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66925"/>
  <mc:AlternateContent xmlns:mc="http://schemas.openxmlformats.org/markup-compatibility/2006">
    <mc:Choice Requires="x15">
      <x15ac:absPath xmlns:x15ac="http://schemas.microsoft.com/office/spreadsheetml/2010/11/ac" url="https://defra.sharepoint.com/teams/Team2563/Home/Active Projects/JR SC230009 NbS catchment resilience/Final Outputs/"/>
    </mc:Choice>
  </mc:AlternateContent>
  <xr:revisionPtr revIDLastSave="2183" documentId="106_{CCAE5A0B-4EB8-41B7-91DC-70D519B92AA0}" xr6:coauthVersionLast="47" xr6:coauthVersionMax="47" xr10:uidLastSave="{7BD253BB-408E-4B94-9FD3-BCC61BFBBFAC}"/>
  <bookViews>
    <workbookView xWindow="28680" yWindow="-120" windowWidth="29040" windowHeight="15720" tabRatio="660" xr2:uid="{EF6FF104-3682-49C2-AAF8-8787725AE69D}"/>
  </bookViews>
  <sheets>
    <sheet name="Evidence" sheetId="1" r:id="rId1"/>
    <sheet name="NbS Groups" sheetId="3" r:id="rId2"/>
    <sheet name="Main Matrix" sheetId="4" r:id="rId3"/>
    <sheet name="Hydrological Extremes Matrix" sheetId="5" r:id="rId4"/>
    <sheet name="Water Quality Matrix" sheetId="6" r:id="rId5"/>
    <sheet name="Biodiversity &amp; Habitat Matrix" sheetId="7" r:id="rId6"/>
  </sheets>
  <definedNames>
    <definedName name="_xlnm._FilterDatabase" localSheetId="0" hidden="1">Evidence!$B$2:$CF$189</definedName>
    <definedName name="_xlnm._FilterDatabase" localSheetId="1" hidden="1">'NbS Groups'!$C$1:$C$81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<sst xmlns="http://schemas.openxmlformats.org/spreadsheetml/2006/main" count="4907" uniqueCount="1640">
  <si>
    <t>Evidence Metadata</t>
  </si>
  <si>
    <t>Geography</t>
  </si>
  <si>
    <t>NbS Category (broad)</t>
  </si>
  <si>
    <t>NbS Group</t>
  </si>
  <si>
    <t>NbS (specific)</t>
  </si>
  <si>
    <t>Drivers</t>
  </si>
  <si>
    <t>Evidence Type</t>
  </si>
  <si>
    <t>Catchment Resilience Element</t>
  </si>
  <si>
    <t>Natural processes/properties modified/enhanced</t>
  </si>
  <si>
    <t>Evidence Findings</t>
  </si>
  <si>
    <t>Evidence ID</t>
  </si>
  <si>
    <t>Reference</t>
  </si>
  <si>
    <t>DOI</t>
  </si>
  <si>
    <t>Year</t>
  </si>
  <si>
    <t>Keywords</t>
  </si>
  <si>
    <t>Abstract</t>
  </si>
  <si>
    <t>Country</t>
  </si>
  <si>
    <t>Catchment Name</t>
  </si>
  <si>
    <t>Catchment Description</t>
  </si>
  <si>
    <t>Precipitation mm (mean annual)</t>
  </si>
  <si>
    <t>Temp. deg C (mean annual)</t>
  </si>
  <si>
    <t>Dominant Land cover</t>
  </si>
  <si>
    <t>Geology</t>
  </si>
  <si>
    <t>Soil</t>
  </si>
  <si>
    <t>River/Floodplain restoration</t>
  </si>
  <si>
    <t>Wetlands/ponds/water storage features</t>
  </si>
  <si>
    <t>Soil/rural land management</t>
  </si>
  <si>
    <t>Reforestation/afforestation/agroforestry</t>
  </si>
  <si>
    <t>Headwater management</t>
  </si>
  <si>
    <t>Green/blue infrastructure/SuDS</t>
  </si>
  <si>
    <t>NbS</t>
  </si>
  <si>
    <t>Main Driver</t>
  </si>
  <si>
    <t>Modelling</t>
  </si>
  <si>
    <t>Monitoring</t>
  </si>
  <si>
    <t>Lab experiment</t>
  </si>
  <si>
    <t>Conceptual model</t>
  </si>
  <si>
    <t>Review</t>
  </si>
  <si>
    <t>Hydrological Extremes</t>
  </si>
  <si>
    <t>Water Quality</t>
  </si>
  <si>
    <t>Biodiversity &amp; Habitat</t>
  </si>
  <si>
    <t>Runoff generation</t>
  </si>
  <si>
    <t>Flow/flood storage</t>
  </si>
  <si>
    <t>Conveyance</t>
  </si>
  <si>
    <t>Runoff attenuation</t>
  </si>
  <si>
    <t>Infiltration</t>
  </si>
  <si>
    <t>Interception</t>
  </si>
  <si>
    <t>Organic matter/carbon storage</t>
  </si>
  <si>
    <t>Nutrient retention/removal (P)</t>
  </si>
  <si>
    <t>Nutrient retention/removal (N)</t>
  </si>
  <si>
    <t>Heavy metals</t>
  </si>
  <si>
    <t>Macrophyte growth/cover</t>
  </si>
  <si>
    <t>Plant communities</t>
  </si>
  <si>
    <t>Chlorophyll-a conc.</t>
  </si>
  <si>
    <t>Cyanobacteria</t>
  </si>
  <si>
    <t>Benthic algae</t>
  </si>
  <si>
    <t>Flow attenuation</t>
  </si>
  <si>
    <t>Lag time</t>
  </si>
  <si>
    <t>Physical habitat heterogeneity</t>
  </si>
  <si>
    <t>Terrestrial invertebrate communities</t>
  </si>
  <si>
    <t>Macroinvertebrate diversity</t>
  </si>
  <si>
    <t>Macroinvertebrate abundance</t>
  </si>
  <si>
    <t>Macroinvertebrate productivity</t>
  </si>
  <si>
    <t>Macroinvertebrate functional diversity</t>
  </si>
  <si>
    <t>Presence of invasive species</t>
  </si>
  <si>
    <t>Flow diversity</t>
  </si>
  <si>
    <t>Bacterial production</t>
  </si>
  <si>
    <t>Faecal bacteria</t>
  </si>
  <si>
    <t>Ecosystem respiration</t>
  </si>
  <si>
    <t>Fish abundance</t>
  </si>
  <si>
    <t>Fish diversity</t>
  </si>
  <si>
    <t>Low flow enhancement/refuge</t>
  </si>
  <si>
    <t>Low temp. refuge</t>
  </si>
  <si>
    <t>Bird communities</t>
  </si>
  <si>
    <t>Amphibians</t>
  </si>
  <si>
    <t>Flow pathway interception</t>
  </si>
  <si>
    <t>Groundwater recharge</t>
  </si>
  <si>
    <t>Longitudinal connectivity</t>
  </si>
  <si>
    <t>Lateral connectivity</t>
  </si>
  <si>
    <t>Habitat connectivity</t>
  </si>
  <si>
    <t>Seed dispersal</t>
  </si>
  <si>
    <t>Sedimentation</t>
  </si>
  <si>
    <t>Hyporheic exchange</t>
  </si>
  <si>
    <t>Erosion protection</t>
  </si>
  <si>
    <t>Evapotranspiration</t>
  </si>
  <si>
    <t>Water temperature</t>
  </si>
  <si>
    <t>Dissolved Oxygen</t>
  </si>
  <si>
    <t>pH</t>
  </si>
  <si>
    <t>Conclusions/Key Findings</t>
  </si>
  <si>
    <t>Disbenefits?</t>
  </si>
  <si>
    <t>Level of confidence</t>
  </si>
  <si>
    <t>Research gaps/priorities identified</t>
  </si>
  <si>
    <t>Harvey, Gemma L., and Alexander J. Henshaw. ‘Rewilding and the Water Cycle’. WIREs Water, 2023, e1686. https://doi.org/10.1002/wat2.1686.</t>
  </si>
  <si>
    <t>10.1002/wat2.1686</t>
  </si>
  <si>
    <t>ecosystem engineers, hydrology, natural flood management, nature-based solutions, rewilding</t>
  </si>
  <si>
    <t>Rewilding is a radical approach to landscape conservation that has the potential to help mitigate flood risk and low flow stresses, but this remains largely unexplored. Here, we illustrate the nature of hydrological changes that rewilding can be expected to deliver through reducing or ceasing land management, natural vegetation regeneration, species (re)introductions, and changes to river networks. This includes major changes to above- and below-ground vegetation structure (and hence interception, evapotranspiration, infiltration, and hydraulic roughness), soil hydrological properties, and the biophysical structure of river channels. The novel, complex, uncertain, and longer-term nature of rewilding-driven change generates some key challenges, and rewilding is currently relatively constrained in geographical extent. Significant changes to the water cycle that benefit people and nature are possible but there is an urgent need for improved understanding and prediction of rewilding trajectories and their hydrological effects, generation of the knowledge and tools to facilitate stakeholder engagement, and an extension of the geography of rewilding opportunities.</t>
  </si>
  <si>
    <t>Global</t>
  </si>
  <si>
    <t>NA</t>
  </si>
  <si>
    <t>Assisted natural regeneration</t>
  </si>
  <si>
    <t>Rewilding</t>
  </si>
  <si>
    <t>Decrease</t>
  </si>
  <si>
    <t>Increase</t>
  </si>
  <si>
    <t>Rewilding has potential to impact the water cycle and hydrological processes at a large scale. It does not provide a solution to flooding/drought, but helps to mitigate their impacts and offers a mechanism to deliver multiple ecosystem benefits. Rewilding currently has high uncertainty due to its novelty and current geographical extent.</t>
  </si>
  <si>
    <t>Low</t>
  </si>
  <si>
    <t>Roberts, Martyn T., Josie Geris, Paul D. Hallett, and Mark E. Wilkinson. ‘Mitigating Floods and Attenuating Surface Runoff with Temporary Storage Areas in Headwaters’. WIREs Water 10, no. 3 (2023): e1634. https://doi.org/10.1002/wat2.1634.</t>
  </si>
  <si>
    <t>10.1002/wat2.1634</t>
  </si>
  <si>
    <t>catchment management, flooding, nature-based solutions, runoff, temporary storage areas</t>
  </si>
  <si>
    <t>Temporary storage areas (TSAs) represent a category of soft-engineered naturebased solutions that can provide dispersed, small-scale storage throughout a catchment. TSAs store and attenuate surface runoff, providing new additional storage during flood events. The need for such additional catchment storage will become more urgent as the frequency and magnitude of extreme hydrological events increases due to climate change. Implementation of TSAs in headwater catchments is slowly gaining momentum, but practitioners still require further evidence on how such measures function during flood events. This review focuses on the role of relatively small-scale (&lt;10,000 m3) TSAs in headwater catchments for flood risk management. It also explores the potential wider benefits for implementing these as part of an integrated catchment management approach. TSA flood mitigation effectiveness is primarily determined by the TSA's available storage prior to the event. At the local scale, this can be represented by the relationship between TSA inputs, outputs and total storage. Factors influencing the local functioning and effectiveness of TSAs are discussed, with potential considerations for optimizing future TSA design and management. Hydrological models have suggested that TSAs could be used to effectively attenuate high magnitude events. However, future considerations should involve addressing the lack of empirical evidence showing TSA catchment scale effectiveness and how local TSA functioning might change in time. Small-scale headwater TSAs offer a holistic and sustainable approach to catchment management that can deliver both local benefits to landowners and wider flood risk mitigation for society.</t>
  </si>
  <si>
    <t>Headwater</t>
  </si>
  <si>
    <t>Temporary water storage features</t>
  </si>
  <si>
    <t>Temporary Storage Areas (TSAs)</t>
  </si>
  <si>
    <t>Flood risk</t>
  </si>
  <si>
    <t>Medium</t>
  </si>
  <si>
    <r>
      <t>Standardised approach/monitoring framework for measuring NbS and capturing value of multiple benefits.
Challenge of compensating landowners and delivery of long-term benefits.
Lack of empirical evidence on TSA effectiveness at large (&gt;50 km</t>
    </r>
    <r>
      <rPr>
        <vertAlign val="superscript"/>
        <sz val="11"/>
        <color theme="1"/>
        <rFont val="Calibri"/>
        <family val="2"/>
        <scheme val="minor"/>
      </rPr>
      <t>2</t>
    </r>
    <r>
      <rPr>
        <sz val="11"/>
        <color theme="1"/>
        <rFont val="Calibri"/>
        <family val="2"/>
        <scheme val="minor"/>
      </rPr>
      <t>) scales.
Modelling to support distribution of TSA within landscapes (considering role of place e.g. soil type).
Longer term monitoring to understand temporal variation in TSA effectiveness, particularly considering interactions with soil properties.</t>
    </r>
  </si>
  <si>
    <t>Law, Alan, Fiona McLean, and Nigel J. Willby. ‘Habitat Engineering by Beaver Benefits Aquatic Biodiversity and Ecosystem Processes in Agricultural Streams’. Freshwater Biology 61, no. 4 (2016): 486–99. https://doi.org/10.1111/fwb.12721.</t>
  </si>
  <si>
    <t>10.1111/fwb.12721</t>
  </si>
  <si>
    <t>Castor fiber, diversity, habitat heterogeneity, macroinvertebrates, restoration</t>
  </si>
  <si>
    <t>1. Small-scale discontinuities, formed by accumulations of wood, are recognised as a key feature of functionally intact forested streams because they promote organic matter retention, increase habitat complexity and provide flow refugia. Re-establishing such features in physically degraded streams is therefore a common priority for restoration schemes. Ecosystem engineering by beavers in the form of dam building might offer a natural mechanism for restoring degraded streams. Despite an increase in beaver reintroductions globally, the ecosystem engineering concept has rarely been applied to restoring biodiversity and ecosystem function, especially within degraded freshwater systems. 2. By comparing multiple beaver-modified and unmodified sites on headwater streams draining 13 ha of pastureland in eastern Scotland, U.K., we investigated if hydromorphological changes caused by reintroduced beavers (Castor fiber) translate into desirable biological responses when there is a long history of physical degradation and contraction of the regional species pool due to agricultural land use. 3. Beaver modified in-stream habitat by constructing 10 dams, thus creating a series of interconnected dam pools. Organic matter retention and aquatic plant biomass increased (7 and 20 fold higher respectively) in beaver ponds relative to unmodified channels, consistent with the lower fluctuation in stream stage observed below a series of dams. Growing season concentrations of extractable P and NO3 were on average 49% and 43% lower respectively below a series of dams than above, although colour and suspended solids concentrations increased. 4. Macroinvertebrate samples from beaver-modified habitats were less taxon rich (alpha diversity on average 27% lower) than those from unmodified stream habitat. However, due to significant compositional differences between beaver versus unmodified habitats, a composite sample from all habitats indicated increased richness at the landscape scale; gamma diversity was 28% higher on average than in the absence of beaver-modified habitat. Feeding guild composition shifted from grazer/scraper and filter feeder dominance in unmodified habitats to shredder and collector-gatherer dominance in beaver-created habitats. 5. Dam building by beaver in degraded environments can improve physical and biological diversity when viewed at a scale encompassing both modified and unmodified habitats. By restoring ecosystem processes locally, it may also offer wider scale benefits, including greater nutrient retention and flood attenuation. These benefits should be evaluated against evidence of any negative effects on land use or fisheries.</t>
  </si>
  <si>
    <t>Scotland, UK</t>
  </si>
  <si>
    <t>River Ericht (Tay catchment)</t>
  </si>
  <si>
    <t>Upland (200 m), agricultural (livestock grazing) with some coniferous and deciduous woodland.</t>
  </si>
  <si>
    <t>Improved grassland</t>
  </si>
  <si>
    <t>Group 4</t>
  </si>
  <si>
    <t>Beaver reintroduction</t>
  </si>
  <si>
    <t>Biodiversity</t>
  </si>
  <si>
    <r>
      <t>10 beaver dams and interconnected pools increased retention of organic matter (7 fold) and macrophyte biomass (20 fold).
Growing season concentrations of extractable P and NO</t>
    </r>
    <r>
      <rPr>
        <vertAlign val="subscript"/>
        <sz val="11"/>
        <color theme="1"/>
        <rFont val="Calibri"/>
        <family val="2"/>
        <scheme val="minor"/>
      </rPr>
      <t>3</t>
    </r>
    <r>
      <rPr>
        <sz val="11"/>
        <color theme="1"/>
        <rFont val="Calibri"/>
        <family val="2"/>
        <scheme val="minor"/>
      </rPr>
      <t xml:space="preserve"> were on average 49 % and 43 % lower downstream.
Macroinvertebrate gamma (landscape) diversity was 28 % higher on average in beaver-modified streams, despite low connectivity in the agricultural landscape. However, alpha (local) diversity was 27 % lower on average.</t>
    </r>
  </si>
  <si>
    <t>Increased suspended solids concentration and water colour downstream of dams.</t>
  </si>
  <si>
    <t>Understanding beaver modifications beyond the local scale; do benefits remain meaningful at the catchment scale?</t>
  </si>
  <si>
    <t>10.1002/iroh.202102089</t>
  </si>
  <si>
    <t>community respiration, fish, habitat diversity, macroinvertebrates, microbial biomass</t>
  </si>
  <si>
    <t>Large wood (LW) is an integral part of natural river ecosystems and determines their ecological integrity by modulating hydromorphology and providing habitats. Hence, LW installations are a common restoration measure in large rivers, even if effects on biodiversity are ambiguous or unknown for ecosystem functioning. Here we quantified the hydromorphological, biological, and functional effects of LW 8 months after installation in a large gravel‐bed river. Both morphological and flow diversity increased strongly by 821% and 127%, respectively. Similarly, fish abundance increased nearly 10‐fold, and macroinvertebrate diversity increased by 35%. Ecosystem functions benefited from LW installation and increased significantly (e.g., by up to 390% for bacterial production) at sites influenced by LW compared to those without LW. Our results highlight the role of the bark habitat of LW that increased the direct effects of LW via the provision of new habitat and stimulated ecosystemwide processes. Our integrative approach evaluating the success of LW installations in a large river revealed cascading effects from the provisioning of new habitats, the increase of species diversity to higher ecosystem functioning. It also demonstrated that hydromorphological parameters or community composition alone are insufficient to quantify the complex effects of LW installation, which underlines the necessity to evaluate restoration success with different measures.</t>
  </si>
  <si>
    <t>Germany</t>
  </si>
  <si>
    <t>Mulde River (Elbe catchment)</t>
  </si>
  <si>
    <r>
      <t>Large (~7000 km</t>
    </r>
    <r>
      <rPr>
        <vertAlign val="superscript"/>
        <sz val="11"/>
        <color theme="1"/>
        <rFont val="Calibri"/>
        <family val="2"/>
        <scheme val="minor"/>
      </rPr>
      <t>2</t>
    </r>
    <r>
      <rPr>
        <sz val="11"/>
        <color theme="1"/>
        <rFont val="Calibri"/>
        <family val="2"/>
        <scheme val="minor"/>
      </rPr>
      <t>), lowland, with grassland, hardwood forest, and arable land on floodplain.</t>
    </r>
  </si>
  <si>
    <t>Grassland</t>
  </si>
  <si>
    <t>Group 7</t>
  </si>
  <si>
    <t>Instream wood</t>
  </si>
  <si>
    <t>Large Wood (LW) installation</t>
  </si>
  <si>
    <t>Habitat</t>
  </si>
  <si>
    <t>After 8 months since LW installation morphological and flow diversity increased by 821 % and 127 % respectively.
Fish abundance increased ~10 fold.
Macroinvertebrate diversity increased 35 %.
Ecosystem functions benefited e.g. 390 % increase in bacterial production.
LW bark habitat provided new habitat and stimulated ecosystem processes.</t>
  </si>
  <si>
    <t>Fennell, Jessica, Chris Soulsby, Mark E. Wilkinson, Ronald Daalmans, and Josie Geris. ‘Assessing the Role of Location and Scale of Nature Based Solutions for the Enhancement of Low Flows’. International Journal of River Basin Management, 2022, 1–16. https://doi.org/10.1080/15715124.2022.2092490.</t>
  </si>
  <si>
    <t>10.1080/15715124.2022.2092490</t>
  </si>
  <si>
    <t>Drought management, low flows, water resources management, groundwater recharge, Runoff Attenuation Features, MIKE SHE</t>
  </si>
  <si>
    <t>Water resources management during drought is a signiﬁcant challenge worldwide, particularly for upland areas. Additionally, variations in water availability are becoming more extreme with climate change. Nature Based Solutions (NBS) e.g. Runoﬀ Attenuation Features (RAFs) could provide an alternative to hard-engineering. Using more natural processes, ﬂow pathways are intercepted and attenuated in features during wet periods, increasing inﬁltration opportunity and thus water availability for use later. NBS research has primarily focused on ﬂood mitigation, but little is known about low ﬂow impacts; knowledge is required on where and at what scale to implement NBS. To explore these questions, we used a physically-based catchment model (MIKE SHE) integrated with a hydraulic river model (MIKE 11) to evaluate scenarios with varying RAF volumes and locations. We applied this to an intensively monitored upland Scottish catchment (0.9 km2) where 40 RAFs (∼2m3 storage each) were installed for low ﬂow enhancement. Model results showed installed RAFs increase recharge (∼0.1%), groundwater contribution to streamﬂow (∼4%) and low ﬂows (∼1%) and reduce high (∼5%) and mean ﬂows (∼2%), suggesting RAFs could be used to mitigate extreme ﬂows. The scenarios revealed that RAF location (primarily soil type) and scale (total storage volume and spread of features) were both important. Doubling installed RAF volumes increased impact on low ﬂows by ∼25% and high ﬂows by ∼40%, although lower additional beneﬁts were predicted with further storage increases. RAFs had greater impact in freely-draining soils than poorly-draining, however distributing the same storage volume across many smaller RAFs over greater areas (both soil types) provided the largest eﬀect. Absolute changes observed were relatively small, and given model uncertainty, should be treated with caution. Nevertheless, the direction of change was clear and given ecological systems and water supply rely on small margins of change, even slight increases in low ﬂows will likely be beneﬁcial.</t>
  </si>
  <si>
    <t>Blairfindy stream (Spey catchment)</t>
  </si>
  <si>
    <t xml:space="preserve">Small, upland, headwater, with ephemeral streams, grazed heather acidic grassland and coniferous woodland. </t>
  </si>
  <si>
    <t>Heather</t>
  </si>
  <si>
    <t>Crystalline bedrock with little groundwater, but interspersed fractured limestone which provides some deep groundwater.</t>
  </si>
  <si>
    <t>Some relatively free-draining humus-iron/iron podzol soils.
Some poorly-draining peaty gleys.</t>
  </si>
  <si>
    <t>Group 2</t>
  </si>
  <si>
    <t>Run-off Attenuation Features (RAFs)</t>
  </si>
  <si>
    <t>Water supply</t>
  </si>
  <si>
    <r>
      <t>40 RAFs (~2 m</t>
    </r>
    <r>
      <rPr>
        <vertAlign val="superscript"/>
        <sz val="11"/>
        <color theme="1"/>
        <rFont val="Calibri"/>
        <family val="2"/>
        <scheme val="minor"/>
      </rPr>
      <t>3</t>
    </r>
    <r>
      <rPr>
        <sz val="11"/>
        <color theme="1"/>
        <rFont val="Calibri"/>
        <family val="2"/>
        <scheme val="minor"/>
      </rPr>
      <t xml:space="preserve"> storage each) installed in ephemeral stream channels in 0.9 km</t>
    </r>
    <r>
      <rPr>
        <vertAlign val="superscript"/>
        <sz val="11"/>
        <color theme="1"/>
        <rFont val="Calibri"/>
        <family val="2"/>
        <scheme val="minor"/>
      </rPr>
      <t>2</t>
    </r>
    <r>
      <rPr>
        <sz val="11"/>
        <color theme="1"/>
        <rFont val="Calibri"/>
        <family val="2"/>
        <scheme val="minor"/>
      </rPr>
      <t xml:space="preserve"> headwater catchment.
MIKE SHE and MIKE 11 modelling (validated with monitoring data) found that RAFs increase recharge (∼0.1%), groundwater contribution to streamflow (∼4%) and low flows (∼1%), and reduce high (∼5%) and mean flows (∼2%).
RAF location (soil type) and scale (storage volume and distribution) were important variables.
RAFs have greater impact in freely-draining soils.
Distributing RAFs over a greater area provides the largest effect.</t>
    </r>
  </si>
  <si>
    <t>Understanding the effects of RAFs on soil properties, requirements in terms of maintenance, and how these change over time.
Understanding potential disbenefits (increased evaporation, over satueation of soils, alterations in sediment and flow regime).
Long-term empirical data post-installation of RAFs would help determine the accuracy of model predictions.
Comparison to similar RAFs in other locations (different soil types, geology and climate) to determine whether similar conclusions can be made on location and scale of RAFs.</t>
  </si>
  <si>
    <t>Van Rees, Charles B., Suman Jumani, Liya Abera, Laura Rack, S. Kyle McKay, and Seth J. Wenger. ‘The Potential for Nature-Based Solutions to Combat the Freshwater Biodiversity Crisis’. Edited by Debora Walker. PLOS Water 2, no. 6 (2023): e0000126. https://doi.org/10.1371/journal.pwat.0000126.</t>
  </si>
  <si>
    <t>10.1371/journal.pwat.0000126</t>
  </si>
  <si>
    <t>Enthusiasm for and investments in nature-based solutions (NBS) as sustainable strategies for climate adaptation and infrastructure development is building among governments, the scientific community, and engineering practitioners. This is particularly true for water security and water-related risks. In a freshwater context, NBS may provide much-needed “winwins” for society and the environment that could benefit imperiled freshwater biodiversity. Such conservation benefits are urgently needed given the ongoing freshwater biodiversity crisis, with declines in freshwater species and their habitats occurring at more than twice the rate of marine or terrestrial systems. However, for NBS to make meaningful contributions to safeguarding freshwater biodiversity, clear links must be established between NBS applications and priorities for conservation. In this paper, we link common water-related NBS to six priority actions for freshwater life established by the conservation science n community, and highlight priority research and knowledge that will be necessary to bring NBS to bear on the freshwater biodiversity crisis. In particular, we illustrate how NBS can play a direct role in restoring degraded aquatic and floodplain ecosystems, enhancing in-stream water quality, and improving hydrological connectivity among freshwater ecosystems. System-level monitoring is needed to ensure that freshwater NBS deliver on their promised benefits for ecosystems and species.</t>
  </si>
  <si>
    <t>Multiple NbS</t>
  </si>
  <si>
    <t>Review of NbS to help restore freshwater biodiversity, linking water-related NBS to priority actions for freshwaters established by the conservation science community.
NBS can play adirect role in restoring degraded aquatic and floodplain ecosystems, enhancing in-stream water quality, and improving hydrological connectivity among freshwater ecosystems.
System-level monitoring is needed to ensure that freshwater NbS deliver benefits for ecosystems and species.</t>
  </si>
  <si>
    <t>Empirical, quantitative evidence on NbS benefits for biodiversity.
Better interdisciplinary synthesis from social science and conservation to improve equity and social justice in implementation of NbS.</t>
  </si>
  <si>
    <t>7a</t>
  </si>
  <si>
    <t>Cooper, Richard J., Elizabeth Hawkins, Jake Locke, Terry Thomas, and Jonah Tosney. ‘Assessing the Environmental and Economic Efficacy of Two Integrated Constructed Wetlands at Mitigating Eutrophication Risk from Sewage Effluent’. Water and Environment Journal 34, no. 4 (2020): 669–78. https://doi.org/10.1111/wej.12605.</t>
  </si>
  <si>
    <t>10.1111/wej.12605</t>
  </si>
  <si>
    <t>municipal waste, nitrogen, organic carbon, phosphorus, rivers, wastewater treatment plant</t>
  </si>
  <si>
    <t>The nutrient removal efficiency of two integrated constructed wetlands (ICWs) installed at commercial wastewater treatment plants (WWTPs) in Norfolk, UK, is assessed – the River Ingol ICW (1 year old) and the River Mun ICW (5 years old). Analysing water samples collected across the ICWs between February and September 2019, significant reductions in both effluent nutrient concentration and load were recorded. At the River Mun ICW, mean nitrate and phosphate concentrations were reduced by ~63% across the wetland, whilst nutrient loadings were reduced by ~57%. At the River Ingol ICW, mean nitrate and phosphate concentrations were reduced by ~30%, whilst nutrient loadings were reduced by ~70%. Economically, the total capital cost of both ICWs was comparable at £31-39 per person served. Overall, this study demonstrates ICWs can significantly reduce the eutrophication risk associated with WWTP discharges and can do so whilst providing a cost-effective alternative to conventional tertiary wastewater treatment.</t>
  </si>
  <si>
    <t>England, UK</t>
  </si>
  <si>
    <t>River Ingol</t>
  </si>
  <si>
    <r>
      <t>Lowland, calcareous, groundwater-dominated, 35.3 km</t>
    </r>
    <r>
      <rPr>
        <vertAlign val="superscript"/>
        <sz val="11"/>
        <color theme="1"/>
        <rFont val="Calibri"/>
        <family val="2"/>
        <scheme val="minor"/>
      </rPr>
      <t>2</t>
    </r>
  </si>
  <si>
    <t>Arable</t>
  </si>
  <si>
    <t>Calcareous</t>
  </si>
  <si>
    <t>Group 8</t>
  </si>
  <si>
    <t>Constructed wetlands</t>
  </si>
  <si>
    <t>Integrated Constructed Wetlands (ICWs)</t>
  </si>
  <si>
    <t>Eutrophication</t>
  </si>
  <si>
    <t>Monitoring of River Ingol STW ICW (1 year old) found significant reductions in effluent nutrient concentration and load.
Mean nitrate and phosphate concentrations reduced by ~30 %, and loadings by ~70 %.
Operational efficiency of ICWs is enhanced during early years of operation, with minimal maintenance required during this time.</t>
  </si>
  <si>
    <t>ICWs can be a source of Dissolved Organic Carbon (DOC).
ICWs can increase risk of nutrients contaminating groundwater.</t>
  </si>
  <si>
    <t>Monitoring during winter to determine if nutrient removal efficiencies are maintained.</t>
  </si>
  <si>
    <t>7b</t>
  </si>
  <si>
    <t>10.1111/wej.12606</t>
  </si>
  <si>
    <t>River Mun</t>
  </si>
  <si>
    <r>
      <t>Lowland, groundwater-dominated, 22 km</t>
    </r>
    <r>
      <rPr>
        <vertAlign val="superscript"/>
        <sz val="11"/>
        <color theme="1"/>
        <rFont val="Calibri"/>
        <family val="2"/>
        <scheme val="minor"/>
      </rPr>
      <t>2</t>
    </r>
  </si>
  <si>
    <t>8a</t>
  </si>
  <si>
    <t>Badjana, Hèou Maléki, Hannah L. Cloke, Anne Verhoef, Stefan Julich, Carla Camargos, Sarah Collins, David M. J. Macdonald, Patrick C. McGuire, and Joanna Clark. ‘Can Hydrological Models Assess the Impact of Natural Flood Management in Groundwater‐dominated Catchments?’ Journal of Flood Risk Management, 2023, e12912. https://doi.org/10.1111/jfr3.12912.</t>
  </si>
  <si>
    <t>10.1111/jfr3.12912</t>
  </si>
  <si>
    <t>hydrological model, lowland catchment, modelling framework, natural flood management, uncertainties</t>
  </si>
  <si>
    <t>Natural flood management (NFM) is widely promoted for managing flood risks but the effectiveness of different types of NFM schemes at medium (100–1000 km2) and large scales (&gt;1000 km2) remains widely unknown. This study demonstrates the importance of fully understanding the impact of model structure, calibration and uncertainty techniques on the results before the NFM assessment is undertaken. Land-based NFM assessment is undertaken in two medium-scale lowland catchments within the Thames River basin (UK) with a modelling approach that uses the Soil and Water Assessment Tool (SWAT) model within an uncertainty framework. The model performed poorly in groundwater-dominated areas (P-factor &lt;0.5 and R-factor &gt;0.6). The model performed better in areas dominated by surface and interflow processes (Pfactor &gt;0.5 and R-factor &lt;0.6) and here hypothetical experiments converting land to broadleaf woodland and cropland showed that the model offers good potential for the assessment of NFM effectiveness. However, the reduction of large flood flows greater than 4% in medium-sized catchments would require afforestation of more than 75% of the area. Whilst hydrological models, and specifically SWAT, can be useful tools in assessing the effectiveness of NFM, these results demonstrate that they cannot be applied in all settings.</t>
  </si>
  <si>
    <t>Pang (Thames catchment)</t>
  </si>
  <si>
    <r>
      <t>Medium size (171 km</t>
    </r>
    <r>
      <rPr>
        <vertAlign val="superscript"/>
        <sz val="11"/>
        <color theme="1"/>
        <rFont val="Calibri"/>
        <family val="2"/>
        <scheme val="minor"/>
      </rPr>
      <t>2</t>
    </r>
    <r>
      <rPr>
        <sz val="11"/>
        <color theme="1"/>
        <rFont val="Calibri"/>
        <family val="2"/>
        <scheme val="minor"/>
      </rPr>
      <t xml:space="preserve">), lowland, groundwater-dominated.
Rural, intensive arable.
</t>
    </r>
  </si>
  <si>
    <t>Cretaceous chalk (high permeability).</t>
  </si>
  <si>
    <t>Mixture of shallow freely-draining lime-rich soils, and slowly permeable seasonally wet soils.</t>
  </si>
  <si>
    <t>Group 9</t>
  </si>
  <si>
    <t>Afforestation</t>
  </si>
  <si>
    <t>SWAT (Soil and Water Assessment Tool) modelling found better model performance in catchments dominated by surface/interflow processes rather than groundwater.
Afforestation of &gt;75 % of catchment area required to reduce large flood flows in the surface/interflow dominated catchment.
Not possible to assess NFM measures in groundwater dominated catchments due to high model uncertainties.
Relatively modest effect of land conversion to broadleaf woodland on large flood events suggests that a worthwhile reduction of large flood flows in medium-sized catchments will require very extensive afforestation.</t>
  </si>
  <si>
    <t>Understand how the processes related to NFM change as a function of rainfall intensity, duration and frequency, and the interactions with groundwater.
Further development of integrated hydrological simulation tools for groundwater-dominated catchments.</t>
  </si>
  <si>
    <t>8b</t>
  </si>
  <si>
    <t>Blackwater (Thames catchment)</t>
  </si>
  <si>
    <r>
      <t>Medium size (358 km</t>
    </r>
    <r>
      <rPr>
        <vertAlign val="superscript"/>
        <sz val="11"/>
        <color theme="1"/>
        <rFont val="Calibri"/>
        <family val="2"/>
        <scheme val="minor"/>
      </rPr>
      <t>2</t>
    </r>
    <r>
      <rPr>
        <sz val="11"/>
        <color theme="1"/>
        <rFont val="Calibri"/>
        <family val="2"/>
        <scheme val="minor"/>
      </rPr>
      <t>), lowland, groundwater-dominated.
Heavily urbanised, some agricultural.</t>
    </r>
  </si>
  <si>
    <t>Urban/Suburban</t>
  </si>
  <si>
    <t>Chalk and london clay overlain by thin sands and clays.</t>
  </si>
  <si>
    <t>Complex mixture of naturally wet and largely slowly permeable soils.</t>
  </si>
  <si>
    <t>Group 6</t>
  </si>
  <si>
    <t>Dadson, Simon J., Jim W. Hall, Anna Murgatroyd, Mike Acreman, Paul Bates, Keith Beven, Louise Heathwaite, et al. ‘A Restatement of the Natural Science Evidence Concerning Catchment-Based “Natural” Flood Management in the UK’. Proceedings of the Royal Society A: Mathematical, Physical and Engineering Sciences 473, no. 2199 (2017): 20160706. https://doi.org/10.1098/rspa.2016.0706.</t>
  </si>
  <si>
    <t>10.1098/rspa.2016.0706</t>
  </si>
  <si>
    <t>flood risk management, hydrology, natural flood management, science policy</t>
  </si>
  <si>
    <t>Flooding is a very costly natural hazard in the UK and is expected to increase further under future climate change scenarios. Flood defences are commonly deployed to protect communities and property from flooding, but in recent years flood management policy has looked towards solutions that seek to mitigate flood risk at flood-prone sites through targeted interventions throughout the catchment, sometimes using techniques which involve working with natural processes. This paper describes a project to provide a succinct summary of the natural science evidence base concerning the effectiveness of catchment-based ‘natural’ flood management in the UK. The evidence summary is designed to be read by an informed but not technically specialist audience. Each evidence statement is placed into one of four categories describing the nature of the underlying information. The evidence summary forms the appendix to this paper and an annotated bibliography is provided in the electronic supplementary material.</t>
  </si>
  <si>
    <t>UK</t>
  </si>
  <si>
    <t>Mixed</t>
  </si>
  <si>
    <t>Hazard associated with small floods in small catchments may be significantly reduced by NFM although evidence does not suggest interventions will have a major effect on extreme events.
Effectiveness of NFM varies with severity of the event.
Local-scale benefits do not translate to benefits at large catchment scale.
Interventions that increase the ability of soils to absorb/retain water (through land cover/land management) are most effective in smaller floods and at smaller scales.
Storage (from ponds, floodplains, detention basins) can be effective in reducing flood risk, depending on how much storage is provided, where it is located, and how/when used.
Increasing cross-sectional area of floodplains can reduce peak river flows and flood water levels.</t>
  </si>
  <si>
    <t>Innapropriate locating of interventions may increase flood risk through synchronisation of flood peaks.</t>
  </si>
  <si>
    <t>Understanding effect of NFM at large catchment scale.
Disentangling effect of multiple interventions from individual interventions, and effect of catchment properties, and extent and location of intervention within catchment.
Need for longterm monitoring and studies with good experimental controls and accurate baseline data.
Need to understand and communicate risks/ uncertainties/benefits with different NFM.
Understanding of NFM potential in groundwater-dominated catchments and heavily engineered systems.
Practitioner toolkit to share practical experience.
Need for improved communication/collaboration between groups undertaking research in river catchments.</t>
  </si>
  <si>
    <t>10a</t>
  </si>
  <si>
    <t>Puttock, Alan, Hugh A. Graham, Josie Ashe, David J. Luscombe, and Richard E. Brazier. ‘Beaver Dams Attenuate Flow: A Multi-Site Study.’ Hydrological Processes 35, no. 2 (2021). https://doi.org/10.1002/hyp.14017.</t>
  </si>
  <si>
    <t>10.1002/hyp.14017</t>
  </si>
  <si>
    <t>beaver, beaver dams, catchment management, flood peaks, flow attenuation, flow regimes, hydrology, natural flood management</t>
  </si>
  <si>
    <t>Beavers can profoundly alter riparian environments, most conspicuously by creating dams and wetlands. Eurasian beaver (Castor fiber) populations are increasing and it has been suggested they could play a role in the provision of multiple ecosystem services, including natural flood management. Research at different scales, in contrasting ecosystems is required to establish to what extent beavers can impact on flood regimes. Therefore, this study determines whether flow regimes and flow responses to storm events were altered following the building of beaver dams and whether a flow attenuation effect could be significantly attributed to beaver activity. Four sites were monitored where beavers have been reintroduced in England. Continuous monitoring of hydrology, before and after beaver impacts, was undertaken on streams where beavers built sequences of dams. Stream orders ranged from 2nd to 4th, in both agricultural and forest-dominated catchments. Analysis of &gt;1000 storm events, across four sites showed an overall trend of reduced total stormflow, increased peak rainfall to peak flow lag times and reduced peak flows, all suggesting flow attenuation, following beaver impacts. Additionally, reduced high flow to low flow ratios indicated that flow regimes were overall becoming less flashy following beaver reintroduction. Statistical analysis, showed the effect of beaver to be statistically significant in reducing peak flows with estimated overall reductions in peak flows from -0.359 to -0.065 m3 s-1 across sites. Analysis showed spatial and temporal variability in the hydrological response to beaver between sites, depending on the level of impact and seasonality. Critically, the effect of beavers in reducing peak flows persists for the largest storms monitored, showing that even in wet conditions, beaver dams can attenuate average flood flows by up to ca. 60%. This research indicates that beavers could play a role in delivering natural flood management.</t>
  </si>
  <si>
    <t>Woodland Valley, Fal catchment (Cornwall)</t>
  </si>
  <si>
    <r>
      <t>Second order stream, 1.3 km</t>
    </r>
    <r>
      <rPr>
        <vertAlign val="superscript"/>
        <sz val="11"/>
        <color theme="1"/>
        <rFont val="Calibri"/>
        <family val="2"/>
        <scheme val="minor"/>
      </rPr>
      <t>2</t>
    </r>
    <r>
      <rPr>
        <sz val="11"/>
        <color theme="1"/>
        <rFont val="Calibri"/>
        <family val="2"/>
        <scheme val="minor"/>
      </rPr>
      <t xml:space="preserve"> grazed grassland, some arable, and willow/birch woodland with gorse scrub.</t>
    </r>
  </si>
  <si>
    <t>Group 3</t>
  </si>
  <si>
    <t>Research</t>
  </si>
  <si>
    <r>
      <t>Total stormflow and peak flow (−0.065 m</t>
    </r>
    <r>
      <rPr>
        <vertAlign val="superscript"/>
        <sz val="11"/>
        <color theme="1"/>
        <rFont val="Calibri"/>
        <family val="2"/>
        <scheme val="minor"/>
      </rPr>
      <t>3</t>
    </r>
    <r>
      <rPr>
        <sz val="11"/>
        <color theme="1"/>
        <rFont val="Calibri"/>
        <family val="2"/>
        <scheme val="minor"/>
      </rPr>
      <t xml:space="preserve"> s</t>
    </r>
    <r>
      <rPr>
        <vertAlign val="superscript"/>
        <sz val="11"/>
        <color theme="1"/>
        <rFont val="Calibri"/>
        <family val="2"/>
        <scheme val="minor"/>
      </rPr>
      <t>−1</t>
    </r>
    <r>
      <rPr>
        <sz val="11"/>
        <color theme="1"/>
        <rFont val="Calibri"/>
        <family val="2"/>
        <scheme val="minor"/>
      </rPr>
      <t xml:space="preserve"> per mm total event rainfall) significantly reduced following beaver impact.
Significant increase in lag time.
Flashiness reduced following beaver impact.
For large events, beaver attenuation effect is greater in well established agricultural sites.
Impact of beaver attenuation is greatest during wet season.</t>
    </r>
  </si>
  <si>
    <t>Need for research on effects of beavers on baseflow maintenance.
Need to understand density/ distribution of beaver dams needed to mitigate downstream flooding effectively.
Robust upscaling of empirical studies.</t>
  </si>
  <si>
    <t>10b</t>
  </si>
  <si>
    <t>10.1002/hyp.14018</t>
  </si>
  <si>
    <t>Budleigh Brook, River Otter catchment (Devon)</t>
  </si>
  <si>
    <r>
      <t>Third order stream, 6.3 km</t>
    </r>
    <r>
      <rPr>
        <vertAlign val="superscript"/>
        <sz val="11"/>
        <color theme="1"/>
        <rFont val="Calibri"/>
        <family val="2"/>
        <scheme val="minor"/>
      </rPr>
      <t>2</t>
    </r>
    <r>
      <rPr>
        <sz val="11"/>
        <color theme="1"/>
        <rFont val="Calibri"/>
        <family val="2"/>
        <scheme val="minor"/>
      </rPr>
      <t xml:space="preserve"> contributing area, mixed land-use (intensive grassland, pig farming, arable, heath, woodland).</t>
    </r>
  </si>
  <si>
    <t>High</t>
  </si>
  <si>
    <t>10c</t>
  </si>
  <si>
    <t>10.1002/hyp.14019</t>
  </si>
  <si>
    <t xml:space="preserve">Greathough Brook, River Wye catchment (Gloucestershire) </t>
  </si>
  <si>
    <r>
      <t>Third order stream, 4.1 km</t>
    </r>
    <r>
      <rPr>
        <vertAlign val="superscript"/>
        <sz val="11"/>
        <color theme="1"/>
        <rFont val="Calibri"/>
        <family val="2"/>
        <scheme val="minor"/>
      </rPr>
      <t>2</t>
    </r>
    <r>
      <rPr>
        <sz val="11"/>
        <color theme="1"/>
        <rFont val="Calibri"/>
        <family val="2"/>
        <scheme val="minor"/>
      </rPr>
      <t xml:space="preserve"> contributing area, mixed broad-leaf woodland.</t>
    </r>
  </si>
  <si>
    <t>Broad-leaf woodland</t>
  </si>
  <si>
    <r>
      <t>Total stormflow and peak flow (−0.359 m</t>
    </r>
    <r>
      <rPr>
        <vertAlign val="superscript"/>
        <sz val="11"/>
        <color theme="1"/>
        <rFont val="Calibri"/>
        <family val="2"/>
        <scheme val="minor"/>
      </rPr>
      <t>3</t>
    </r>
    <r>
      <rPr>
        <sz val="11"/>
        <color theme="1"/>
        <rFont val="Calibri"/>
        <family val="2"/>
        <scheme val="minor"/>
      </rPr>
      <t xml:space="preserve"> s</t>
    </r>
    <r>
      <rPr>
        <vertAlign val="superscript"/>
        <sz val="11"/>
        <color theme="1"/>
        <rFont val="Calibri"/>
        <family val="2"/>
        <scheme val="minor"/>
      </rPr>
      <t>−1</t>
    </r>
    <r>
      <rPr>
        <sz val="11"/>
        <color theme="1"/>
        <rFont val="Calibri"/>
        <family val="2"/>
        <scheme val="minor"/>
      </rPr>
      <t xml:space="preserve"> per mm total event rainfall) significantly reduced following beaver impact.
Flashiness reduced following beaver impact.
For large events, beaver attenuation effect is smaller in newer, wooded sites.</t>
    </r>
  </si>
  <si>
    <t>10d</t>
  </si>
  <si>
    <t>10.1002/hyp.14020</t>
  </si>
  <si>
    <t>Sutherland Beck, River Seven catchment (North Yorkshire)</t>
  </si>
  <si>
    <r>
      <t>Fourth order stream, 7.5 km</t>
    </r>
    <r>
      <rPr>
        <vertAlign val="superscript"/>
        <sz val="11"/>
        <color theme="1"/>
        <rFont val="Calibri"/>
        <family val="2"/>
        <scheme val="minor"/>
      </rPr>
      <t>2</t>
    </r>
    <r>
      <rPr>
        <sz val="11"/>
        <color theme="1"/>
        <rFont val="Calibri"/>
        <family val="2"/>
        <scheme val="minor"/>
      </rPr>
      <t xml:space="preserve"> contributing area, Mixed beech and pine woodland, with plantations of Norway Spruce, Scots Pine, Douglas Fir and Silver Birch.</t>
    </r>
  </si>
  <si>
    <t>Mixed woodland</t>
  </si>
  <si>
    <t>No change</t>
  </si>
  <si>
    <r>
      <t>Non-significant reductions in total stormflow and peak flow (−0.104 m</t>
    </r>
    <r>
      <rPr>
        <vertAlign val="superscript"/>
        <sz val="11"/>
        <color theme="1"/>
        <rFont val="Calibri"/>
        <family val="2"/>
        <scheme val="minor"/>
      </rPr>
      <t>3</t>
    </r>
    <r>
      <rPr>
        <sz val="11"/>
        <color theme="1"/>
        <rFont val="Calibri"/>
        <family val="2"/>
        <scheme val="minor"/>
      </rPr>
      <t xml:space="preserve"> s</t>
    </r>
    <r>
      <rPr>
        <vertAlign val="superscript"/>
        <sz val="11"/>
        <color theme="1"/>
        <rFont val="Calibri"/>
        <family val="2"/>
        <scheme val="minor"/>
      </rPr>
      <t>−1</t>
    </r>
    <r>
      <rPr>
        <sz val="11"/>
        <color theme="1"/>
        <rFont val="Calibri"/>
        <family val="2"/>
        <scheme val="minor"/>
      </rPr>
      <t xml:space="preserve"> per mm total event rainfall) observed.
Flashiness reduced following beaver impact.
For large events, beaver attenuation effect is smaller in newer, wooded sites.</t>
    </r>
  </si>
  <si>
    <t>11a</t>
  </si>
  <si>
    <t>Schulz‐Zunkel, Christiane, Carolin Seele‐Dilbat, Christine Anlanger, Martina Baborowski, Elisabeth Bondar‐Kunze, Mario Brauns, Cedric M. Gapinski, et al. ‘Effective Restoration Measures in River‐floodplain Ecosystems: Lessons Learned from the “Wilde Mulde” Project’. International Review of Hydrobiology 107, no. 1–2 (2022): 9–21. https://doi.org/10.1002/iroh.202102086.</t>
  </si>
  <si>
    <t>10.1002/iroh.202102086</t>
  </si>
  <si>
    <t>floodplain, indicators, restoration, river, Wilde Mulde</t>
  </si>
  <si>
    <t>Over the last 40 years, a growing number of restoration projects have been implemented to improve the ecological conditions of highly degraded rivers and their floodplains. Despite considerable investment in these projects, information is still limited about the effectiveness and the success of such river restoration measures, mainly due to a lack of standardised and interdisciplinary assessment approaches. During the project ‘Wilde Mulde—Restoration of a dynamic riverine landscape in Central Germany’, we implemented hydromorphological restoration measures (installation of large wood, removal of rip‐rap, reconnection of a former river side‐arm) along a lowland river in Central Germany. We carried out intensive scientific monitoring of biodiversity, hydromorphology, ecosystem functions and services, as well as socio‐economic aspects. A Before/After‐Control/Impact (BACI) design was used to identify the spatial and temporal effects of the restoration measures and to distinguish them from changes caused by background variation. For this, we used a comprehensive set of indicators, including abiotic (flow velocity, diversity of riverbed topography, and flow resistance), biological (ecosystem respiration, macroinvertebrates, fish, carabids, vegetation, and birds) and socio‐economic (acceptance and public awareness) indicators as well as the ecosystem service indicator aesthetic quality of the landscape. To meet the inherent challenges of such a large‐scale field experiment, like unpredictable environmental conditions, we used an experimental approach that allowed us to demonstrate a measurable success of the implemented restoration measures. The majority of the abiotic and some of the biological and socio‐economic indicators at the restored sites approached values of a natural reference site while already deviating from values of a nonnatural reference site two years after restoration. In addition to the applied interdisciplinary approach, multiple scales of field investigations and data analyses are essential as key components for evaluating successful river and floodplain restoration projects.</t>
  </si>
  <si>
    <r>
      <t>Large lowland catchment (~7000 km</t>
    </r>
    <r>
      <rPr>
        <vertAlign val="superscript"/>
        <sz val="11"/>
        <color theme="1"/>
        <rFont val="Calibri"/>
        <family val="2"/>
        <scheme val="minor"/>
      </rPr>
      <t>2</t>
    </r>
    <r>
      <rPr>
        <sz val="11"/>
        <color theme="1"/>
        <rFont val="Calibri"/>
        <family val="2"/>
        <scheme val="minor"/>
      </rPr>
      <t>), with floodplain/river nature reserves containing oxbow lakes, grasslands, hardwood forest remnants, and arable land.</t>
    </r>
  </si>
  <si>
    <t>European Biodiversity Strategy; goal of restoring at least 25,000 km of free‐flowing European rivers by 2030</t>
  </si>
  <si>
    <t>Ambiguous effect</t>
  </si>
  <si>
    <t>No effect</t>
  </si>
  <si>
    <t>LW mainly caused local‐scale effects, and significant positive effects were observed for fish, public acceptance, minimising conflicts, and public awareness, whereas no effects were found for ecosystem respiration, and macroinvertebrates.
Preliminary analysis of abiotic data showed that LW initiated changes towards natural conditions.</t>
  </si>
  <si>
    <t>Potential remobilisation of pollutants in riverbed sediment through restoration measures.</t>
  </si>
  <si>
    <t>Further analysis and surveys to better describe  responses of the investigated indicators.
Understanding of the landscape context and entire catchment to interpret early effects of restoration and assess long-term trends.
Continued observation of abiotic (e.g., dynamic water level changes, riverbank relocation, riverbed development) and biological indicators (e.g., species abundance and diversity) is needed.
Long‐term monitoring or a further evaluation phase is needed to determine if restoration measures are sustainable and whether abiotic, biological, and socio‐economic indicators are approaching natural conditions.</t>
  </si>
  <si>
    <t>11b</t>
  </si>
  <si>
    <t>Riparian restoration</t>
  </si>
  <si>
    <t>Removal of rip-rap</t>
  </si>
  <si>
    <t>Rip-rap removal caused effects on a local scale, and reach‐scale.
At local scale, significant positive effects were observed for birds, zero to positive effects for carabids and vegetation, but no effects for ecosystem respiration, macroinvertebrates, and dragonflies.
At reach scale, a significant positive effect was observed for aesthetic quality of the landscape, ambiguous effects for fish, and no effects for ecosystem respiration, macroinvertebrates, dragonflies, carabids, and vegetation.
Preliminary analysis of abiotic data showed that rip-rap removal initiated changes towards natural conditions.</t>
  </si>
  <si>
    <t>Marga, Lisa, Thomas Chrobock, and Klaus Markgraf‐Maué. ‘Initial Biological Development of a Newly Established Side Channel at the Lower Rhine’. International Review of Hydrobiology 107, no. 1–2 (2022): 60–67. https://doi.org/10.1002/iroh.202002082.</t>
  </si>
  <si>
    <t>10.1002/iroh.202002082</t>
  </si>
  <si>
    <t>floodplain, Lower Rhine, revitalisation, river, side channel</t>
  </si>
  <si>
    <t>Within the EU LIFE‐Nature project ‘River and floodplain revitalisation Emmericher Ward’, three small temporary waters and a former gravel pit were connected by a side channel running parallel to the river Rhine through former groyne fields. The initial status of macrozoobenthos, fish, avifauna, flora, vegetation, and habitats before and their development after implementation of the project's measures were recorded and compared. The monitoring years 2018 and 2019 were exceptionally dry and accompanied by an extremely low runoff in the Rhine and the side channel. These conditions likely affected the development of habitats and species populations in the new side channel. The new side channel showed intensive morphodynamic development and differentiation of its structures. While the more complex vegetation and habitat types appeared as mostly species‐poor initial stages, short‐lived species‐rich pioneer habitats such as annual mud banks in the water exchange area were already established. Two years after the implementation, the benthic invertebrate fauna was still predominantly species‐poor and dominated by neozoans. Occasionally, representatives of the more sensitive EPT fauna (Ephemeroptera, Plecoptera, Trichoptera) were already detected but were, in general, strongly underrepresented in the main stream. Low colonisation potential, nonpermanent flow, and lack of river wood limit the development of the macrozoobenthos community. The relative abundance of rheophilic fish species increased in the project area and high juvenile fish densities proved the function as a nursery habitat. As pioneer species of riverine landscapes, sand martins and little ringed plovers colonised the new structures already in the first year. The initial state of the side channel represented a typical dynamic pioneer habitat pattern of a sandy lowland river, which was almost absent in the Lower Rhine area. The new habitats were quickly colonised by pioneer flora and fauna, but the potential for more demanding and complex communities was restricted by the poor structural and biological states of the Lower Rhine.</t>
  </si>
  <si>
    <t>River Rhine catchment</t>
  </si>
  <si>
    <t>Large lowland catchment, sand-bottomed river. Heavily modified waterbody.</t>
  </si>
  <si>
    <t>Channel restoration</t>
  </si>
  <si>
    <t>Side channel creation</t>
  </si>
  <si>
    <t>Ecological restoration (EU LIFE-Nature)</t>
  </si>
  <si>
    <t>Creation of a side channel (connecting temporary waters and a former gravel pit) along the lower Rhine to form new habitat.
The wave‐protected side channel benefitted fish populations and served as crucial juvenile habitat.
Sand martins and little ringed plovers colonised the new channel in the first year.
Low colonisation potential, nonpermanent flow, and lack of river wood limited the development of the macrozoobenthos community.</t>
  </si>
  <si>
    <t>Development of habitats and populations are dependent on hydrological conditions (e.g. low flows can reduce colonisation).</t>
  </si>
  <si>
    <t>Need for long-term monitoring to detect and understand dynamics of succession and species compositions.</t>
  </si>
  <si>
    <t>13a</t>
  </si>
  <si>
    <t>Dixon, Simon, David Sear, Nicholas A. Odoni, Tim Sykes, and Stuart N. Lane. ‘The Effects of River Restoration on Catchment Scale Flood Risk and Flood Hydrology’. Earth Surface Processes and Landforms 41, no. 7 (2016): 997–1008. https://doi.org/10.1002/esp.3919.</t>
  </si>
  <si>
    <t>10.1002/esp.3919</t>
  </si>
  <si>
    <t>flood, river restoration, large wood, rewilding, floodplain forests</t>
  </si>
  <si>
    <t>A rising exposure to flood risk is a predicted consequence of increased development in vulnerable areas and an increase in the frequency of extreme weather events due to climate change. In the face of this challenge, a continued reliance on engineered at-a-point flood defences is seen as both unrealistic and undesirable. The contribution of ‘soft engineering’ solutions (e.g. riparian forests, wood in rivers) to integrated, catchment scale flood risk management has been demonstrated at small scales but not larger ones. In this study we use reduced complexity hydrological modelling to analyse the effects of land use and channel changes resulting from river restoration upon flood flows at the catchment scale. Results show short sections of river-floodplain restoration using engineered logjams, typical of many current restoration schemes, have highly variable impacts on catchment-scale flood peak magnitude and so need to be used with caution as a flood management solution. Forested floodplains have a more general impact upon flood hydrology, with areas in the middle and upper catchment tending to show reductions in peak magnitude at the catchment outflow. The most promising restoration scenarios for flood risk management are for riparian forest restoration at the sub-catchment scale, representing 20–40% of the total catchment area, where reductions in peak magnitude of up to 19% are observed through de-synchronization of the timings of sub-catchment flood waves. Sub-catchment floodplain forest restoration over 10–15% of total catchment area can lead to reductions in peak magnitude of 6% at 25years post-restoration. Copyright © 2016 John Wiley &amp; Sons, Ltd.</t>
  </si>
  <si>
    <t>River Lymington catchment</t>
  </si>
  <si>
    <r>
      <t>Lowland (&lt; 112 m) catchment (98 km</t>
    </r>
    <r>
      <rPr>
        <vertAlign val="superscript"/>
        <sz val="11"/>
        <color theme="1"/>
        <rFont val="Calibri"/>
        <family val="2"/>
        <scheme val="minor"/>
      </rPr>
      <t>2</t>
    </r>
    <r>
      <rPr>
        <sz val="11"/>
        <color theme="1"/>
        <rFont val="Calibri"/>
        <family val="2"/>
        <scheme val="minor"/>
      </rPr>
      <t>), with high run-off.
Largely rural land use of open forest, inclosures and farmland.</t>
    </r>
  </si>
  <si>
    <t>Woodland</t>
  </si>
  <si>
    <t>Eocene Barton clay</t>
  </si>
  <si>
    <t>Engineered Logjams</t>
  </si>
  <si>
    <t>NA (hypothetical)</t>
  </si>
  <si>
    <t>Logjams may exacerbate downstream flood peak magnitude.</t>
  </si>
  <si>
    <t>13b</t>
  </si>
  <si>
    <t>10.1002/esp.3920</t>
  </si>
  <si>
    <t>Floodplain forest restoration</t>
  </si>
  <si>
    <t>The OVERFLOW hydrological model was used to test the effect of floodplain forest restoration.
When 0-22 % of river network is forested, peak flow response is highly variable in magnitude and direction.
When 22-50 % of river network is forested, peak flow always decreased (higher reduction in 25+ year old forest).
When &gt;50 % of river network is forested, peak flow always decreased, but of lower magnitude than 22-50 % scenario.</t>
  </si>
  <si>
    <t>13c</t>
  </si>
  <si>
    <t>10.1002/esp.3921</t>
  </si>
  <si>
    <t>Floodplain forest restoration &amp; natural logjams</t>
  </si>
  <si>
    <t>The OVERFLOW hydrological model was used to test the effect of floodplain forest restoration AND natural logjams that occur as a result.
When 0-22 % of river network is forested, peak flow response is highly variable in magnitude and direction.
When 22-50 % of river network is forested, peak flow always decreased (higher reduction in 25+ year old forest).
When &gt;50 % of river network is forested, peak flow always decreased, but of lower magnitude than 22-50 % scenario.
Most promising scenario for mitigating flood risk are applying forest restoration at sub-catchment scale (22–47 % of channel network) in distal headwater locations, resulting in a mean peak discharge reduction of 10 % after 25 years forest growth and no in stream large wood removal.</t>
  </si>
  <si>
    <t>Puttock, Alan, Hugh A. Graham, Andrew M. Cunliffe, Mark Elliott, and Richard E. Brazier. ‘Eurasian Beaver Activity Increases Water Storage, Attenuates Flow and Mitigates Diffuse Pollution from Intensively-Managed Grasslands.’ Science of The Total Environment 576 (2017): 430–43. https://doi.org/10.1016/j.scitotenv.2016.10.122.</t>
  </si>
  <si>
    <t>10.1016/j.scitotenv.2016.10.122</t>
  </si>
  <si>
    <t>Eurasian beaver, Water storage, Flow attenuation, Ecosystem engineering, Water quality</t>
  </si>
  <si>
    <t>Beavers are the archetypal keystone species, which can profoundly alter ecosystem structure and function through their ecosystem engineering activity, most notably the building of dams. This can have a major impact upon water resource management, flow regimes and water quality. Previous research has predominantly focused on the activities of North American beaver ( Castor canadensis ) located in very different environments, to the intensive lowland agricultural landscapes of the United Kingdom and elsewhere in Europe.  Two Eurasian beavers ( Castor fiber ) were introduced to a wooded site, situated on a first order tributary, draining from intensively managed grassland. The site was monitored to understand impacts upon water storage, flow regimes and water quality. Results indicated that beaver activity, primarily via the creation of 13 dams, has increased water storage within the site (holding ca. 1000m 3  in beaver ponds) and beavers were likely to have had a significant flow attenuation impact, as determined from peak discharges (mean 30±19% reduction), total discharges (mean 34±9% reduction) and peak rainfall to peak discharge lag times (mean 29±21% increase) during storm events. Event monitoring of water entering and leaving the site showed lower concentrations of suspended sediment, nitrogen and phosphate leaving the site (e.g. for suspended sediment; average entering site: 112±72mgl −1 , average leaving site: 39±37mgl −1 ). Combined with attenuated flows, this resulted in lower diffuse pollutant loads in water downstream. Conversely, dissolved organic carbon concentrations and loads downstream were higher. These observed changes are argued to be directly attributable to beaver activity at the site which has created a diverse wetland environment, reducing downstream hydrological connectivity. Results have important implications for beaver reintroduction programs which may provide nature based solutions to the catchment-scale water resource management issues that are faced in agricultural landscapes.</t>
  </si>
  <si>
    <t>River Tamar catchment</t>
  </si>
  <si>
    <r>
      <t>Small (~0.2 km</t>
    </r>
    <r>
      <rPr>
        <vertAlign val="superscript"/>
        <sz val="11"/>
        <color theme="1"/>
        <rFont val="Calibri"/>
        <family val="2"/>
        <scheme val="minor"/>
      </rPr>
      <t>2</t>
    </r>
    <r>
      <rPr>
        <sz val="11"/>
        <color theme="1"/>
        <rFont val="Calibri"/>
        <family val="2"/>
        <scheme val="minor"/>
      </rPr>
      <t>), lowland, first-order, headwater stream.
Largely intensively grazed grassland with some mature willow/birch woodland.</t>
    </r>
  </si>
  <si>
    <t>Wet grassland restoration</t>
  </si>
  <si>
    <r>
      <t>Beaver activity created a diverse wetland with 13 pond and dam structures.
Observed attenuation of flood flows (mean 30 ± 19 % reduction in peak flow) downstream of site across a range of storm magnitudes due to increased water storage (holding ~1000 m</t>
    </r>
    <r>
      <rPr>
        <vertAlign val="superscript"/>
        <sz val="11"/>
        <color theme="1"/>
        <rFont val="Calibri"/>
        <family val="2"/>
        <scheme val="minor"/>
      </rPr>
      <t>3</t>
    </r>
    <r>
      <rPr>
        <sz val="11"/>
        <color theme="1"/>
        <rFont val="Calibri"/>
        <family val="2"/>
        <scheme val="minor"/>
      </rPr>
      <t>).
Significant reductions in suspended sediment (upstream: 112.42 ± 71.47 mg l</t>
    </r>
    <r>
      <rPr>
        <vertAlign val="superscript"/>
        <sz val="11"/>
        <color theme="1"/>
        <rFont val="Calibri"/>
        <family val="2"/>
        <scheme val="minor"/>
      </rPr>
      <t>-1</t>
    </r>
    <r>
      <rPr>
        <sz val="11"/>
        <color theme="1"/>
        <rFont val="Calibri"/>
        <family val="2"/>
        <scheme val="minor"/>
      </rPr>
      <t>, downstream: 39.15 ± 36.88 mg l</t>
    </r>
    <r>
      <rPr>
        <vertAlign val="superscript"/>
        <sz val="11"/>
        <color theme="1"/>
        <rFont val="Calibri"/>
        <family val="2"/>
        <scheme val="minor"/>
      </rPr>
      <t>-1</t>
    </r>
    <r>
      <rPr>
        <sz val="11"/>
        <color theme="1"/>
        <rFont val="Calibri"/>
        <family val="2"/>
        <scheme val="minor"/>
      </rPr>
      <t>), total oxidised nitrogen (upstream: 3.35 ± 0.44 mg l</t>
    </r>
    <r>
      <rPr>
        <vertAlign val="superscript"/>
        <sz val="11"/>
        <color theme="1"/>
        <rFont val="Calibri"/>
        <family val="2"/>
        <scheme val="minor"/>
      </rPr>
      <t>-1</t>
    </r>
    <r>
      <rPr>
        <sz val="11"/>
        <color theme="1"/>
        <rFont val="Calibri"/>
        <family val="2"/>
        <scheme val="minor"/>
      </rPr>
      <t>, downstream: 2.19 ± 0.42 mg l</t>
    </r>
    <r>
      <rPr>
        <vertAlign val="superscript"/>
        <sz val="11"/>
        <color theme="1"/>
        <rFont val="Calibri"/>
        <family val="2"/>
        <scheme val="minor"/>
      </rPr>
      <t>-1</t>
    </r>
    <r>
      <rPr>
        <sz val="11"/>
        <color theme="1"/>
        <rFont val="Calibri"/>
        <family val="2"/>
        <scheme val="minor"/>
      </rPr>
      <t>), and phosphate (upstream: 0.10 ± 0.08 mg l</t>
    </r>
    <r>
      <rPr>
        <vertAlign val="superscript"/>
        <sz val="11"/>
        <color theme="1"/>
        <rFont val="Calibri"/>
        <family val="2"/>
        <scheme val="minor"/>
      </rPr>
      <t>-1</t>
    </r>
    <r>
      <rPr>
        <sz val="11"/>
        <color theme="1"/>
        <rFont val="Calibri"/>
        <family val="2"/>
        <scheme val="minor"/>
      </rPr>
      <t>, downstream: 0.02 ± 0.01 mg l</t>
    </r>
    <r>
      <rPr>
        <vertAlign val="superscript"/>
        <sz val="11"/>
        <color theme="1"/>
        <rFont val="Calibri"/>
        <family val="2"/>
        <scheme val="minor"/>
      </rPr>
      <t>-1</t>
    </r>
    <r>
      <rPr>
        <sz val="11"/>
        <color theme="1"/>
        <rFont val="Calibri"/>
        <family val="2"/>
        <scheme val="minor"/>
      </rPr>
      <t>).
SS/nutrient loads also reduced.</t>
    </r>
  </si>
  <si>
    <t>Concentrations of DOC were significantly higher downstream.</t>
  </si>
  <si>
    <t>Need for further research on impact of beavers across a range of temporal and spatial scales.
Need for understanding of the impact of beavers upon gaseous carbon fluxes.</t>
  </si>
  <si>
    <t>Correll, David L., Thomas E. Jordan, and Donald E. Weller. ‘Beaver Pond Biogeochemical Effects in the Maryland Coastal Plain’. Biogeochemistry 49, no. 3 (2000): 217–39. https://doi.org/10.1023/a:1006330501887.</t>
  </si>
  <si>
    <t>10.1023/a:1006330501887</t>
  </si>
  <si>
    <t>ammonium, beavers, landscape, nitrate, phosphate, silicate, total organic-C, total organic-N, total organic-P, total suspended solids</t>
  </si>
  <si>
    <t>The fluxes and concentrations of materials from two contiguous second-order watersheds in the Coastal Plain of Maryland, U.S.A. were measured for six years prior to and six years subsequent to the formation of a 1.25 ha beaver pond near the bottom of one of the watersheds. The watersheds have a clay aquiclude and were equipped with V-notch weirs and continuous volume-integrating water samplers. The beaver pond reduced annual discharge of water, total-N, total-P, dissolved silicate, TOC, and TSS by 8, 18, 21, 32, 28, and 27 %, respectively. Most ofthe total-N reduction was due to increased retention of nitrate in the winter and spring and TON in the winter and summer. Most of the total-P reduction was the result of retention of both TPi and TOP in the winter and summer. Dissolved silicate retention peaked in the spring, while TOC and TSS retention peaked in the winter. Prior to the formation of the beaver pond, concentrations of TON, TPi, TOP, TOC, and TSS had highly significant correlations with stream discharge, especially in the winter, but subsequent to the pond there was little or no relationship between these concentrations and stream discharge. However, concentrations of nitrate in the spring and ammonium in the summer were highly correlated with stream discharge both before and after the formation of the beaver pond and regressions of discharge versus concentrations of these nutrients explained more of the variation in concentrations after the formation of the pond.</t>
  </si>
  <si>
    <t>Maryland, USA</t>
  </si>
  <si>
    <t>Rhode River watershed</t>
  </si>
  <si>
    <r>
      <t>Small (2.3 km</t>
    </r>
    <r>
      <rPr>
        <vertAlign val="superscript"/>
        <sz val="11"/>
        <color theme="1"/>
        <rFont val="Calibri"/>
        <family val="2"/>
        <scheme val="minor"/>
      </rPr>
      <t>2</t>
    </r>
    <r>
      <rPr>
        <sz val="11"/>
        <color theme="1"/>
        <rFont val="Calibri"/>
        <family val="2"/>
        <scheme val="minor"/>
      </rPr>
      <t>), lowland, second-order stream with perched aquifer, and largely forested land with some agriculture.</t>
    </r>
  </si>
  <si>
    <t>Forest</t>
  </si>
  <si>
    <t>Marlboro clay</t>
  </si>
  <si>
    <t>Sedimentary fine sandy loam soils</t>
  </si>
  <si>
    <t>Group 5</t>
  </si>
  <si>
    <t>A single beaver pond reduced annual discharge of water, total-N, total-P, dissolved silicate, TOC, and TSS by 8, 18, 21, 32, 28, and 27 %, respectively.
Biogeochemical effects of the beaver pond were seasonal.</t>
  </si>
  <si>
    <t>Removal of too much riparian trees combined with ponding and exposure to the sun can result in warmer water temperatures.</t>
  </si>
  <si>
    <t>Not stated</t>
  </si>
  <si>
    <t>Need for more mass balance studies of active beaver ponds/meadows of various ages to test effect of beavers in other physiographic regions.
Need for more mechanistic studies to better understand nutrient dynamics within beaver pond habitats.</t>
  </si>
  <si>
    <t>Wilkinson, Mark, Paul Quinn, and P Welton. ‘Runoff Management during the September 2008 Floods in the Belford Catchment, Northumberland’. Journal of Flood Risk Management 3, no. 4 (2010): 285–95. https://doi.org/10.1111/j.1753-318x.2010.01078.x.</t>
  </si>
  <si>
    <t>10.1111/j.1753-318x.2010.01078.x</t>
  </si>
  <si>
    <t>FIRM plans, flood risk, runoff management, storage feature</t>
  </si>
  <si>
    <r>
      <t>On 5–6th September 2008, prolonged rainfall in the north east of England resulted in flooding in many towns. Belford lies within this region and has a history of flooding, but on this occasion, flooding was minimal. Numerous houses and businesses are at a risk of flooding but traditional flood defence measures are not considered to be cost effective. In the year before the storm, a series of runoff attenuation features had been developed in the Belford catchment (~6km</t>
    </r>
    <r>
      <rPr>
        <vertAlign val="superscript"/>
        <sz val="11"/>
        <color theme="1"/>
        <rFont val="Calibri"/>
        <family val="2"/>
        <scheme val="minor"/>
      </rPr>
      <t>2</t>
    </r>
    <r>
      <rPr>
        <sz val="11"/>
        <color theme="1"/>
        <rFont val="Calibri"/>
        <family val="2"/>
        <scheme val="minor"/>
      </rPr>
      <t>) as part of Farm Integrated Runoff Management plans. Water-level data from the stream and pilot feature indicated the effectiveness of the feature in storing and slowing runoff during the September 2008 storm. These data indicated that the pilot feature held runoff for approximately 8 h. The effect that this had on the travel time of the peak was significant: it increased from 20 to 35 min.</t>
    </r>
  </si>
  <si>
    <t>Belford Burn catchment</t>
  </si>
  <si>
    <r>
      <t>Small (5.7 km</t>
    </r>
    <r>
      <rPr>
        <vertAlign val="superscript"/>
        <sz val="11"/>
        <color theme="1"/>
        <rFont val="Calibri"/>
        <family val="2"/>
        <scheme val="minor"/>
      </rPr>
      <t>2</t>
    </r>
    <r>
      <rPr>
        <sz val="11"/>
        <color theme="1"/>
        <rFont val="Calibri"/>
        <family val="2"/>
        <scheme val="minor"/>
      </rPr>
      <t>), partly upland pasture and partly lowland hay meadows and arable, rural catchment with slowly permeable, shallow soils.</t>
    </r>
  </si>
  <si>
    <t>Arable/grassland</t>
  </si>
  <si>
    <t>Complex; fell Sandstone, with Tyne Limestone and Alston formations, and an intrusion of Oxford Limestone through the middle of the catchment.</t>
  </si>
  <si>
    <t>Dunkeswick soil series (stagnogley soils with a fine loamy topsoil and clayey subsurface horizons).
Mostly slowly permeable, shallow soils.</t>
  </si>
  <si>
    <t>Four RAFs were shown to store runoff from overland flow and channel flow diverted from the stream (during a large storm event).
The main RAF held storm water for ~ 8 hours and also increased the travel time of the peak from 20 to 35 min, compared with the peak flows before construction.
Storage capacity of the RAFs was small but their attenuation effects on the flood hydrograph were observed.
RAFs likely to work best in low order catchments.
RAFs show potential for trapping sediment and improving water quality.</t>
  </si>
  <si>
    <t>There is a risk that RAF may leak or have a failure point.</t>
  </si>
  <si>
    <t>Stringer, Andrew P., and Martin J. Gaywood. ‘The Impacts of Beavers Castor Spp. on Biodiversity and the Ecological Basis for Their Reintroduction to Scotland, UK’. Mammal Review 46, no. 4 (2016): 270–83. https://doi.org/10.1111/mam.12068.</t>
  </si>
  <si>
    <t>10.1111/mam.12068</t>
  </si>
  <si>
    <t>Castor spp., conservation translocation, ecosystem engineer, keystone species, meta-analysis</t>
  </si>
  <si>
    <t>In Scotland, UK, beavers became extinct about 400years ago. Currently, two wild populations are present in Scotland on a trial basis, and the case for their full reintroduction is currently being considered by Scottish ministers. Beavers are widely considered ‘ecosystem engineers’. Indeed, beavers have large impacts on the environment, fundamentally change ecosystems, and create unusual habitats, often considered unique. In this review, we investigate the mechanisms by which beavers act as ecosystem engineers, and then discuss the possible impacts of beavers on the biodiversity of Scotland.
A meta-analysis of published studies on beavers’ interactions with biodiversity was conducted, and the balance of positive and negative interactions with plants, invertebrates, amphibians, reptiles, birds, and mammals recorded.
The meta-analysis showed that, overall, beavers have an overwhelmingly positive influence on biodiversity. Beavers’ ability to modify the environment means that they fundamentally increase habitat heterogeneity. As beavers are central-place foragers that feed only in close proximity to watercourses, their herbivory is unevenly spread in the landscape. In addition, beaver ponds and their associated unique successional stages increase habitat heterogeneity both spatially and temporally. Beavers also influence the ecosystems through the creation of a variety of features such as dams and lodges, important habitat features such as standing dead wood (after inundation), an increase in woody debris, and a graded edge between terrestrial and aquatic habitats that is rich in structural complexity.
In Scotland, a widespread positive influence on biodiversity is expected, if beavers are widely reintroduced. For instance, beaver activity should provide important habitat for the otter Lutra lutra, great crested newt Triturus cristatus and water vole Arvicola amphibious, all species of conservation importance.
Beavers are most likely to have detrimental impacts on certain woodland habitats and species of conservation importance, such as the Atlantic hazelwood climax community and aspen Populus tremula woodland. A lack of woodland regeneration caused by high deer abundance could lead to habitat degradation or loss. These are also of particular importance due to the variety of associated dependent species of conservation interest, such as lichen communities in Atlantic hazelwoods.</t>
  </si>
  <si>
    <t xml:space="preserve">A meta-analysis found that beavers have an overwhelmingly positive influence on biodiversity through their effect on habitat heterogeneity.
Beavers create a variety of successional stages and vegetation/habitat structure through herbivory and creation of dams/lodges/ponds.
Largely positive impacts on plants, aquatic/terrestrial invertebrates, fish, amphibians, and birds (including species of conservation interest e.g. otters, water voles and great crested newts).
</t>
  </si>
  <si>
    <t>Potential shift of woodland age structure to younger growth which could damage rare habitat e.g. aspen woodland and Atlantic hazelwood.
Potentially less suitable lotic habitat (e.g. flow velocity reduced between dams).</t>
  </si>
  <si>
    <t>Further research needed to understand impacts on populations of important fish species e.g. Atlantic salmon and lamprey.</t>
  </si>
  <si>
    <t>18a</t>
  </si>
  <si>
    <t>Marshall, Miles R., Caroline Ballard, Z. L. Frogbrook, I. Solloway, Neil McIntyre, Brian Reynolds, and Howard Wheater. ‘The Impact of Rural Land Management Changes on Soil Hydraulic Properties and Runoff Processes: Results from Experimental Plots in Upland UK’. Hydrological Processes 28, no. 4 (2014): 2617–29. https://doi.org/10.1002/hyp.9826.</t>
  </si>
  <si>
    <t>10.1002/hyp.9826</t>
  </si>
  <si>
    <t>land management change, overland flow, infiltration rates, climatic variability, sheep grazing, broadleaf trees</t>
  </si>
  <si>
    <t>To develop an evidence base to help predict the impacts of land management change on flood generation, four experimental sites were established on improved grassland used for sheep grazing at the Pontbren catchment in upland Wales, UK. At each site, three plots were established where surface runoff was measured, supplemented by measurements of soil infiltration rates and soil and vegetation physical properties. Following baseline monitoring, treatments were applied to two of the plots: exclusion of sheep (ungrazed) and exclusion of sheep and planting with native broadleaf tree species (tree planted), with the third plot acting as a control (grazed pasture). Due to a particularly dry summer that occurred pre-treatment, the soil hydrological responses were initially impacted by the effects of the climate on soil structure. Nevertheless, treatments did have a clear influence on soil hydrological response. On average, post-treatment runoff volumes were reduced by 48% and 78% in ungrazed and tree-planted plots relative to the control, although all results varied greatly over the sites. Five years following treatment application, near-surface soil bulk density was reduced and median soil infiltration rates were 67 times greater in plots planted with trees compared to grazed pasture. The results illustrate the potential use of upland land management for ameliorating local-scale flood generation but emphasise the need for long-term monitoring to more clearly separate the effects of land management from those of climatic variability.</t>
  </si>
  <si>
    <t>Wales, UK</t>
  </si>
  <si>
    <t>Pontbren catchment (Severn River basin)</t>
  </si>
  <si>
    <t>Upland (220-312 m), sheep grazed improved grassland, with seasonally degraded waterlogged and slowly permeable soils.</t>
  </si>
  <si>
    <t>Cambic stagnogleys/stagnogleyic brown earths on steeper slopes and cambic stagnohumic gleys at higher altitudes.
Soils are subject to seasonal/prolonged periods of water logging, with slowly permeable subsoils.</t>
  </si>
  <si>
    <t>Exclusion of sheep</t>
  </si>
  <si>
    <t>Experimental field plots that excluded sheep (ungrazed plots) were found to reduce runoff by 48 % relative to the grazed control plot.
Ungrazed plots showed drought resilience compared with the control plot.
Results suggest that excluding sheep delayed the runoff response and reduced peak flow.</t>
  </si>
  <si>
    <t>High natural variability in soil physical properties could strongly influence effectiveness of such NbS.</t>
  </si>
  <si>
    <t>Testing effects of ungrazed land with cropped vegetation to allow the physical effects of reduced stocking density to be evaluated independently of the effects of greater biomass.
Need for further monitoring to determine the long-term effects of planting broadleaf trees and removal of sheep on the recovery of degraded soils under improved grassland land use.</t>
  </si>
  <si>
    <t>18b</t>
  </si>
  <si>
    <t>Exclusion of sheep &amp; tree planting</t>
  </si>
  <si>
    <t>Experimental field plots that excluded sheep and were planted with broadleaf trees were found to reduce runoff by 78 % relative to the control plot.
Five years following treatment application, near-surface soil bulk density was reduced and median soil infiltration rates were 67 times greater in tree-planted plots.
The effect of the of tree planting on the runoff response was similar in magnitude to the effect of a drought, suggesting that land management can potentially overcome the direct effects of climate.
Rate of change in soil properties is likely to diminish as trees approach maturity and steady-state conditions are established.</t>
  </si>
  <si>
    <t>Brazier, Richard E., Alan Puttock, Hugh A. Graham, Roger E. Auster, Kye H. Davies, and Chryssa M. L. Brown. ‘Beaver: Nature’s Ecosystem Engineers’. Wiley Interdisciplinary Reviews: Water 8, no. 1 (2020). https://doi.org/10.1002/wat2.1494.</t>
  </si>
  <si>
    <t>10.1002/wat2.1494</t>
  </si>
  <si>
    <t>beaver, catchment management, ecological restoration, ecosystem engineers, hydrology</t>
  </si>
  <si>
    <t>Beavers have the ability to modify ecosystems profoundly to meet their ecological needs, with significant associated hydrological, geomorphological, ecological, and societal impacts. To bring together understanding of the role that beavers may play in the management of water resources, freshwater, and terrestrial ecosystems, this article reviews the state-of-the-art scientific understanding of the beaver as the quintessential ecosystem engineer. This review has a European focus but examines key research considering both Castor fiber—the Eurasian beaver and Castor canadensis—its North American counterpart. In recent decades species reintroductions across Europe, concurrent with natural expansion of refugia populations has led to the return of C. fiber to much of its European range with recent reviews estimating that the C. fiber population in Europe numbers over 1.5 million individuals. As such, there is an increasing need for understanding of the impacts of beaver in intensively populated and managed, contemporary European landscapes. This review summarizes how beaver impact: (a) ecosystem structure and geomorphology, (b) hydrology and water resources, (c) water quality, (d) freshwater ecology, and (e) humans and society. It concludes by examining future considerations that may need to be resolved as beavers further expand in the northern hemisphere with an emphasis upon the ecosystem services that they can provide and the associated management that will be necessary to maximize the benefits and minimize conflicts.</t>
  </si>
  <si>
    <r>
      <rPr>
        <b/>
        <sz val="11"/>
        <color theme="1"/>
        <rFont val="Calibri"/>
        <family val="2"/>
        <scheme val="minor"/>
      </rPr>
      <t>Geomorphic impacts:</t>
    </r>
    <r>
      <rPr>
        <sz val="11"/>
        <color theme="1"/>
        <rFont val="Calibri"/>
        <family val="2"/>
        <scheme val="minor"/>
      </rPr>
      <t xml:space="preserve">
Beaver damming is limited to &lt; 5th order streams. 
Beavers drive a transition towards a net depositional environment, and increase spatial variability of erosional and depositional features.
Beavers typically induce changes in channel planform, longitudinal profiles, bed slope, increased sinuosity, and enhanced floodplain connectivity and surface roughness.
</t>
    </r>
    <r>
      <rPr>
        <b/>
        <sz val="11"/>
        <color theme="1"/>
        <rFont val="Calibri"/>
        <family val="2"/>
        <scheme val="minor"/>
      </rPr>
      <t>Hydrological impacts:</t>
    </r>
    <r>
      <rPr>
        <sz val="11"/>
        <color theme="1"/>
        <rFont val="Calibri"/>
        <family val="2"/>
        <scheme val="minor"/>
      </rPr>
      <t xml:space="preserve">
Beavers reduce longitudinal connectivity, but increase lateral connectivity.
Beavers increase surface water storage within ponds and canals, and elevate the water table, contributing to groundwater recharge.
Beaver dams/wetlands can attenuate flow during high and low flow periods.
</t>
    </r>
    <r>
      <rPr>
        <b/>
        <sz val="11"/>
        <color theme="1"/>
        <rFont val="Calibri"/>
        <family val="2"/>
        <scheme val="minor"/>
      </rPr>
      <t>Water quality impacts:</t>
    </r>
    <r>
      <rPr>
        <sz val="11"/>
        <color theme="1"/>
        <rFont val="Calibri"/>
        <family val="2"/>
        <scheme val="minor"/>
      </rPr>
      <t xml:space="preserve">
Beaver dams/ponds slow the flow of water, causing sediment deposition, with ponds shown to be large sediment and nutrient stores.
Increased water availability, raised water tables, and increased interaction with aquatic/riparian vegetation positively impact biogeochemical cycling and nutrient fluxes.
</t>
    </r>
    <r>
      <rPr>
        <b/>
        <sz val="11"/>
        <color theme="1"/>
        <rFont val="Calibri"/>
        <family val="2"/>
        <scheme val="minor"/>
      </rPr>
      <t>Ecological impacts:</t>
    </r>
    <r>
      <rPr>
        <sz val="11"/>
        <color theme="1"/>
        <rFont val="Calibri"/>
        <family val="2"/>
        <scheme val="minor"/>
      </rPr>
      <t xml:space="preserve">
Gradual release of water from beaver ponds maintains flows during dry periods, increasing invertebrate resilience to drought by providing refuge pools and greater post-drought recolonization potential.
Beaver activity extending wetland areas aids aquatic plant recruitment, abundance, and species diversity. Beavers increase heterogeneity in often homogenous landscapes, also leading to greater diversity of invertebrates, benefitting both lotic, and lentic species.
A multitude of benefits accrue for fish due to beaver activity such as increased habitat heterogeneity and food availability.
</t>
    </r>
  </si>
  <si>
    <t>In low gradient systems, where fish spawning habitat is located solely in the upper reaches of a catchment, the presence of dams could potentially limit access to these reaches, affecting spawning success.</t>
  </si>
  <si>
    <t>Research on the impacts of beaver on geomorphic processes is required at larger spatial extents and longer temporal scales.
Need understanding of effects of beaver activity on short-term sediment storage/mobilization due to bank-burrowing/canal excavation.
Greater mechanistic understanding of hydrological impacts of beaver dams, and sequences of beaver dams across scales and land uses to inform hydrological modeling, management, and policy decision making.
Greater understanding of beaver landscape engineering on low flow conditions and wetland maintenance during drought.
How long-term beaver dam sequences and wetland dynamics contribute to downstream water quality.
How impoundment of water/ sediments/associated nutrients in ponds affects biogeochemical cycling and resulting transfers of nutrients in gaseous/dissolved forms to understand the contribution of beavers to overall nutrient budgets in the carbon and nitrogen cycles.
Need to understand effect of beaver on fish communities at the catchment scale and quantify the importance of any reduced longitudinal movement of fish.
Research to understand impact on goals of the WFD is needed to contextualize what is meant by “good” ecological status in catchment systems with beavers present.</t>
  </si>
  <si>
    <t>Kemp, Paul S., Thomas A. Worthington, T. E. Langford, Angus Tree, and Martin J. Gaywood. ‘Qualitative and Quantitative Effects of Reintroduced Beavers on Stream Fish’. Fish and Fisheries 13, no. 2 (2012): 158–81. https://doi.org/10.1111/j.1467-2979.2011.00421.x.</t>
  </si>
  <si>
    <t>10.1111/j.1467-2979.2011.00421.x</t>
  </si>
  <si>
    <t>Beaver dams, fish migration, meta-analysis, public perception, salmon, species reintroduction</t>
  </si>
  <si>
    <t>Reintroduction of beaver (Castor spp) may facilitate rehabilitation of freshwater habitats providing a cost-effective sustainable means of improving ecological conditions. Despite extensive research, debate and consultation, a general consensus on the impact of beaver on fishes has proven elusive because of variability in biological response. This paper provides a systematic review of the impacts of beaver dams on fishes and fish habitat based on a meta-analysis of the literature and expert opinion. Research is regionally biased to North America (88%). The most frequently cited benefits of beaver dams were increased habitat heterogeneity, rearing and overwintering habitat and flow refuge, and invertebrate production. Impeded fish movement because of dams, siltation of spawning habitat and low oxygen levels in ponds were the most often cited negative impacts. Benefits (184) were cited more frequently than costs (119). Impacts were spatially and temporally variable and differed with species. The majority of 49 North American and European experts considered beaver to have an overall positive impact on fish populations, through their influence on abundance and productivity. Perceived negative effects related to the movement of aquatic organisms in tributary streams, including upstream and downstream migrating salmonids, and the availability of suitable spawning habitat.</t>
  </si>
  <si>
    <t>Systematic meta-review of beaver impacts on fish found main benefits to be increased habitat heterogeneity, rearing/overwintering habitat, flow refuge, and invertebrate production.
Benefits were more widely cited than disbenefits.
Impacts were variable between different fish species.
Effects on physical habitat provide greatest benefit in enhancing ecological status.
Beaver ponds provide refuge from low temperatures due to their more stable regimes.</t>
  </si>
  <si>
    <t>Impeded fish movement from dams, siltation of spawning habitat and low dissolved oxygen levels.</t>
  </si>
  <si>
    <t>Consideration of how climate change and related flow/temperature regimes may interact with the impact of structural impediments (e.g. beaver dams) to fish movement.
Interdisciplinary research to integrate social sciences into ecological research (e.g. adaptive comanagement for developing complex conservation strategies).</t>
  </si>
  <si>
    <t>21a</t>
  </si>
  <si>
    <t>Ecke, Frauke, Oded Levanoni, Dolly N. Kothawala, Joachim Audet, Peter E. Carlson, Karin Eklöf, Göran Hartman, et al. ‘Meta-Analysis of Environmental Effects of Beaver in Relation to Artificial Dams’. Environmental Research Letters 12, no. 11 (2017): 113002. https://doi.org/10.1088/1748-9326/aa8979.</t>
  </si>
  <si>
    <t>10.1088/1748-9326/aa8979</t>
  </si>
  <si>
    <t>biodiversity, castor, fish, hydrology, artificial dams, mercury, retention</t>
  </si>
  <si>
    <t>Globally, artificial river impoundment, nutrient enrichment and biodiversity loss impair freshwater ecosystem integrity. Concurrently, beavers, ecosystem engineers recognized for their ability to construct dams and create ponds, are colonizing sites across the Holarctic after widespread extirpation in the 19th century, including areas outside their historical range. This has the potential to profoundly alter hydrology, hydrochemistry and aquatic ecology in both newly colonized and recolonized areas. To further our knowledge of beaver dam effects on aquatic environments, we extracted 1366 effect sizes from 89 studies on impoundment of streams and lakes. Effects were assessed for 16 factors related to hydrogeomorphology, biogeochemistry, ecosystem functioning and biodiversity. Beaver dams affected concentrations of organic carbon in water, mercury in water and biota, sediment conditions and hydrological properties. There were no overall adverse effects of beaver dams or ponds on salmonid fish. Age was an important determinant of effect magnitude. While young ponds were a source of phosphorus, there was a tendency for phosphorus retention in older systems. Young but not old ponds were a source methylmercury in water. To provide additional context, we also evaluated similarities and differences between environmental effects of beaver-constructed and artificial dams (767 effect sizes from 75 studies). Both are comparable in terms of effects on e.g. biodiversity, but contrasting in effects on nutrient retention and mercury. These results are important for assessing the role of beavers in enhancing and/or degrading ecological integrity in changing Holarctic freshwater systems.</t>
  </si>
  <si>
    <t>Meta-analysis of beaver impacts found that beaver ponds generally did not retain nutrients (N &amp; P), and released mercury.
Retention potential of P increases with the age of beaver systems (due to change in sediment properties and input of organic material).
Old beaver dams could help to mitigate eutrophication.
Methylmercury formation in beaver ponds due to increases in availability in degradable carbon.
Water storage and reductions in flow velocity increased with age of the beaver system.
Provide regulation of environmental flows (low and high).
Overall, beaver impoundments enhance landscape-scale species richness of fish and macroinvertebrates.</t>
  </si>
  <si>
    <t>Release of mercury.
Increases in water temperature due to impoundments and reduction in shading.
Decreases in dissolved oxygen in beaver impoundments.
Methane production.</t>
  </si>
  <si>
    <t>Studies on the effect of beavers on aquatic-terrestrial linkages are needed to weigh potential biodiversity benefits against potential negative effects (e.g. methane emissions and mercury methylation).
Knowledge of the likely dependencies of environmental effect on age and colonization history of beaver systems, and on seasonal variation and spatial context.</t>
  </si>
  <si>
    <t>21b</t>
  </si>
  <si>
    <t>Beaver dam analogues</t>
  </si>
  <si>
    <t>Release of mercury.</t>
  </si>
  <si>
    <t>Golden, Heather E., and Nahal Hoghooghi. ‘Green Infrastructure and Its Catchment‐scale Effects: An Emerging Science’. WIREs Water 5, no. 1 (2018): e1254. https://doi.org/10.1002/wat2.1254.</t>
  </si>
  <si>
    <t>10.1002/wat2.1254</t>
  </si>
  <si>
    <t>Urbanizing environments alter the hydrological cycle by redirecting stream networks for stormwater and wastewater transmission and increasing impermeable surfaces. These changes thereby accelerate the runoff of water and its constituents following precipitation events, alter evapotranspiration processes, and indirectly modify surface precipitation patterns. Green infrastructure, or low‐impact development (LID), can be used as a standalone practice or in concert with gray infrastructure (traditional stormwater management approaches) for cost‐efficient, decentralized stormwater management. The growth in LID over the past several decades has resulted in a concomitant increase in research evaluating LID efficiency and effectiveness, but mostly at localized scales. There is a clear research need to quantify how LID practices affect water quantity (i.e., runoff and discharge) and quality at the scale of catchments. In this overview, we present the state of the science of LID research at the local scale, considerations for scaling this research to catchments, recent advances and findings in scaling the effects of LID practices on water quality and quantity at catchment scales, and the use of models as novel tools for these scaling efforts.</t>
  </si>
  <si>
    <t>A review of Green Infrastructure found:
The efficiency of different Green Infrastructure varies widely between different locations.
Bioretention systems, green roofs, and permeable pavements can reduce peak flow/runoff volume, but exhibit varied potential for the attenuation of pollutant delivery to surface waters.
Efficacy of total nitrogen retention is difficult to quantify and depends on the specific type of Green Infrastructure.
Bioretention systems can benefit aquatic ecology by buffering harmful thermal energy increases.
Green roofs and permeable pavements can minimize rapid runoff and peak flows.
Green roofs can retain 20-100 % of rainfall inputs (at lower intensities).
Permeable pavements can reduce average runoff volumes by 50–93 %, total suspended solids (TSS) and nutrients between 0 and 94 %, and metals by 20–99 %.</t>
  </si>
  <si>
    <t>Green roofs are less effective for solute and particulate matter retention.
Accumulation of nutrients and metals in green roofs could pose risks to water quality during high rainfall-runoff periods.
Green Infrastructure show low/mixed potential for reducing nitrogen inputs to urban surface waters.</t>
  </si>
  <si>
    <t>Need to develop research that scales effects of green infrastructure from measurements/models at local scales to catchment scales. This is important for managing catchments for targeted outcomes (e.g. baseflow maintenance). Such work is particularly needed in complex urbanizing catchments that drain a variety of land cover types (i.e. mixed land cover catchments that include urbanizing areas).</t>
  </si>
  <si>
    <t>Seele‐Dilbat, Carolin, Lena Kretz, and Christian Wirth. ‘Vegetation of Natural and Stabilized Riverbanks and Early Effects of Removal of Bank Fixation’. International Review of Hydrobiology 107, no. 1–2 (2022): 88–99. https://doi.org/10.1002/iroh.202102097.</t>
  </si>
  <si>
    <t>10.1002/iroh.202102097</t>
  </si>
  <si>
    <t>diversity, plants, restoration, river, traits</t>
  </si>
  <si>
    <t>The majority of rivers in Europe has been dramatically altered in terms of their morphology and hydrology with severe consequences for the diversity and ecological functioning of the rivers and their floodplains. Consequently, an increasing number of river reaches has been restored over the past decades, often including the removal of bank fixation to reinitiate bank erosion and allowing for a rewidening of the rivers' cross‐section. However, monitoring in detail the effect of such a measure on riverine vegetation is scarce. Using a Before‐After‐Control‐Impact (BACI) design, we analysed the early changes of the vegetation 2 years after the removal of bank fixation at the Mulde River (central Germany). The results were compared with two types of control sites, representing a nonrestored as well as a natural riverbank that has never been fixed. We analysed differences in taxonomic and functional composition of the vegetation between bank types as well as community turnover after restoration. Two years after restoration, the vegetation differed clearly from the nonrestored sites. A substantial proportion of the community, especially the newly established species, became more similar to the natural bank community. Most importantly, spatiotemporal heterogeneity of the vegetation increased after removal of bank fixation, being an indicator for re‐established dynamic processes similar to the natural site. The presented data serve as a baseline for a long‐term monitoring and quantitative meta‐analysis of restoration effects.</t>
  </si>
  <si>
    <t xml:space="preserve">A Before-After Control-Impact study of riprap removal found increased spatiotemporal heterogeneity of vegetation 2 years after removal, indicating re‐establishment of dynamic processes similar to the natural bank community.
</t>
  </si>
  <si>
    <t>Long‐term monitoring of restored and control sites to evaluate restoration effects.</t>
  </si>
  <si>
    <t>Sprössig, Claudia, Frank Dziock, and Sascha Buchholz. ‘Changes in Carabid Diversity Indicate Successful Restoration of Riparian Habitats’. International Review of Hydrobiology 107, no. 1–2 (2022): 68–75. https://doi.org/10.1002/iroh.202102098.</t>
  </si>
  <si>
    <t>10.1002/iroh.202102098</t>
  </si>
  <si>
    <t>Carabidae, ground beetles, indicator species, lowland river ecosystem, Mulde River, river dynamics, river revitalisation</t>
  </si>
  <si>
    <t>Natural rivers offer riparian habitats to many highly specialised, rare, and endangered insect species and are extremely important for ecosystem services. In the past, these ecosystems have been heavily degraded by anthropogenic use and run the risk of losing their favourable ecological conditions. For this reason, restoration measures are urgently needed and strongly demanded politically as well as legally, for instance, through the European Union Water Framework Directive. This is also important because nowadays, we are confronted with increasing insect declines. Using a Before‐After‐Control‐Impact approach, we studied the effects of a riverbank restoration (complete removal of a large gravel embankment) on carabid assemblages of riparian habitats along the Mulde River in central Germany in 2017 and 2019. We collected 86 species in three site types (managed, natural, and restored) by pitfall trapping and found numerous species of conservation concern. Our analyses showed that the percentage of species of conservation concern was significantly higher after restoration in restored compared to managed sites. Furthermore, after restoration, the percentage of indicator species for natural sites increased significantly in restored sites while the abundance of indicator species characteristic for managed sites decreased in these sites. Species assemblage composition significantly changed in response to restoration approaching nearnatural conditions. The creation of habitat mosaics with open gravel and sand patches as well as the re‐establishment of river dynamics were likely the most significant drivers for restoration success. We were able to show how important the restoration of riparian habitats is to promote populations of endangered, rare, and specialised species. Our results highlight that positive effects of a river restoration measure can be observed after a relatively short time. Ground beetles can thus be viewed as early indicators for restoration success, but we see a need for long‐term monitoring to evaluate long‐term effects reliably.</t>
  </si>
  <si>
    <t>Embankment removal</t>
  </si>
  <si>
    <t>A Before-After Control-Impact study of embankment removal found that the percentage of carabid (ground beetle) individuals belonging to species of conservation concern was positively influenced by the restoration.
Results show that positive effects of restoration can be observed on riparian invertebrates after a relatively short time.</t>
  </si>
  <si>
    <t>Need for long‐term monitoring and time series to be able to evaluate the success of measures in the long term.</t>
  </si>
  <si>
    <t>Kasak, Kuno, Keit Kill, Jaan Pärn, and Ülo Mander. ‘Efficiency of a Newly Established In-Stream Constructed Wetland Treating Diffuse Agricultural Pollution’. Ecological Engineering 119 (2018): 1–7. https://doi.org/10.1016/j.ecoleng.2018.05.015.</t>
  </si>
  <si>
    <t>10.1016/j.ecoleng.2018.05.015</t>
  </si>
  <si>
    <t>In-stream constructed wetland, phosphorus, nitrogen, agricultural diffuse pollution</t>
  </si>
  <si>
    <t>Diffuse agricultural pollution, especially from intensively managed agricultural land is a major cause of eutrophication, therefore it is important to reduce the diffuse load to surface water. Constructed wetlands (CW) are an effective measure for improving water quality and reducing nutrient runoff from agriculture by using natural water treatment mechanisms. We studied treatment efficiency of an in-stream free surface flow (FSW) Vanda CW in southern Estonia from 16th of March 2017 till 11th of January 2018. Vanda CW has a catchment area of 2.2km2 and of which approximately 62% is under intensive agricultural management. The CW consists of a sedimentation pond followed by two shallow water wetlands planted with cattail (Typha latifolia). Our analyses showed that the CW retained 17.5kg phosphorus (P)ha−1yr−1. During the warm period phosphate removal was up to 41.8% whereas annually it was only 14.4%. Phosphate removal efficiency showed strong negative correlation (R2=0.58, p &lt; 0.001) with flow rate and therefore it can be seen that shorter retention time reduces significantly the overall P removal efficiency. The yearly reduction of total organic carbon was up to 3300 kg C ha−1 yr−1 while surprisingly the CW increased total nitrogen up to 1375 kg N ha−1 yr−1. The results demonstrate that the acclimatization period of newly established in-stream FWS CWs in northern countries can be relatively long and after two years of establishment we still cannot see satisfactory treatment processes, especially in nitrogen.</t>
  </si>
  <si>
    <t>Estonia</t>
  </si>
  <si>
    <t>Vända ditch catchment (Porijõgi river catchment)</t>
  </si>
  <si>
    <r>
      <t>Small (2.2 km</t>
    </r>
    <r>
      <rPr>
        <vertAlign val="superscript"/>
        <sz val="11"/>
        <color theme="1"/>
        <rFont val="Calibri"/>
        <family val="2"/>
        <scheme val="minor"/>
      </rPr>
      <t>2</t>
    </r>
    <r>
      <rPr>
        <sz val="11"/>
        <color theme="1"/>
        <rFont val="Calibri"/>
        <family val="2"/>
        <scheme val="minor"/>
      </rPr>
      <t>), largely arable (62 %), lowland (32-75 masl) catchment.</t>
    </r>
  </si>
  <si>
    <t>Clay</t>
  </si>
  <si>
    <t>Instream Constructed Wetland (CW)</t>
  </si>
  <si>
    <r>
      <t xml:space="preserve">Monitoring of a 2-year old agricultural CW planted with </t>
    </r>
    <r>
      <rPr>
        <i/>
        <sz val="11"/>
        <color theme="1"/>
        <rFont val="Calibri"/>
        <family val="2"/>
        <scheme val="minor"/>
      </rPr>
      <t>Typha latifolia</t>
    </r>
    <r>
      <rPr>
        <sz val="11"/>
        <color theme="1"/>
        <rFont val="Calibri"/>
        <family val="2"/>
        <scheme val="minor"/>
      </rPr>
      <t xml:space="preserve"> found that it retained 17.5 kg P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 xml:space="preserve"> (mean removal efficiency of 14.4 %), and up to 3300 kg C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 xml:space="preserve"> (mean removal efficiency of 12.4 %).
Colder, more northernly CWs may take several years to stabilise (vegetation and microbial communities) and provide satisfactory N removal.</t>
    </r>
  </si>
  <si>
    <r>
      <t>The CW released 1375 kg N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 xml:space="preserve"> (mean nitrate concentration increase of 29 %), likely due to groundwater seepage contributions from agricultural land.</t>
    </r>
  </si>
  <si>
    <t>Kill, Keit, Jaan Pärn, Rauno Lust, Ülo Mander, and Kuno Kasak. ‘Treatment Efficiency of Diffuse Agricultural Pollution in a Constructed Wetland Impacted by Groundwater Seepage’. Water 10, no. 11 (2018): 1601. https://doi.org/10.3390/w10111601.</t>
  </si>
  <si>
    <t>10.3390/w10111601</t>
  </si>
  <si>
    <t>constructed in-stream wetland, groundwater inflow, nitrate, non-point pollution, nutrient reduction, phosphate</t>
  </si>
  <si>
    <t>Diffuse agricultural pollution degrades water quality and is one of the main causes of eutrophication; therefore, it is important to reduce it. Constructed wetlands (CW) can be used as an effective measure for water quality improvement. There are two possible ways to establish surface flow CWs, in-stream and off-stream. We studied treatment efficiency of the in-stream free surface flow (FSW) Vanda CW in southern Estonia from March 2017 until July 2018. The CW consists of two shallow-water parts planted with cattail (Typha latifolia). According to our analyses, the CW reduced total phosphorus (TP) and phosphate (PO4-P) by 20.5% and 16.3%, respectively, however, in summer, phosphorus removal was twice as high. We saw significant logarithmic correlation between flow rates and log TP and log PO4-P removal efficiency (rs = 0.53, rs = 0.63, p &lt; 0.01 respectively). Yearly reduction of total organic carbon was 12.4% while total inorganic carbon increased by 9.7% due to groundwater seepage. Groundwater inflow also increased the concentration of total nitrogen in the outlet by 27.7% and nitrate concentration by 31.6%. In-stream FWS CWs are a promising measure to reduce diffuse pollution from agriculture; however, our experience and literature data prove that there are several factors that can influence CWs’ treatment efficiency.</t>
  </si>
  <si>
    <r>
      <t xml:space="preserve">Over a year, an agricultural CW planted with </t>
    </r>
    <r>
      <rPr>
        <i/>
        <sz val="11"/>
        <color theme="1"/>
        <rFont val="Calibri"/>
        <family val="2"/>
        <scheme val="minor"/>
      </rPr>
      <t xml:space="preserve">Typha latifolia </t>
    </r>
    <r>
      <rPr>
        <sz val="11"/>
        <color theme="1"/>
        <rFont val="Calibri"/>
        <family val="2"/>
        <scheme val="minor"/>
      </rPr>
      <t>reduced total phosphorus (TP) and phosphate by 20.5 % and 16.3 % respectively.
P removal was doubled during summer.
Yearly reduction of total organic carbon was 12.4 %.
Flow rate influenced efficiency of nutrient removal due to lower residence times during high flows.</t>
    </r>
  </si>
  <si>
    <t>Total inorganic carbon increased by 9.7 % due to groundwater seepage.
Groundwater influence increased total nitrogen in the CW outlet by 27.7 % and nitrate concentration by 31.6 %.</t>
  </si>
  <si>
    <t>Further study is needed to investigate the total amount of pollutants entering CW via groundwater and CW efficiency can be increased to reduce groundwater pollution.</t>
  </si>
  <si>
    <t>Robotham, John, Gareth Old, Ponnambalam Rameshwaran, David Sear, David Gasca-Tucker, James Bishop, Joanne Old, and David McKnight. ‘Sediment and Nutrient Retention in Ponds on an Agricultural Stream: Evaluating Effectiveness for Diffuse Pollution Mitigation’. Water 13, no. 12 (2021): 1640. https://doi.org/10.3390/w13121640.</t>
  </si>
  <si>
    <t>10.3390/w13121640</t>
  </si>
  <si>
    <t>water quality, natural flood management, suspended sediment, phosphorus, nitrate, organic matter, on-line ponds, constructed wetlands, particle size</t>
  </si>
  <si>
    <t>The creation of ponds and wetlands has the potential to alleviate stream water quality impairment in catchments affected by diffuse agricultural pollution. Understanding the hydrological and biogeochemical functioning of these features is important in determining their effectiveness at mitigating pollution. This study investigated sediment and nutrient retention in three connected (online) ponds on a lowland headwater stream by sampling inﬂowing and outﬂowing concentrations during base and storm ﬂows. Sediment trapping devices were used to quantify sediment and phosphorus accumulations within ponds over approximately monthly periods. The organic matter content and particle size composition of accumulated sediment were also measured. The ponds retained dissolved nitrate, soluble reactive phosphorus and suspended solids during baseﬂows. During small to moderate storm events, some ponds were able to reduce peak concentrations and loads of suspended solids and phosphorus; however, during large magnitude events, resuspension of deposited sediment resulted in net loss. Ponds ﬁltered out larger particles most effectively. Between August 2019 and March 2020, the ponds accumulated 0.306 t ha−1 sediment from the 30 ha contributing area. During this period, total sediment accumulations in ponds were estimated to equal 7.6% of the suspended ﬂux leaving the 340 ha catchment downstream. This study demonstrates the complexity of pollutant retention dynamics in on-line ponds and highlights how their effectiveness can be inﬂuenced by the timing and magnitude of events.</t>
  </si>
  <si>
    <t>Littlestock Brook, Evenlode catchment (Thames catchment)</t>
  </si>
  <si>
    <r>
      <t>Small (3.4 km</t>
    </r>
    <r>
      <rPr>
        <vertAlign val="superscript"/>
        <sz val="11"/>
        <color theme="1"/>
        <rFont val="Calibri"/>
        <family val="2"/>
        <scheme val="minor"/>
      </rPr>
      <t>2</t>
    </r>
    <r>
      <rPr>
        <sz val="11"/>
        <color theme="1"/>
        <rFont val="Calibri"/>
        <family val="2"/>
        <scheme val="minor"/>
      </rPr>
      <t>), largely arable, lowland headwater catchment.</t>
    </r>
  </si>
  <si>
    <t>Limestone and clay</t>
  </si>
  <si>
    <t>Shallow lime-rich soils transitioning into slowly permeable seasonally wet clay soils.</t>
  </si>
  <si>
    <t>Online ponds</t>
  </si>
  <si>
    <t>Three small online ponds created wetland habitat (on previously arable land), increasing local plant and macroinvertebrate richness.
During baseflows, ponds reduced concentrations of phosphate by 29 % and nitrate by 5 %.
The ponds accumulated 7.6 % of the downstream catchment's sediment yield, and 3.2 % of the phosphorus yield.</t>
  </si>
  <si>
    <t>Resuspension and flushing of trapped sediment during large magnitude rainfall events.</t>
  </si>
  <si>
    <t>Longer term monitoring to establish how effectiveness changes over time with greater colonisation and geomorphological change of ponds.</t>
  </si>
  <si>
    <t>28a</t>
  </si>
  <si>
    <t>Robotham, John, Gareth Old, Ponnambalam Rameshwaran, David Sear, Emily Trill, James Bishop, David Gasca‐Tucker, Joanne Old, and David McKnight. ‘Nature‐based Solutions Enhance Sediment and Nutrient Storage in an Agricultural Lowland Catchment’. Earth Surface Processes and Landforms 48, no. 2 (2023): 243–58. https://doi.org/10.1002/esp.5483.</t>
  </si>
  <si>
    <t>10.1002/esp.5483</t>
  </si>
  <si>
    <t>catchment management, diffuse agricultural pollution, fine sediment, multiple benefits, natural flood management, organic carbon, phosphorus, soil erosion, water quality, working with natural processes</t>
  </si>
  <si>
    <t>In this paper, nature-based solutions (NBS) include: (1) natural flood management (NFM) interventions with a primary function of flood risk reduction but with additional multiple benefits for water quality improvements through the mitigation of diffuse pollution; and (2) ponds with a primary function of water quality improvement. This study assesses the ability of these NBS to trap pollutants in run-off within two small (3.4 km2) agricultural catchments (Upper Thames, UK). The masses of sediment, phosphorus, and organic carbon trapped by 14 features (since construction 2–3 years previously) were quantified through sediment surveying and sampling. Streamflow and suspended sediment monitoring downstream of features enabled catchment yields to be calculated. The features trapped a total of 83 t sediment, 122 kg phosphorus, and 4.3 t organic carbon. Although the footprint of the features was &lt;1% of the catchment area, they drained 44% of the total land area and captured the equivalent of 15% of the total suspended sediment yield, 10% of the total phosphorus yield, and 8% of the particulate organic carbon yield as monitored at the catchment outlet over the monitoring period. Results reveal that accumulation rates were influenced by hydrological connectivity, with greater accumulation in features constructed directly on streams (online ponds), and those offline features that filled from overbank flows. The low to moderate accumulation rates observed in offline features suggests that their floodwater storage potential is only likely to significantly reduce in the medium term, necessitating maintenance after $10 years. Compared with topsoil in each contributing area, trapped sediment was enriched in phosphorus and carbon in the majority of features, having on average 50% higher phosphorus and 17% higher organic carbon concentrations than surrounding arable soils, highlighting its potential value for redistribution on farmland. Monitoring results demonstrate the potential of NBS, including NFM, to mitigate diffuse pollution in lowland catchments.</t>
  </si>
  <si>
    <r>
      <t xml:space="preserve">Six online ponds trapped 39 tonnes sediment over 2-3 years.
Average sediment accumulation (20.8 </t>
    </r>
    <r>
      <rPr>
        <sz val="11"/>
        <color theme="1"/>
        <rFont val="Calibri"/>
        <family val="2"/>
      </rPr>
      <t>±</t>
    </r>
    <r>
      <rPr>
        <sz val="11"/>
        <color theme="1"/>
        <rFont val="Calibri"/>
        <family val="2"/>
        <scheme val="minor"/>
      </rPr>
      <t xml:space="preserve"> 9.8 kg m</t>
    </r>
    <r>
      <rPr>
        <vertAlign val="superscript"/>
        <sz val="11"/>
        <color theme="1"/>
        <rFont val="Calibri"/>
        <family val="2"/>
        <scheme val="minor"/>
      </rPr>
      <t>-2</t>
    </r>
    <r>
      <rPr>
        <sz val="11"/>
        <color theme="1"/>
        <rFont val="Calibri"/>
        <family val="2"/>
        <scheme val="minor"/>
      </rPr>
      <t xml:space="preserve"> y</t>
    </r>
    <r>
      <rPr>
        <vertAlign val="superscript"/>
        <sz val="11"/>
        <color theme="1"/>
        <rFont val="Calibri"/>
        <family val="2"/>
        <scheme val="minor"/>
      </rPr>
      <t>-1</t>
    </r>
    <r>
      <rPr>
        <sz val="11"/>
        <color theme="1"/>
        <rFont val="Calibri"/>
        <family val="2"/>
        <scheme val="minor"/>
      </rPr>
      <t>) is 3.3 times higher in online ponds compared to offline ponds.
Sediment trapped in online ponds was characterized by high TP concentration relative to the soil.</t>
    </r>
  </si>
  <si>
    <t>28b</t>
  </si>
  <si>
    <r>
      <t>Eight offline flood storage ponds trapped 47.8 tonnes sediment over 2-3 years.
Average sediment accumulation rate of 6.3 ± 5.2 kg m</t>
    </r>
    <r>
      <rPr>
        <vertAlign val="superscript"/>
        <sz val="11"/>
        <color theme="1"/>
        <rFont val="Calibri"/>
        <family val="2"/>
        <scheme val="minor"/>
      </rPr>
      <t>-2</t>
    </r>
    <r>
      <rPr>
        <sz val="11"/>
        <color theme="1"/>
        <rFont val="Calibri"/>
        <family val="2"/>
        <scheme val="minor"/>
      </rPr>
      <t xml:space="preserve"> y</t>
    </r>
    <r>
      <rPr>
        <vertAlign val="superscript"/>
        <sz val="11"/>
        <color theme="1"/>
        <rFont val="Calibri"/>
        <family val="2"/>
        <scheme val="minor"/>
      </rPr>
      <t>-1</t>
    </r>
    <r>
      <rPr>
        <sz val="11"/>
        <color theme="1"/>
        <rFont val="Calibri"/>
        <family val="2"/>
        <scheme val="minor"/>
      </rPr>
      <t>.
Offline ponds trapped more sediment when they were filled by overbank flows from the stream during flood events.
Offline ponds selectively trapped a higher proportion of fine (clay) particles.
Accumulation rates are highly variable between different ponds due to location/configuration in the landscape.</t>
    </r>
  </si>
  <si>
    <t>Need for monitoring covering a range of interannual hydrological conditions and extremes is needed to understand long-term impact of NBS, multiple benefits, trade-offs, and roles within farm businesses.</t>
  </si>
  <si>
    <t>29a</t>
  </si>
  <si>
    <t>Johannesson, Karin M., Pia Kynkäänniemi, Barbro Ulén, Stefan E. B. Weisner, and Karin Tonderski. ‘Phosphorus and Particle Retention in Constructed Wetlands—A Catchment Comparison’. Ecological Engineering 80 (2015): 20–31. https://doi.org/10.1016/j.ecoleng.2014.08.014.</t>
  </si>
  <si>
    <t>10.1016/j.ecoleng.2014.08.014</t>
  </si>
  <si>
    <t>Agricultural soils, Catchment characteristics, Constructed wetlands, Phosphorus retention, Sediment plates</t>
  </si>
  <si>
    <t>Seven constructed wetlands (0.05–0.69ha), situated in agricultural catchments (22–267ha) in the south of Sweden, were studied for two years with two aims: to (i) quantify their function as sinks for particles and phosphorus (P) lost from the catchments, and (ii) investigate to what degree catchment and wetland characteristics and modeled loads (using hydrochemical catchment models) could be used to explain differences in retention between the wetlands. The wetland areas ranged from 0.04 to 0.8% of the respective catchment area, and they were situated in areas dominated by fine-textured soils with relatively high P losses and the main proportion of P transported in particulate form. Net P and particle retention were estimated during two years from annual accumulation of particles on sedimentation plates (40×40cm) on the bottom of the wetlands.  There was an annual net retention of particles and P, but with a large variation (for particles 13–108tha−1yr−1 and for P 11–175kgha−1yr−1), both between wetlands and between years. The difference between the two years was larger than the difference in mean P retention between the seven wetlands. There was a positive relationship between P and particle retention and three catchment factors, i.e. P status (P-AL) of agricultural soils, average slope in the catchments and the livestock density, and a negative relationship with the agricultural soil clay content. In addition, there was a positive relationship with the wetland length:width ratio. Contrary to expectations, neither the modeled hydraulic load nor P load was significantly correlated with the measured particle and P retention. There was also a positive relationship between P concentration in the sediment and soil P status in the catchment. The results imply that considerable errors are introduced when down-scaling modeled regional nutrient losses to estimate the P loads to small wetlands in agriculturally dominated catchments. A more qualitative approach, using catchment characteristics for identification of hot-spot fields, may be equally good to identify suitable locations for constructed wetlands to reduce diffuse P loads.</t>
  </si>
  <si>
    <t>Sweden</t>
  </si>
  <si>
    <t>Böl</t>
  </si>
  <si>
    <t>Small (2.3 km2), arable dominated catchment with high runoff.</t>
  </si>
  <si>
    <t>Silty loam</t>
  </si>
  <si>
    <t>Densely vegetated, 8-year old CW accumulated 71 t ha-1 yr-1 of sediment and 84 t ha-1 yr-1 phosphorus.
Sediment was significantly enriched in fine clay particles compared to soil.</t>
  </si>
  <si>
    <t>29b</t>
  </si>
  <si>
    <t>Wiggeby</t>
  </si>
  <si>
    <t>Small (1.2 km2), arable dominated catchment with high runoff.</t>
  </si>
  <si>
    <t>Vegetated, 1-year old CW accumulated 13 t ha-1 yr-1 of sediment and 11 t ha-1 yr-1 phosphorus.
Sediment was significantly enriched in fine clay particles compared to soil.
The small size of the CW relative to the catchment area (0.04%) resulted in high hydraulic load and a retention time too short for settling fine clay particles.
Lower sediment/P accumulation rate in this clay catchment.</t>
  </si>
  <si>
    <t>29c</t>
  </si>
  <si>
    <t>Gen</t>
  </si>
  <si>
    <t>Small (2.7 km2), arable dominated catchment.</t>
  </si>
  <si>
    <t>Clay loam</t>
  </si>
  <si>
    <t>Vegetated, 13-year old CW accumulated 108 t ha-1 yr-1 of sediment and 175 t ha-1 yr-1 phosphorus.
Sediment was significantly enriched in fine clay particles compared to soil.</t>
  </si>
  <si>
    <t>29d</t>
  </si>
  <si>
    <t>Bergaholm</t>
  </si>
  <si>
    <t>Small (0.3 km2), arable dominated catchment.</t>
  </si>
  <si>
    <t>Silty clay</t>
  </si>
  <si>
    <t>Vegetated, 1-year old CW accumulated 61 t ha-1 yr-1 of sediment and 91 t ha-1 yr-1 phosphorus.
Sediment was significantly enriched in fine clay particles compared to soil.</t>
  </si>
  <si>
    <t>29e</t>
  </si>
  <si>
    <t>Skilleby</t>
  </si>
  <si>
    <t>Small (0.2 km2), arable dominated catchment.</t>
  </si>
  <si>
    <t>Vegetated, 7-year old CW accumulated 20 t ha-1 yr-1 of sediment and 25 t ha-1 yr-1 phosphorus.
Sediment was significantly enriched in fine clay particles compared to soil.
Lower sediment/P accumulation rate in this clay catchment.</t>
  </si>
  <si>
    <t>29f</t>
  </si>
  <si>
    <t>Eks</t>
  </si>
  <si>
    <t>Small (1.6 km2), arable dominated catchment.</t>
  </si>
  <si>
    <t>Loam</t>
  </si>
  <si>
    <t>Unvegetated, 1-year old CW accumulated 53 t ha-1 yr-1 of sediment and 52 t ha-1 yr-1 phosphorus.
Sediment was significantly enriched in fine clay particles compared to soil.</t>
  </si>
  <si>
    <t>29g</t>
  </si>
  <si>
    <t>Lin</t>
  </si>
  <si>
    <t>Vegetated, 2-year old CW accumulated 35 t ha-1 yr-1 of sediment and 29 t ha-1 yr-1 phosphorus.
Sediment was significantly enriched in fine clay particles compared to soil.</t>
  </si>
  <si>
    <t>Johannesson, Karin M., Jonas L. Andersson, and Karin Tonderski. ‘Efficiency of a Constructed Wetland for Retention of Sediment Associated Phosphorus’. Hydrobiologia 674, no. 1 (2011): 179–90. https://doi.org/10.1007/s10750-011-0728-y.</t>
  </si>
  <si>
    <t>10.1007/s10750-011-0728-y</t>
  </si>
  <si>
    <t>Constructed wetland, long-term retention, diffuse pollution, particulate phosphorus, sediment accretion, sediment phosphorus fractions</t>
  </si>
  <si>
    <t>A constructed wetland (2.1 ha; 2% of catchment area) in southeast Sweden, in a catchment with 35% arable land on clay soils, was investigated with respect to phosphorus (P) retention, focusing on particulate P (PP) and sediment accretion. The aims were to (i) estimate P retention and identify the dominating retention processes; (ii) investigate how well estimates of P retention based on inflow-outflow measurements compared with the amount of P accumulated in the sediment. In- and outflow of P was measured during 4 years with continuous flow measurements and flow-proportional weekly composite samples. P in the accumulated sediment was estimated based on core samples and analyzed using sequential fractionation. Total P load during 4 years was 65 kg ha−1 and intensive sampling events detected 69% as PP. Based on inflow-outflow estimates the mean P retention was 2.8 kg ha−1 year−1, or 17%, but the amount of P accumulated in the inlet zone equated 78% of the TP load. This discrepancy showed the need to add studies of sediment accumulation to inflow-outflow estimates for an improved understanding of the P retention. The dominating P forms in the sediment were organic P (38%) and P associated with iron or aluminum (39%), i.e., potentially mobile forms. In areas colonized by Typha latifolia, the amount of P in the upper sediment layer (390 kg) was more than double the total P load of 136 kg. Cycling and release in those areas is a potential source of P that deserves further attention.</t>
  </si>
  <si>
    <t>Small (1 km2), clay catchment with forest and some arable.</t>
  </si>
  <si>
    <t>During the first 4 years after construction, the CW trapped clay-bound P, with a low annual P retention of 2.8 kg P ha-1 (17 % of the load).
Rapid sediment accumulation at the inlet (22 kg m-2 year-1) will require repeated removal of the sediment to sustain efficient PP retention.</t>
  </si>
  <si>
    <t>Risk of release of P from upper sediment layers.
Net release of P occurred during 1–2 cold months with high water flow.</t>
  </si>
  <si>
    <t>Need for more studies on wetland P retention in catchments with different characteristics.</t>
  </si>
  <si>
    <t>31a</t>
  </si>
  <si>
    <t>Deasy, C., Robert Vertesi, John Quinton, Martyn Silgram, Alison Bailey, Bob Jackson, and Carly J. Stevens. ‘Mitigation Options for Sediment and Phosphorus Loss from Winter-Sown Arable Crops’. Journal of Environmental Quality 38, no. 5 (2009): 2121–30. https://doi.org/10.2134/jeq2009.0028.</t>
  </si>
  <si>
    <t>10.2134/jeq2009.0028</t>
  </si>
  <si>
    <t>Sediment and P inputs to freshwaters from agriculture are a major problem in the United Kingdom (UK). This study investigated mitigation options for diffuse pollution losses from arable land. Field trials were undertaken at the hillslope scale over three winters at three UK sites with silt (Oxyaquic Hapludalf), sand (Udic Haplustept), and clay (Typic Haplaquept) soils. None of the mitigation treatments was effective in every year trialled, but each showed overall average reductions in losses. Over five site years, breaking up the compaction in tramlines (tractor wheel tracks) using a tine reduced losses of sediment and P to losses similar to those observed from areas without tramlines, with an average reduction in P loss of 1.06 kg TP ha–1. Compared to traditional plowing, TP losses under minimum tillage were reduced by 0.30 kg TP ha–1 over five site years, TP losses under contour cultivation were reduced by 0.30 kg TP ha–1 over two site years, and TP losses using in-field barriers were reduced by 0.24 kg TP ha–1 over two site years. In one site year, reductions in losses due to crop residue incorporation were not significant. Each of the mitigation options trialled is associated with a small cost at the farm-scale of up to £5 ha–1, or with cost savings. The results indicate that each of the treatments has the potential to be a cost-effective mitigation option, but that tramline management is the most promising treatment, because tramlines dominate sediment and P transfer in surface runoff from arable hillslopes.</t>
  </si>
  <si>
    <t>Little Lugg (River Lugg catchment)</t>
  </si>
  <si>
    <t>Lowland, arable, with silty clay loam soils.</t>
  </si>
  <si>
    <t>Silty clay loam
Well structured, but prone to surface runoff and cracking, and are widely underdrained</t>
  </si>
  <si>
    <t>Sustainable soil management</t>
  </si>
  <si>
    <t xml:space="preserve">Minimum till &amp; tramline disruption </t>
  </si>
  <si>
    <r>
      <t>Simple disruption of compacted tramlines significantly reduced runoff, and losses of SS and TP to levels similar to those measured in areas without tramlines (in 4 out of 5 years).
Disrupting tramlines reduced runoff from tramline areas to 2.7 mm, equal to reductions in runoff losses of 97 %.
Tramline disruption reduced losses of sediment from 4820 kg SS ha</t>
    </r>
    <r>
      <rPr>
        <vertAlign val="superscript"/>
        <sz val="11"/>
        <color theme="1"/>
        <rFont val="Calibri"/>
        <family val="2"/>
        <scheme val="minor"/>
      </rPr>
      <t>–1</t>
    </r>
    <r>
      <rPr>
        <sz val="11"/>
        <color theme="1"/>
        <rFont val="Calibri"/>
        <family val="2"/>
        <scheme val="minor"/>
      </rPr>
      <t xml:space="preserve"> to 40 kg SS ha</t>
    </r>
    <r>
      <rPr>
        <vertAlign val="superscript"/>
        <sz val="11"/>
        <color theme="1"/>
        <rFont val="Calibri"/>
        <family val="2"/>
        <scheme val="minor"/>
      </rPr>
      <t>–1</t>
    </r>
    <r>
      <rPr>
        <sz val="11"/>
        <color theme="1"/>
        <rFont val="Calibri"/>
        <family val="2"/>
        <scheme val="minor"/>
      </rPr>
      <t xml:space="preserve"> (99 % for both SS and TP).</t>
    </r>
  </si>
  <si>
    <t>Potential for greater losses of SS/TP from disrupted tramline areas in dry years due to tramlines being less compacted during establishment in autumn than in wetter years (soil loosening effect of the disruption slightly increased availability of sediment and particulate P for transport in the disrupted tramlines).
small cost at the farm-scale of up to £5 ha-1, depending on soil type and farm management factors.</t>
  </si>
  <si>
    <t>Further work is needed to ensure its effectiveness under all soil conditions.</t>
  </si>
  <si>
    <t>31b</t>
  </si>
  <si>
    <t>River Penk catchment</t>
  </si>
  <si>
    <t>Lowland, arable, with sandy soils.</t>
  </si>
  <si>
    <t>Sandy
Weakly structured, erodible, and prone to surface capping due to raindrop impact</t>
  </si>
  <si>
    <t xml:space="preserve">Minimum till, tramline disruption &amp; residue management </t>
  </si>
  <si>
    <t>Disrupting tramlines reduced runoff from tramline areas to 5 mm, equal to reductions in runoff losses of 69 %.
Tramline disruption reduced SS and TP loss by 72 and 75 % respectively.
Use of crop residues to protect soil surface reduced SS/TP losses by 40-43 %, but reductions were not statistically significant.</t>
  </si>
  <si>
    <t>Further research on different soil types and under different soil conditions is needed to determine the best method of tramline management.</t>
  </si>
  <si>
    <t>31c</t>
  </si>
  <si>
    <t>Eye Brook (River Welland catchment)</t>
  </si>
  <si>
    <t>Lowland, arable, with heavy clay soils.</t>
  </si>
  <si>
    <t xml:space="preserve">Heavy clay
</t>
  </si>
  <si>
    <t>Minimum till, contour cultivation &amp; vegetative field barrier</t>
  </si>
  <si>
    <r>
      <t>Minimum till was only effective at reducing runoff, SS and TP in 1 out of 3 years (31.3 mm runoff compared to 45.3 mm from plowed field).
Contour cultivation was effective in 1 out of 2 years, with losses of runoff, sediment, and P significantly reduced under contour cultivation compared to standard up-down slope cultivation.
Raised vegetative barriers significantly reduced losses of SS and P from the contour treatments (sediment losses reduced from 99 to 16 kg SS ha</t>
    </r>
    <r>
      <rPr>
        <vertAlign val="superscript"/>
        <sz val="11"/>
        <color theme="1"/>
        <rFont val="Calibri"/>
        <family val="2"/>
        <scheme val="minor"/>
      </rPr>
      <t>–1</t>
    </r>
    <r>
      <rPr>
        <sz val="11"/>
        <color theme="1"/>
        <rFont val="Calibri"/>
        <family val="2"/>
        <scheme val="minor"/>
      </rPr>
      <t>).</t>
    </r>
  </si>
  <si>
    <t>Small cost at the farm-scale of up to £5 ha-1, depending on soil type and farm management factors.</t>
  </si>
  <si>
    <t>Wilcock, Robert J., Karin Müller, Gareth B. van Assema, Margaret A. Bellingham, and Ron Ovenden. ‘Attenuation of Nitrogen, Phosphorus and E. Coli Inputs from Pasture Runoff to Surface Waters by a Farm Wetland: The Importance of Wetland Shape and Residence Time’. Water Air and Soil Pollution 223, no. 2 (2012): 499–509. https://doi.org/10.1007/s11270-011-0876-8.</t>
  </si>
  <si>
    <t>10.1007/s11270-011-0876-8</t>
  </si>
  <si>
    <t>Wetland, dairy farming, pasture, riparian protection, retention, wetland shape, residence time</t>
  </si>
  <si>
    <t>Water quantity and quality were monitored for 3 years in a 360-m-long wetland with riparian fences and plants in a pastoral dairy farming catchment. Concentrations of total nitrogen (TN), total phosphorus (TP) and Escherichia coli were 210–75,200 g N m−3, 12–58,200 g P m−3 and 2–20,000 most probable number (MPN)/100 ml, respectively. Average retentions (±standard error) for the wetland over 3 years were 5 ± 1%, 93 ± 13% and 65 ± 9% for TN, TP and E. coli, respectively. Retentions for nitrate–N, ammonium–N, filterable reactive P and particulate C were respectively −29 ± 5%, 32 ± 10%, −53 ± 24% and 96 ± 19%. Aerobic conditions within the wetland supported nitrification but not denitrification and it is likely that there was a high conversion rate from dissolved inputs of N and P in groundwater, to particulate N and P and refractory dissolved forms in the wetland. The wetland was notable for its capacity to promote the formation of particulate forms and retain them or to provide conditions suitable for retention (e.g. binding of phosphate to cations). Nitrogen retention was generally low because about 60% was in dissolved forms (DON and NOX–N) that were not readily trapped or removed. Specific yields for N, P and E. coli were c. 10–11 kg N ha−1 year−1, 0.2 kg P ha−1 year−1 and ≤109 MPN ha−1 year−1, respectively, and generally much less than ranges for typical dairy pasture catchments in New Zealand. Further mitigation of catchment runoff losses might be achieved if the upland wetland was coupled with a downslope wetland in which anoxic conditions would promote denitrification.</t>
  </si>
  <si>
    <t>New Zealand</t>
  </si>
  <si>
    <t>Toenepi catchment</t>
  </si>
  <si>
    <t>Predominantly gently sloping dairy pasture with clay textured ash soils.</t>
  </si>
  <si>
    <t>Natural wetland</t>
  </si>
  <si>
    <t>Diffuse agricultural pollution</t>
  </si>
  <si>
    <r>
      <t xml:space="preserve">A natural 360 m long wetland fenced from cattle retained 5±1 % Total N, 93±13 % Total P, and 65± 9 % </t>
    </r>
    <r>
      <rPr>
        <i/>
        <sz val="11"/>
        <color theme="1"/>
        <rFont val="Calibri"/>
        <family val="2"/>
        <scheme val="minor"/>
      </rPr>
      <t>E. coli</t>
    </r>
    <r>
      <rPr>
        <sz val="11"/>
        <color theme="1"/>
        <rFont val="Calibri"/>
        <family val="2"/>
        <scheme val="minor"/>
      </rPr>
      <t xml:space="preserve"> on average over 3 years.
The wetland also retained −29±5 % nitrate–N, 32±10 % ammonium–N, −53±24 % filterable reactive P, and 96±19 % particulate C.</t>
    </r>
  </si>
  <si>
    <t>Increased nitrate loads from the wetland due to predominantly aerobic conditions preventing denitrification being a significant mechanism for N removal and facilitating nitrification.</t>
  </si>
  <si>
    <t>The risks of wetlands contributing to greenhouse gas emissions due to incomplete denitrification processes have to be evaluated.</t>
  </si>
  <si>
    <t>33a</t>
  </si>
  <si>
    <t>Ockenden, M.C., C. Deasy, Robert Vertesi, John Quinton, Ben Surridge, and Chris Stoate. ‘Keeping Agricultural Soil out of Rivers: Evidence of Sediment and Nutrient Accumulation within Field Wetlands in the UK’. Journal of Environmental Management 135 (2014): 54–62. https://doi.org/10.1016/j.jenvman.2014.01.015.
(Also see Ockenden et al. 2012)</t>
  </si>
  <si>
    <t>10.1016/j.jenvman.2014.01.015</t>
  </si>
  <si>
    <t>Constructed wetlands, soil degradation, soil erosion, phosphorus, diffuse pollution, catchment management</t>
  </si>
  <si>
    <t>Intensification of agriculture has resulted in increased soil degradation and erosion, with associated pollution of surface waters. Small field wetlands, constructed along runoff pathways, offer one option for slowing down and storing runoff in order to allow more time for sedimentation and for nutrients to be taken up by plants or micro-organisms. This paper describes research to provide quantitative evidence for the effectiveness of small field wetlands in the UK landscape. Ten wetlands were built on four farms in Cumbria and Leicestershire, UK. Annual surveys of sediment and nutrient accumulation in 2010, 2011 and 2012 indicated that most sediment was trapped at a sandy site (70 tonnes over 3 years), compared to a silty site (40 tonnes over 3 years) and a clay site (2 tonnes over 3 years). The timing of rainfall was more important than total annual rainfall for sediment accumulation, with most sediment transported in a few intense rainfall events, especially when these coincided with bare soil or poor crop cover. Nutrient concentration within sediments was inversely related to median particle size, but the total mass of nutrients trapped was dependent on the total mass of sediment trapped. Ratios of nutrient elements in the wetland sediments were consistent between sites, despite different catchment characteristics across the individual wetlands. The nutrient value of sediment collected from the wetlands was similar to that of soil in the surrounding fields; dredged sediment was considered to have value as soil replacement but not as fertiliser. Overall, small field wetlands can make a valuable contribution to keeping soil out of rivers.</t>
  </si>
  <si>
    <t>Eye Brook (River Welland catchment) -Loddington</t>
  </si>
  <si>
    <t>Lowland, arable catchment with clay soils.</t>
  </si>
  <si>
    <t>Field wetlands</t>
  </si>
  <si>
    <r>
      <t>Edge-of-field wetlands captured and retained sediment, P, N and C.
Lowest accumulation rates observed on this clay soil (average 0.04 t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 xml:space="preserve"> over 3 years).</t>
    </r>
  </si>
  <si>
    <t>The long term fate of sediment and associated nutrients that accumulate within these type of wetland systems remain important subjects for future research.</t>
  </si>
  <si>
    <t>33b</t>
  </si>
  <si>
    <t>River Lyvennet (River Eden catchment) - Crake Trees Manor</t>
  </si>
  <si>
    <t>Upland, arable with grass in rotation on silty loam soils.</t>
  </si>
  <si>
    <r>
      <t>Edge-of-field wetlands captured and retained sediment, P, N and C.
A medium rate of sediment accumulation was observed on this silty soil with a total of 40 tonnes of sediment over 3 years (average 0.3 t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t>
    </r>
  </si>
  <si>
    <t>33c</t>
  </si>
  <si>
    <t>River Eden catchment -Whinton Hill</t>
  </si>
  <si>
    <t>Lowland catchment with mixture of arable and grassland on sandy soils.</t>
  </si>
  <si>
    <t>Sand</t>
  </si>
  <si>
    <r>
      <t>Edge-of-field wetlands captured and retained sediment, P, N and C.
Sediment accumulation rates highest on this sandy soil (average accumulation rate 0.8 t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 xml:space="preserve"> over 3 years).</t>
    </r>
  </si>
  <si>
    <t>33d</t>
  </si>
  <si>
    <t>River Petteril (River Eden catchment) - Newton Rigg</t>
  </si>
  <si>
    <t>Arable catchment with silty/clay soils.</t>
  </si>
  <si>
    <t>Silt</t>
  </si>
  <si>
    <r>
      <t>Edge-of-field wetlands captured and retained sediment, P, N and C.
Low rate of sediment accumulation: 0.02 t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 xml:space="preserve"> (but only one year of data).</t>
    </r>
  </si>
  <si>
    <t>Batson, Jacqulyn A., Ülo Mander, and William J. Mitsch. ‘Denitrification and a Nitrogen Budget of Created Riparian Wetlands’. Journal of Environmental Quality 41, no. 6 (2012): 2024–32. https://doi.org/10.2134/jeq2011.0449.</t>
  </si>
  <si>
    <t>10.2134/jeq2011.0449</t>
  </si>
  <si>
    <t>Riparian wetland creation and restoration have been proposed to mediate nitrate-nitrogen (NO-N) pollution from nonpoint agricultural runoff. Denitrification by anaerobic microbial communities in wetland soils is believed to be one of the main sinks for NO-N as it flows through wetlands. Denitrification rates were quantified using an in situ acetylene inhibition technique at 12 locations in three wetland/riverine sites at the Olentangy River Wetland Research Park, Columbus, Ohio for 1 yr. Sites included two created flow-through experimental wetlands and one bottomland forest/river-edge site. Points were spatially distributed at inflows, center, and outflows of the two wetlands to include permanently flooded open water, intermittently flooded transitions, and upland. Annual denitrification rates (median [mean]) were significantly higher ( &lt; 0.001) in permanently flooded zones of the wetlands (266 [415] μg NO-N m h) than in shallower transition zones (58 [37.5] μg NO-N m h). Median wetland transition zone denitrification rates did not differ significantly ( ≥ 0.05) from riverside or upland sites. Denitrification rates peaked in spring; for the months of April through June, median denitrification rates ranged from 240 to 1010 μg NO-N m h in the permanently flooded zones. A N mass balance analysis showed that surface water flux of N was reduced by 57% as water flowed through the wetland, but only about 3.5% of the N inflow was permanently removed through denitrification. Most N was probably lost through groundwater seepage. Comparison with denitrification rates measured previously in these wetlands suggests that these rates have remained steady over the past 4 to 5 yr.</t>
  </si>
  <si>
    <t>Ohio, USA</t>
  </si>
  <si>
    <t>Olentangy River catchment</t>
  </si>
  <si>
    <t>Floodplain with alluvial soils and riparian hardwood forest.</t>
  </si>
  <si>
    <t>Floodplain alluvial soil ranging from silt loam to silty clay loam to loam</t>
  </si>
  <si>
    <t>Riparian wetlands</t>
  </si>
  <si>
    <t>Flow-through river diversion wetlands reduced surface water fluxes of N by 57 %, but only 3.5 % was permanently removed through denitrification.
High spatial variability in denitrification rates.
Rates of denitrification observed are similar to those reported in other natural and created wetlands.</t>
  </si>
  <si>
    <t>Borin, Maurizio, and Davide Tocchetto. ‘Five Year Water and Nitrogen Balance for a Constructed Surface Flow Wetland Treating Agricultural Drainage Waters’. Science of The Total Environment 380, no. 1 (2007): 38–47. https://doi.org/10.1016/j.scitotenv.2006.12.039.</t>
  </si>
  <si>
    <t>10.1016/j.scitotenv.2006.12.039</t>
  </si>
  <si>
    <t>Constructed wetland, Agricultural pollution, Water balance, Nitrogen balance</t>
  </si>
  <si>
    <t>The performance of a constructed surface flow wetland in reducing diffuse N pollution coming from croplands is being investigated in an ongoing experiment, begun in 1998 in NE Italy. The 0.32ha wetland is vegetated with  Phragmites australis  (Cav.) Trin. and  Typha latifolia  (L.). It receives drainage water from 6ha of land managed for an experiment on drainage systems, where maize, sugarbeet, winter wheat and soybean are cultivated. During the period 1998–2002, the wetland received from 4698 to 8412mm of water per year (on average, about 9 times the environmental rainfall); its water regimen was discontinuous and flooding occurred on a variable number of days per year (from 13 to 126). Nitric nitrogen was the most important form of element load. Its concentration in the inflow water over time was rather discontinuous, with median values ranging from 0.2 (in 2001) to 4.5 (in 2000) mg L −1 . Inflow nitric N concentrations were occasionally in the 5–15mg L −1  range. Concentrations reduced passing through the wetland, with a more evident effect in the last year. Over 5years, the wetland received slightly more than 2000kg ha −1  of nitrogen, 87% in nitric form mostly from farmland drainage. The remaining 13% of N was applied as organic slurry directly onto the wetland, with 5 distributions during 1998 to assess wetland performance in treating occasional organic loads. Field drainage loads had a discontinuous time pattern and occurred mostly during autumn–winter, with the exception of the 2001–2002 season which was a very dry. The wetland discharged 206kg ha −1  of N, over the 5-year period, with an apparent removal efficiency of about 90%. The disappearance was mostly due to plant uptake (1110kg ha −1 ) and soil accumulation (570kg ha −1 ), with the contribution of denitrification being estimated at around 7%.</t>
  </si>
  <si>
    <t xml:space="preserve">Italy </t>
  </si>
  <si>
    <t>Bacchiglione River catchment</t>
  </si>
  <si>
    <r>
      <t>Agricultural (arable) land, with loamy soils (infiltration rate of 0.1 cm h</t>
    </r>
    <r>
      <rPr>
        <vertAlign val="superscript"/>
        <sz val="11"/>
        <color theme="1"/>
        <rFont val="Calibri"/>
        <family val="2"/>
        <scheme val="minor"/>
      </rPr>
      <t>-1</t>
    </r>
    <r>
      <rPr>
        <sz val="11"/>
        <color theme="1"/>
        <rFont val="Calibri"/>
        <family val="2"/>
        <scheme val="minor"/>
      </rPr>
      <t>).</t>
    </r>
  </si>
  <si>
    <t>Fulvi-calcaric Cambisol, with loamy texture</t>
  </si>
  <si>
    <t>Surface flow constructed wetland</t>
  </si>
  <si>
    <t>Effect of flooding regime on N removal efficiency.</t>
  </si>
  <si>
    <t>Evrard, Olivier, Karel Vandaele, Bas van Wesemael, and Charles Bielders. ‘A Grassed Waterway and Earthen Dams to Control Muddy Floods from a Cultivated Catchment of the Belgian Loess Belt’. Geomorphology 100, no. 3 (2008): 419–28. https://doi.org/10.1016/j.geomorph.2008.01.010.</t>
  </si>
  <si>
    <t>10.1016/j.geomorph.2008.01.010</t>
  </si>
  <si>
    <t>Muddy floods, Grassed waterway, Earthen dams, Runoff control, Sediment delivery, Cost-efficiency</t>
  </si>
  <si>
    <t>Muddy floods, i.e. runoff from cultivated areas carrying large quantities of soil, are frequent and widespread in the European loess belt. They are mainly generated in dry zero-order valleys and are nowadays considered as the most likely process transferring material eroded from Cultivated hillslopes during the Holocene to the flood plain. The huge Costs Of Muddy flood damages justify the urgent installation of control measures. In the framework of the 'Soil Erosion Decree' of the Belgian Flemish region, a 12 ha-grassed waterway and three earthen dams have been installed between 2002-2004 in the thalweg of a 300-ha cultivated dry valley in the Belgian loess belt. The measures served their purpose by preventing any Muddy flood in the downstream village, despite the Occurrence of several extreme rainfall events (with a maximum return period of 150 years). The catchment has been intensively monitored from 2005-2007 and 39 runoff events were recorded in that period. Peak discharge (per ha) was reduced by 69% between the upstream and the downstream extremities of the grassed waterway (GWW). Furthermore, runoff was buffered for 5-12 h behind the dams, and the lag time at the outlet of the catchment was thereby increased by 75%. Reinfiltration was also observed within the waterway, runoff coefficients decreasing by a mean of 50% between both extremities of the GWW. Sediment discharge was also reduced by 93% between the GWW's inflow and the Outlet. Before the installation of the control measures, specific sediment yield (SSY) of the catchment reached 3.5 t ha(-1) yr(-1) and an ephemeral gully was observed nearly each year in the catchment. Since the control measures have been installed, no (ephemeral) gully has developed and the SSY of the catchment dropped to a mean of 0.5 t ha(-1) yr(-1). Hence, sediment transfer from the cultivated dry valley to the alluvial plain should dramatically decrease. Total cost of the control measures that are built fora 20 year-period is very low (126 (sic) ha(-1)) compared to the mean damage cost associated with muddy floods in the study area (54 (sic) ha(-1) yr(-1)). Similar measures should therefore be installed to protect other flooded villages of the Belgian loess belt and comparable environments.</t>
  </si>
  <si>
    <t>Belgium</t>
  </si>
  <si>
    <t>Melsterbeek catchment</t>
  </si>
  <si>
    <t>Agricultural (79 % arable) lowland (mean slope 1.3 %) catchment with silty soils.
Poor soil management and frequent soil capping.</t>
  </si>
  <si>
    <t>Haplic Luvisols with silty texture</t>
  </si>
  <si>
    <t>Grassed waterway and earthen dams</t>
  </si>
  <si>
    <t>Muddy flood risk</t>
  </si>
  <si>
    <r>
      <t>Grassed waterway and 3 earthen bunds/dams reduced peak discharge per hectare by 69 %.
Flow was slowed and lag time increased by 75 %.
Runoff coefficients decreased by 50 % on average.
Sediment discharge was reduced by 93 %.
Suspended sediment yield was reduced from 3.5 t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 xml:space="preserve"> to 0.5 t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
Cost effective intervention for mitigating muddy floods and associated damages.</t>
    </r>
  </si>
  <si>
    <t>Need to study the impact of agricultural practices (e.g. no till) combined with installation of physical interventions on runoff and erosion at the catchment scale.</t>
  </si>
  <si>
    <t>37a</t>
  </si>
  <si>
    <t>Quinton, John, and John A. Catt. ‘The Effects of Minimal Tillage and Contour Cultivation on Surface Runoff, Soil Loss and Crop Yield in the Long-Term Woburn Erosion Reference Experiment on Sandy Soil at Woburn, England’. Soil Use and Management 20, no. 3 (2004): 343–49. https://doi.org/10.1111/j.1475-2743.2004.tb00379.x.</t>
  </si>
  <si>
    <t>10.1111/j.1475-2743.2004.tb00379.x</t>
  </si>
  <si>
    <t>Soil erosion, soil conservation, conservation agriculture, minimal tillage, reduced tillage, runoff</t>
  </si>
  <si>
    <t>Over a 10-year period, runoff and soil erosion on the plots of the Woburn Erosion Reference Experiment were concentrated in periods with sparse vegetation cover: in winter after the late planting of cereals; in spring after the planting of beets; or when soils were bare after harvest. The mean event runoff of 1.32 mm from plots cultivated up-and-downslope was significantly greater (P&lt;0.05) than that from plots cultivated across-slope (0.82 mm). However, mean event soil loss was not significantly different between the two cultivation directions. No significant differences were found between minimal and standard cultivations. Mean event runoff from the across-slope/minimal tillage treatment combination (0.58 mm) was significantly less (P&lt;0.01) than from the up-and-downslope/minimal tillage (1.41 mm), up-and-downslope/standard tillage (1.24 mm), and across-slope/standard tillage (1.07 mm) treatment combinations. Runoff from the across-slope/standard treatment combination was significantly (P&lt;0.05) less than from the up-and-downslope/minimal tillage treatment. The across-slope/minimal tillage treatment combination had a significantly smaller (P&lt;0.05) event soil loss (67 kg ha−1) than the up-and-downslope/standard tillage (278 kg ha−1) and up-and-downslope/minimal tillage (245 kg ha−1) combinations. Crop yields were significantly (P&lt;0.05) higher on across-slope plots in 1988, 1996 and 1997 than on up-and-downslope plots, and were also higher (but not significantly) on the across-slope plots in 7 of the 8 remaining years. Minimal cultivation decreased yield compared with standard cultivation in one year only. We recommend that across-slope cultivation combined with minimal tillage be investigated at field scale to assess its suitability for incorporation into UK farming systems.</t>
  </si>
  <si>
    <t>Broughton Brook (River Ouzel catchment)</t>
  </si>
  <si>
    <t>Lowland, arable catchment with slopes of 7 - 13 % and loamy sand - sandy loam soils.</t>
  </si>
  <si>
    <t>Lower Greensand with texture ranging from loamy sand to sandy loam</t>
  </si>
  <si>
    <t>Minimum till</t>
  </si>
  <si>
    <t>Soil erosion</t>
  </si>
  <si>
    <t>Minimum tillage did not significantly reduce runoff or soil loss from arable fields.</t>
  </si>
  <si>
    <t>Further research to test min till on different soil types and slope configurations.</t>
  </si>
  <si>
    <t>37b</t>
  </si>
  <si>
    <t>Contour cultivation</t>
  </si>
  <si>
    <t>Contour cultivation significantly reduced mean event runoff (0.82 mm) compared to plots cultivated up-and-downslope (1.32 mm).
Mean event soil loss was not significantly different between the two cultivation directions.</t>
  </si>
  <si>
    <t>Further research to test contour cultivation on different soil types and slope configurations.</t>
  </si>
  <si>
    <t>37c</t>
  </si>
  <si>
    <t>Minimum till &amp; contour cultivation</t>
  </si>
  <si>
    <r>
      <t>Contour cultivation combined with minimum till significantly reduced runoff.
This also significantly reduced event soil loss (67 kg ha</t>
    </r>
    <r>
      <rPr>
        <vertAlign val="superscript"/>
        <sz val="11"/>
        <color theme="1"/>
        <rFont val="Calibri"/>
        <family val="2"/>
        <scheme val="minor"/>
      </rPr>
      <t>-1</t>
    </r>
    <r>
      <rPr>
        <sz val="11"/>
        <color theme="1"/>
        <rFont val="Calibri"/>
        <family val="2"/>
        <scheme val="minor"/>
      </rPr>
      <t>) compared to the up-and-downslope cultivation/standard tillage (278 kg ha</t>
    </r>
    <r>
      <rPr>
        <vertAlign val="superscript"/>
        <sz val="11"/>
        <color theme="1"/>
        <rFont val="Calibri"/>
        <family val="2"/>
        <scheme val="minor"/>
      </rPr>
      <t>-1</t>
    </r>
    <r>
      <rPr>
        <sz val="11"/>
        <color theme="1"/>
        <rFont val="Calibri"/>
        <family val="2"/>
        <scheme val="minor"/>
      </rPr>
      <t>) and contour cultivation/minimal tillage (245 kg ha</t>
    </r>
    <r>
      <rPr>
        <vertAlign val="superscript"/>
        <sz val="11"/>
        <color theme="1"/>
        <rFont val="Calibri"/>
        <family val="2"/>
        <scheme val="minor"/>
      </rPr>
      <t>-1</t>
    </r>
    <r>
      <rPr>
        <sz val="11"/>
        <color theme="1"/>
        <rFont val="Calibri"/>
        <family val="2"/>
        <scheme val="minor"/>
      </rPr>
      <t>) treatments.</t>
    </r>
  </si>
  <si>
    <t>Some evidence to suggest that minimum tillage can reduce crop yield.</t>
  </si>
  <si>
    <t>Contour cultivation combined with minimal tillage needs investigation at field scale to assess suitability for incorporation into UK farming systems.</t>
  </si>
  <si>
    <t>10.1016/j.jhydrol.2021.126855</t>
  </si>
  <si>
    <t>Natural flood management, flooding, hydrological connectivity, willow, engineered log jams</t>
  </si>
  <si>
    <t>Nature Based Solutions (NBS), including Natural Flood Management (NFM) schemes are becoming an important component of many governmental and organisation responses to increases in flood and aridity risk. NFM structures may take multiple forms to slow, store, disconnect and filter distributed overland flow pathways within a catchment that coalesce to generate a flood-wave downstream and runoff rather than infiltrate groundwaters. To date few studies have conducted observations pre- and post-installation monitoring at river reach-scales, despite widespread and frequent installation, to investigate the efficacy of willowed engineered log jams (WELJs) interventions used in abating flood-flows, through backing-up flood-pulses with consequent reductions in downstream discharges. This paper examines the efficiency, before and after installation of five 1 metre high WELJs incorporating 1,000 Bay willow (Salix pentandra) saplings supporting the dead horizontal timber, across a total of 130 linear metres spanning the floodplain of a decommissioned reservoir. One rain gauge, two fixed point time-lapse wildlife cameras and three water level stations were installed: upstream-of; within, and downstream-of all WELJs. The findings demonstrate a substantial reduction is achieved for most events, with an average of 27.3% reduction in peak discharge being achieved post-installation. The time to peak is little impacted, however there is demonstrable evidence of a longer and higher recessional limb to the events. These findings quantify for the first time the role that WELJs can play in a move towards re-naturalisation of water level regimes, with lower peak water flows achieved, and waters released from the river-reach more slowly. Furthermore, baseflow during dry periods is also elevated by 27.1%, offering greater resilience to dry periods and droughts. Consequently, over the river-reach scale (0-130 m), WELJs play an important role in alleviating flood and drought risk through suppressing flood peaks and increasing baseflow during low flows; steps towards improved hydro-morphological quality overall.</t>
  </si>
  <si>
    <t>Dean Brook (River Irwell catchment)</t>
  </si>
  <si>
    <t>Upland peat moorland, headwater catchment.</t>
  </si>
  <si>
    <t>Peat moorland</t>
  </si>
  <si>
    <t>Sandstone</t>
  </si>
  <si>
    <t>Peat</t>
  </si>
  <si>
    <t>Willowed engineered log jams</t>
  </si>
  <si>
    <t>Five 1 m high Willowed engineered log jams (WELJs) made of dead timber and 1000 willow saplings reduced storm peak discharge by 27.3 % on average.
Lag time was not significantly impacted.
Baseflows were elevated by 27.1 %.</t>
  </si>
  <si>
    <t>Future research is needed for further catchment outlet monitoring to assess combined effects of distributed NFM/NBS.</t>
  </si>
  <si>
    <t>10.3390/w13162239</t>
  </si>
  <si>
    <t>groundwater fed river, diversity, BACI, connectivity, hydromorphology</t>
  </si>
  <si>
    <t>River ecosystems have been heavily degraded globally due to channel hydromorphological modifications or alterations to catchment-wide processes. Restoration actions aimed at addressing these changes and restoring ecological integrity are increasing, but evidence of the effectiveness of these actions is variable. Using a rare 7-year before-after-control-impact (BACI) study of restoration of a lowland groundwater-fed river in England, UK, we explore changes in the macroinvertebrate community following the removal of impoundments and channel narrowing to aid restoration of physical processes. Restoration activity prompted significant taxonomic and functional responses of benthic invertebrate communities in the 4 years post-restoration. Specifically, significant gains in taxonomic and functional richness were evident following restoration, although corresponding evenness and diversity measures did not mirror these trends. Restoration activities prompted a shift to more rheophilic taxa and associated traits matching the physical changes to the channel and habitat composition. Temporal changes were clearer for taxonomic compositions compared to the functional properties of macroinvertebrate communities, indicating a functional redundancy effect of new colonists inhabiting restored reaches following restoration. The results highlight the value of long-term BACI studies in river restoration assessments, as well as project appraisals incorporating both taxonomic and functional observations. We highlight the urgent need of such studies to provide evidence to inform effective river restoration strategies to address future changes such as adaption to climate change and the biodiversity crisis.</t>
  </si>
  <si>
    <t>River Kennet (Thames catchment)</t>
  </si>
  <si>
    <t>Rural, lowland, groundwater-dominated catchment.</t>
  </si>
  <si>
    <t>Chalk</t>
  </si>
  <si>
    <t>Impoundment removal &amp; channel narrowing</t>
  </si>
  <si>
    <t>Water Framework Directive</t>
  </si>
  <si>
    <t xml:space="preserve">A BACI study of impoundment removal and channel narrowing found that macroinvertebrate taxonomic and functional richness significantly increased following restoration.
</t>
  </si>
  <si>
    <t>Long term studies on river restoration effectiveness.</t>
  </si>
  <si>
    <t>Addy, Stephen, and Mark Wilkinson. ‘Embankment Lowering and Natural Self-Recovery Improves River-Floodplain Hydro-Geomorphic Connectivity of a Gravel Bed River’. Science of The Total Environment 770 (2021): 144626–144626. https://doi.org/10.1016/j.scitotenv.2020.144626.</t>
  </si>
  <si>
    <t>10.1016/j.scitotenv.2020.144626</t>
  </si>
  <si>
    <t>Floodplain, river restoration, hydrology, geomorphology</t>
  </si>
  <si>
    <t>Floodplain reconnection can potentially improve the hydrogeomorphology of river corridors and attenuate flood peaks. However, empirical evidence of its effectiveness – needed to inform future restoration – is limited. A 70 m long flood embankment was lowered on the upper River Dee, a medium sized gravel bed river in north-east Scotland to reconnect a backwater and floodplain. Comparison of two years pre- and three years of post-restoration hydro-geomorphic monitoring, shows the lowering and subsequent adjustment, assisted by several floods including a&lt;1% annual exceedance probability event, have altered the morphology and hydrological dynamics. Channel aggradation of up to 1 m occurred. Erosion of the bank by up to 0.41 m in depth and deposition of gravel or sand within the backwater and the floodplain were the dominant geomorphic responses elsewhere. The channel adjustment, unexpected in the restoration design, improved hydrological connectivity with the floodplain; annual median water table levels were on average 0.037–0.089 m higher post-restoration although the correlation between river discharge and floodplain water levels did not change. Based on 1D modelling, the threshold river discharge for backwater connection decreased by 55% from 93 m3 s−1 (discharge exceedance percentile: Q0.4) to 42m3 s−1 (Q8). Thus, overspill frequency increased. For a given peak discharge, floodplain water levels were higher on average by 0.25 m with a statistically significant difference (Mann Whitney U test: p &lt; 0.05), due to improved hydrological connectivity. The monitoring demonstrates that localised but significant improvement of channel to floodplain hydro-geomorphic connectivity can result from targeted embankment lowering. Such actions could enhance future catchment resilience by improving water storage and biogeochemical processing.</t>
  </si>
  <si>
    <t>River Dee catchment</t>
  </si>
  <si>
    <r>
      <t>Upper Dee - upland catchment (367 km</t>
    </r>
    <r>
      <rPr>
        <vertAlign val="superscript"/>
        <sz val="11"/>
        <color theme="1"/>
        <rFont val="Calibri"/>
        <family val="2"/>
        <scheme val="minor"/>
      </rPr>
      <t>2</t>
    </r>
    <r>
      <rPr>
        <sz val="11"/>
        <color theme="1"/>
        <rFont val="Calibri"/>
        <family val="2"/>
        <scheme val="minor"/>
      </rPr>
      <t>) with important snowmelt component, with land cover of montane vegetation, remnants of old pine forest and heather moorland.</t>
    </r>
  </si>
  <si>
    <t>Granite</t>
  </si>
  <si>
    <t>Freely draining alluvial soils</t>
  </si>
  <si>
    <t>Group 1</t>
  </si>
  <si>
    <t>Floodplain reconnection</t>
  </si>
  <si>
    <t>River morphology</t>
  </si>
  <si>
    <t>Hypothesised increase</t>
  </si>
  <si>
    <t xml:space="preserve">A BACI study of floodplain reconnection (70 m long embankment lowering) found significant changes to morphology and hydrological dynamics.
Channel aggradation of up to 1 m occurred.
Channel adjustment improved hydrological connectivity with the floodplain.
Median water table levels were 0.037-0.089 m higher post-restoration.
Floodplain overspill increased (threshold reduced by 55 %) and stored water levels were significantly higher.
</t>
  </si>
  <si>
    <t>Wallace, Ethan E., and Nick A. Chappell. ‘Blade Aeration Effects on Near-Surface Permeability and Overland-Flow Likelihood on Two Stagnosol Pastures in Cumbria, UK’. Journal of Environmental Quality 48, no. 6 (2019): 1766–74. https://doi.org/10.2134/jeq2019.05.0182.</t>
  </si>
  <si>
    <t>10.2134/jeq2019.05.0182</t>
  </si>
  <si>
    <t>Overland flow (OF) from permanent pastures is believed to be a rapid pathway to the drainage network and potentially contributes to flooding within numerous grassland regions of the world. Studies investigating whether aeration can reduce observed OF have revealed mixed findings. To improve process interpretation within these studies, topsoil saturated hydraulic conductivity (Ks) and penetration resistance (PR) were measured at two permanent Stagnosol (Aquic soil) pastures (P1 and P2) within Cumbria, UK, after blade aeration to 10 cm. Results were measured 2, 6, 13, and 21 wk post-aeration and compared with the local rainfall record to assess the impact on infiltration excess overland flow (IEOF) likelihood (when rainfall intensity exceeds soil infiltration capacity). Within P1, aeration significantly increased Ks by up to a factor of 7.5 and caused several significant reductions in PR between 5 and 15 cm. Aeration decreased the IEOF likelihood during the 13- and 21-wk sampling dates, reducing IEOF likelihood from up to 11.4% of rainfall periods pre-aeration to 0.0926% of rainfall periods post-aeration. Aeration within P2 revealed no significant increases in Ks, and no PR change besides a significant increase at 10 cm. The IEOF likelihood was virtually identical between aerated and unaerated treatments within P2. The study highlights that aeration can significantly improve Ks and PR, as well as substantially reduce the likelihood of IEOF generation, although benefits can be site specific.</t>
  </si>
  <si>
    <t>River Petteril (River Eden catchment)</t>
  </si>
  <si>
    <t>Upland perennial ryegrass pasture grazed by sheep and cattle, underlain by slowly draining sandy to silty loam soils.
4 % slope.</t>
  </si>
  <si>
    <t>4.9 - 12.1</t>
  </si>
  <si>
    <t>Stagnosol soil group (slow draining sandy to silt loam)</t>
  </si>
  <si>
    <t>Soil aeration</t>
  </si>
  <si>
    <t>Blade aeration of soils was found to significantly increase soil saturated hydraulic conductivity by up to 7.5 times and decreased likelihood of infiltration excess overland flow.
Aeration on slowly permeable topsoils that override permeable subsoils may produce the greatest flood-mitigation benefit.</t>
  </si>
  <si>
    <t>Effects of aeration can be site specific so cannot assume that benefits are widely applicable.</t>
  </si>
  <si>
    <t>Future researchers are advised to include root density and earthworm diversity for improved system interpretation.
Researchers should include soil moisture measurements and blade penetration depth during aeration to validate aerator effectiveness.
X-Ray tomography after aeration would also determine the effects of aeration on soil macroporosity. Future research should consider combining the paired-plot and BACI approaches, to rule out natural soil variation causing observed differences.</t>
  </si>
  <si>
    <t>Wallace, Ethan E., Gareth McShane, Wlodek Tych, Ann Kretzschmar, Thomas McCann, and Nick A. Chappell. ‘The Effect of Hedgerow Wild‐margins on Topsoil Hydraulic Properties, and Overland‐flow Incidence, Magnitude and Water‐quality’. Hydrological Processes 35, no. 3 (2021). https://doi.org/10.1002/hyp.14098.</t>
  </si>
  <si>
    <t>10.1002/hyp.14098</t>
  </si>
  <si>
    <t>grassland hydrology, hedgerow hydrology, natural flood-risk management, overland-flow, rainfall-runoff processes, transfer-function modelling</t>
  </si>
  <si>
    <t>Overland and shallow-subsurface flows from agricultural catchments are believed to contribute towards flood-risk and water-quality degradation across the globe. Hedgerows are commonplace agricultural features that may disrupt these rapid hydrological pathways. Research into the hydrological functioning of hedgerows is very limited however, with no field-based quantitative comparison of overland-flows within hedgerows versus other land-uses. This research is the first globally to observe changes in overland-flow incidence, volume and water-quality, alongside topsoil hydraulic and physico-chemical properties, induced by a hedgerow and adjoining wild-margin within a grassland landscape. Observations were conducted within two replicated paired-plots between a hedgerow wild-margin and a bordering pasture, within Cumbria, UK. Compared to adjacent pasture, hedge-margins significantly reduced topsoil dry bulk-density and increased porosity, and significantly increased the topsoil median permeability by a factor of 22–27. Overland-flow models, based on direct observations, highlight that hedge-margins are slower to produce overland-flows than pastures, requiring an equal or greater amount of saturation before the onset of overland-flow generation. Hedge-margins resultantly produced less overland-flow volume, likely due to increased infiltration, percolation and/or evapotranspiration. Soil saturation models, also based on direct observations, confirm pastures saturate faster than hedge-margins, with hedge-margins having extremely variable dynamics in relation to precipitation, whereas pastures have more moderate and consistent dynamics. Overland-flow water-quality from ‘wash-off’ experiments highlight that hedge-margins may store substantially more nitrate (70–260%), nitrate-nitrite (640–650%), and loose sediment (540–3970%) on the ground surface compared to pastures; although further experimentation is needed to determine contaminant mobilization potential.</t>
  </si>
  <si>
    <t>River Leith (River Eden catchment)</t>
  </si>
  <si>
    <t>Upland perennial ryegrass pasture grazed by sheep and cattle, underlain by slowly permeable soils.</t>
  </si>
  <si>
    <t>4.1 - 11.5</t>
  </si>
  <si>
    <t>Yoredale Group (bioclastic limestone, mudstone, siltstone, and sandstone)</t>
  </si>
  <si>
    <t>Eutric Stagnosol (slowly permeable with clay subsurface horizons)</t>
  </si>
  <si>
    <t>Hedgerows and vegetative barriers</t>
  </si>
  <si>
    <t>Hedgerows</t>
  </si>
  <si>
    <t>Further experimentation under more natural rainfall conditions is needed to determine mobilization potential of contaminants, and determine if hedge-margins act as sinks or sources of contaminants in agricultural catchments.
Need for improved representation of non-linearity in models due to topsoil saturation.
How do hedge-margins respond to different rainfall intensities?</t>
  </si>
  <si>
    <t>10.3390/land11122256</t>
  </si>
  <si>
    <t>channel restoration, post-construction evaluation, water retention, sediment storage, particulate organic carbon storage, aquatic-terrestrial ecosystem services, spatial heterogeneity</t>
  </si>
  <si>
    <t>As urban residential areas expand into the areas around cities, especially in North America, these areas were previously forested or were converted to agricultural uses (e.g., cropping, grazing). Many of the pre-existing channels were modified prior to residential area expansion and required modification and/or restoration in order for development permits to be granted. These pre-existing channels are often low-order, semi-ephemeral streams with hydrological and geomorphological functions and provide aquatic-terrestrial habitat and ecological linkages. Once restored, these corridors provide important services to the entire river network related to flood-risk mitigation, sediment trapping, and are potential carbon (via particulate organic matter) sinks. This research evaluated water flow and carbon trapping within a low-order tributary of East Morrison Creek in Southern Ontario, Canada in the years immediately following construction. Water level records (5 September and 30 November 2019, and 1 April and 30 November 2020) show that even in its early development this new system was functioning efficiently. Sediment samples taken throughout the 2020 field season determined particulate organic matter was being stored, especially in features where flow was attenuated. Channel roughness imposed by large wood structures promote organic matter deposition within bed sediments and were expected to increase over time. These findings highlight the importance of spatial heterogeneity imposed by the design features used in this reach-scale restoration and serve as a valuable ‘proof of concept’ for future work along the urban-rural interface of expanding cities.</t>
  </si>
  <si>
    <t>Ontario, Canada</t>
  </si>
  <si>
    <t>East Morrison Creek</t>
  </si>
  <si>
    <r>
      <t>Small (~2 km</t>
    </r>
    <r>
      <rPr>
        <vertAlign val="superscript"/>
        <sz val="11"/>
        <color theme="1"/>
        <rFont val="Calibri"/>
        <family val="2"/>
        <scheme val="minor"/>
      </rPr>
      <t>2</t>
    </r>
    <r>
      <rPr>
        <sz val="11"/>
        <color theme="1"/>
        <rFont val="Calibri"/>
        <family val="2"/>
        <scheme val="minor"/>
      </rPr>
      <t>) largely forested drainage area with silt/clay soils</t>
    </r>
  </si>
  <si>
    <t>Upper Ordovician shale, limestone, dolostone, and siltstone</t>
  </si>
  <si>
    <t>Silt/clay texture</t>
  </si>
  <si>
    <t>River corridor rehabilitation</t>
  </si>
  <si>
    <t>Urban development</t>
  </si>
  <si>
    <t>A designed river corridor on rural-urban interface was shown to attenuate flow within wetlands.
The use of woody structures promoted organic carbon storage within bed sediments.</t>
  </si>
  <si>
    <t>Future research needed to evaluate longer term benefits.</t>
  </si>
  <si>
    <t>Baker, Henry J., Mike Hutchins, and James Miller. ‘How Robust Is the Evidence for Beneficial Hydrological Effects of Urban Tree Planting’. Hydrological Sciences Journal 66, no. 8 (2021): 1306–20. https://doi.org/10.1080/02626667.2021.1922692.</t>
  </si>
  <si>
    <t>10.1080/02626667.2021.1922692</t>
  </si>
  <si>
    <t>urbanization, tree, hydrology, stormwater, green infrastructure, runoff, modelling, nature-based solutions</t>
  </si>
  <si>
    <t>Sustainable urban water management initiatives are increasingly required to combat rapid urbanisation and climate pressures. Initiatives include the role of tree planting for which there is need for strong evidence of benefits and drawbacks to support effective future planning. We report on the robustness of evidence from an assimilated database of urban hydrological impact studies which often had differing primary purposes. Consistent impacts were found at the local level, with trees reducing runoff and infiltration. Despite the consistency of evidence, much is undermined by the studies being somewhat lacking in robustness and scientific rigour. Many studies lack adequate controls, and models are often not strongly tested against observations. Moreover, evidence of impact at larger scales is lacking. Effects of tree characteristics were also investigated, such as maturity and species (for which evidence is consistent and detailed) and arrangement (for which there is less evidence). Realizing the full potential of trees in urban water management decision-making would benefit from more rigorous evidence.</t>
  </si>
  <si>
    <t>Urban tree planting</t>
  </si>
  <si>
    <t>Interventions must be monitored more frequently and over longer time scales.
Need for observational research on wider scale of impacts in order to apply models confidently in situations comprising relatively large intervention/catchment areas.
Need for more studies implementing both linear and grouped trees.</t>
  </si>
  <si>
    <t>10.1029/2022wr032626</t>
  </si>
  <si>
    <t>Systematic review of peer‐reviewed literature was undertaken to establish benefits of urban forests on reducing nutrient concentrations in adjacent or downstream waterbodies. Following screening, a small number of articles (40) were found relevant, representing studies quantifying non‐point source nutrient losses from urban and peri‐urban environments. Evidence was split between plot‐ and catchment‐scale. Plot‐scale studies often included evaluations of engineered nature‐based solutions. At catchment‐scale, studies of streamwater quality typically investigated influence of contributory catchment nutrient sources. Wide ranges of beneficial reductions were apparent, and at both scales not all studies identified significant benefits. Summarizing against this backdrop, at plot (micro‐) scale woodland reduces mean concentrations in runoff, soil or groundwater by an average of 44.2% for total nitrogen (TN) and 47.0% for total phosphorus (TP). At catchment (meso‐) scale, evidence suggests a 20% areal addition of forest at the expense of mixed urban fabric can reduce mean concentrations by 15.7% and 12.6% for TN and TP respectively. Additionally, some articles reveal potential drawbacks reducing benefits provided specifically by street trees and riparian woodland. Leaf litter falling on impervious surfaces can heighten risk of TP leaching to streams, but has little impact on TN. Riparian woodland was found to have complex water quality impacts. Canopy cover suppresses stream channel biological nitrogen uptake, which based on all evidence appears considerable. However, unshaded headwaters can foster accelerated primary productivity with undesirable downstream consequences. Overall, gathering further evidence is encouraged, given current uncertainties, especially to address differences between impervious, permeable and riparian urban woodland settings.</t>
  </si>
  <si>
    <t>Leaf litter falling on impervious surfaces can heighten risk of TP leaching to streams.
Riparian woodland canopy cover suppresses stream channel biological nitrogen uptake. However, unshaded headwaters can accelerate primary productivity with undesirable downstream consequences.</t>
  </si>
  <si>
    <t>Further evidence on urban trees needed given current uncertainties, especially to address differences between impervious, permeable and riparian urban woodland settings.
Investigation of the contribution of leaf litter to nutrient leaching especially in parkland and riparian environments.</t>
  </si>
  <si>
    <t>Cooper, Matt, Sopan Patil, Thomas R. Nisbet, Huw Thomas, Andrew Smith, and Morag A. McDonald. ‘Role of Forested Land for Natural Flood Management in the UK: A Review’. WIREs Water 8, no. 5 (2021). https://doi.org/10.1002/wat2.1541.</t>
  </si>
  <si>
    <t>10.1002/wat2.1541</t>
  </si>
  <si>
    <t>canopy modeling, catchment modeling, hydrological modeling, interception loss, natural flood management</t>
  </si>
  <si>
    <t>Natural flood management (NFM) is the use of natural processes and environments to mitigate flood risk by reducing and delaying peak flood. This review introduces the concept and history of NFM and looks at the current state of research into the potential for using different types of woodland to fulfill the aims of NFM. Four woodland types (catchment, cross-slope, floodplain, and riparian) are discussed with reference to studies carried out, mainly in the United Kingdom, to determine the relative merits of each type and their effectiveness in mitigating flood risk. We then discuss how trees interact with the hydrological cycle, along with a discussion of modeling methods which seek to determine the amount of water intercepted by different types of forest cover. We find that while there is some evidence that carefully planned and managed woodland can mitigate flood risk, the published data for this evidence base is somewhat sparse. This may be either due to the long timescales needed for comprehensive studies or the relative infancy of the research on NFM. More research needs to be carried out in each of the four woodland types, especially in the UK, as policy makers are increasingly looking towards nature based solutions to mitigate the potential impacts of climate change. The concept of a combined canopy/hydrological model which can be scaled from stand to watershed level and incorporate different types of woodland is suggested as it would be beneficial in guiding woodland creation policy in the future, both at the local and regional scales.</t>
  </si>
  <si>
    <t>A review of forested land as a NFM intervention found that evidence suggestst carefully planned and managed woodland can mitigate flood risk (but evidence base is limited).
Woodlands can mitigate flood risk and delay flood peaks, both temporally and spatially.</t>
  </si>
  <si>
    <t>The concept of a combined canopy/hydrological model which can be scaled from stand to watershed level and incorporate different types of woodland is suggested as it would be beneficial in guiding woodland creation policy in the future, both at the local and regional scales.</t>
  </si>
  <si>
    <t>47a</t>
  </si>
  <si>
    <t>Griffith, Michael B., and Michael G. McManus. ‘Consideration of Spatial and Temporal Scales in Stream Restorations and Biotic Monitoring to Assess Restoration Outcomes: A Literature Review, Part 2’. River Research and Applications 36, no. 8 (2020): 1398–1415. https://doi.org/10.1002/rra.3694.</t>
  </si>
  <si>
    <t>10.1002/rra.3694</t>
  </si>
  <si>
    <t>Stream and river restoration practices have become common in many parts of the world. To answer the question whether such restoration measures improve freshwater biotic assemblages or functions over time, and if not, can general reasons be identified for such outcomes, we conducted a literature survey and review of studies in which different types of stream restorations were conducted and outcomes assessed. In the first paper, we reviewed studies of culvert restorations, acid mine drainage or industrial pollution restoration; and urban stream restoration projects. Here, we review studies of restoration via dam removal, changes in dam operation or fish passage structures; instream habitat modification; riparian restoration or woody material addition; channel restoration and multiple restoration measures and develop some general conclusions from these reviews. Biomonitoring in different studies detected improvements for some restoration measures; other studies found minimal or no statistically significant increases in biotic assemblage richness, abundances or functions. In some cases, untreated stressors may have influenced the outcomes of the restoration, but in many cases, there were mismatches in the temporal or spatial scale of the restoration measure undertaken and associated monitoring. For example, either biomonitoring to measure restoration effects was conducted over a too short a time period after restoration for effects to be observed, or the sources and stressors needing remediation occurred at a larger catchment scale than the restoration. Also, many restoration measures lack observations from unimpaired reference sites for use in predicting how much of a beneficial effect might be expected.</t>
  </si>
  <si>
    <t>Dam removal</t>
  </si>
  <si>
    <t>Dam removals eliminate barriers to movement of both anadromous and other native fish assemblages.
Dam removal can alter downstream water temperature regime, changing fish assemblages from cool-water to cold-water.</t>
  </si>
  <si>
    <t>Adverse effects include the potential for stranding and declines of less mobile animals (e.g., some unionid mussels).</t>
  </si>
  <si>
    <t>47b</t>
  </si>
  <si>
    <t>Instream substrate addition</t>
  </si>
  <si>
    <t>Instream habitat modification</t>
  </si>
  <si>
    <t>Important characteristics of the habitat may be damaged in the manipulations or may continue to adjust to the manipulations.
Use of heavy equipment can remove habitat e.g. aquatic moss, and take several years to recover.</t>
  </si>
  <si>
    <t>47c</t>
  </si>
  <si>
    <t>Riparian zone restoration</t>
  </si>
  <si>
    <t>Restoration of riparian zones (including addition of woody material to streams) was found to have mostly positive (54 % of studies) biotic effects.
Greater shading by riparian vegetation can cause a shift from autochthonous production by algae/macrophytes to allochthonous production.
Large woody material that creates cover for fish, stable substrates for macroinvertebrates, or pools can increase local abundances of organisms.</t>
  </si>
  <si>
    <t>Success of interventions can be dependent on hydrology (e.g. flood flows needed to force geomorphological change to channel).</t>
  </si>
  <si>
    <t>47d</t>
  </si>
  <si>
    <r>
      <t>Channel restoration was found to have positive biotic effects in 42 % of studies.
Restoration of short reaches can facilitate NH</t>
    </r>
    <r>
      <rPr>
        <vertAlign val="subscript"/>
        <sz val="11"/>
        <color theme="1"/>
        <rFont val="Calibri"/>
        <family val="2"/>
        <scheme val="minor"/>
      </rPr>
      <t>4</t>
    </r>
    <r>
      <rPr>
        <sz val="11"/>
        <color theme="1"/>
        <rFont val="Calibri"/>
        <family val="2"/>
        <scheme val="minor"/>
      </rPr>
      <t xml:space="preserve"> uptake, or increase macrophyte species richness/cover.
Restoration can increase fish and macroinvertebrate abundance in side/secondary channels.</t>
    </r>
  </si>
  <si>
    <t>48a</t>
  </si>
  <si>
    <t>Ahiablame, Laurent, Bernard A. Engel, and Indrajeet Chaubey. ‘Effectiveness of Low Impact Development Practices: Literature Review and Suggestions for Future Research’. Water Air and Soil Pollution 223, no. 7 (2012): 4253–73. https://doi.org/10.1007/s11270-012-1189-2.</t>
  </si>
  <si>
    <t>10.1007/s11270-012-1189-2</t>
  </si>
  <si>
    <t>Modeling, Diffuse pollution, Urban water planning, Environmental impact, Runoff, Water quality</t>
  </si>
  <si>
    <t>Low impact development (LID) is a land development strategy for managing stormwater at the source with decentralized micro-scale control measures. Since the emergence of LID practices, they have been successfully used to manage stormwater runoff, improve water quality, and protect the environment. However, discussions still surround the effectiveness of many of these practices, resulting in a reluctance to widely adopt them. This paper highlights evidence in the literature regarding the beneficial uses of LID practices. A discussion of how LID practices are represented in hydrologic/water quality models is also provided using illustrative examples of three computational models developed with algorithms and modules to support widespread adoption of LID practices. Finally, the paper suggests directions for future research opportunities.</t>
  </si>
  <si>
    <t>Bioretention systems/rain gardens</t>
  </si>
  <si>
    <t xml:space="preserve">Bioretention systems/rain gardens designed to treat stormwater runoff were found to reduce runoff volume and peak flow by 40 to 97 %.
Bioretention systems can reduce sediment/nutrient losses by up to 99 %.
Average heavy metal reduction in bioretention varies between 30 % and 99 %.
Average retention of bacteria in bioretention ranges from 70 % to 99 %.
</t>
  </si>
  <si>
    <t>Need for continued data collection for evaluation over different spatial and temporal scales and climatic conditions.
Need for assessing removal of emerging and difficult-to-measure contaminants.
Scaling of the performance of practices from plot scales to catchment/regional scales.
Development of easy-to-use decision support tools.</t>
  </si>
  <si>
    <t>48b</t>
  </si>
  <si>
    <t>Green roofs</t>
  </si>
  <si>
    <t>Green roofs were found to retain rainfall by between 20 and 100 %.
Effectiveness depends on rainfall volume/duration.
Soil depth and vegetation influence effectiveness.
Nutrient removal effectiveness is not widely evidenced, and some evidence suggests nutrient release from green roofs.
Green roofs have mixed effects on heavy metals in runoff.</t>
  </si>
  <si>
    <t>Potential release of nutrients (N and P) from green roofs, especially when fertilised.
Potential release of heavy metals in runoff.</t>
  </si>
  <si>
    <t>48c</t>
  </si>
  <si>
    <t>Permeable pavement</t>
  </si>
  <si>
    <t>Heavy metals can be quickly accumulated in the top layer of pavements, resulting in greater pollution risks during subsequent runoff events.</t>
  </si>
  <si>
    <t>48d</t>
  </si>
  <si>
    <t>Swales</t>
  </si>
  <si>
    <t xml:space="preserve">Vegetated swales were found to retain between 14 and 98 % of nutrients and TSS, and up to 93 % of heavy metals.
</t>
  </si>
  <si>
    <t>Berndtsson, Justyna Czemiel. ‘Green Roof Performance towards Management of Runoff Water Quantity and Quality: A Review’. Ecological Engineering 36, no. 4 (2010): 351–60. https://doi.org/10.1016/j.ecoleng.2009.12.014.</t>
  </si>
  <si>
    <t>10.1016/j.ecoleng.2009.12.014</t>
  </si>
  <si>
    <t>Green roofs, Vegetated roofs, Stormwater runoff, Runoff quality, Urban</t>
  </si>
  <si>
    <t>This review paper addresses the role of green roofs in urban drainage considering both management of water quantity and quality. Results from investigation of full scale installations as well as from laboratory models are reviewed. The following factors affecting runoff dynamics from green roofs are discussed: type of green roof and its geometrical properties (slope); soil moisture characteristics; season, weather and rainfall characteristics; age of green roof; vegetation. Design parameters as suggested by different authors are also reviewed. Factors which affect influence of a green roof on runoff water quality are discussed in general terms followed by the review of data regarding concentrations of phosphorus, nitrogen, and heavy metals in green roof runoff, its’ pH, and first flush effect. Linking among fertilization, runoff pollution and vegetation development is given a particular focus. The review indicates clearly that there is a need for more research into a green roof performance in an urban environment. The differences measured by few existing studies between the early years performance of green roofs and the later years indicate a need for long term monitoring of green roofs.</t>
  </si>
  <si>
    <t>Potential disbenefits from poor water quality (nutrients) in green roof runoff.</t>
  </si>
  <si>
    <t>Need for long term monitoring of green roofs.</t>
  </si>
  <si>
    <t>Pennino, Michael J., Robert I. McDonald, and Peter R. Jaffé. ‘Watershed-Scale Impacts of Stormwater Green Infrastructure on Hydrology, Nutrient Fluxes, and Combined Sewer Overflows in the Mid-Atlantic Region.’ Science of The Total Environment 565 (2016): 1044–53. https://doi.org/10.1016/j.scitotenv.2016.05.101.</t>
  </si>
  <si>
    <t>10.1016/j.scitotenv.2016.05.101</t>
  </si>
  <si>
    <t>Urban, Stormwater management, Hydrologic flashiness, Nitrogen exports, Phosphorus exports, Water quality</t>
  </si>
  <si>
    <t>Stormwater green infrastructure (SGI), including rain gardens, detention ponds, bioswales, and green roofs, is being implemented in cities across the globe to reduce flooding, combined sewer overflows, and pollutant transport to streams and rivers. Despite the increasing use of urban SGI, few studies have quantified the cumulative effects of multiple SGI projects on hydrology and water quality at the watershed scale. To assess the effects of SGI, Washington, DC, Montgomery County, MD, and Baltimore County, MD, were selected based on the availability of data on SGI, water quality, and stream flow. The cumulative impact of SGI was evaluated over space and time by comparing watersheds with and without SGI, and by assessing how long-term changes in SGI impact hydrologic and water quality metrics over time. Most Mid-Atlantic municipalities have a goal of achieving 10–20% of the landscape drain runoff through SGI by 2030. Of these areas, Washington, DC currently has the greatest amount of SGI (12.7% of the landscape drained through SGI), while Baltimore County has the lowest (7.9%). When controlling for watersheds size and percent impervious surface cover, watersheds with greater amounts of SGI have less flashy hydrology, with 44% lower peak runoff, 26% less frequent runoff events, and 26% less variable runoff. Watersheds with more SGI also show 44% less NO 3  −  and 48% less total nitrogen exports compared to watersheds with minimal SGI. There was no significant reduction in phosphorus exports or combined sewer overflows in watersheds with greater SGI. When comparing individual watersheds over time, increases in SGI corresponded to non-significant reductions in hydrologic flashiness compared to watersheds with no change in SGI. While the implementation of SGI is somewhat in its infancy in some regions, cities are beginning to have a scale of SGI where there are statistically significant differences in hydrologic patterns and water quality.</t>
  </si>
  <si>
    <t>Urbanised city and suburban areas in the Piedmont physiographic region.</t>
  </si>
  <si>
    <t>Stormwater control</t>
  </si>
  <si>
    <t>A large multi-catchment scale study of green infrastructure (rain garden, detention ponds, bioswales, green roofs) found that the cumulative effects led to less flashy hydrology (44 % lower peak runoff and 26 % less frequent runoff events).
Catchments with more green infrastructure show 44 % less nitrate and 48 % less total N exports compared to catchments with minimal green infrastructure.
Green infrastructure had no effect on combined sewer overflows or phosphorus export.</t>
  </si>
  <si>
    <t>Need to empirically assess whether differences in green infrastructure type or location has significant impacts on benefits.</t>
  </si>
  <si>
    <t>Bhaskar, Aditi S., Dianna M. Hogan, and Stacey A. Archfield. ‘Urban Base Flow with Low Impact Development’. Hydrological Processes 30, no. 18 (2016): 3156–71. https://doi.org/10.1002/hyp.10808.</t>
  </si>
  <si>
    <t>10.1002/hyp.10808</t>
  </si>
  <si>
    <t>urban hydrology, base flow, low impact development, green infrastructure</t>
  </si>
  <si>
    <t>A novel form of urbanization, low impact development (LID), aims to engineer systems that replicate natural hydrologic functioning, in part by infiltrating stormwater close to the impervious surfaces that generate it. We sought to statistically evaluate changes in a base flow regime because of urbanization with LID, specifically changes in base flow magnitude, seasonality, and rate of change. We used a case study watershed in Clarksburg, Maryland, in which streamflow was monitored during whole-watershed urbanization from forest and agricultural to suburban residential development using LID. The 1.11-km2 watershed contains 73 infiltration-focused stormwater facilities, including bioretention facilities, dry wells, and dry swales. We examined annual and monthly flow during and after urbanization (2004–2014) and compared alterations to nearby forested and urban control watersheds. We show that total streamflow and base flow increased in the LID watershed during urbanization as compared with control watersheds. The LID watershed had more gradual storm recessions after urbanization and attenuated seasonality in base flow. These flow regime changes may be because of a reduction in evapotranspiration because of the overall decrease in vegetative cover with urbanization and the increase in point sources of recharge. Precipitation that may once have infiltrated soil, been stored in soil moisture to be eventually transpired in a forested landscape, may now be recharged and become base flow. The transfer of evapotranspiration to base flow is an unintended consequence to the water balance of LID.</t>
  </si>
  <si>
    <t>Tributary 104 (Little Seneca Creek catchment)</t>
  </si>
  <si>
    <r>
      <t>Small (1.1 km</t>
    </r>
    <r>
      <rPr>
        <vertAlign val="superscript"/>
        <sz val="11"/>
        <color theme="1"/>
        <rFont val="Calibri"/>
        <family val="2"/>
        <scheme val="minor"/>
      </rPr>
      <t>2</t>
    </r>
    <r>
      <rPr>
        <sz val="11"/>
        <color theme="1"/>
        <rFont val="Calibri"/>
        <family val="2"/>
        <scheme val="minor"/>
      </rPr>
      <t>) urbanised catchment with 30 % impervious surfaces.</t>
    </r>
  </si>
  <si>
    <t>Metamorphic rock (metasiltstone) with granular quartzite of the Marburg Formation</t>
  </si>
  <si>
    <t>A before-after control-impact study of green infrastructure found that the catchment had more gradual receding limbs on storm hydrographs.
Flow regime was latered and seasonality in baseflow was attenuated.
Reduced evapotranspiration due to water being stored underground in green infrastructure or rapidly infiltrated.</t>
  </si>
  <si>
    <t>Natural flow regime is not maintained.</t>
  </si>
  <si>
    <t>LeFevre, Gregory H., Kim H. Paus, Poornima Natarajan, John S. Gulliver, Paige J. Novak, and Raymond M. Hozalski. ‘Review of Dissolved Pollutants in Urban Storm Water and Their Removal and Fate in Bioretention Cells’. Journal of Environmental Engineering 141, no. 1 (2015): 04014050. https://doi.org/10.1061/(asce)ee.1943-7870.0000876.</t>
  </si>
  <si>
    <t>10.1061/(asce)ee.1943-7870.0000876</t>
  </si>
  <si>
    <t>Storm-water management, Infiltration, Water quality, Nutrients, Biological processes, Metals, Organic compounds, Water pollution</t>
  </si>
  <si>
    <t>Storm-water pollutants are widely recognized as a major cause of surface water quality degradation. Most storm-water treatment efforts have focused on capture of particles and particle-associated pollutants, but oftentimes half or more of pollutant loads can be attributed to the dissolved phase. Dissolved pollutants are more mobile, bioavailable, and are captured via different mechanisms than particles. Low-impact development storm-water control measures such as bioretention are being used to infiltrate storm water to reduce storm-water volume as well as to capture storm-water pollutants. Bioretention systems have proven effective at capturing both dissolved and particulate storm-water pollutants. Herein the authors present a state-of-the-art review of dissolved storm-water pollutant sources and typical concentrations, removal mechanisms, and fate in bioretention cells covering three pollutant classes: (1)nutrients (i.e.,phosphorus and nitrogen), (2)toxic metals, and (3)organic compounds, including emerging contaminants. Also discussed are recent innovations in bioretention design to enhance dissolved pollutant removal, such as media amendments, saturated zones for promoting denitrification, and vegetation for stimulating biodegradation. Current knowledge gaps and recommendations for future research directions are also discussed.</t>
  </si>
  <si>
    <t>A review of urban bioretention systems found that they can effectively remove dissolved phosphorus with media amendments such as iron-enhanced sand.
Nitrogen removal was found to be more unreliable.
Dissolved metals appear to be effectively removed by sorption, assuming adequate organic content in the bioretention media.</t>
  </si>
  <si>
    <t>Nitrogen removal found to be unreliable.</t>
  </si>
  <si>
    <t>Road salt is a major source of dissolved chloride in some portions of the world, but little research has focused on its impact on bioretention function including pollutant removal.
Vegetation selection, location and planting density could be better optimized to improve pollutant removal in bioretention.
Identifying pollutants common to certain land uses and the bioretention design that best captures specific pollutants will improve bioretention performance for a range of situations.</t>
  </si>
  <si>
    <t>53a</t>
  </si>
  <si>
    <t>Adams, Russell, Paul Quinn, N. Barber, and Sim Reaney. ‘The Role of Attenuation and Land Management in Small Catchments to Remove Sediment and Phosphorus: A Modelling Study of Mitigation Options and Impacts’. Water 10, no. 9 (2018): 1227. https://doi.org/10.3390/w10091227.</t>
  </si>
  <si>
    <t>10.3390/w10091227</t>
  </si>
  <si>
    <t>runoff, suspended sediment, phosphorus, water quality modelling, mitigation measures, flooding</t>
  </si>
  <si>
    <t>It is well known that soil, hillslopes, and watercourses in small catchments possess a degree of natural attenuation that affects both the shape of the outlet hydrograph and the transport of nutrients and sediments. The widespread adoption of Natural Based Solutions (NBS) practices in the headwaters of these catchments is expected to add additional attenuation primarily through increasing the amount of new storage available to accommodate flood flows. The actual type of NBS features used to add storage could include swales, ditches, and small ponds (acting as sediment traps). Here, recent data collected from monitored features (from the Demonstration Test Catchments project in the Newby Beck catchment (Eden) in northwest England) were used to provide first estimates of the percentages of the suspended sediment (SS) and total phosphorus (TP) loads that could be trapped by additional features. The Catchment Runoff Attenuation Flux Tool (CRAFT) was then used to model this catchment (Newby Beck) to investigate whether adding additional attenuation, along with the ability to trap and retain SS (and attached P), will have any effect on the flood peak and associated peak concentrations of SS and TP. The modelling tested the hypothesis that increasing the amount of new storage (thus adding attenuation capacity) in the catchment will have a beneficial effect. The model results implied that a small decrease of the order of 5–10% in the peak concentrations of SS and TP was observable after adding 2000 m3 to 8000 m3 of additional storage to the catchment.</t>
  </si>
  <si>
    <t>Newby Beck (River Eden catchment)</t>
  </si>
  <si>
    <r>
      <t>Small (12.5 km</t>
    </r>
    <r>
      <rPr>
        <vertAlign val="superscript"/>
        <sz val="11"/>
        <color theme="1"/>
        <rFont val="Calibri"/>
        <family val="2"/>
        <scheme val="minor"/>
      </rPr>
      <t>2</t>
    </r>
    <r>
      <rPr>
        <sz val="11"/>
        <color theme="1"/>
        <rFont val="Calibri"/>
        <family val="2"/>
        <scheme val="minor"/>
      </rPr>
      <t>), upland, steep, agricultural headwater catchment with generally slowly permeable, seasonally waterlogged soils.
Land used largely as pasture for cattle and sheep grazing.</t>
    </r>
  </si>
  <si>
    <t>Carboniferous limestone/mudstone</t>
  </si>
  <si>
    <t>Slowly permeable, seasonally waterlogged loams, with well-drained loamy soils in the higher areas of the catchment</t>
  </si>
  <si>
    <t>Mixed effect</t>
  </si>
  <si>
    <t>Modelling of improvements to soil health (maximising infiltration) found Soluble Reactive P (SRP) increased on the receding limb through rapid subsurface flow, but overall TP was reduced through reductions in surface runoff and particulate P.
Event mean and maximum TP concentrations were reduced by 4.7 % and 6.4 %.
Suspended sediment export was also reduced.</t>
  </si>
  <si>
    <t>Pollution swapping - increase in SRP on the receding limb of storm hydrographs.</t>
  </si>
  <si>
    <t>Research into the implications of adding new attenuation features to catchments with lighter soils and groundwater dominated runoff is needed.
Research into maintenance and adoption of interventions.
Need to provide guidance to end users to inform policymaking and setting of realistic environmental targets.</t>
  </si>
  <si>
    <t>53b</t>
  </si>
  <si>
    <t>Buffer strips/zones</t>
  </si>
  <si>
    <t>Riparian buffer strips</t>
  </si>
  <si>
    <r>
      <t>Modelling of additional 2000 m</t>
    </r>
    <r>
      <rPr>
        <vertAlign val="superscript"/>
        <sz val="11"/>
        <color theme="1"/>
        <rFont val="Calibri"/>
        <family val="2"/>
        <scheme val="minor"/>
      </rPr>
      <t>3</t>
    </r>
    <r>
      <rPr>
        <sz val="11"/>
        <color theme="1"/>
        <rFont val="Calibri"/>
        <family val="2"/>
        <scheme val="minor"/>
      </rPr>
      <t xml:space="preserve"> (10 % of land use changed) of catchment storage from riparian buffers found that hydrographs were flattened and peaks delayed due to added attenuation.
Total P peaks were reduced by 5-10 % due to trapping of sediment and particulate P.</t>
    </r>
  </si>
  <si>
    <t>53c</t>
  </si>
  <si>
    <r>
      <t>Modelling of additional 8000 m</t>
    </r>
    <r>
      <rPr>
        <vertAlign val="superscript"/>
        <sz val="11"/>
        <color theme="1"/>
        <rFont val="Calibri"/>
        <family val="2"/>
        <scheme val="minor"/>
      </rPr>
      <t xml:space="preserve">3 </t>
    </r>
    <r>
      <rPr>
        <sz val="11"/>
        <color theme="1"/>
        <rFont val="Calibri"/>
        <family val="2"/>
        <scheme val="minor"/>
      </rPr>
      <t>(5 % of land use changed) of catchment storage from RAFs found that hydrographs were flattened and peaks delayed due to added attenuation.
Total P peaks were reduced by 5-10 % due to trapping of sediment and particulate P.
Event loads of TP were reduced by up to 8 %.</t>
    </r>
  </si>
  <si>
    <t>10.1111/rec.13840</t>
  </si>
  <si>
    <t>aquatic, biodiversity, ecological quality, freshwater, long-term monitoring, temporal</t>
  </si>
  <si>
    <t>Restoring river habitat heterogeneity is expensive and time consuming, yet often has little effect on aquatic biota. Such poor restoration outcomes could be partly caused by the predominance of short‐term studies, which do not account for natural temporal fluctuations nor changes in the effects of restoration through time. Consequently, research that examines the longer‐term dynamics of river restoration is crucial for providing a temporal perspective of restoration outcomes and for informing the effectiveness of restoration methods. We used the Nidda River in Germany as a case study of the temporal effects of river hydromorphological restoration on different aquatic taxa. We surveyed macroinvertebrate, macrophyte, and fish communities across three sites prerestoration (2008) and then monitored changes in one control versus two restored sites across 10 years (2010–2019). Overall, we found few effects of restoration on the macroinvertebrate and macrophyte communities, with no effects whatsoever on fishes. Restoration improved some components of the macroinvertebrate and macrophyte communities; however, these positive effects were temporally inconsistent and did not translate to improvements in river ecosystem health (based on an index of ecological quality). Our findings illustrate how allowing for more time for community development will not necessarily alter the fact that local‐scale river habitat restoration can elicit little to no change in aquatic communities. Combining local‐ with broad‐scale restoration efforts that address the primary drivers of hydroecological decline, in addition to long‐term monitoring, may therefore be required to ensure that river restorations successfully meet their ecological goals.</t>
  </si>
  <si>
    <t>Nidda River catchment</t>
  </si>
  <si>
    <r>
      <t>Large (~2000 km</t>
    </r>
    <r>
      <rPr>
        <vertAlign val="superscript"/>
        <sz val="11"/>
        <color theme="1"/>
        <rFont val="Calibri"/>
        <family val="2"/>
        <scheme val="minor"/>
      </rPr>
      <t>2</t>
    </r>
    <r>
      <rPr>
        <sz val="11"/>
        <color theme="1"/>
        <rFont val="Calibri"/>
        <family val="2"/>
        <scheme val="minor"/>
      </rPr>
      <t>) agricultural catchment with significant anthropogenic modifications to river channels (straightened and leveed).</t>
    </r>
  </si>
  <si>
    <t xml:space="preserve">10 years of monitoring of river restoration (removal of levees, floodplain reconnection and remeandering) found that there were minimal effects on macroinvertebrate and macrophyte communities, and no effect on the fish community.
Main positive effect was an increase in macroinvertebrate richness (increase in rare taxa).
</t>
  </si>
  <si>
    <t>Valerio Orazi, Jonas Hagge, Martin M. Gossner, Jörg Müller, and Marco Heurich. ‘A Biodiversity Boost From the Eurasian Beaver (Castor Fiber) in Germany’s Oldest National Park’. Frontiers in Ecology and Evolution 10 (2022). https://doi.org/10.3389/fevo.2022.873307.</t>
  </si>
  <si>
    <t>10.3389/fevo.2022.873307</t>
  </si>
  <si>
    <t>multitaxon biodiversity, ecosystem engineer, habitat restoration, Eurasian beaver (Castor fiber), Bavarian Forest National Park</t>
  </si>
  <si>
    <t>Freshwater ecosystems are among the most threatened ecosystems on the planet. Beavers are important engineers in freshwater ecosystems and reintroduction programs have enabled the recovery of beaver populations in several European countries, but the impact on biodiversity conservation is still unclear. We studied the effects of beavers on the terrestrial biodiversity of eight taxonomic groups by comparing beaver ponds with river and forest habitats in a mountain forest ecosystem in Central Europe. Among the 1,166 collected species, 196 occurred exclusively at beaver ponds, 192 in plots at the river, and 156 in the forest plots. More species of conservation concern were found at the beaver ponds (76) than on the river (67) and forest (63) plots. Abundances of bats and birds were higher at the beaver ponds than at the river or forest sites. The number of bird species at the beaver ponds was higher than at the river. The community composition of birds, beetles, and true bugs differed significantly between the beaver ponds and river plots, and for seven taxonomic groups it differed significantly between the beaver ponds and forest plots. An indicator species analysis revealed eight indicator species for the beaver pond but none for the river and forest plots. Our results demonstrate that beavers, as ecological engineers, increase habitat heterogeneity in mountain forests and thereby promote biodiversity. The expansion of beaver populations into these ecosystems should thus be supported, as it may serve as a biotic restoration tool.</t>
  </si>
  <si>
    <t>Große Ohe catchment</t>
  </si>
  <si>
    <t>Large, upland, forested catchment with significant snowfall component (50 % of precipitation).</t>
  </si>
  <si>
    <t>830-1820</t>
  </si>
  <si>
    <t>2-7.2</t>
  </si>
  <si>
    <t>Monitoring of beaver reintroduction after 1-12 years since colonisation found that more species of conservation concern were found at the beaver ponds (76) than on river (67) and forest (63) sites.
Abundances of bats and birds were higher at the beaver ponds than at the river or forest sites.
Bird species richness was higher at beaver ponds.
Results suggest that beavers increase habitat heterogeneity in mountain forests and thereby promote biodiversity.</t>
  </si>
  <si>
    <t>Black, Andrew, Leo Peskett, Alan MacDonald, Alan R. MacDonald, Andy Young, Christopher Spray, Tom Ball, Huw Thomas, Huw F. Thomas, and Alan Werritty. ‘Natural Flood Management, Lag Time and Catchment Scale: Results from an Empirical Nested Catchment Study’. Journal of Flood Risk Management 14, no. 3 (2021). https://doi.org/10.1111/jfr3.12717.</t>
  </si>
  <si>
    <t>10.1111/jfr3.12717</t>
  </si>
  <si>
    <t>catchment scale, Eddleston, empirical analysis, lag, natural flood management</t>
  </si>
  <si>
    <t>Natural flood management (NFM) techniques attract much interest in flood risk management science, not least because their effectiveness remains subject to considerable uncertainty, particularly at larger catchment and event scales. This derives from a paucity of empirical studies which can offer either longitudinal or comparison data sets in which changes can be observed. The Eddleston catchment study, with 13 stream gauges operated continuously over 9 years, is based on both longitudinal and comparison data sets. Two years of baseline monitoring have been followed by 7 years of further monitoring after a range of NFM interventions across the 69 km2 catchment. This study has examined changes in lag as an index of hydrological response which avoids dependence on potentially significant uncertainties in flow data. Headwater catchments up to 26 km2 showed significant delays in lag of 2.6–7.3 hr in catchments provided with leaky wood structures, on-line ponds and riparian planting, while larger catchments downstream and those treated with riparian planting alone did not. Two control catchments failed to show any such changes. The findings provide important evidence of the catchment scale at which NFM can be effective and suggest that effects may increase with event magnitude.</t>
  </si>
  <si>
    <t>Eddleston Water catchment (River Tweed catchment)</t>
  </si>
  <si>
    <r>
      <t>Medium (69 km</t>
    </r>
    <r>
      <rPr>
        <vertAlign val="superscript"/>
        <sz val="11"/>
        <color theme="1"/>
        <rFont val="Calibri"/>
        <family val="2"/>
        <scheme val="minor"/>
      </rPr>
      <t>2</t>
    </r>
    <r>
      <rPr>
        <sz val="11"/>
        <color theme="1"/>
        <rFont val="Calibri"/>
        <family val="2"/>
        <scheme val="minor"/>
      </rPr>
      <t>) upland catchment (slopes of 2</t>
    </r>
    <r>
      <rPr>
        <sz val="11"/>
        <color theme="1"/>
        <rFont val="Calibri"/>
        <family val="2"/>
      </rPr>
      <t>°</t>
    </r>
    <r>
      <rPr>
        <sz val="11"/>
        <color theme="1"/>
        <rFont val="Calibri"/>
        <family val="2"/>
        <scheme val="minor"/>
      </rPr>
      <t xml:space="preserve"> to 15</t>
    </r>
    <r>
      <rPr>
        <sz val="11"/>
        <color theme="1"/>
        <rFont val="Calibri"/>
        <family val="2"/>
      </rPr>
      <t>°</t>
    </r>
    <r>
      <rPr>
        <sz val="11"/>
        <color theme="1"/>
        <rFont val="Calibri"/>
        <family val="2"/>
        <scheme val="minor"/>
      </rPr>
      <t>) dominated by sheep grazing on improved grassland, with freely-draining soils on hill slopes.</t>
    </r>
  </si>
  <si>
    <t>3-13</t>
  </si>
  <si>
    <t>Silurian bedrock of impermeable well-cemented, poorly sorted sandstone greywackes</t>
  </si>
  <si>
    <t>Freely-draining brown soils and sequences of gleyed clays and peats, or alluvial deposits</t>
  </si>
  <si>
    <r>
      <t>BACI monitoring of NFM (leaky wood structures, on-line ponds and riparian planting) showed significant increases in lag time (2.6-7.3 hours) in headwater sub-catchments of up to 26 km</t>
    </r>
    <r>
      <rPr>
        <vertAlign val="superscript"/>
        <sz val="11"/>
        <color theme="1"/>
        <rFont val="Calibri"/>
        <family val="2"/>
        <scheme val="minor"/>
      </rPr>
      <t>2</t>
    </r>
    <r>
      <rPr>
        <sz val="11"/>
        <color theme="1"/>
        <rFont val="Calibri"/>
        <family val="2"/>
        <scheme val="minor"/>
      </rPr>
      <t>.
Effects of NFM may increase with event magnitude.</t>
    </r>
  </si>
  <si>
    <t>Trill, E., J. Robotham, J. Bishop, G. Old, and P. Rameshwaran. ‘Littlestock Brook Natural Flood Management Pilot: Hydrological and Water Quality Monitoring and Analysis Report’. UKCEH, 2022. https://nora.nerc.ac.uk/id/eprint/533217.</t>
  </si>
  <si>
    <t>https://nora.nerc.ac.uk/id/eprint/533217</t>
  </si>
  <si>
    <t>hydrology, natural flood management, NFM, flood storage area, FSA, bund, Oxfordshire, Cotswolds, Thames Basin, lowland catchment</t>
  </si>
  <si>
    <t>The Littlestock Brook Natural Flood Management (NFM) trial was a pilot project that ran from 2016 to 2022. Key objectives were to reduce flood risk to Milton-under-Wychwood and enhance the river environment. Through partnership working the Environment Agency collaborated with Wild Oxfordshire, the Evenlode Catchment Partnership, Bruern Estate and the local community to deliver NFM measures. UKCEH has undertaken a detailed monitoring campaign to assess the effectiveness of the measures on reducing flood flows and improving water quality. This report describes the monitoring network, observational methods, equipment adopted, the data processing and analysis undertaken.</t>
  </si>
  <si>
    <t>Results of monitoring showed reductions in flood peaks across all events (14.2 % to 55.2 %).
NFM potential for flood water storage is greater in larger events where more NFM interventions (leaky barriers) were activated.</t>
  </si>
  <si>
    <t>Need to understand how antecedent conditions and rate and duration of rainfall influence effectiveness of flood storage interventions.</t>
  </si>
  <si>
    <t>Tschikof, Martin, Andreas Gericke, Markus Venohr, Gabriele Weigelhofer, Elisabeth Bondar-Kunze, Ute Susanne Kaden, and Thomas Hein. ‘The Potential of Large Floodplains to Remove Nitrate in River Basins – The Danube Case’. Science of The Total Environment, 2022, 156879–156879. https://doi.org/10.1016/j.scitotenv.2022.156879.</t>
  </si>
  <si>
    <t>10.1016/j.scitotenv.2022.156879</t>
  </si>
  <si>
    <t>Nutrient retention, Denitrification, Floodplain restoration, Danube River Basin, Ecosystem services, Nature-based solutions</t>
  </si>
  <si>
    <t>Floodplains remove nitrate from rivers through denitrification and thus improve water quality. The Danube River Basin (DRB) has been affected by elevated nitrate concentrations and a massive loss of intact floodplains and the ecosystem services they provide. Restoration measures intend to secure and improve these valuable ecosystem services, including nitrate removal. Our study provides the first large-scale estimate of the function of large active floodplains in the DRB to remove riverine nitrate and assesses the contribution of reconnection measures. We applied a nutrient emission model in 6 river systems and coupled it with denitrification and flooding models which we adapted to floodplains. The floodplains have the capacity to eliminate about 33,200 t nitrate-N annually, which corresponds to 6.5 % of the total nitrogen emissions in the DRB. More nitrate is removed in-stream at regular flow conditions than in floodplain soils during floods. However, increasing frequently inundated floodplain areas reveals greater potential for improvement than increasing the channel network. In total, we estimate that 14.5 % more nitrate can be removed in reconnected floodplains. The largest share of nitrogen emissions is retained in the Yantra and Tisza floodplains, where reconnections are expected to have the greatest impact on water quality. In absolute numbers, the floodplains of the lower Danube convert the greatest quantities of nitrate, driven by the high input loads. These estimates are subject to uncertainties due to the heterogeneity of the available input data. Still, our results are within the range of similar studies. Reconnections of large floodplains in the DRB can, thus, make a distinct contribution to improving water quality. A better representation of the spatial configuration of water quality functions and the effect of floodplain reconnections may support the strategic planning of such to achieve multiple benefits and environmental targets.</t>
  </si>
  <si>
    <t>Central Europe</t>
  </si>
  <si>
    <t>Danube River Basin</t>
  </si>
  <si>
    <r>
      <t>Very large (~800,000 km</t>
    </r>
    <r>
      <rPr>
        <vertAlign val="superscript"/>
        <sz val="11"/>
        <color theme="1"/>
        <rFont val="Calibri"/>
        <family val="2"/>
        <scheme val="minor"/>
      </rPr>
      <t>2</t>
    </r>
    <r>
      <rPr>
        <sz val="11"/>
        <color theme="1"/>
        <rFont val="Calibri"/>
        <family val="2"/>
        <scheme val="minor"/>
      </rPr>
      <t>) catchment spanning 19 countries, with an altitude range of &gt;4000 m.</t>
    </r>
  </si>
  <si>
    <r>
      <t>A modelling study of large-scale floodplain reconnection found that 14.5 % more nitrate can be removed in reconnected floodplains, thus improving water quality.
Floodplain reconnection increased nitrate removal (denitrification) from 33,200 t N yr</t>
    </r>
    <r>
      <rPr>
        <vertAlign val="superscript"/>
        <sz val="11"/>
        <color theme="1"/>
        <rFont val="Calibri"/>
        <family val="2"/>
        <scheme val="minor"/>
      </rPr>
      <t>-1</t>
    </r>
    <r>
      <rPr>
        <sz val="11"/>
        <color theme="1"/>
        <rFont val="Calibri"/>
        <family val="2"/>
        <scheme val="minor"/>
      </rPr>
      <t xml:space="preserve"> to 38,100 t N yr</t>
    </r>
    <r>
      <rPr>
        <vertAlign val="superscript"/>
        <sz val="11"/>
        <color theme="1"/>
        <rFont val="Calibri"/>
        <family val="2"/>
        <scheme val="minor"/>
      </rPr>
      <t>-1</t>
    </r>
    <r>
      <rPr>
        <sz val="11"/>
        <color theme="1"/>
        <rFont val="Calibri"/>
        <family val="2"/>
        <scheme val="minor"/>
      </rPr>
      <t>.</t>
    </r>
  </si>
  <si>
    <t>A better representation of the spatial configuration of water quality functions and the effect of floodplain reconnections.</t>
  </si>
  <si>
    <t>Préau, Clémentine, Julien Tournebize, Maxime Lenormand, Samuel Alleaume, Véronique Gouy Boussada, and Sandra Luque. ‘Habitat Connectivity in Agricultural Landscapes Improving Multi-Functionality of Constructed Wetlands as Nature-Based Solutions’. Ecological Engineering 182 (2022): 106725–106725. https://doi.org/10.1016/j.ecoleng.2022.106725.</t>
  </si>
  <si>
    <t>10.1016/j.ecoleng.2022.106725</t>
  </si>
  <si>
    <t>Artificial wetlands, Niche modelling, Graph theory, Nature-based solutions, Mitigation, Agricultural pollution</t>
  </si>
  <si>
    <t>The prevention of biodiversity loss in agricultural landscapes to protect ecosystem stability and functions is of major importance in itself and for the maintenance of associated ecosystem services. Intense agriculture leads to a loss in species richness and homogenization of species pools as well as the fragmentation of natural habitats and groundwater pollution. Constructed wetlands stand as nature-based solutions (NBS) to buffer the degradation of water quality by intercepting the transfer of particles, nutrients and pesticides between crops and surface waters. In karstic watersheds where sinkholes short-cut surface water directly to groundwater increasing water resource vulnerability, constructed wetlands are recommended to mitigate agricultural pollutants. Constructed wetlands also have the potential to improve landscape connectivity by providing refuge and breeding sites for wildlife, especially for amphibians. We propose here a methodology to identify optimal locations for water pollution mitigation using constructed wetlands from the perspective of habitat connectivity. We use ecological niche modelling at the regional scale to model the potential of habitat suitability for nine amphibian species, and to infer how the landscape impedes species movements. We combine those results to graph theory to identify connectivity priorities at the operational scale of an agricultural catchment area. Our framework allowed us to identify optimal areas from the point of view of the species, to analyze the effect of multifunctional constructed wetlands aiming to both reduce water pollution and to improve amphibian species habitat overall connectivity. More generally, we show the potential of habitat connectivity assessment to improve multifunctionality of NBS for pollution mitigation.</t>
  </si>
  <si>
    <t>France</t>
  </si>
  <si>
    <t>Ru d’Ancoeur catchment</t>
  </si>
  <si>
    <r>
      <t>Large (224 km</t>
    </r>
    <r>
      <rPr>
        <vertAlign val="superscript"/>
        <sz val="11"/>
        <color theme="1"/>
        <rFont val="Calibri"/>
        <family val="2"/>
        <scheme val="minor"/>
      </rPr>
      <t>2</t>
    </r>
    <r>
      <rPr>
        <sz val="11"/>
        <color theme="1"/>
        <rFont val="Calibri"/>
        <family val="2"/>
        <scheme val="minor"/>
      </rPr>
      <t>), karstic, lowland catchment dominated by intensive arable fields that are extensively underdrained.</t>
    </r>
  </si>
  <si>
    <t>Limestone karst</t>
  </si>
  <si>
    <t>Constructed wetland</t>
  </si>
  <si>
    <t>A study modelling potential habitat suitability of Constructed Wetlands and their effect on habitat connectivity found that CW can improve amphibian species richness.
Areas close to both forest and cropland were most suitable for improving connectivity by providing refuge and suitable breeding sites.</t>
  </si>
  <si>
    <t>Tolomio, Massimo, Nicola Ferro, and Maurizio Borin. ‘Multi-Year N and P Removal of a 10-Year-Old Surface Flow Constructed Wetland Treating Agricultural Drainage Waters’. Agronomy 9, no. 4 (2019): 170. https://doi.org/10.3390/agronomy9040170.</t>
  </si>
  <si>
    <t>10.3390/agronomy9040170</t>
  </si>
  <si>
    <t>removal efficiency, surface water treatment, fluctuating hydroperiod, nonpoint-source pollution, nitrogen, phosphorus</t>
  </si>
  <si>
    <t>Surface flow constructed wetlands (SFCWs) can be effectively used to treat agricultural drainage waters, reducing N and P surface water pollution. In the Venice Lagoon drainage basin (northeastern Italy), an SFCW was monitored during 2007–2013 to assess its performance in reducing water, N, and P loads more than 10 years after its creation. Nitrogen concentrations showed peaks during winter due to intense leaching from surrounding fields. Phosphorus concentrations were higher after prolonged periods with no discharge, likely due to mobilization of P of the decomposing litter inside the basin. Over the entire period, N removal efficiency was 83% for NO3–N and 79% for total N; P removal efficiency was 48% for PO4–P and 67% for total P. Values were higher than in several other studies, likely due to the fluctuating hydroperiod that produced discontinuous and reduced outflows. Nitrogen outlet concentrations were reduced by the SFCW, and N removal ratios decreased with increasing hydraulic loading, while no strong correlations were found in the case of P. The SFCW was shown to be an effective long-term strategy to increase water storage and reduce N and P loads in the Venice Lagoon drainage basin.</t>
  </si>
  <si>
    <t>Venice lagoon catchment</t>
  </si>
  <si>
    <t>Agricultural, lowland catchment.</t>
  </si>
  <si>
    <t>Loam or silty loam (Fluvi-Calcaric Cambisol)</t>
  </si>
  <si>
    <t xml:space="preserve">Monitoring of a 10-year old surface flow CW receiving runoff and field drainage found that over a period of 6 years, removal efficiency was 83 % for nitrate, 79 % for Total N, 48 % for phosphate, and 67 % for Total P.
 </t>
  </si>
  <si>
    <t>Early-autumn storms can mobilise P decomposed from the wetland litter during summer.</t>
  </si>
  <si>
    <t>Hänel, Mirko, Darja Istenič, Hans Brix, and Carlos A. Arias. ‘Wastewater-Fertigated Short-Rotation Coppice, a Combined Scheme of Wastewater Treatment and Biomass Production: A State-of-the-Art Review’. Forests 13, no. 5 (2022): 810–810. https://doi.org/10.3390/f13050810.</t>
  </si>
  <si>
    <t>10.3390/f13050810</t>
  </si>
  <si>
    <t>wastewater-fertigated/irrigated short-rotation coppice/plantation (SRC, SRP), wetland treatment, nature-based wastewater treatment systems, energy crops, biomass production systems</t>
  </si>
  <si>
    <t>Vegetated filters based on short-rotation coppice (SRC) can be used to treat various industrial and municipal wastewater while producing valuable biomass in an economical and sustainable way, showing potential in the field of pollution control and bio-based circular economy. This study provides an overview of the state of the art in wastewater-fertigated SRC systems (wfSRCs) worldwide. Different designs, wastewater sources, tree species and varieties, planting schemes, geographic locations, and climates for wfSRC implementation were identified after conducting a literature review. The performance review includes standard water quality parameters, BOD5, COD, nitrogen, phosphorous, and potassium, as well as the extent of pathogen and emergent contaminant removal and biomass production rates. Identified knowledge gaps and important factors to support the practical implementation of wfSRCs are highlighted. Europe leads the research of wfSRC, followed by North America and Australia. The available publications are mainly from developed countries (73%). The most applied and studied tree species in wfSRC systems are willows (32%), followed by eucalyptus (21%) and poplars (18%). Most of the reviewed studies used domestic wastewater (85%), followed by industrial wastewater (8%) and landfill leachate (7%). Most data show high BOD5 and COD removal efficiencies (80%). There are large differences in the documented total nitrogen and total phosphorus removal efficiencies (12%–99% and 40%–80%, respectively). Enhanced biomass growth in wfSRC systems due to wastewater fertigation was reported in all reviewed studies, and biomass production varied from 3.7 to 40 t DM/ha/yr. WfSRCs seem to have high potential as viable and cost-effective wastewater treatment alternatives to conventional treatment technologies.</t>
  </si>
  <si>
    <t>Wastewater-fertigated short-rotation coppice systems (wfSRCs)</t>
  </si>
  <si>
    <r>
      <t>A global review of wastewater-fertigated short-rotation coppice systems (wfSRCs) found that removal efficiency was high (80 %) for BOD</t>
    </r>
    <r>
      <rPr>
        <vertAlign val="subscript"/>
        <sz val="11"/>
        <color theme="1"/>
        <rFont val="Calibri"/>
        <family val="2"/>
        <scheme val="minor"/>
      </rPr>
      <t>5</t>
    </r>
    <r>
      <rPr>
        <sz val="11"/>
        <color theme="1"/>
        <rFont val="Calibri"/>
        <family val="2"/>
        <scheme val="minor"/>
      </rPr>
      <t xml:space="preserve"> and COD.
Removal efficiency of Total N and Total P were highly variable (12 %–99 % and 40 %–80 %, respectively).
Studies reported enhanced tree biomass growth in wfSRCs due to wastewater fertigation.</t>
    </r>
  </si>
  <si>
    <t>Potential of nitrates leaching into shallow groundwater.</t>
  </si>
  <si>
    <t>Research gaps include long-time impacts on soil and groundwater, management of micropollutants, breeding programmes for suitable tree species and clones, high-value uses of biomass (biorefinery products, fibres, etc.), nutrient recovery and interaction with food and fodder production.</t>
  </si>
  <si>
    <t>62a</t>
  </si>
  <si>
    <t>Cole, Lorna J., Jenni A. Stockan, and Rachel Helliwell. ‘Managing Riparian Buffer Strips to Optimise Ecosystem Services: A Review’. Agriculture, Ecosystems &amp; Environment 296 (2020): 106891. https://doi.org/10.1016/j.agee.2020.106891.</t>
  </si>
  <si>
    <t>10.1016/j.agee.2020.106891</t>
  </si>
  <si>
    <t>Diffuse pollution, Biodiversity, Multifunctionality, Agri-environment schemes, Buffer strips, Field margins, Sustainable agriculture, Water Framework Directive, Pollutant swapping</t>
  </si>
  <si>
    <t>Riparian buffer strips provide a wide range of ecosystem services in agricultural landscapes with benefits extending beyond those provided by non-riparian field margins. For example, in addition to enhancing the aesthetic value of the landscape and protecting biodiversity, riparian buffer strips also mitigate diffuse pollution and provide inputs to freshwater systems. Their multifunctional nature makes developing management prescriptions complex with the need to identify conflicts, interactions and synergies between the services offered. Here we explore how the placement, physical properties, management and vegetation structure influence the potential of riparian buffer strips to deliver a range of benefits.  Under high nutrient loadings, buffer strips can become saturated and act as a source of pollutants, thus limiting their long-term effectiveness. Furthermore, in saturated buffer strips nitrification can increase greenhouse gas emissions. Buffers should not therefore be viewed as an end-of-pipe solution, but within a wider management framework that controls pollutants at the source. Furthermore, biomass removal (e.g. via mowing) can prevent nutrient saturation, increasing the longevity of buffer strips; such operations should, however, be carefully timed to reduce adverse impacts of disturbance on water quality and biodiversity.  Wooded buffers can be less effective than grass buffers at intercepting sediments and sediment bound pollutants, but provide many benefits associated with mitigating the impacts of climate change (e.g. carbon capture and moderating aquatic temperatures). This highlights potential trade-offs between climate change and water quality objectives. Zoned buffers that combine strips of riparian woodland and grass, could therefore deliver benefits transcending these policy areas. With such buffers taking large areas of land out of production, they may not be financially sustainable, particularly in intensively managed catchments. In such catchments, to balance food production goals with other ecosystem services, vegetated and/or forested buffer strips, of variable width, should be selected based on objectives at the local or regional scale.  Catchment scale initiatives that support a diversity of unbuffered watercourses, vegetated buffers and wooded buffers could help address conflicts between policy areas. Furthermore, with riparian ecosystems being naturally dynamic and diverse, restoring riverbank heterogeneity will also enhance biodiversity. Catchment management plans should take an integrative approach to spatially target the placement of buffer strips to where the greatest benefits can be derived. This review aims to inform environmental managers, regulators and practitioners on how the multifunctionality of riparian zones can be optimised through targeting management actions at the local and catchment scale.</t>
  </si>
  <si>
    <t>A review of vegetated riparian buffer strips found that the evidence on their effectiveness at increasing plant diversity is conflicting.
Lack of management typically results in an increase in the structural diversity of vegetation thus increasing diversity at the micro-habitat and farm scale; with positive implications to a range of phytophagous invertebrates, pollinators, parasitoids and predatory arthropods.
Buffer strips reduce sediments and contaminants entering watercourses, improving ecological status of waterbodies and benefitting pollution-sensitive taxa.
Tall/dense buffer strips provide shade, with the positive impacts on aquatic invertebrates being linked to lower water temperatures.
Riparian buffer strips provide habitat for beneficial insects such as ground beetles and insect pollinators.</t>
  </si>
  <si>
    <t>Need for research on the interaction between plant species, their response to stress, their functional traits and the retention, assimilation, adsorption, mobilisation and removal of pollutants from buffer strips.</t>
  </si>
  <si>
    <t>62b</t>
  </si>
  <si>
    <t>Wooded buffer strips</t>
  </si>
  <si>
    <t>A review of wooded riparian buffer strips found that they can stabilise river banks, reducing erosion and sediment loss.
Deep roots in wooded buffer strips provide strength to the soil matrix and increase complexity/porosity/permeability of soils which increases infiltration and water retention.
Structural complexity of wooded buffers slows flow velocity and models predict they are more efficient at removing nutrients than vegetated buffers.
Higher concentrations of organic matter in forested buffer strips can increase microbial activity resulting in increased denitrification rates, but can also remobilise particulate P to a more soluble form, potentially increasing P concentrations in overland/subsurface flow.
Riparian woodlands can have positive implications for terrestrial biodiversity, creating habitat for specialists, enhancing connectivity, providing shade/shelter, and buffering climatic extremes.
Woody debris entering watercourses increases diversity of hydraulic habitats and creates substrate/refuge with tree roots providing shelter for aquatic organisms.
Riparian woods provide organic inputs to freshwater systems increasing the abundance of aquatic macroinvertebrates.
Wooded buffer strips improve water quality, and in providing shade, moderate diel fluctuations in stream water temperatures.
Under high levels of shade (i.e. ≥ 79 %), native species are favoured over non-native species, indicating that shading may decrease the susceptibility of streams to invasive species.
NFM benefits for slowing flow and storing water.</t>
  </si>
  <si>
    <t>Higher concentrations of organic matter in forested buffer strips can increase microbial activity and potentially remobilise particulate P to a more soluble form, potentially increasing P concentrations in overland/subsurface flow.
Adult stages of many riverine invertebrates (e.g. damselflies and dragonflies) prefer open unshaded habitats and consequently their dispersal could be adversely influenced by afforestation.
Excessive shade can prevent streams from reaching optimum temperatures for brown trout growth (circa 80 % shade), and lack of light can reduce growth rate/diversity of aquatic plants (i.e. &gt; 60 % shade).</t>
  </si>
  <si>
    <t>62c</t>
  </si>
  <si>
    <t>Zoned buffer strips</t>
  </si>
  <si>
    <t>A review of zoned riparian buffer strips found that distinct zones of grass and trees are likely to outperform a buffer where the two are incorporated as a mixture.
Zone 1 (narrow strip of permanent native trees adjacent to the watercourse) can stabilise riverbanks, provide inputs to freshwater systems and stabilise water temperatures. Zone 2 (wider zone of native tree species) may be cropped for income and help reduce nitrates in groundwater and reduces acidity of groundwater. Zone 3 (narrow zone of dense grass/vegetation) can trap sediments and bound pollutants.</t>
  </si>
  <si>
    <t>To facilitate decision making, robust decision support tools are needed that are underpinned by comprehensive cost-benefit analyses and spatially modelling.</t>
  </si>
  <si>
    <t>63a</t>
  </si>
  <si>
    <t>Lenormand, Éloïse, Coralie Kustner, Isabelle Combroux, Paul Bois, and Adrien Wanko. ‘Diagnosing Trace Metals Contamination in Ageing Stormwater Constructed Wetlands by Portable X-Ray Fluorescence Analyzer (pXRF)’. Science of The Total Environment, 2022, 157097–157097. https://doi.org/10.1016/j.scitotenv.2022.157097.</t>
  </si>
  <si>
    <t>10.1016/j.scitotenv.2022.157097</t>
  </si>
  <si>
    <t>Stormwater constructed wetland, Kriging, Trace metals, Portable X-ray analyzer, Reed-bed filter, Calibration</t>
  </si>
  <si>
    <t>In the context of stormwater management in urban areas, more knowledge is needed about sustainable urban drainage systems (SUDS)' long-term performance. This article reports robust calibration of a portable X-ray Fluorescence Analyzer (pXRF) for a purpose of metal accumulation diagnosis in two stormwater constructed wetlands (SCWs). Two 9-year-old SCWs located in Eastern France and composed of a sedimentation pond and a vertical-flow reed-bed filter (RBF#1) respectively a horizontal-flow RBF (RBF#2) are studied. A focus is made on the RBFs where five target metals (Cr, Cu, Ni, Pb, Zn) are monitored to fulfill three objectives: i) develop a robust analyzing method for both field and laboratory scale; ii) compute a distribution mapping of the metals on the substrate; and iii) identify and quantify contamination hotspots. pXRF measurements present an opportunity for a quick field diagnosis of such ageing systems once calibrated. An optimal 63 s beam shooting time was selected for analyses, and optimal particle size distribution was set below 250 μm. As water content is known to be a critical factor influencing measuring quality, correction factors were determined to allow for field campaign up to 30 % of water content. Metals are more accumulated in RBF#1 than in RBF#2 because of the particle size distribution and hydraulic regime of the RBFs. Moreover, RBF#1 displays a higher metal accumulation at the water supply outputs while the distribution pattern in RBF#2 is more diffuse. Only 34 %, resp. 22 % of RBF#1 and RBF#2 surface is contaminated, with corresponding concentrations ranging among the highest 50 % and 25 % concentrations. Eventually, the RBF#1 upper layer (0-5 cm) higher organic matter content generates more metal retention than its deeper layer whereas in RBF#2 metal concentration is homogeneous along depth. These results can be useful to optimize the long-term maintenance and possibly the sizing of such systems.</t>
  </si>
  <si>
    <t>Ostwaldergraben stream (Rhine catchment)</t>
  </si>
  <si>
    <r>
      <t>Small (0.01 - 0.02 km</t>
    </r>
    <r>
      <rPr>
        <vertAlign val="superscript"/>
        <sz val="11"/>
        <color theme="1"/>
        <rFont val="Calibri"/>
        <family val="2"/>
        <scheme val="minor"/>
      </rPr>
      <t>2</t>
    </r>
    <r>
      <rPr>
        <sz val="11"/>
        <color theme="1"/>
        <rFont val="Calibri"/>
        <family val="2"/>
        <scheme val="minor"/>
      </rPr>
      <t>), suburban sub-catchments drained by a stormwater sewer into treatment wetlands.</t>
    </r>
  </si>
  <si>
    <t>Vertical-flow constructed wetland</t>
  </si>
  <si>
    <t>Water quality</t>
  </si>
  <si>
    <t>A study of vertical-flow CW with a sand layer found that they were most effective at capturing Cu, Zn and Pb.
Efficiency of Cr capture was at a medium level, and Ni was lowest.
Fine sand substrate increased effectiveness of sorption of metals.
Metals accumulated in the upper layer making them easier to maintain.</t>
  </si>
  <si>
    <t>63b</t>
  </si>
  <si>
    <t>Horizontal-flow constructed wetland</t>
  </si>
  <si>
    <t>A study of horizontal-flow CW with a gravel layer found that they were most effective at capturing Ni.
Efficiency of Cr capture was at a medium level, and Cu, Zn and Pb were lowest.
Coarse gravel substrate had low levels of metal sorption.</t>
  </si>
  <si>
    <t>10.1016/j.scitotenv.2018.12.415</t>
  </si>
  <si>
    <t>Aerated constructed wetland, Trickling filter, Bacteriophages, Indicator bacteria, Wastewater reuse, Sewage Treatment Works</t>
  </si>
  <si>
    <t>Aerated Constructed Wetlands are a state-of-the-art design that provides a different physical and chemical environment (compared to traditional passive wetland designs) for the wastewater treatment processes and, thus, may have different pathogen removal characteristics. In order to establish the fate of bacterial and viral indicators, a field study was carried out at a Sewage Treatment Works (STW) in the UK (serving 20,000pe). The STW consists of primary and secondary sedimentation tanks and trickling filters (TF) as the biological stage. A large (1,160m2) pilot aerated Vertical Flow Constructed Wetland (AVFCW) was constructed at the STW as tertiary stage receiving ¼ of the total flow rate, i.e., 1250m3/day. Effluent quality of the AVFCW complied with national and international standards for environmental discharge and reuse. For the first time, two sets of bacterial (Faecal coliforms, E.coli and intestinal enterococci) and viral indicators (Somatic coliphages, F-RNA specific bacteriophages and human-specific B. fragilis GB124 phages) were simultaneously investigated in an AVFCW and TF. High elimination rates were detected (up to 3.7 and 2.2 log reduction for bacteria indicators and phages, respectively) and strong correlations between the two sets were found. The superior efficiency of the aerated Constructed Wetlands in microbiological contamination removal compared to passive wetland systems was established for the first time, which may have implications for process selection for wastewater reuse. This field study therefore provides new evidence on the fate of bacteriophages and a first indication of their potential use for performance evaluation in TF and aerated Constructed Wetlands. It also demonstrates that the combination of TF with aerated constructed wetlands could be a novel and effective treatment scheme for new STW or for the upgrade of existing STW.</t>
  </si>
  <si>
    <t>River Rother</t>
  </si>
  <si>
    <t>Rural, lowland catchment with land used for livestock farms and light industry.</t>
  </si>
  <si>
    <t>Birch, Gavin F., M. S. Fazeli, and C. Matthai. ‘Efficiency of an Infiltration Basin in Removing Contaminants from Urban Stormwater.’ Environmental Monitoring and Assessment 101, no. 1 (2005): 23–38. https://doi.org/10.1007/s10661-005-9126-0.</t>
  </si>
  <si>
    <t>10.1007/s10661-005-9126-0</t>
  </si>
  <si>
    <t>infiltration basin, stormwater, contaminants, remediation</t>
  </si>
  <si>
    <t>The efficiency of a Stormwater Infiltration Basin (SIB) to remove contaminants from urban stormwater was assessed in the current investigation. The SIB, installed in an urban suburb in eastern Sydney (Australia), was monitored over seven rainfall events to assess the removal efficiency of the remedial device for total suspended solids (TSS), nutrients (TP, TKN, Nox, TN), trace metals (Cd, Cr, Cu, Fe, Mn, Ni, Pb, Zn), organochlorine pesticides and faecal coliforms (FC) from stormwater. The weighted average concentration (WAC) of TSS in the stormwater effluent from the SIB was reduced by an average of 50%, whereas the WAC of Cu, Pb and Zn were also reduced by an average 68%, 93% and 52%, respectively. However, the WAC of Cr, Fe, Mn and Ni displays either similar concentrations as the stormwater influent (Cr and Mn), or substantially higher concentrations (Fe and Ni), due possibly to leaching of fine-grained zeolite clay particles in the filtration bed. The mean removal efficiency of the SIB for total phosphorus (TP) and total Kjeldahl nitrogen (TKN) was 51% and 65%, respectively. In contrast, the average WAC of oxidisable nitrogen (nitrate and nitrite nitrogen or Nox) is about 2.5 times greater in the effluent (1.34 ± 0.69 mg L–1) than in the incoming stormwater (0.62 ± 0.25 mg L–1). The WAC of total nitrogen (TN) was similar for stormwater at the in-flow and out-flow points. The SIB was very efficient in removing FC from stormwater; and the WAC of almost 70 (100 mL)–1 at inflow was reduced to &lt;2000 cfu (100 Ml)–1 at the outflow, representing a mean removal efficiency of 96%. Due to the low concentrations of Cd, organochlorine pesticides and PAHs in the stormwater, it was not possible to assess the efficiency of the SIB in removing these contaminants.</t>
  </si>
  <si>
    <t>Sydney, Australia</t>
  </si>
  <si>
    <t>Whites Creek</t>
  </si>
  <si>
    <r>
      <t>Small (0.03 km</t>
    </r>
    <r>
      <rPr>
        <vertAlign val="superscript"/>
        <sz val="11"/>
        <color theme="1"/>
        <rFont val="Calibri"/>
        <family val="2"/>
        <scheme val="minor"/>
      </rPr>
      <t>2</t>
    </r>
    <r>
      <rPr>
        <sz val="11"/>
        <color theme="1"/>
        <rFont val="Calibri"/>
        <family val="2"/>
        <scheme val="minor"/>
      </rPr>
      <t>) urban catchment in a suburb of eastern Sydney.</t>
    </r>
  </si>
  <si>
    <t>Stormwater Infiltration Basin</t>
  </si>
  <si>
    <t>A study monitoring a Stormwater Infiltration Basin (SIB) found that average concentrations of suspended solids were reduced by 50%, whereas Cu, Pb and Zn were also reduced by 68%, 93% and 52%, respectively.
Cr, Fe, Mn and Ni displayed either similar concentrations as stormwater influent or substantially higher concentrations.
Mean removal efficiency for Total P was 51% and 65% for total Kjeldahl nitrogen (TKN).
Nitrate and nitrite nitrogen was ~2.5 times greater in the effluent.</t>
  </si>
  <si>
    <t>Dietz, Michael E., and John C. Clausen. ‘A Field Evaluation of Rain Garden Flow and Pollutant Treatment’. Water Air and Soil Pollution 167, no. 1 (2005): 123–38. https://doi.org/10.1007/s11270-005-8266-8.</t>
  </si>
  <si>
    <t>10.1007/s11270-005-8266-8</t>
  </si>
  <si>
    <t>bioretention, nutrients, rain garden, roof runoff, stormwater, urban</t>
  </si>
  <si>
    <t>Rain gardens have been recommended as a best management practice to treat stormwater runoff. However, no published field performance data existed on pollutant removal capabilities. Replicated rain gardens were constructed in Haddam, CT, to capture shingled-roof runoff. The gardens were sized to store the first 2.54 cm (1 inch) of runoff. Influent, overflow and percolate flow were measured using tipping buckets and sampled passively. Precipitation was also measured and sampled for quality. All weekly composite water samples were analyzed for total phosphorus (TP), total Kjeldahl nitrogen (TKN), ammonia-nitrogen (NH3-N), and nitrite+nitrate-nitrogen (NO3-N). Monthly composite samples were analyzed for copper (Cu), lead (Pb) and zinc (Zn). Redox potential was measured using platinum electrodes. Poor treatment of NO3-N, TKN, organic-N, and TP in roof runoff was observed. Many Cu, Pb and Zn samples were below detection limit, so statistical analysis was not performed on these pollutants. The only pollutants significantly lower in the effluent than in the influent were NH3-N in both gardens and total-N in one garden. The design used for these rain gardens worked well for overall flow retention, but had little impact pollutant concentrations in percolate. These results suggest that if an underdrain is not connected to the stormwater system, high flow and pollutant retention could be achieved with the 2.54 cm design method.</t>
  </si>
  <si>
    <t>Connecticut, USA</t>
  </si>
  <si>
    <t>Connecticut River</t>
  </si>
  <si>
    <t>Urban catchment with freely draining loamy sand soils.</t>
  </si>
  <si>
    <t>Loamy sand</t>
  </si>
  <si>
    <t>Zapater-Pereyra, M., Stevo Lavrnić, S. Lavrnić, F. van Dien, J.J.A. van Bruggen, Piet N.L. Lens, and P.N.L. Lens. ‘Constructed Wetroofs: A Novel Approach for the Treatment and Reuse of Domestic Wastewater’. Ecological Engineering 94 (2016): 545–54. https://doi.org/10.1016/j.ecoleng.2016.05.052.</t>
  </si>
  <si>
    <t>10.1016/j.ecoleng.2016.05.052</t>
  </si>
  <si>
    <t>Constructed wetland, Constructed wetroof, Green roof, Hydrology, Wastewater treatment</t>
  </si>
  <si>
    <t>The lack of space in urban areas can be a reason for their lack of green areas and sanitation provisions. Since roofs represent common unused space, they become an option to locate natural treatment systems such as constructed wetlands (CW). A conventional CW is too heavy to be placed on a roof, hence its design must be adjusted without altering its treatment properties. Thus, the concept of a constructed wetroof (CWR) was developed, a 9-cm-depth system composed of sand, organic soil, light expanded clay aggregates (LECA), polylactic acid beads (PLA) and roots. Due to the shallow depth and unsheltered location, the CWR is susceptible to changes in its physical and hydrological properties (such as a hot day causing severe evapotranspiration that dries out the filter media and the plants) that may lead to treatment failures. Therefore, this study investigates the capacity of a CWR to treat (low organic loaded) domestic wastewater (DWW) from an office building in The Netherlands. The results showed that the CWR is a highly aerobic system that treats DWW beyond the levels required by local discharge quality guidelines for organic matter, solids, NH 4  + -N, total nitrogen and total phosphorus (&gt;79% for all parameters tested). Further investigation is needed to test the CWR performance at higher organic loading rates. The roots, organic soil and sand provided the majority of the treatment; while the LECA and PLA were used mainly to provide volume without increasing significantly the weight. LECA also played a significant role in phosphorus removal. Although the hydrology of the CWR was highly weather dependent, however the treatment efficiency was not affected by it. Moreover, the rain had a minor effect on washing away the nutrients retained in the CWR media. The CWR provided a resilient and efficient DWW treatment that requires, as it is placed on a roof, 0m 2  per population equivalent.</t>
  </si>
  <si>
    <t>The Netherlands</t>
  </si>
  <si>
    <t>Donge catchment</t>
  </si>
  <si>
    <t>Urban</t>
  </si>
  <si>
    <t>A pilot study monitoring a constructed wet roof (a green roof combined with a constructed wetland) treating domestic wastewater found that 81-91% of TSS were removed, ~80% of COD, 95% BOD, 99% ammonium, ~90% Total N, 86-97% Total P.
Nitrate increased from negligible levels to 14-17 mg/l.
pH did not change.
Dissolved oxygen increased from 0.2 to 5-6 mg/l.</t>
  </si>
  <si>
    <t>Nitrate increased from negligible levels to 14-17 mg/l.</t>
  </si>
  <si>
    <t>Legret, Michel, and Valérie Colandini. ‘Effects of a Porous Pavement with Reservoir Structure on Runoff Water: Water Quality and Fate of Heavy Metals’. Water Science and Technology 39, no. 2 (1999): 111–17. https://doi.org/10.2166/wst.1999.0098.</t>
  </si>
  <si>
    <t>10.2166/wst.1999.0098</t>
  </si>
  <si>
    <t>Heavy metal, infiltration, pollution, porous pavement, runoff</t>
  </si>
  <si>
    <t>The present paper reports a study conducted to compare pollutant loading of runoff waters either collected at the outlet of a porous pavement with reservoir structure or coming from a nearby catchment drained by a conventional separate sewarage system, on the experimental site of Rezé (France). The mean pollutant loads measured at the reservoir structure appear notably lower than those measured at the reference catchment. A sampling operation of materials carried out in the porous pavement have confirmed the accumulation of metals in the porous asphalt and the absence of soil contamination under the reservoir structure. An attempt at mass balance for heavy metal distribution into the reservoir structure was made. The amount of metal evacuated at the outlet of the reservoir structure is generally low. Lead is mainly retained by clogging particles and between 57 and 85% of Cu, Cd and Zn are evacuated in the infiltrated water.</t>
  </si>
  <si>
    <t>Loire catchment</t>
  </si>
  <si>
    <t>A study monitoring a permeable pavement found that it reduced suspended sediment loading, and loading of Pb, Cd, and Zn.
The permeable pavement was found to have no effect on Cu loading.
Infiltration of stormwater into the porous asphalt during an 8-year period did not cause migration/contamination of particulate pollution into the reservoir structure beneath.</t>
  </si>
  <si>
    <t>Fassman, Elizabeth A., and Samuel D. Blackbourn. ‘Urban Runoff Mitigation by a Permeable Pavement System over Impermeable Soils’. Journal of Hydrologic Engineering 15, no. 6 (2010): 475–85. https://doi.org/10.1061/(asce)he.1943-5584.0000238.</t>
  </si>
  <si>
    <t>10.1061/(asce)he.1943-5584.0000238</t>
  </si>
  <si>
    <t>Porous pavements, Permeable pavement, Permeability, Storm-water management, Low impact development, Non-point pollution, Maintenance, Best management practice</t>
  </si>
  <si>
    <t>The respective runoff from a 200 -m2 permeable pavement test site and an adjacent 850 -m2 conventional asphalt road catchment in Auckland, New Zealand, was monitored concurrently between 2006 and 2008. Despite installation over relatively impermeable subgrade soils, and on an atypically high slope (6.0–7.4%) and active roadway, the overall hydrologic performance of the permeable pavement was exceptional. Measured discharge from the permeable pavement underdrain demonstrated peak flow (81 storms) comparable to or below modeled predevelopment conditions for most storms, regardless of antecedent conditions, including a 10-year, 24-h annual recurrence interval event. For large events (5% exceedance), underdrain discharge volume was comparable to predevelopment conditions, but it was substantially less than asphalt runoff for all events up to approximately 70% exceedance. The distributions of peak flow and volume were statistically different between the asphalt catchment runoff and the permeable pavement underdrain discharge (0.05 level of significance. Runoff coefficients ranged from 0.29–0.67 for underdrain discharge 10th–90th percentile events, and from 0.41–0.74 when permeable pavement comprises about one-half of an otherwise impervious catchment. Underdrain lag time and hydrograph duration were reminiscent of a vegetated area. Spearman correlation indicated influences of rainfall depth, intensity, and duration on runoff parameters from both catchments, while antecedent moisture condition was correlated to underdrain discharge lag time. Surface infiltration measurement at four permeable pavement sites revealed that surrounding land uses likely have more influence on pavement clogging than does traffic load. Permeable pavements should be given strong consideration as an low impact development source control, and can also mitigate conventional large design storm flows, but care must be taken during installation to ensure proper function.</t>
  </si>
  <si>
    <r>
      <t>Small, urban street (395 m</t>
    </r>
    <r>
      <rPr>
        <vertAlign val="superscript"/>
        <sz val="11"/>
        <color theme="1"/>
        <rFont val="Calibri"/>
        <family val="2"/>
        <scheme val="minor"/>
      </rPr>
      <t>2</t>
    </r>
    <r>
      <rPr>
        <sz val="11"/>
        <color theme="1"/>
        <rFont val="Calibri"/>
        <family val="2"/>
        <scheme val="minor"/>
      </rPr>
      <t>)</t>
    </r>
  </si>
  <si>
    <t>Impermeable clay soils</t>
  </si>
  <si>
    <t>A study monitoring a permeable pavement over 2 years found that runoff volume was significantly lower than asphalt pavement, even in large rainfall events.
Permeable pavement had comparable effects to pre-development hydrology.
The distributions of peak flow and volume were statistically different between the asphalt catchment runoff and the permeable pavement underdrain discharge.
Underdrain lag time and hydrograph duration were reminiscent of a vegetated area.</t>
  </si>
  <si>
    <t>Sediment deposition and accumulation of leaf litter can block permeable pavement and reduce infiltration rates.</t>
  </si>
  <si>
    <t>70a</t>
  </si>
  <si>
    <t>Lockwood, Tamsin, Jim Freer, Katerina Michaelides, Richard E. Brazier, and Gemma Coxon. ‘Assessing the Efficacy of Offline Water Storage Ponds for Natural Flood Management’. Hydrological Processes, 2022. https://doi.org/10.1002/hyp.14618.</t>
  </si>
  <si>
    <t>10.1002/hyp.14618</t>
  </si>
  <si>
    <t>attenuation, catchment, flood hazard, floodplain, natural flood management, pond</t>
  </si>
  <si>
    <t>Land use changes, landscape modifications and changing climate have resulted in local to regional flood risk increases in recent decades. As an alternative to traditional engineering approaches, there has been a movement towards catchment-based flood risk management, a subset of which is natural flood management (NFM). NFM aims to enhance flood resilience through the slowing and storing of runoff and flow, based on the restoration and augmentation of hydrological and morphological catchment features. However, despite research highlighting their potential benefits, there is a limited quantity of robust and science-based empirical evidence on how these structures function in the landscape and their efficacy in reducing flood hazards. To address this knowledge gap and contribute to the growing NFM evidence base, this study evaluates the efficacy of offline water storage ponds for flow attenuation. Two contrasting pond sites in the Tone and Parrett catchment headwaters (SW-England) were monitored from April 2018 to December 2020 for channel flow, pond volume, and rainfall. Field-scale, high resolution (1.61 cm spatial support) digital elevation models from Structure-from-Motion and manual surveys were collected to quantify pond dynamics and connectivity. A comprehensive, storm definition methodology was developed for event separation, to enable quantification of the impact of pond behaviour on stream flow, across storm hydrographs. Results show that where offline ponds function as designed, with direct pond filling from the channel, peak flow attenuation can reach 7% (maximum event AEP of 83%). Smaller events, where pond filling occurs directly from rainfall or runoff display only a maximum of 3% peak flow reduction (event AEP from 83% –&gt;99%). The ability of ponds to attenuate flow is heavily reliant on sufficient structural conditions for ponds to fill directly from the channel and to drain slowly following event peaks. This study provides an empirical database for future NFM applications, including key criteria for future design and for use as observational data in modelling applications, by upscaling the efficacy of ponds to reduce flood impacts at larger scales.</t>
  </si>
  <si>
    <t>River Tone catchment</t>
  </si>
  <si>
    <r>
      <t>Medium (414 km</t>
    </r>
    <r>
      <rPr>
        <vertAlign val="superscript"/>
        <sz val="11"/>
        <color theme="1"/>
        <rFont val="Calibri"/>
        <family val="2"/>
        <scheme val="minor"/>
      </rPr>
      <t>2</t>
    </r>
    <r>
      <rPr>
        <sz val="11"/>
        <color theme="1"/>
        <rFont val="Calibri"/>
        <family val="2"/>
        <scheme val="minor"/>
      </rPr>
      <t>), lowland agricultural catchment draining hills</t>
    </r>
  </si>
  <si>
    <t>Monitoring of 2 connected offline storage ponds found that they increased flood storage, particularly during large events with overbank flows.
Peak flow was attenuated by up to 7 %.
Lower attenuation observed during small events where filling was from rainfall and runoff only.</t>
  </si>
  <si>
    <t>70b</t>
  </si>
  <si>
    <t>River Parrett catchment</t>
  </si>
  <si>
    <r>
      <t>Large (1700 km</t>
    </r>
    <r>
      <rPr>
        <vertAlign val="superscript"/>
        <sz val="11"/>
        <color theme="1"/>
        <rFont val="Calibri"/>
        <family val="2"/>
        <scheme val="minor"/>
      </rPr>
      <t>2</t>
    </r>
    <r>
      <rPr>
        <sz val="11"/>
        <color theme="1"/>
        <rFont val="Calibri"/>
        <family val="2"/>
        <scheme val="minor"/>
      </rPr>
      <t>), lowland agricultural catchment</t>
    </r>
  </si>
  <si>
    <t>Monitoring of 2 separate offline storage ponds found that they increased flood storage, but rarely filled from overbank flow due to high thresholds required.
Peak flow was attenuated by up to 1.4 %.
Lower attenuation observed during small events where filling was from rainfall and runoff only.</t>
  </si>
  <si>
    <t>Acreman, M. C., R. Riddington, and D. J. Booker. ‘Hydrological Impacts of Floodplain Restoration: A Case Study of the River Cherwell, UK’. Hydrology and Earth System Sciences 7, no. 1 (2003): 75–85. https://doi.org/10.5194/hess-7-75-2003.</t>
  </si>
  <si>
    <t>10.5194/hess-7-75-2003</t>
  </si>
  <si>
    <t>floodplains, hydrological impacts, rehabilitation, flood frequency</t>
  </si>
  <si>
    <t>This paper investigates the impacts on floods of hypothetical changes to river channel geometry by construction or removal of embankments to prevent water spreading onto the floodplain at high flows. A numerical model is applied to the River Cherwell between Oxford and Banbury to simulate changes to flood hydrographs. Embanking the river increases the peak flows downstream by 50-150%. Restoring the river channel through the floodplain to pre-engineered dimensions reduces peak flow by around 10-15% and increases peak water levels within the floodplain by 0.5-1.6m. These results suggest that floodplain rehabilitation, in terms of embankment removal or returning the channel to pre-engineered dimensions, can be a valuable part of the flood management strategy of a catchment. Both measures lead to increased inundation of the floodplain, which can be positive for ecological restoration.</t>
  </si>
  <si>
    <t>River Cherwell (Thames catchment)</t>
  </si>
  <si>
    <r>
      <t>Large (910 km</t>
    </r>
    <r>
      <rPr>
        <vertAlign val="superscript"/>
        <sz val="11"/>
        <color theme="1"/>
        <rFont val="Calibri"/>
        <family val="2"/>
        <scheme val="minor"/>
      </rPr>
      <t>2</t>
    </r>
    <r>
      <rPr>
        <sz val="11"/>
        <color theme="1"/>
        <rFont val="Calibri"/>
        <family val="2"/>
        <scheme val="minor"/>
      </rPr>
      <t>), rural, lowland catchment with flashy flow regime</t>
    </r>
  </si>
  <si>
    <t>Largely Lias clay with some Oolite limestone</t>
  </si>
  <si>
    <t>Impervious Lias clay derived soils</t>
  </si>
  <si>
    <r>
      <t>A modelling study of floodplain reconnection found that restoring the river channel through the floodplain to pre-engineered dimensions reduces peak flow by around 10-15 % and increases peak water levels within the floodplain by 0.5-1.6 m.
The model shows that restoring the channel would reduce a flood peak of 60 m</t>
    </r>
    <r>
      <rPr>
        <vertAlign val="superscript"/>
        <sz val="11"/>
        <color theme="1"/>
        <rFont val="Calibri"/>
        <family val="2"/>
        <scheme val="minor"/>
      </rPr>
      <t>3</t>
    </r>
    <r>
      <rPr>
        <sz val="11"/>
        <color theme="1"/>
        <rFont val="Calibri"/>
        <family val="2"/>
        <scheme val="minor"/>
      </rPr>
      <t xml:space="preserve"> s</t>
    </r>
    <r>
      <rPr>
        <vertAlign val="superscript"/>
        <sz val="11"/>
        <color theme="1"/>
        <rFont val="Calibri"/>
        <family val="2"/>
        <scheme val="minor"/>
      </rPr>
      <t>–1</t>
    </r>
    <r>
      <rPr>
        <sz val="11"/>
        <color theme="1"/>
        <rFont val="Calibri"/>
        <family val="2"/>
        <scheme val="minor"/>
      </rPr>
      <t xml:space="preserve"> by 12 % to 52 m</t>
    </r>
    <r>
      <rPr>
        <vertAlign val="superscript"/>
        <sz val="11"/>
        <color theme="1"/>
        <rFont val="Calibri"/>
        <family val="2"/>
        <scheme val="minor"/>
      </rPr>
      <t>3</t>
    </r>
    <r>
      <rPr>
        <sz val="11"/>
        <color theme="1"/>
        <rFont val="Calibri"/>
        <family val="2"/>
        <scheme val="minor"/>
      </rPr>
      <t xml:space="preserve"> s</t>
    </r>
    <r>
      <rPr>
        <vertAlign val="superscript"/>
        <sz val="11"/>
        <color theme="1"/>
        <rFont val="Calibri"/>
        <family val="2"/>
        <scheme val="minor"/>
      </rPr>
      <t>–1</t>
    </r>
    <r>
      <rPr>
        <sz val="11"/>
        <color theme="1"/>
        <rFont val="Calibri"/>
        <family val="2"/>
        <scheme val="minor"/>
      </rPr>
      <t xml:space="preserve"> and the time of peak would be delayed by three hours.</t>
    </r>
  </si>
  <si>
    <t>Buechel, Marcus, Louise J. Slater, and Simon Dadson. ‘Hydrological Impact of Widespread Afforestation in Great Britain Using a Large Ensemble of Modelled Scenarios’. Communications Earth &amp; Environment 3, no. 1 (2022). https://doi.org/10.1038/s43247-021-00334-0.</t>
  </si>
  <si>
    <t>10.1038/s43247-021-00334-0</t>
  </si>
  <si>
    <t>Ambitious afforestation proposals in the last decade target potential flood mitigation and carbon storage benefits but without a systematic, large-scale (&gt;1000 km 2 ) quantitative evaluation of their impacts on streamflow. Here, we assess the impact of afforestation on streamflow across twelve diverse catchments (c.500-10,000 km 2 ) using a high-resolution land-surface model with a large ensemble of afforestation scenarios. Afforestation consistently decreases median and low streamflow. Median modelled flow is reduced by 2.8% ± 1.0 (1 s.d.), or 10 mm yr −1 ± 2.1 (1 s.d.), for a ten-percentage point increase in catchment broadleaf woodland. We find no nationally-consistent reduction of extreme floods. In larger catchments, planting extent is a stronger control on streamflow than location. Our results suggest that despite its potential environmental and societal benefits, widespread afforestation may inadvertently reduce water availability, particularly in drier areas, whilst only providing a modest reduction in extreme flood flows.</t>
  </si>
  <si>
    <r>
      <t>Large (500-10,000 km</t>
    </r>
    <r>
      <rPr>
        <vertAlign val="superscript"/>
        <sz val="11"/>
        <color theme="1"/>
        <rFont val="Calibri"/>
        <family val="2"/>
        <scheme val="minor"/>
      </rPr>
      <t>2</t>
    </r>
    <r>
      <rPr>
        <sz val="11"/>
        <color theme="1"/>
        <rFont val="Calibri"/>
        <family val="2"/>
        <scheme val="minor"/>
      </rPr>
      <t>) catchments across England, Wales, and Scotland</t>
    </r>
  </si>
  <si>
    <r>
      <t>A modelling study of large scale afforestation found that afforestation consistently decreases median and low streamflow.
Median modelled flow is reduced by 2.8% ± 1, or 10 mm yr</t>
    </r>
    <r>
      <rPr>
        <vertAlign val="superscript"/>
        <sz val="11"/>
        <color theme="1"/>
        <rFont val="Calibri"/>
        <family val="2"/>
        <scheme val="minor"/>
      </rPr>
      <t>−1</t>
    </r>
    <r>
      <rPr>
        <sz val="11"/>
        <color theme="1"/>
        <rFont val="Calibri"/>
        <family val="2"/>
        <scheme val="minor"/>
      </rPr>
      <t xml:space="preserve"> ± 2.1, for a ten-percentage point increase in catchment broadleaf woodland.
No consistent impact on extreme floods.
Afforestation location in the catchment can influence the highest/lowest streamflow extremes, particularly in smaller catchments.
Catchments with low rainfall and deep soils are more hydrologically responsive to afforestation.</t>
    </r>
  </si>
  <si>
    <t>Widespread afforestation may inadvertently reduce water availability, particularly in drier areas.</t>
  </si>
  <si>
    <t>Allen, Alistair, and Deborah V. Chapman. ‘Impacts of Afforestation on Groundwater Resources and Quality’. Hydrogeology Journal 9, no. 4 (2001): 390–400. https://doi.org/10.1007/s100400100148.</t>
  </si>
  <si>
    <t>10.1007/s100400100148</t>
  </si>
  <si>
    <t>forestry, groundwater resources, groundwater quality, Ireland, flooding</t>
  </si>
  <si>
    <t>Plans to double the proportion of land under forest cover in Ireland by the year 2035 have been initiated. The plan, primarily financially driven, ignores potential environmental impacts of forestry, particularly impacts on groundwater resources and quality. Since groundwater supplies almost 25% of Ireland's total potable water, these impacts are important. Field investigations indicate that afforestation leads to a reduction in runoff by as much as 20%, mainly due to interception of rainfall by forest canopies. Clearfelling has the opposite impact. Implications are that uncoordinated forestry practices can potentially exacerbate flooding. Groundwater recharge is affected by forestry, largely due to greater uptake of soil water by trees and to increased water-holding capacity of forest soils, arising from higher organic contents. Recharge rates under forests can be reduced to one tenth that under grass or heathland. Groundwater quality may be affected by enhanced acidification and nitrification under forests, due partly to scavenging of atmospheric pollutants by forest canopies, and partly to greater deposition of highly acid leaf litter. The slower recharge rates of groundwater under forests lead to significant delays in manifestation of deterioration in groundwater quality.</t>
  </si>
  <si>
    <t>Ireland</t>
  </si>
  <si>
    <t>Economic</t>
  </si>
  <si>
    <t>Long-term research programmes are needed to investigate recharge of groundwater under varying conditions, and also the effects of acidification and nitrification processes in forest soils of differing forest types and underlying hydrogeology.</t>
  </si>
  <si>
    <t>Birkinshaw, Stephen, James C. Bathurst, and Mark Robinson. ‘45 Years of Non-Stationary Hydrology over a Forest Plantation Growth Cycle, Coalburn Catchment, Northern England’. Journal of Hydrology 519 (2014): 559–73. https://doi.org/10.1016/j.jhydrol.2014.07.050.</t>
  </si>
  <si>
    <t>10.1016/j.jhydrol.2014.07.050</t>
  </si>
  <si>
    <t>Forest growth, Non-stationary hydrology, Peak flow, Water yield, Coalburn, Shetran</t>
  </si>
  <si>
    <r>
      <t>The Coalburn research catchment (1.5 km</t>
    </r>
    <r>
      <rPr>
        <vertAlign val="superscript"/>
        <sz val="11"/>
        <color theme="1"/>
        <rFont val="Calibri"/>
        <family val="2"/>
        <scheme val="minor"/>
      </rPr>
      <t>2</t>
    </r>
    <r>
      <rPr>
        <sz val="11"/>
        <color theme="1"/>
        <rFont val="Calibri"/>
        <family val="2"/>
        <scheme val="minor"/>
      </rPr>
      <t>) in Kielder Forest, Northern England, is a long-term project to study the effect of upland afforestation on hydrology. There is now a unique 45-year record; making it Britain’s longest running forest hydrology research catchment. The site was instrumented in 1967, ploughed and planted in 1972/73 and the trees have now reached maturity. Hourly meteorological data have been measured since 1993 and these have enabled hydrological simulations to be carried out using the Shetran model for the period 1993–2011. The results from this work show that after ploughing there was an increase of around 50–100 mm in annual streamflow compared with the original upland grassland vegetation. However, the mature trees now show a decrease of around 250–300 mm in the annual streamflow compared with the original vegetation and a decrease of around 350 mm in the annual streamflow compared with when the site was ploughed. The simulation results show very clearly the non-stationary nature of the catchment during 1993–2011 with an annual increase in intercepted evaporation and a decrease in discharge as the trees grow. Simulation results also show that peak discharges are higher for a cover of smaller trees compared with taller trees. However, the results suggest that the bigger the event the smaller is the difference, i.e. there is absolute convergence for the two different tree scenarios at higher discharges. The study shows how modelling can compensate for data deficiencies, to maximise outcomes. As a rare example of long-term analysis of non-stationary catchment behaviour it also provides real evidence of change that would otherwise have had to be inferred theoretically.</t>
    </r>
  </si>
  <si>
    <t>Coalburn catchment (River Irthing catchment)</t>
  </si>
  <si>
    <r>
      <t>Small (1.5 km</t>
    </r>
    <r>
      <rPr>
        <vertAlign val="superscript"/>
        <sz val="11"/>
        <color theme="1"/>
        <rFont val="Calibri"/>
        <family val="2"/>
        <scheme val="minor"/>
      </rPr>
      <t>2</t>
    </r>
    <r>
      <rPr>
        <sz val="11"/>
        <color theme="1"/>
        <rFont val="Calibri"/>
        <family val="2"/>
        <scheme val="minor"/>
      </rPr>
      <t>), upland headwater catchment between 270-330 m AOD, with low slopes and blanket peat underlain by boulder clay.</t>
    </r>
  </si>
  <si>
    <t>Boulder clay</t>
  </si>
  <si>
    <t>A long-term study of afforestation (Sitka spruce) found that mature tree cover of 90 % of the catchment led to a decrease of 250-300 mm in annual streamflow compared to the previous upland grassland vegetation.
Interception and evaporation increased over time and discharge decreased as trees matured.
As trees matured, interception loss increased from 22% to 32% of the gross precipitation.</t>
  </si>
  <si>
    <t>After afforestation there was initially an increase of around 50–100 mm in annual streamflow due to extensive deep ploughing of drainage ditches in the peat soil before trees were planted.</t>
  </si>
  <si>
    <t>Clilverd, H. M., Julian R. Thompson, Catherine M. Heppell, Carl D. Sayer, and Jan C. Axmacher. ‘River–Floodplain Hydrology of an Embanked Lowland Chalk River and Initial Response to Embankment Removal’. Hydrological Sciences Journal-Journal Des Sciences Hydrologiques 58, no. 3 (2013): 627–50. https://doi.org/10.1080/02626667.2013.774089.</t>
  </si>
  <si>
    <t>10.1080/02626667.2013.774089</t>
  </si>
  <si>
    <t>river restoration, surface–subsurface connectivity, floodplain, Chalk, nitrogen</t>
  </si>
  <si>
    <t>Rivers have been channelized, deepened and constrained by embankments for centuries to increase agricultural productivity and improve flood defences. This has decreased the hydrological connectivity between rivers and their floodplains. We quantified the hydrological regime of a wet grassland meadow prior to and after the removal of river embankments. River and groundwater chemistry were also monitored to examine hydrological controls on floodplain nutrient status. Prior to restoration, the highest river flows (∼2 m3 s−1) were retained by the embankments. Under these flow conditions the usual hydraulic gradient from the floodplain to the river was reversed so that subsurface flows were directed towards the floodplain. Groundwater was depleted in dissolved oxygen (mean: 0.6 mg O2 L−1) and nitrate (mean: 0.5 mg NO3 −-N L−1) relative to river water (mean: 10.8 mg O2 L−1 and 6.2 mg NO3 −-N L−1, respectively). Removal of the embankments has reduced the channel capacity by an average of 60%. This has facilitated over-bank flow which is likely to favour conditions for improved flood storage and removal of river nutrients by floodplain sediments.</t>
  </si>
  <si>
    <t>River Glaven catchment</t>
  </si>
  <si>
    <r>
      <t>Medium (115 km</t>
    </r>
    <r>
      <rPr>
        <vertAlign val="superscript"/>
        <sz val="11"/>
        <color theme="1"/>
        <rFont val="Calibri"/>
        <family val="2"/>
        <scheme val="minor"/>
      </rPr>
      <t>2</t>
    </r>
    <r>
      <rPr>
        <sz val="11"/>
        <color theme="1"/>
        <rFont val="Calibri"/>
        <family val="2"/>
        <scheme val="minor"/>
      </rPr>
      <t>) lowland, groundwater-dominated catchment with sandy loam soils. Land-use is largely arable, with coniferous plantations and grazing meadows.</t>
    </r>
  </si>
  <si>
    <t>4 - 17</t>
  </si>
  <si>
    <t>Cretaceous chalk</t>
  </si>
  <si>
    <t>Sandy loam</t>
  </si>
  <si>
    <t>Potential increase in delivery of nutrients to floodplain soils.</t>
  </si>
  <si>
    <t>Dabney, S. M., Jorge A. Delgado, D. W. Reeves, and D. W. Reeves. ‘Using Winter Cover Crops to Improve Soil and Water Quality’. Communications in Soil Science and Plant Analysis 32 (2001): 1221–50. https://doi.org/10.1081/css-100104110.</t>
  </si>
  <si>
    <t>10.1081/css-100104110</t>
  </si>
  <si>
    <t>This article reviews literature about the impacts of cover crops in cropping systems that affect soil and water quality and presents limited new information to help fill knowledge gaps. Cover crops grow during periods when the soil might otherwise be fallow. While actively growing, cover crops increase solar energy harvest and carbon flux into the soil, providing food for soil macro and microrganisms, while simultaneously increasing evapotranspiration from the soil. Cover crops reduce sediment production from cropland by intercepting the kinetic energy of rainfall and by reducing the amount and velocity of runoff. Cover crops increase soil quality by improving biological, chemical and physical properties including: organic carbon content, cation exchange capacity, aggregate stability, and water infiltrability. Legume cover crops contribute a nitrogen (N) to subsequent crops. Other cover crops, especially grasses and brassicas, are better at scavenging residual N before it can leach. Because growth of these scavenging cover crops is usually N limited, growing grass/legume mixtures often increases total carbon inputs without sacrificing N scavenging efficiency. Cover crops are best adapted to warm areas with abundant precipitation. Water use by cover crops can adversely impact yields of subsequent dryland crops in semiarid areas. Similarly, cooler soil temperatures under cover crop residues can retard early growth of subsequent crops grown near the cold end of their range of adaptation. Development of systems that reduce the costs of cover crop establishment and overcome subsequent crop establishment problems will increase cover crop utilization and improve soil and water quality.</t>
  </si>
  <si>
    <t>Cover crops</t>
  </si>
  <si>
    <t>A review of the effects of cover crops found that they increase evapotranspiration infitration capacity, and soil organic carbon.
Cover crops can reduce soil erosion and pollution from sediment.</t>
  </si>
  <si>
    <t>Green, Julian C., Ian Reid, Ian R. Calder, and Thomas R. Nisbet. ‘Four-Year Comparison of Water Contents beneath a Grass Ley and a Deciduous Oak Wood Overlying Triassic Sandstone in Lowland England’. Journal of Hydrology 329, no. 1 (2006): 16–25. https://doi.org/10.1016/j.jhydrol.2006.02.004.</t>
  </si>
  <si>
    <t>10.1016/j.jhydrol.2006.02.004</t>
  </si>
  <si>
    <t>Sandstone aquifer, Soil moisture, Forestry, Grass ley, Oak woodland, Preferential flow</t>
  </si>
  <si>
    <t>Differences in the seasonal water dynamics of a sand soil overlying Triassic sandstone have been investigated to a depth of 9m beneath both a grass ley and a pendunculate oak woodland within Clipstone Forest, Nottinghamshire, England. Fortnightly measurements with a neutron-probe over a four-year period allowed a comparison of the soil–rock water content to depths rarely reported. In spring, the rate of decrease of water content of the uppermost 2m of soil was much greater under grass than oak woodland. In contrast, the rate of decrease under oak was greater after leafing out in May, while the rate of rewetting in early autumn was lower for this land-use until senescence and leaf-fall in late autumn. In the uppermost 2m of soil – a depth that includes all plant roots – the soil moisture minima were between 47 and 58mm lower under oak than grass in each year of monitoring. As a result of both these drier conditions and the comparatively late leaf fall of this species, penetration of the winter-season wetting front to 2m was delayed by between one and three months at the oak site relative to grass in years of near-average rainfall. Rewetting at 9m lags by 10–12 months, compared to the surface, giving an average penetration rate for the wetting front to this depth of 25–30mmday−1, with little observable differences between the land-uses. Preferential flow is evident under both sites, affecting the profile to 3m in all years and to at least 6m following winters experiencing exceptional rainfall.</t>
  </si>
  <si>
    <t>River Maun catchment</t>
  </si>
  <si>
    <t>Small, gently sloping (&lt;2°), lowland (95 mASL) catchment with plantations of Corsican pine and tracts of decidious woodland and heathland.
Soils are sandy and free-draining with no signs of overland flow.</t>
  </si>
  <si>
    <t>Sandy podzols</t>
  </si>
  <si>
    <t>A study monitoring water contents beneath oak woodland found that soil moisture depletion is larger under woodland, and the recovery of soil moisture is faster under grassland.
Groundwater recharge under woodland may be only 55% of that under the grassland.</t>
  </si>
  <si>
    <t>Soil moisture recharge is slower under woodland and groundwater recharge may be reduced (55% less compared with grassland).</t>
  </si>
  <si>
    <t>78a</t>
  </si>
  <si>
    <t>Janes, Victoria, Robert C. Grabowski, Jenny Mant, Deonie Allen, J L Morse, and Heather Haynes. ‘The Impacts of Natural Flood Management Approaches on In‐Channel Sediment Quality’. River Research and Applications 33, no. 1 (2017): 89–101. https://doi.org/10.1002/rra.3068.</t>
  </si>
  <si>
    <t>10.1002/rra.3068</t>
  </si>
  <si>
    <t>restoration, outfall, setback outfall, sediment, River Habitat Survey, pollutant, Natural Flood Management</t>
  </si>
  <si>
    <t>Natural Flood Management (NFM) techniques aim to reduce downstream flooding by storing and slowing the flow of stormwater to river channels. These techniques include a range of measures, including setback stormwater outfalls and the physical restoration of channels and floodplains, to improve the natural functioning of catchments. An additional benefit of NFM measures is the potential reduction in sediment and pollutant delivery to the channel. Urban development releases a variety of heavy metal and nutrient pollutants that enter rivers through stormwater outfalls with adverse effects on the aquatic ecosystem. In this study, the influence of channel modification and quality of the river habitat on the sediment quality surrounding stormwater outfalls was assessed. Sediment samples were taken at several outfalls within the Johnson Creek catchment, Oregon, USA, and analysed for a variety of urban pollutants. The level of river habitat quality and modification at each site were assessed using a semi-quantitative scoring methodology. Significant increases in pollutant levels were observed at outfalls, with a greater and more variable increase at direct compared to setback outfalls. Removal efficiency of certain pollutants was found to be significantly correlated to the level of habitat quality or modification (for Fe, Ba, Sn, Mg, P, K) indicating that more natural reaches had greater potential for pollutant removal. The findings highlight the multiple benefits associated with NFM and river restoration approaches in relation to sediment quality and pollutant content.</t>
  </si>
  <si>
    <t>Oregon, USA</t>
  </si>
  <si>
    <t>Johnson Creek (Willamette River catchment)</t>
  </si>
  <si>
    <r>
      <t>Medium (140 km</t>
    </r>
    <r>
      <rPr>
        <vertAlign val="superscript"/>
        <sz val="11"/>
        <color theme="1"/>
        <rFont val="Calibri"/>
        <family val="2"/>
        <scheme val="minor"/>
      </rPr>
      <t>2</t>
    </r>
    <r>
      <rPr>
        <sz val="11"/>
        <color theme="1"/>
        <rFont val="Calibri"/>
        <family val="2"/>
        <scheme val="minor"/>
      </rPr>
      <t>) catchment mostly with silt loam soils (low infiltration and rapid runoff).
Land use is largely urban, but contains significant agricultural land in the headwaters.</t>
    </r>
  </si>
  <si>
    <t>Silt loam</t>
  </si>
  <si>
    <t xml:space="preserve">A study monitoring setback outfall wetlands found that they facilitate the deposition and storage of sediment and sediment-bound pollutants, and thus their removal from the water column.
Pollutant levels were greater and more variable at direct outfalls as compared to setback outfalls, and the removal efficiency of certain pollutants was positively correlated to indicators of habitat quality or modification.
</t>
  </si>
  <si>
    <t>Further research is needed to investigate the behaviour of outfall wetland systems over time, and particularly during flood events, and to evaluate the suitability of NFM to mitigate the effects of environmental change.</t>
  </si>
  <si>
    <t>78b</t>
  </si>
  <si>
    <t>A study monitoring channel restoration (re-meandering, floodplain reconnection, addition of riparian vegetation, and in-channel large woody debris) found that channel reaches with less modification, or that have undergone restoration measures show a greater ability to reduce pollutant contents (for Fe, Ba, Sn, Mg, P, K) with distance downstream than unrestored and highly modified reaches. Mg did not show this trend.
In restored reaches, the increased coverage and density of riparian vegetation enable deposition and storage of pollutants.</t>
  </si>
  <si>
    <t>Lavers, Tom, Susanne M. Charlesworth, Craig Lashford, Frank Warwick, and Jana Fried. ‘The Performance of Natural Flood Management at the Large Catchment-Scale: A Case Study in the Warwickshire Stour Valley’. Water 14, no. 23 (2022): 3836–3836. https://doi.org/10.3390/w14233836.</t>
  </si>
  <si>
    <t>10.3390/w14233836</t>
  </si>
  <si>
    <t>Natural Flood Management, computational modelling, peak attenuation</t>
  </si>
  <si>
    <t>The limited understanding of Natural Flood Management (NFM) performance, especially at large hydrological scales, is considered a critical barrier for the further funding and implementation of these nature-based solutions to the increasing international problem of flooding. The publications of the Intergovernmental Panel on Climate Change (IPCC) Sixth Assessment Report and Environment Agency’s National Flood and Coastal Erosion Risk Management Strategy (NFCERMS) for England have shown that extreme weather, including increased likelihood of high magnitude flood events, will occur and will require more novel management methods. This study focused on the ability of co-designed NFM measures to ameliorate downstream fluvial flooding by attenuating catchment response through a highly spatially distributed network of attenuating and roughening measures. Performance was characterised by the ability of NFM to attenuate flood peaks at different spatial scales across a large (187 km2) dendritic catchment, including the lowering of flood peaks and delaying the time-to-peak. Using a coupled modelling methodology and applying it to the upper Stour Valley, Warwickshire-Avon, UK, a rural response to the application of a set of NFM interventions was developed using the hydrodynamic model Flood Modeller Pro and XPSWMM ©. The method demonstrated a means of incorporating local knowledge in a realistic set of NFM schemes, tested to multiple flood risk scenarios (including climate change). Under frequent, smaller design storm events (e.g., Index Flood (QMED) and 3.3% AEP), flood peaks were lowered across all hydrological scales tested (5.8 km2 to 187 km2). As the design flood event severity increases, impact from upstream NFM attenuation on downstream peak response diminished significantly, especially at the largest hydrological scales. However, even at the largest hydrological scale, delays in time-to-peak were noted, increasing the ability of downstream communities to respond and enact flood preparation activities, thus increasing resilience to potential flooding events. While the benefits were limited to large flood events, the modelling indicated that NFM has the potential to reduce downstream flood risk. However, greater integration of observed data to improve model confidence and reduce uncertainty in modelled events is needed, especially the uncertainty associated with using single peaked design storm events from the Flood Estimation Handbook (FEH). This paper proposes a future Before–After Control–Impact (BACI) monitoring programme that could be integrated with models and applied across non-tidally influenced catchments seeking to empirically test the hydrological performance of in-situ NFM.</t>
  </si>
  <si>
    <t>Warwickshire-Avon catchment</t>
  </si>
  <si>
    <r>
      <t>Medium size (187 km</t>
    </r>
    <r>
      <rPr>
        <vertAlign val="superscript"/>
        <sz val="11"/>
        <color theme="1"/>
        <rFont val="Calibri"/>
        <family val="2"/>
        <scheme val="minor"/>
      </rPr>
      <t>2</t>
    </r>
    <r>
      <rPr>
        <sz val="11"/>
        <color theme="1"/>
        <rFont val="Calibri"/>
        <family val="2"/>
        <scheme val="minor"/>
      </rPr>
      <t>) rural headwater catchment</t>
    </r>
  </si>
  <si>
    <r>
      <t>A study modelling the impacts of multiple NFM interventions (woodlands, offline and online storage, leaky barriers, river and floodplain restoration, track drainage alteration, buffer strips, soil aeration, winter cover crops, zero tillage, swales/ponds/bunds/sediment traps) found that under frequent, smaller design storm events, flood peaks were lowered across all hydrological scales tested (5.8 km</t>
    </r>
    <r>
      <rPr>
        <vertAlign val="superscript"/>
        <sz val="11"/>
        <color theme="1"/>
        <rFont val="Calibri"/>
        <family val="2"/>
        <scheme val="minor"/>
      </rPr>
      <t>2</t>
    </r>
    <r>
      <rPr>
        <sz val="11"/>
        <color theme="1"/>
        <rFont val="Calibri"/>
        <family val="2"/>
        <scheme val="minor"/>
      </rPr>
      <t xml:space="preserve"> to 187 km</t>
    </r>
    <r>
      <rPr>
        <vertAlign val="superscript"/>
        <sz val="11"/>
        <color theme="1"/>
        <rFont val="Calibri"/>
        <family val="2"/>
        <scheme val="minor"/>
      </rPr>
      <t>2</t>
    </r>
    <r>
      <rPr>
        <sz val="11"/>
        <color theme="1"/>
        <rFont val="Calibri"/>
        <family val="2"/>
        <scheme val="minor"/>
      </rPr>
      <t>).
As flood event severity increases, impact from upstream NFM attenuation on downstream peak response diminished significantly, especially at the largest hydrological scales. However, even at the largest hydrological scale, delays in time-to-peak were noted.</t>
    </r>
  </si>
  <si>
    <t>Law, Alan, Martin J. Gaywood, Kevin C. Jones, Paul M. Ramsay, and Nigel Willby. ‘Using Ecosystem Engineers as Tools in Habitat Restoration and Rewilding: Beaver and Wetlands’. Science of The Total Environment, 2017, 1021–30. https://doi.org/10.1016/j.scitotenv.2017.06.173.</t>
  </si>
  <si>
    <t>10.1016/j.scitotenv.2017.06.173</t>
  </si>
  <si>
    <t>Castor fiber, Agriculture, Species richness, Diversity, Grazing, Exclosure</t>
  </si>
  <si>
    <t>Potential for habitat restoration is increasingly used as an argument for reintroducing ecosystem engineers. Beaver have well known effects on hydromorphology through dam construction, but their scope to restore wetland biodiversity in areas degraded by agriculture is largely inferred. Our study presents the first formal monitoring of a planned beaver-assisted restoration, focussing on changes in vegetation over 12years within an agriculturally-degraded fen following beaver release, based on repeated sampling of fixed plots. Effects are compared to ungrazed exclosures which allowed the wider influence of waterlogging to be separated from disturbance through tree felling and herbivory. After 12years of beaver presence mean plant species richness had increased on average by 46% per plot, whilst the cumulative number of species recorded increased on average by 148%. Heterogeneity, measured by dissimilarity of plot composition, increased on average by 71%. Plants associated with high moisture and light conditions increased significantly in coverage, whereas species indicative of high nitrogen decreased. Areas exposed to both grazing and waterlogging generally showed the most pronounced change in composition, with effects of grazing seemingly additive, but secondary, to those of waterlogging.  Our study illustrates that a well-known ecosystem engineer, the beaver, can with time transform agricultural land into a comparatively species-rich and heterogeneous wetland environment, thus meeting common restoration objectives. This offers a passive but innovative solution to the problems of wetland habitat loss that complements the value of beavers for water or sediment storage and flow attenuation. The role of larger herbivores has been significantly overlooked in our understanding of freshwater ecosystem function; the use of such species may yet emerge as the missing ingredient in successful restoration.</t>
  </si>
  <si>
    <t>Upland (220 m), agricultural (livestock grazing) catchment with some coniferous and deciduous woodland.
Spring-fed fen.</t>
  </si>
  <si>
    <t>Archer, N.A.L., M. Bonell, Neil Coles, Alan MacDonald, Clive Auton, and R. Stevenson. ‘Soil Characteristics and Landcover Relationships on Soil Hydraulic Conductivity at a Hillslope Scale: A View towards Local Flood Management’. Journal of Hydrology 497 (2013): 208–22. https://doi.org/10.1016/j.jhydrol.2013.05.043.</t>
  </si>
  <si>
    <t>10.1016/j.jhydrol.2013.05.043</t>
  </si>
  <si>
    <t>Soil hydraulic conductivity, Overland flow, Infiltration, Flood management, Landcover</t>
  </si>
  <si>
    <t>There are surprisingly few studies in humid temperate forests which provide reliable evidence that soil permeability is enhanced under forests. This work addresses this research gap through a detailed investigation of permeability on a hillslope in the Eddleston Catchment, Scottish Borders UK, to evaluate the impact of land cover, superficial geology and soil types on permeability using measurements of field saturated hydraulic conductivity (Kfs) supported by detailed topsoil profile descriptions and counting of roots with diameters &gt;2 mm. Kfs was measured at depth 0.04–0.15 m using a constant head well permeameter across four paired landcover sites of adjacent tree and intensely grazed grassland. The measured tree types were: 500-year-old mixed woodland; 180-year-old mixed woodland; 45-year-old Pinus sylvestris plantation; and 180-year-old Salix caprea woodland. The respective paired grids of trees and grassland were compared on similar soil texture and topography.
This study highlights the significant impact of broadleaf woodland at a hillslope scale on Kfs in comparison to grassland areas: median Kfs values under 180-year-old S. caprea woodland (8 mm h−1), 180-year-old mixed woodland (119 mm h−1) and 500-year-old broadleaf woodland (174 mm h−1) were found to be respectively 8, 6 and 5 times higher than neighbouring grazed grassland areas on the same superficial geology. Further statistical analysis indicates that such Kfs enhancement is associated with the presence of coarse roots (&gt;2 mm diameter) creating conduits for preferential flow and a deeper organic layer in the topsoil profile under woodlands. By contrast the P. sylvestris forest had only slightly higher (42 mm h−1), but not statistically different Kfs values, when compared to adjacent pasture (35 mm h−1). In the grassland areas, in the absence of course roots, the superficial geology was dominant in accounting for differences in Kfs, with the alluvium floodplain having a significantly lower median Kfs (1 mm h−1) than surrounding hillslope sites, which had a range of median Kfs from 21 to 39 mm h−1.
The data were used to infer areas of runoff generation by comparing Kfs values with modelled 15 min maximum intensity duration rainfall with a 1 in 10 year return period. Infiltration prevailed in the 180and 500-year-old mixed and broadleaf woodland, whereas some grassland areas and the floodplain were inferred to generate overland flow. The significantly higher Kfs under broadleaf mature forests suggests that planting broadleaf woodlands on hillslopes in clusters or as shelterbelts within grasslands would provide areas of increased capacity for rainfall infiltration and arrest runoff generation during flood-producing storm events.</t>
  </si>
  <si>
    <t>Upland (192-255 m), catchment (slopes from 1 to 22 %) dominated by sheep grazing on improved grassland, with freely-draining soils on hill slopes.</t>
  </si>
  <si>
    <t>Sandstone (Ordovician meta-sandstones)</t>
  </si>
  <si>
    <r>
      <t>A study measuring the effects of woodland on soil found that median saturated hydraulic conductivity was 8 mm h</t>
    </r>
    <r>
      <rPr>
        <vertAlign val="superscript"/>
        <sz val="11"/>
        <color theme="1"/>
        <rFont val="Calibri"/>
        <family val="2"/>
        <scheme val="minor"/>
      </rPr>
      <t>-1</t>
    </r>
    <r>
      <rPr>
        <sz val="11"/>
        <color theme="1"/>
        <rFont val="Calibri"/>
        <family val="2"/>
        <scheme val="minor"/>
      </rPr>
      <t xml:space="preserve"> under 180-year-old </t>
    </r>
    <r>
      <rPr>
        <i/>
        <sz val="11"/>
        <color theme="1"/>
        <rFont val="Calibri"/>
        <family val="2"/>
        <scheme val="minor"/>
      </rPr>
      <t>S. caprea</t>
    </r>
    <r>
      <rPr>
        <sz val="11"/>
        <color theme="1"/>
        <rFont val="Calibri"/>
        <family val="2"/>
        <scheme val="minor"/>
      </rPr>
      <t xml:space="preserve"> woodland, 119 mm h</t>
    </r>
    <r>
      <rPr>
        <vertAlign val="superscript"/>
        <sz val="11"/>
        <color theme="1"/>
        <rFont val="Calibri"/>
        <family val="2"/>
        <scheme val="minor"/>
      </rPr>
      <t>-1</t>
    </r>
    <r>
      <rPr>
        <sz val="11"/>
        <color theme="1"/>
        <rFont val="Calibri"/>
        <family val="2"/>
        <scheme val="minor"/>
      </rPr>
      <t xml:space="preserve"> under 180-year-old mixed woodland, and 174 mm h</t>
    </r>
    <r>
      <rPr>
        <vertAlign val="superscript"/>
        <sz val="11"/>
        <color theme="1"/>
        <rFont val="Calibri"/>
        <family val="2"/>
        <scheme val="minor"/>
      </rPr>
      <t>-1</t>
    </r>
    <r>
      <rPr>
        <sz val="11"/>
        <color theme="1"/>
        <rFont val="Calibri"/>
        <family val="2"/>
        <scheme val="minor"/>
      </rPr>
      <t xml:space="preserve"> under 500-year-old broadleaf woodland. This was 8, 6, and 5 times higher than on neighbouring grazed grassland.
Saturated hydraulic conductivity enhancement is associated with the presence of coarse roots (&gt;2 mm diameter) creating conduits for preferential flow and a deeper organic layer in the topsoil profile under woodland.
Infiltration dominated in the 180 and 500-year-old mixed and broadleaf woodland, whereas some grassland areas and the floodplain were inferred to generate overland flow.</t>
    </r>
  </si>
  <si>
    <t>Peskett, L., K. Heal, A. MacDonald, A. Black, and J. McDonnell. ‘Land Cover Influence on Catchment Scale Subsurface Water Storage Investigated by Multiple Methods: Implications for UK Natural Flood Management’. Journal of Hydrology: Regional Studies, 2023. https://doi.org/10.1016/j.ejrh.2023.101398.</t>
  </si>
  <si>
    <t>10.1016/j.ejrh.2023.101398</t>
  </si>
  <si>
    <t>Flooding, Natural flood management, Catchment storage, Residence time, Land use</t>
  </si>
  <si>
    <t>Study region: United Kingdom (UK). Study Focus: ‘Natural flood management’ (NFM) schemes manipulating land use and other catchment features to control runoff are increasingly promoted across the UK. Catchment water storage and mixing processes influence runoff, but our understanding of the effects of land cover change on these processes is still limited. This study combined hydrometric, isotopic and geochemical measurements to investigate land cover versus potential topographic, soil and geological controls. It compared storage-discharge dynamics in nine nested catchments within a 67 km2 managed upland catchment in southern Scotland. Storage and mixing dynamics were characterised from hydrometric data using recession analysis and from isotopic data using mean transit time and young water fraction estimates. To give information on water sources, groundwater fraction was estimated from end member mixing analysis based on acid neutralising capacity. New hydrological insights: The analysis showed low but variable sub-catchment scale dynamic storage (16–200 mm), mean transit times (134–370 days) and groundwater fractions (0.20–0.52 of annual stream runoff). Soil hydraulic conductivity was most significantly positively correlated with storage and mixing measures, whilst percentage forest cover was inversely correlated. Any effects of forest cover on increasing catchment infiltration and storage are masked by soil hydraulic properties even in the most responsive catchments. This highlights the importance of understanding dominant controls on catchment storage when using tree planting as a flood management strategy.</t>
  </si>
  <si>
    <r>
      <t>Medium (67 km</t>
    </r>
    <r>
      <rPr>
        <vertAlign val="superscript"/>
        <sz val="11"/>
        <color theme="1"/>
        <rFont val="Calibri"/>
        <family val="2"/>
        <scheme val="minor"/>
      </rPr>
      <t>2</t>
    </r>
    <r>
      <rPr>
        <sz val="11"/>
        <color theme="1"/>
        <rFont val="Calibri"/>
        <family val="2"/>
        <scheme val="minor"/>
      </rPr>
      <t>) upland catchment (slopes of 2</t>
    </r>
    <r>
      <rPr>
        <sz val="11"/>
        <color theme="1"/>
        <rFont val="Calibri"/>
        <family val="2"/>
      </rPr>
      <t>°</t>
    </r>
    <r>
      <rPr>
        <sz val="11"/>
        <color theme="1"/>
        <rFont val="Calibri"/>
        <family val="2"/>
        <scheme val="minor"/>
      </rPr>
      <t xml:space="preserve"> to 15</t>
    </r>
    <r>
      <rPr>
        <sz val="11"/>
        <color theme="1"/>
        <rFont val="Calibri"/>
        <family val="2"/>
      </rPr>
      <t>°</t>
    </r>
    <r>
      <rPr>
        <sz val="11"/>
        <color theme="1"/>
        <rFont val="Calibri"/>
        <family val="2"/>
        <scheme val="minor"/>
      </rPr>
      <t>) dominated by sheep grazing on improved grassland, with freely-draining soils on hill slopes.</t>
    </r>
  </si>
  <si>
    <t>A study monitoring the effects of land-use on subsurface water storage found that soil hydraulic conductivity was most significantly positively correlated with storage and mixing measures, whilst percentage forest cover was inversely correlated.
These findings suggest that catchment responses are dominated by soils and geology.
Findings suggest limitations on the potential of large-scale tree planting to reduce flood risks in similar upland settings, at least from the perspective of their impacts on infiltration and storage, and highlight the need for careful targeting taking into account existing catchment properties.</t>
  </si>
  <si>
    <t>Lipiec, Jerzy, J. Kuś, Anna Słowińska-Jurkiewicz, and Artur Nosalewicz. ‘Soil Porosity and Water Infiltration as Influenced by Tillage Methods’. Soil &amp; Tillage Research 89, no. 2 (2006): 210–20. https://doi.org/10.1016/j.still.2005.07.012.</t>
  </si>
  <si>
    <t>10.1016/j.still.2005.07.012</t>
  </si>
  <si>
    <t>Pore size distribution, Areal porosity, Flow-active porosity, Infiltration, Tillage</t>
  </si>
  <si>
    <t>The relations between soil pore structure induced by tillage and infiltration play an important role in flow characteristics of water and solutes in soil. In this study, we assessed the effect of long-term use of various tillage systems on pore size distribution, areal porosity, stained (flow-active) porosity and infiltration of silt loam Eutric Fluvisol. Tillage treatments were: (1) ploughing to the depth of 20cm (conventional tillage (CT)); (2) ploughing to 20cm every 6 years and to 5cm in the remaining years (S/CT); (3) harrowing to 5cm each year (S); (4) sowing to the uncultivated soil (no tillage (NT)), all in a micro-plot experiment. Equivalent pore size distribution was derived from the water retention curve, areal porosity – from resin-impregnated blocks (8cm×9cm×4cm) and stained porosity – from horizontal sections (every 2cm) of column samples (diameter: 21.5cm, height: 20cm) taken after infiltration of methylene blue solution. The pore size distribution curves indicated that the textural peaks of the pore throat radius of approximately 1μm were mostly defined under NT, whereas those in the structural domain of radii of 110μm radius—under CT. The differences among the tillage treatments were more pronounced at depth 0–10cm than 10–20cm. At both depths, the differences in pore size distribution between the tillage treatments were relatively greater in structural than those in the matrix domain. CT soil had the greatest areal porosity and stained porosity. The stained porosity as a function of depth could be well described by logarithmic equations in all treatments. Cumulative infiltration (steady state) as measured by the double ring infiltrometer method was the highest under CT (94.5cm) and it was reduced by 62, 36 and 61% in S/CT, S and NT soil, respectively. Irrespective of tillage method, cumulative infiltration rates throughout 3h most closely correlated with stained porosity in top layers (0–6cm). Overall, the results indicate that soil pore system under CT with higher contribution of large flow-active pores compared to reduced and no tillage treatments enhanced infiltration and water storage capacity.</t>
  </si>
  <si>
    <t>Poland</t>
  </si>
  <si>
    <t>Vistula River catchment</t>
  </si>
  <si>
    <t>Lowland catchment with silty Eutric Fluvisol soils.</t>
  </si>
  <si>
    <t>Silty soil (Eutric Fluvisol)</t>
  </si>
  <si>
    <t>No till</t>
  </si>
  <si>
    <t>A study testing the effects of no till agriculture on soil porosity found that cumulative infiltration was highest under conventional tillage (94.5 cm) and was reduced by 61 % under no till.</t>
  </si>
  <si>
    <t>No till agriculture reduced infiltration and water storage capacity.</t>
  </si>
  <si>
    <t>84a</t>
  </si>
  <si>
    <t>Neumayer, Michael, Sonja Teschemacher, Sara Schloemer, Volker Zahner, Volker Zahner, and Wolfgang Rieger. ‘Hydraulic Modeling of Beaver Dams and Evaluation of Their Impacts on Flood Events’. Water 12, no. 1 (2020): 300. https://doi.org/10.3390/w12010300.</t>
  </si>
  <si>
    <t>10.3390/w12010300</t>
  </si>
  <si>
    <t>eurasian beaver, beaver territories, beaver dam cascades, inundation area, peak flow attenuation, hydraulic modeling, field survey, HYDRO_AS-2D</t>
  </si>
  <si>
    <t>There is a general agreement on the impact of beaver dams regarding the increasing diversity of habitats and the improvement of the water quality, whereas the retention effect during flood events is still being discussed. In this study, we modeled 12 beaver dam cascade scenarios in two catchments for eight flood events with a two-dimensional (2D) hydrodynamic model. The implementation of the potential cascades in the model is based on the developed three-stage model for predicting location-dependent dam cascades in Bavaria. A Bavaria-wide questionnaire regarding dam occurrences and characteristics in combination with a detailed survey of 51 dams was used to set up a prediction scheme. It was observed that beaver dams are most likely built in rivers with riparian forest, with widths from 2 to 11 m and depths smaller than 1 m. The hydraulic model results showed larger inundation areas (&gt;+300%) for the beaver dam scenarios. There is a noticeable peak attenuation and translation for elevated peak discharges (five times the annual mean discharge: up to ≤13.1% and 2.75 h), but no remarkable effect could be observed for flood events with return periods of more than 2 years. We conclude from the results that beaver dam cascades can have an impact on runoff characteristics, but do not lead to relevant peak reductions during flood events and therefore cannot be counted as flood mitigation measure.</t>
  </si>
  <si>
    <t>Otterbach catchment</t>
  </si>
  <si>
    <r>
      <t>Medium (91 km</t>
    </r>
    <r>
      <rPr>
        <vertAlign val="superscript"/>
        <sz val="11"/>
        <color theme="1"/>
        <rFont val="Calibri"/>
        <family val="2"/>
        <scheme val="minor"/>
      </rPr>
      <t>2</t>
    </r>
    <r>
      <rPr>
        <sz val="11"/>
        <color theme="1"/>
        <rFont val="Calibri"/>
        <family val="2"/>
        <scheme val="minor"/>
      </rPr>
      <t>) catchment with steep slopes, granite geology and largely forested.</t>
    </r>
  </si>
  <si>
    <t>A study modelling beaver dam cascades in a forested catchment found that there were almost no local or regional impacts on the discharge curves of investigated flood events.
The lack of effect on flood hydrographs was thought to be partly due to steep channel slopes and lack of floodplain.</t>
  </si>
  <si>
    <t>Future research should analyse the impact of different dam construction types (e.g., dams reaching into meadows) as well as the effect of dam breaks.</t>
  </si>
  <si>
    <t>84b</t>
  </si>
  <si>
    <t>Glonn catchment</t>
  </si>
  <si>
    <r>
      <t>Medium (104 km</t>
    </r>
    <r>
      <rPr>
        <vertAlign val="superscript"/>
        <sz val="11"/>
        <color theme="1"/>
        <rFont val="Calibri"/>
        <family val="2"/>
        <scheme val="minor"/>
      </rPr>
      <t>2</t>
    </r>
    <r>
      <rPr>
        <sz val="11"/>
        <color theme="1"/>
        <rFont val="Calibri"/>
        <family val="2"/>
        <scheme val="minor"/>
      </rPr>
      <t>) catchment with shallow average slopes and high infiltration/water storage capacity, with land cover dominated by cropland.</t>
    </r>
  </si>
  <si>
    <t>Deep brown soil with high infiltration rates</t>
  </si>
  <si>
    <t>Nicholson, Alex, Greg O’Donnell, Mark Wilkinson, and Paul Quinn. ‘The Potential of Runoff Attenuation Features as a Natural Flood Management Approach’. Journal of Flood Risk Management 13 (2020). https://doi.org/10.1111/jfr3.12565.</t>
  </si>
  <si>
    <t>10.1111/jfr3.12565</t>
  </si>
  <si>
    <t>flood defence measures, hydraulic modelling, hydrology, Natural flood management</t>
  </si>
  <si>
    <t>Natural Flood Management (NFM) is receiving much attention in the United Kingdom and across Europe and is now widely seen as a valid solution to help sustainably manage flood risk whilst offering significant multiple benefits. However, there is little empirical evidence demonstrating the effectiveness of NFM interventions in reducing flood hazard at the catchment scale. The Belford Burn catchment (~6km2) in Northern England provides a focus for this article, and utilises observed data collected throughout the NFM project's monitoring period (2007–2012). This study discusses the introduction of catchment-wide water storage through the implementation of runoff attenuation features (RAFs), in-particular offline storage areas, as a means of mitigating peak flow magnitudes in flood-causing events. A novel experimental monitoring setup is introduced alongside an analytical approach to quantify the impact of individual offline storage areas, which has demonstrated local reductions in peak flow for low magnitude storm events. Finally, a physically based model has been created to demonstrate the impact of a network of offline storage areas to enable assessment of storage thresholds required to mitigate design storm events, thus enabling design of an NFM scheme. The modelling results have shown that peak flow can be reduced by more than 30% at downstream receptors.</t>
  </si>
  <si>
    <r>
      <t>Small (5.7 km</t>
    </r>
    <r>
      <rPr>
        <vertAlign val="superscript"/>
        <sz val="11"/>
        <color theme="1"/>
        <rFont val="Calibri"/>
        <family val="2"/>
        <scheme val="minor"/>
      </rPr>
      <t>2</t>
    </r>
    <r>
      <rPr>
        <sz val="11"/>
        <color theme="1"/>
        <rFont val="Calibri"/>
        <family val="2"/>
        <scheme val="minor"/>
      </rPr>
      <t>) partly lowland and upland catchment with improved grassland and rotational arable land. Soils are shallow and slowly permeable.</t>
    </r>
  </si>
  <si>
    <r>
      <t>A study using a physically based model of RAFs (offline temporary storage areas) found that peak flow can be reduced by &gt;30 % at downstream receptors.
Catchment monitoring demonstrated that RAFs are most effective at reducing local flood peaks for small flashy events (1 in 2-year events).
Modelling demonstrated that a network of offline storage areas distributed along a channel reach may be effective in reducing downstream flooding at small catchment scale (~10 km</t>
    </r>
    <r>
      <rPr>
        <vertAlign val="superscript"/>
        <sz val="11"/>
        <color theme="1"/>
        <rFont val="Calibri"/>
        <family val="2"/>
        <scheme val="minor"/>
      </rPr>
      <t>2</t>
    </r>
    <r>
      <rPr>
        <sz val="11"/>
        <color theme="1"/>
        <rFont val="Calibri"/>
        <family val="2"/>
        <scheme val="minor"/>
      </rPr>
      <t>) for 1 in 12.5 to 1 in 100-year events.</t>
    </r>
  </si>
  <si>
    <t>During long duration events the available storage in RAFs is depleted before the arrival of the main flood peak.</t>
  </si>
  <si>
    <t>Addressing the uncertainty of the effectiveness of RAFs in mesoscale catchments, given the roles of geomorphologic and hydrodynamic dispersion.</t>
  </si>
  <si>
    <t>10.5194/bg-9-4295-2012</t>
  </si>
  <si>
    <t>For the design and the assessment of river restora- tion projects, it is important to know to what extent the elimination of reactive nitrogen (N) can be improved in the riparian groundwater. We investigated the effectiveness of different riparian zones, characterized by a riparian vegeta- tion succession, for nitrate (NO 3 ) removal from infiltrating river water in a restored and a still channelized section of the river Thur, Switzerland. Functional genes of denitrifi- cation (nirS and nosZ) were relatively abundant in ground- water from willow bush and mixed forest dominated zones, where oxygen concentrations remained low compared to the main channel and other riparian zones. After flood events, a substantial decline in NO 3 concentration (&gt; 50 %) was observed in the willow bush zone but not in the other ri- parian zones closer to the river. In addition, the character- istic enrichment of 15 N and 18 O in the residual NO 3 pool (by up to 22 ‰ for 15 N and up to 12 ‰ for 18 O) pro- vides qualitative evidence that the willow bush and forest zones were sites of active denitrification and, to a lesser extent, NO 3 removal by plant uptake. Particularly in the willow bush zone during a period of water table eleva- tion after a flooding event, substantial input of organic car- bon into the groundwater occurred, thereby fostering post- flood denitrification activity that reduced NO 3 concentra- tion with a rate of 21 µmol N l 1 d 1 . Nitrogen removal in the forest zone was not sensitive to flood pulses, and overall NO 3 removal rates were lower ( 6 µmol l 1 d 1 ). Hence, discharge-modulated vegetation-soil-groundwater coupling was found to be a key driver for riparian NO 3 removal. We estimated that, despite higher rates in the fairly constrained willow bush hot spot, total NO 3 removal from the ground- water is lower than in the extended forest area. Overall, the aquifer in the restored section was more effective and re- moved 20 % more NO 3 than the channelized section.</t>
  </si>
  <si>
    <t>Switzerland</t>
  </si>
  <si>
    <t>River Thur catchment</t>
  </si>
  <si>
    <t>Large upland catchment draining mountainous limestone region with dynamic flow regime.</t>
  </si>
  <si>
    <t>Deep sandy gravel layer (5-6 m), sealed by an impermeable clay layer at the bottom and covered by a poorly permeable sand and loam layer at the top.</t>
  </si>
  <si>
    <t>Loamy soil</t>
  </si>
  <si>
    <r>
      <t>A study monitoring restored riparian zones found that after flood events, a substantial decline in NO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concentration (&gt; 50 %) was observed in the willow bush zone but not in the other riparian zones closer to the river.
The aquifer in the restored riparian zone was more effective and removed ∼ 20 % more NO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than the channelized (unrestored) section.</t>
    </r>
  </si>
  <si>
    <t>Pilkington, M, J Walker, R Maskill, T Allott, and M Evans. ‘Restoration of Blanket Bogs;  Flood Risk Reduction and Other Ecosystem Benefits. Final Report of the Making Space for Water  Project: Moors for the Future Partnership, Edale’, 2015. https://www.moorsforthefuture.org.uk/__data/assets/pdf_file/0018/91206/Summary.a.pdf.</t>
  </si>
  <si>
    <t>https://www.moorsforthefuture.org.uk/__data/assets/pdf_file/0018/91206/Summary.a.pdf</t>
  </si>
  <si>
    <t>Upper Ashop catchment</t>
  </si>
  <si>
    <r>
      <t>Small (0.84 km</t>
    </r>
    <r>
      <rPr>
        <vertAlign val="superscript"/>
        <sz val="11"/>
        <color theme="1"/>
        <rFont val="Calibri"/>
        <family val="2"/>
        <scheme val="minor"/>
      </rPr>
      <t>2</t>
    </r>
    <r>
      <rPr>
        <sz val="11"/>
        <color theme="1"/>
        <rFont val="Calibri"/>
        <family val="2"/>
        <scheme val="minor"/>
      </rPr>
      <t>) upland (600 m) headwater catchment covered by degraded blanket bog.</t>
    </r>
  </si>
  <si>
    <t>Blanket bog</t>
  </si>
  <si>
    <t>Peatland restoration</t>
  </si>
  <si>
    <t>Blanket bog restoration (gully blocking and peat revegetation)</t>
  </si>
  <si>
    <t>88a</t>
  </si>
  <si>
    <t>Shuttleworth, Emma, Martin Evans, Michael Pilkington, Tom Spencer, J. Walker, David Milledge, and Timothy E H Allott. ‘Restoration of Blanket Peat Moorland Delays Stormflow from Hillslopes and Reduces Peak Discharge’. Journal of Hydrology X 2 (2019): 100006. https://doi.org/10.1016/j.hydroa.2018.100006.</t>
  </si>
  <si>
    <t>10.1016/j.hydroa.2018.100006</t>
  </si>
  <si>
    <t>Flood risk management, Natural flood management, Re-vegetation, Gully blocking, Water tables, Peatland hydrology</t>
  </si>
  <si>
    <t>Over the past 15 years there has been a proliferation of projects aiming to restore the structure and function of UK upland blanket mires, primarily by revegetation of bare peat and the blocking of erosion gullies. These restoration measures have potential to alter stormflow responses and contribute to Natural Flood Management, but their impacts on storm hydrographs are poorly quantified. This paper reports a before-after-control-intervention (BACI) study from three experimental headwater micro-catchments in the South Pennines (UK) representing the first rigorous experimental assessment of the impact of blanket peat restoration on catchment runoff. We evaluate the hydrological impacts of two standard restoration interventions; revegetation of bare peat, and revegetation of bare peat with additional gully blocking. Following revegetation there was a significant decrease in depth to water table and an increase in the prevalence of hillslope overland flow production. There were no significant changes in storm runoff coefficient following either restoration treatment. Storm hydrographs following revegetation had significantly longer lag times (106% increase relative to the control), reduced peak flows (27% decrease relative to the control), and attenuated hydrograph shapes. With the addition of gully blocking the effect is almost doubled. Lag times increased by a further 94% and peak flows reduced by an additional 24% relative to the control. We argue that the primary process controlling the observed changes in storm hydrograph behaviour is retardation of overland stormflow due to increased surface roughness. The significant changes to lag times and peak flow provide evidence that the restoration of degraded headwater peatlands can contribute to Natural Flood Management and the reduction of downstream flood risk, subject to wider catchment scale effects and sub-catchment storm hydrograph synchronicity.</t>
  </si>
  <si>
    <t>1.6-13.2</t>
  </si>
  <si>
    <t>Blanket bog restoration (peat revegetation)</t>
  </si>
  <si>
    <t>A BACI study monitoring blanket bog restoration (revegetation of bare peat) found that there was a significant decrease in depth to water table and an increase in the prevalence of hillslope overland flow production.
Storm hydrographs following revegetation had significantly longer lag times (106 % increase relative to the control), reduced peak flows (27 % decrease relative to the control), and attenuated hydrograph shapes.</t>
  </si>
  <si>
    <t>88b</t>
  </si>
  <si>
    <t>A BACI study monitoring blanket bog restoration (gully blocking and revegetation of bare peat) found that there was a significant effect on lag time (increased by 200 %), and peak flows were reduced by 51 % relative to the control.</t>
  </si>
  <si>
    <t>Thomas, H., and Tom Nisbet. ‘An Assessment of the Impact of Floodplain Woodland on Flood Flows’. Water and Environment Journal 21, no. 2 (2007): 114–26. https://doi.org/10.1111/j.1747-6593.2006.00056.x.</t>
  </si>
  <si>
    <t>10.1111/j.1747-6593.2006.00056.x</t>
  </si>
  <si>
    <t>flood defence, flood flows, floodplain woodland, hydraulic modelling, hydraulic roughness, soft engineering</t>
  </si>
  <si>
    <t>This paper examines the potential role of floodplain woodland in flood alleviation. In theory, the presence of trees and associated woody debris on the floodplain increases the hydraulic roughness, thus slowing down flood flows and enhancing flood storage. One and two-dimensional models were used to simulate a 2.2km reach of river in south-west England to test this theory for a 1 in 100 year flood using appropriate roughness parameters. Both models predicted a reduction in water velocity within the woodland, increasing water level by up to 270mm and creating a backwater effect that extended nearly 400m upstream. Flood storage increased by 15 and 71%, while flood peak travel time was increased by 30 and 140min for the two scenarios simulated. The results suggest that there is considerable scope for using strategically placed floodplain woodland to alleviate downstream flooding. In particular, it offers a means of tackling the increased flood risk associated with climate change.</t>
  </si>
  <si>
    <r>
      <t>Medium (82.4 km</t>
    </r>
    <r>
      <rPr>
        <vertAlign val="superscript"/>
        <sz val="11"/>
        <color theme="1"/>
        <rFont val="Calibri"/>
        <family val="2"/>
        <scheme val="minor"/>
      </rPr>
      <t>2</t>
    </r>
    <r>
      <rPr>
        <sz val="11"/>
        <color theme="1"/>
        <rFont val="Calibri"/>
        <family val="2"/>
        <scheme val="minor"/>
      </rPr>
      <t>) sized agricultural catchment with grassland pasture on the floodplain.</t>
    </r>
  </si>
  <si>
    <t>Wilson, Lorraine, Jared Wilson, Joseph Holden, Ian Johnstone, Alona Armstrong, Michael Morris, and Michael J. Morris. ‘Recovery of Water Tables in Welsh Blanket Bog after Drain Blocking: Discharge Rates, Time Scales and the Influence of Local Conditions’. Journal of Hydrology 391, no. 3 (2010): 377–86. https://doi.org/10.1016/j.jhydrol.2010.07.042.</t>
  </si>
  <si>
    <t>10.1016/j.jhydrol.2010.07.042</t>
  </si>
  <si>
    <t>Discharge rates, Habitat restoration, Water storage, Stream discharge, Recovery times</t>
  </si>
  <si>
    <t>Peatland practitioners and scientists have increasingly recognised the damage resulting from various management methods, and the need to restore peatlands to achieve several potential benefits. Many of the hoped-for benefits of peatland restoration, such as Carbon storage, biodiversity conservation and water quality improvements, are thought to depend on a reinstatement of high water tables that had been reduced by drainage. Despite the current emphasis on restoring drained peatlands, many of the predicted responses to restoration are still not adequately proven and the mechanisms behind them still uncertain. This study reports on water table and discharge responses to drain blocking restoration of a degraded Welsh upland blanket bog. Restoration work and monitoring were designed to permit a novel catchment scale control-intervention experimental design. An information theoretic approach to examining the data provided evidence of increases in water retention and water tables within the bog after restoration. But the study also demonstrated the importance of small and large scale topography in determining the degree of these responses. The increases in water storage after restoration produced lower discharge rates observable at the level of both drains and hill streams; as well as greater water table stability, reduction in peak flows and increases in water residency after rainfall. Crucially, this study showed strong catchment scale differences in response, and a very gradual recovery of water tables, both of which highlight the need for more studies to be carried out at the landscape scale and over longer time periods.</t>
  </si>
  <si>
    <t>Lake Vyrnwy catchment</t>
  </si>
  <si>
    <r>
      <t>Medium (100 km</t>
    </r>
    <r>
      <rPr>
        <vertAlign val="superscript"/>
        <sz val="11"/>
        <color theme="1"/>
        <rFont val="Calibri"/>
        <family val="2"/>
        <scheme val="minor"/>
      </rPr>
      <t>2</t>
    </r>
    <r>
      <rPr>
        <sz val="11"/>
        <color theme="1"/>
        <rFont val="Calibri"/>
        <family val="2"/>
        <scheme val="minor"/>
      </rPr>
      <t>) sized, upland catchment with extensive blanket bog.</t>
    </r>
  </si>
  <si>
    <t>Peat blanket bog</t>
  </si>
  <si>
    <t>Peatland restoration (ditch blocking)</t>
  </si>
  <si>
    <t>Habitats Directive</t>
  </si>
  <si>
    <t>A study monitoring restoration of peatland (ditch blocking) found that water table levels rose as a result (by 2 cm on average).
Retention of water within the peat was increased following restoration.
Restoration led to a buffering between rainfall and stream discharge, creating more stable hydrological responses.
Restoration increased overland flow (slow pathway) and decreased rapid drainage in artificial drains.</t>
  </si>
  <si>
    <t>Zhang, H., and Kevin M. Hiscock. ‘Modelling the Impact of Forest Cover on Groundwater Resources: A Case Study of the Sherwood Sandstone Aquifer in the East Midlands, UK’. Journal of Hydrology 392, no. 3 (2010): 136–49. https://doi.org/10.1016/j.jhydrol.2010.08.002.</t>
  </si>
  <si>
    <t>10.1016/j.jhydrol.2010.08.002</t>
  </si>
  <si>
    <t>Groundwater modelling, Land-use change, Groundwater recharge, Woodland, Sandstone aquifer</t>
  </si>
  <si>
    <t>Land-use change from arable agriculture to forestry has become a focus in many European countries to control leaching of non-point agricultural pollutants such as nitrate to aquifers. However, a reduction in groundwater recharge beneath forest areas could potentially exacerbate water supply shortages. No direct study has previously been undertaken in the UK to assess the effect of increasing woodland cover on the quantity of groundwater resources. To address this knowledge gap, this study applied a groundwater flow model (MODFLOW) with a soil moisture balance recharge model to predict the effect of land-use change to forestry on groundwater recharge and levels by 2025 at two public supply borehole sites on the unconfined Sherwood Sandstone aquifer in Nottinghamshire. Four land-use change scenarios focusing on borehole capture zones were developed. The recharge calculations revealed a reduction of up to 45% in annual recharge as a result of an increase in woodland cover in the borehole capture zones, with the reduction more marked in winter than in summer at both borehole locations. However, the associated decrease in groundwater levels was limited owing to the high storage capacity of the sandstone aquifer. Even with an increase in woodland cover over the entire target zone, the simulated decrease in groundwater levels was less than 0.3 m. It is concluded that a quantitative analysis using a modelling approach can assist in the better targeting of pollution control strategies that include land-use change to woodland, helping decision-makers balance the expected improvements to groundwater quality while concurrently managing groundwater resources.</t>
  </si>
  <si>
    <t>River Trent catchment</t>
  </si>
  <si>
    <t>Sandstone (Triassic Sherwood Sandstone aquifer)</t>
  </si>
  <si>
    <t>Freely draining, slightly acid sandy soil with some freely draining, acid sandy/loamy soil.</t>
  </si>
  <si>
    <t>A modelling study found that land-use change to forestry over borehole capture zones resulted in a reduction of up to 45 % in annual groundwater recharge (with a stronger reduction in winter compared to summer).
Due to the high storage capacity of sandstone as an aquifer, even with an increase in woodland cover over the entire target zone, the simulated decrease in groundwater levels was less than 0.3 m.</t>
  </si>
  <si>
    <t>Addy, Stephen, and Mark Wilkinson. ‘Geomorphic and Retention Responses Following the Restoration of a Sand-Gravel Bed Stream’. Ecological Engineering 130 (2019): 131–46. https://doi.org/10.1016/j.ecoleng.2019.01.013.</t>
  </si>
  <si>
    <t>10.1016/j.ecoleng.2019.01.013</t>
  </si>
  <si>
    <t>River restoration, sediment, morphology, sand-gravel bed, reconnection</t>
  </si>
  <si>
    <t>Restoration is applied to reinstate geomorphic processes and complexity in degraded streams, but case studies of responses remain rare. A 236m long reach of the Logie Burn, a straightened sand-gravel bed stream in north-east Scotland was restored by reconnecting its pre-modification channel to improve habitat and reduce nutrient transfer. Morphological, sedimentary and retention (wood, phosphorous and organic matter) responses were monitored over 3years. Monitoring over 2years was also conducted in a nearby control reach. A net deposition response of 64.3±32.1m3, a near two-fold enlargement of channel cross section area and a reduction of bed slope from 0.0008mm−1 to 0.00014mm−1 were observed in the restored reach over 3years. The control reach in contrast was relatively stable. After 3years, relative pool volume and morphological complexity were similar to the control reach and its pre-restoration state. Substrate diversity (Shannon-Wiener index: H’) after an initial increase, declined but at the end of the monitoring period was higher (H’=1.26) than the control reach (H’=1) and pre-restoration reach (H’=0.8). Following restoration, the median sediment size (D50) of the majority of the restored main channel reduced from 3.4mm to 1.5mm – a similar value to pre-restoration (D50=1.6mm) – reflecting the net deposition response although the overall grain size distribution was not statistically different. No relationship between geomorphically effective flows and morphological change was found reflecting geomorphic sensitivity due to the reconnection work and wood recruitment mainly driven by tree collapse in response to channel readjustment. The retention of organic matter (OM) and total phosphorous (TP) did not increase in the main channel but did within the backwaters which also exhibited a statistically significant fining response. Overall, these results suggest that the physical habitat improvement value of the scheme so far has been limited but the creation of the backwaters may have increased the capacity of the reach to retain nutrients and fine sediment.</t>
  </si>
  <si>
    <t>Logie Burn catchment (River Dee catchment)</t>
  </si>
  <si>
    <r>
      <t>Medium sized (31.4 km</t>
    </r>
    <r>
      <rPr>
        <vertAlign val="superscript"/>
        <sz val="11"/>
        <color theme="1"/>
        <rFont val="Calibri"/>
        <family val="2"/>
        <scheme val="minor"/>
      </rPr>
      <t>2</t>
    </r>
    <r>
      <rPr>
        <sz val="11"/>
        <color theme="1"/>
        <rFont val="Calibri"/>
        <family val="2"/>
        <scheme val="minor"/>
      </rPr>
      <t>) partly upland catchment with managed forestry heather moorland, and mixed agriculture.</t>
    </r>
  </si>
  <si>
    <t>Cambro-Ordovician igneous and Dalradian metamorphic rock</t>
  </si>
  <si>
    <t>A study monitoring channel restoration (re-connecting pre-modification channel) of a sand-gravel bed stream over 2-3 years found that geomorphology changed to enlarge the channel cross sectional area, but had limited lasting effects on physical habitat diversity.
Organic matter and Total P retention were significantly higher in backwaters compared to the control reach.</t>
  </si>
  <si>
    <t>Longer term (i.e. ≥10 years) monitoring is required to establish the sustainability of restoration schemes.</t>
  </si>
  <si>
    <t>Al-Zankana, Ahmed Faraj Ali, Thomas Matheson, and David M. Harper. ‘Adding Large Woody Material into a Headwater Stream Has Immediate Benefits for Macroinvertebrate Community Structure and Function’. Aquatic Conservation-Marine and Freshwater Ecosystems 31, no. 4 (2021): 930–47. https://doi.org/10.1002/aqc.3529.</t>
  </si>
  <si>
    <t>10.1002/aqc.3529</t>
  </si>
  <si>
    <t>biodiversity, hydromorphology, invertebrates, restoration, river, sedimentation, stream</t>
  </si>
  <si>
    <t>Hydromorphological rehabilitation through installing large woody material (LWM) is increasingly being used to reverse degradation of stream ecosystems. There have been many criticisms of stream rehabilitation projects, because many have not met their goals and many others have not been monitored well enough to assess whether their goals were met. In a before–after–control design (with samples collected 1 year before and two successive years after LWM installation), instream biotopes and their macroinvertebrate assemblages were used as structural and functional units to assess the effectiveness of LWM installed at the Rolleston Brook, a headwater tributary of the River Welland in Leicestershire, UK. The project was successful in enhancing the coefficient of variation of channel water depth and width, wetted surface area, number of instream biotopes, and the biotope diversity in the rehabilitated reach. LWM installation led to significant increases in macroinvertebrate total density, total biomass, and taxon richness. Macroinvertebrate community composition was also enhanced, so that it became more similar to that of the control reach. Small increases in the number of instream biotopes (appearance of gravel and leaf litter) and changes in biotope proportions (decreasing percentage of silt) were significantly related to changes in the macroinvertebrate community metrics in the rehabilitated reach. The results show that using macroinvertebrate community composition is more effective than only using taxon richness and/or diversity metrics for understanding the relationship between LWM installation and macroinvertebrate community responses. To be effective, samples must also be collected in a predefined sampling protocol stratified at the instream biotope level. This approach would be of great benefit in evaluating biodiversity conservation value, and could be incorporated into the advice provided by Natural England concerning restoration and protection of English rivers that are designated as Sites of Special Scientific Interest under UK legislation or Special Areas of Conservation under European legislation.</t>
  </si>
  <si>
    <t>Rolleston Brook (River Welland catchment)</t>
  </si>
  <si>
    <r>
      <t>Small (7.7 km</t>
    </r>
    <r>
      <rPr>
        <vertAlign val="superscript"/>
        <sz val="11"/>
        <color theme="1"/>
        <rFont val="Calibri"/>
        <family val="2"/>
        <scheme val="minor"/>
      </rPr>
      <t>2</t>
    </r>
    <r>
      <rPr>
        <sz val="11"/>
        <color theme="1"/>
        <rFont val="Calibri"/>
        <family val="2"/>
        <scheme val="minor"/>
      </rPr>
      <t>) headwater catchment with clay soils, sloping land covered by a mixture of arable and improved grassland.</t>
    </r>
  </si>
  <si>
    <t>Medium to heavy clay</t>
  </si>
  <si>
    <t>A BACI study monitoring installation of large woody material into streams found that after 2 years physical habitat diversity was enhanced.
Large woody material also increased macroinvertebrate density, biomass, and taxonomic richness.</t>
  </si>
  <si>
    <t>10.1016/j.ecoleng.2022.106782</t>
  </si>
  <si>
    <t>Stream metabolism, Leaf decomposition, Microbial, Shredder, Agricultural streams, Channelized, Reference, Restoration</t>
  </si>
  <si>
    <t>Restoration has been increasingly applied over the last decades as a way to improve the ecological conditions in stream ecosystems, but documentation of the impact of restoration on ecosystem functions is sparse. Here, we applied a space-for-time approach to explore effects of stream restoration on metabolism and organic matter decomposition in lowland agricultural streams. We included stream reaches that were restored &gt;10 years ago and compared ecosystem functioning in these streams with those in channelized and naturally meandering stream reaches from the same geographical region. Specifically, we tested the following hypotheses: 1) rates of stream metabolism (gross primary production, GPP, and ecosystem respiration, ER) and organic matter decomposition in restored reaches resemble rates in naturally meandering reaches more than rates in channelized stream reaches and 2) higher resemblance in ecosystem metabolism and organic matter decomposition between restored reaches and meandering reaches can be attributed to the improved physical habitat conditions in the restored stream reaches. Overall, we did not find that stream metabolism or organic matter decomposition differed among restored, channelized and naturally meandering stream reaches even though habitat conditions differed among the three stream types. Instead, we found a large variation in ecosystem function characteristics across all sites. When analyzing all stream types combined, we found that GPP increased with increasing plant coverage and that ER increased with increasing stream size and with the coverage of coarse substratum on the stream bottom. Organic matter decomposition, on the other hand, only slightly increased with the number of plant species and declined with increasing concentrations of nutrients. Overall, our findings suggest that physical habitat improvements in restored stream reaches can affect ecosystem functions, but also that the restoration outcome is context-dependent since many of the physical characteristics playing a role for the measured functions were only to some extent affected by the restoration and/or clouded by interference with factors operating at a larger-scale.</t>
  </si>
  <si>
    <t>Denmark</t>
  </si>
  <si>
    <t>Various catchments in West-Jutland with laregly agricultural land use and sandy geology/soils.</t>
  </si>
  <si>
    <t>Sandy fluvial deposits</t>
  </si>
  <si>
    <t>Sandy?</t>
  </si>
  <si>
    <t>A study monitoring four streams subject to channel restoration (re-meandering and addition of gravel) found that stream metabolism and organic matter decomposition was not affected by the restoration (and was comparable to chanelised and naturally meandering streams).
Morphological improvements were less important than other biotic and abiotic factors for organic carbon production and consumption at the stream reach scale.</t>
  </si>
  <si>
    <t>Old, Gareth H., Pamela S. Naden, Ponnambalam Rameshwaran, Mike Acreman, S. Baker, Francois Edwards, James P.R. Sorensen, et al. ‘Instream and Riparian Implications of Weed Cutting in a Chalk River’. Ecological Engineering 71 (2014): 290–300. https://doi.org/10.1016/j.ecoleng.2014.07.006.</t>
  </si>
  <si>
    <t>10.1016/j.ecoleng.2014.07.006</t>
  </si>
  <si>
    <t>Weed cutting, conveyance, wetland, chalk stream, management, ecology</t>
  </si>
  <si>
    <t>Macrophyte growth is extensive in the iconic chalk streams that are concentrated in southern and eastern England. Widespread and frequent weed cutting is undertaken to maintain their key functions (e.g. flood water conveyance and maintenance of viable fisheries). In this study, a multidisciplinary approach was adopted to quantify coincident physico-chemical responses (instream and riparian) that result from weed cutting and to discuss their potential implications. Three weed cuts were monitored at a site on the River Lambourn (The CEH River Lambourn Observatory) and major instream and riparian impacts were observed. Measurements clearly demonstrated how weed cutting enhanced flood flow conveyance, reduced water levels (river and wetland), increased river velocities, and mobilised suspended sediment (with associated chemicals) and reduced the capacity for its retention within the river channel. Potential implications in relation to flood risk, water resources, downstream water quality, instream and riparian ecology, amenity value of the river, and wetland greenhouse gas emissions were considered. Provided the major influence of macrophytes on instream and riparian environments is fully understood then the manipulation of macrophytes represents an effective management tool that demonstrates the great potential of working with nature.</t>
  </si>
  <si>
    <t>River Lambourn catchment</t>
  </si>
  <si>
    <r>
      <t>Medium sized (162 km</t>
    </r>
    <r>
      <rPr>
        <vertAlign val="superscript"/>
        <sz val="11"/>
        <color theme="1"/>
        <rFont val="Calibri"/>
        <family val="2"/>
        <scheme val="minor"/>
      </rPr>
      <t>2</t>
    </r>
    <r>
      <rPr>
        <sz val="11"/>
        <color theme="1"/>
        <rFont val="Calibri"/>
        <family val="2"/>
        <scheme val="minor"/>
      </rPr>
      <t>) groundwater-fed lowland catchment with low intensity urban and agricultural land-use.</t>
    </r>
  </si>
  <si>
    <t>Macrophyte management</t>
  </si>
  <si>
    <r>
      <t xml:space="preserve">A study monitoring the effects of macrophyte management (cutting) found that it enhanced flood flow conveyance, reduced water levels (river and wetland), increased river velocities, and mobilised suspended sediment (with associated chemicals) and reduced the capacity for its retention within the river channel.
Increased washout of free-floating INNS (e.g. </t>
    </r>
    <r>
      <rPr>
        <i/>
        <sz val="11"/>
        <color theme="1"/>
        <rFont val="Calibri"/>
        <family val="2"/>
        <scheme val="minor"/>
      </rPr>
      <t>A. filiculoides</t>
    </r>
    <r>
      <rPr>
        <sz val="11"/>
        <color theme="1"/>
        <rFont val="Calibri"/>
        <family val="2"/>
        <scheme val="minor"/>
      </rPr>
      <t>) due to higher flow velocities.
Potential for reduced water level to 0.15–0.20 m below the surface to inhibit methane emissions.</t>
    </r>
  </si>
  <si>
    <t xml:space="preserve">Increased conveyance could risk low water levels where abstraction is high.
Increased transport of suspended sediment during high flows.
Direct loss of invertebrates due to removing vegetation from the watercourse.
 </t>
  </si>
  <si>
    <t>Baho, Didier L., David Arnott, Karoline Dahl Myrstad, Susanne Claudia Schneider, and Therese Fosholt Moe. ‘Rapid Colonization of Aquatic Communities in an Urban Stream after Daylighting’. Restoration Ecology 29, no. 5 (2021). https://doi.org/10.1111/rec.13394.</t>
  </si>
  <si>
    <t>10.1111/rec.13394</t>
  </si>
  <si>
    <t>aquatic communities, benthic algae, daylighting, macroinvertebrates, nutrient retention, stream restoration</t>
  </si>
  <si>
    <t>Restoring aquatic ecosystems is still at an early stage and the outcomes of the remediation techniques used are often not reported, which limit opportunities to learn and further improve these methods. One common remediation technique in urban areas is daylighting, which involves the re-opening of once buried streams with the aim of restoring ecosystem functions and services. In this study, we monitored the colonization of two important aquatic communities, benthic algae and macroinvertebrates, and assessed the nutrient retention capacity of a recently daylighted urban stream in the city of Oslo, Norway. The approach used involved transforming a buried channel into an open stream consisting of interconnected riffles and ponds seeded with aquatic and terrestrial plants. Benthic algal and macroinvertebrate communities begun to colonize the restored stretch within a relatively short time, 9 months following daylighting. The dynamics of the two aquatic communities differed, indicating that spatial processes are influential in determining the establishment of benthic algae, whereas time is more important for macroinvertebrate communities. The observed net nutrient retention from the daylighted stretch for phosphate, total nitrogen, total phosphorus, and calcium were 226, 128, 38 and 14%, respectively. However, the efficiency of the daylighted stretch to sequester nutrients was limited by the lack of controlling nutrient inputs from diffuse sources. This highlights the importance of addressing the influence of broader-scale processes, extending beyond the boundaries of the restored reach, which can otherwise demise the success of daylighting.</t>
  </si>
  <si>
    <t>Norway</t>
  </si>
  <si>
    <t>Hovinbekken stream</t>
  </si>
  <si>
    <t>Urban catchment with flow-controlled channel system.</t>
  </si>
  <si>
    <t>Daylighting (culvert removal)</t>
  </si>
  <si>
    <t>Ecosystem services and functions</t>
  </si>
  <si>
    <t>97a</t>
  </si>
  <si>
    <t>Bauer, M., R. Harzer, Katharina Strobl, and Johannes Kollmann. ‘Resilience of Riparian Vegetation after Restoration Measures on River Inn’. River Research and Applications 34, no. 5 (2018): 451–60. https://doi.org/10.1002/rra.3255.</t>
  </si>
  <si>
    <t>10.1002/rra.3255</t>
  </si>
  <si>
    <t>alpine river, ecological resilience, floodplain, monitoring, restoration threshold, riparian vegetation, river restoration</t>
  </si>
  <si>
    <t>River restoration is widely applied, although its effects are poorly understood, and degraded habitats might be difficult to improve. Moreover, there is a lack of monitoring as well as few systematic comparisons of restoration methods. This study presents results of a 4‐year monitoring on River Inn (southern Germany) investigating restoration by gravel or sand addition or embankment removal. The results were compared with reference sites that represent the pre‐restoration conditions. At the landscape scale, we analysed vegetation types based on aerial photographs, whereas at a smaller scale, we undertook vegetation surveys and evaluated species composition, growth, and life form, as well as the proportion of the target vegetation. After 4 years, the data indicated a “negative resilience” of the vegetation back to the state prior to restoration. The structural analysis revealed an extensive spread of reed at expense of bare soil. Thus, the species composition largely regressed to the pre‐restoration conditions, and neither annuals nor other pioneer species showed a long‐term benefit of river restoration. There were differences among the three restoration treatments after 2 years, but no longer after 4 years. However, the river restoration had three positive outcomes: (a) There was a temporary benefit for pioneer vegetation that most likely replenished the seed bank of the respective species, (b) the valuable reed communities showed resilience, and (c) the measures allowed some practical learning as expected for adaptive restoration.</t>
  </si>
  <si>
    <t>River Inn catchment</t>
  </si>
  <si>
    <t>Middle reaches of regulated river surrounded by agricultural land.</t>
  </si>
  <si>
    <t>Silty-sandy soil</t>
  </si>
  <si>
    <t>A study monitoring the effect of rip-rap embankment removal on riparian vegetation found that improvements were temporary and after 4 years, data indicated a “negative resilience” of vegetation back to the state prior to restoration.
Species composition largely regressed to the pre‐restoration conditions.</t>
  </si>
  <si>
    <t>97b</t>
  </si>
  <si>
    <t>Gravel addition</t>
  </si>
  <si>
    <t>A study monitoring the effect of gravel addition on riparian vegetation found that improvements were temporary and after 4 years, data indicated a “negative resilience” of vegetation back to the state prior to restoration.
Species composition largely regressed to the pre‐restoration conditions.</t>
  </si>
  <si>
    <t>97c</t>
  </si>
  <si>
    <t>Sand addition</t>
  </si>
  <si>
    <t>A study monitoring the effect of sand addition on riparian vegetation found that improvements were temporary and after 4 years, data indicated a “negative resilience” of vegetation back to the state prior to restoration.
Species composition largely regressed to the pre‐restoration conditions.</t>
  </si>
  <si>
    <t>Funnell, Lucian, Robin J. P. Holmes, Gerard P. Closs, and Christoph D. Matthaei. ‘Short-Term Effects of Instream Habitat Restoration on Macroinvertebrates and a Comparison of Sampling Approaches’. Limnologica 80 (2020): 125741. https://doi.org/10.1016/j.limno.2019.125741.</t>
  </si>
  <si>
    <t>10.1016/j.limno.2019.125741</t>
  </si>
  <si>
    <t>Instream, Restoration, Invertebrate, Community, Surber, Kick-net</t>
  </si>
  <si>
    <t>Many streams and rivers worldwide are restored with the intention to mitigate degradation caused by human activities, but these rehabilitation projects often involve physical instream work with diggers or other heavy machinery. The short-term effects of such restoration works on stream ecosystems are rarely investigated. The primary aim of our study was to assess the short-term effects of physical instream restoration works (which likely increased instream fine sediment load temporarily) on the benthic macroinvertebrate community in a lowland soft-bottomed stream, and our second aim was to compare the results of semi-quantitative kick-net and quantitative Surber sampling in this assessment. Invertebrates were collected using these two methods from three Control and three Impact sites, before and two days after recontouring the stream banks and installing instream woody cover features. Three of seven macroinvertebrate community-level indexes suggested positive short-term effects of the restoration works, whereas none indicated negative effects. By contrast, seven of the 14 most common taxa were negatively affected by the restoration works, possibly due to increased fine sediment levels reducing habitat quality for these taxa. These differences imply that taxon-specific invertebrate responses may be more suitable for detecting short-term impacts of instream restoration works than community-level metrics. Community indexes and common taxa were also likely affected by a drought in the spring and summer before restoration, which may have obscured some effects of the restoration works. Finally, kick-net and Surber sampling methods yielded similar findings for the community-level metrics but differed more for the common taxa, probably because the two methods sampled different microhabitats within the stream. Consequently, we recommend that for routine monitoring of macroinvertebrate communities in lowland soft-bottomed streams, the semi-quantitative kick-net sampling method should be used.</t>
  </si>
  <si>
    <t>Waituna Creek catchment</t>
  </si>
  <si>
    <r>
      <t>Medium-sized (108 km</t>
    </r>
    <r>
      <rPr>
        <vertAlign val="superscript"/>
        <sz val="11"/>
        <color theme="1"/>
        <rFont val="Calibri"/>
        <family val="2"/>
        <scheme val="minor"/>
      </rPr>
      <t>2</t>
    </r>
    <r>
      <rPr>
        <sz val="11"/>
        <color theme="1"/>
        <rFont val="Calibri"/>
        <family val="2"/>
        <scheme val="minor"/>
      </rPr>
      <t>) lowland catchment with pastoral agriculture and soft-bottomed streams.</t>
    </r>
  </si>
  <si>
    <t>A study monitoring the short-term effects of physical restoration of instream habitat found that three of seven macroinvertebrate community-level indices suggested positive short-term effects of the restoration works, and none indicated negative effects.</t>
  </si>
  <si>
    <t>Seven of the 14 most common taxa were negatively affected by the restoration works, possibly due to increased fine sediment levels reducing habitat quality for these taxa.</t>
  </si>
  <si>
    <t>Harvey, Gemma L., Alexander J. Henshaw, Chris Parker, and Carl D. Sayer. ‘Re-Introduction of Structurally Complex Wood Jams Promotes Channel and Habitat Recovery from Overwidening: Implications for River Conservation’. Aquatic Conservation-Marine and Freshwater Ecosystems 28, no. 2 (2018): 395–407. https://doi.org/10.1002/aqc.2824.</t>
  </si>
  <si>
    <t>10.1002/aqc.2824</t>
  </si>
  <si>
    <t>catchment management, restoration, river, stream, vegetation</t>
  </si>
  <si>
    <t>1.: Large wood is a powerful geomorphic agent in rivers, providing important habitat functions for a range of aquatic organisms, but has been subject to a long history of removal. 2.: Internationally, approaches to river restoration are increasingly incorporating large wood features, but generally favour simple flow deflectors (e.g. single logs, stripped of branches and anchored in place) over more complex structures that more accurately mimic natural wood jams. 3.: This paper explores channel response to wood‐based restoration of an overwidened lowland chalk stream that incorporated whole felled trees. Hydraulics, sediment, topography and vegetation data were assessed for a 3 year period for two restored reaches: an upstream reach where pre‐restoration baseline data were obtained, and a downstream reach restored before data collection. 4.: Where pre‐restoration data were available, the introduction of wood jams generated sediment deposition within jams leading to the development of vegetated marginal ‘benches’ and bed scour in adjacent areas of flow convergence. Patterns were less clear in the downstream reach, where restoration design was less ambitious and outcomes may have been affected by subsequent restoration work upstream. 5.: The results indicate that reintroduction of large wood (whole trees), can promote channel and habitat recovery from overwidening in lowland rivers, creating important ecological benefits through the provision of structurally complex marginal habitat and associated food resources. Longer‐term assessments are required to establish whether the trajectories of change are persistent. 6.: The work emphasizes the effectiveness of restoration approaches that aim to ‘work with nature’. The ambitious design, incorporating structurally complex wood jams, was also low‐cost, using materials available from the river corridor (existing riparian trees). Furthermore, ecosystem engineering effects were amplified by the colonization of wood jams by aquatic vegetation. The approach should, therefore, be transferable to other lowland rivers, subject to wider catchment constraints.</t>
  </si>
  <si>
    <t>River Bure catchment</t>
  </si>
  <si>
    <t>Lowland chalk catchment with predominantly arable land use.</t>
  </si>
  <si>
    <t>Fish populations</t>
  </si>
  <si>
    <t>A study monitoring the effects of adding complex wood jams to a chalk stream found that their introduction generated sediment deposition within jams leading to the development of vegetated marginal ‘benches’ and bed scour in adjacent areas of flow convergence.
Results indicate that reintroduction of large wood (whole trees) can promote channel and habitat recovery from overwidening, creating ecological benefits through provision of structurally complex marginal habitat and associated food resources.</t>
  </si>
  <si>
    <t>Longer‐term assessments of large wood reintroductions are required to establish whether the trajectories of change are persistent.</t>
  </si>
  <si>
    <t>Höckendorff, Stefanie, Jonathan D. Tonkin, Peter Haase, Margret Bunzel-Drüke, Olaf Zimball, Matthias Scharf, and Stefan Stoll. ‘Characterizing Fish Responses to a River Restoration over 21 Years Based on Species Traits’. Conservation Biology 31, no. 5 (2017): 1098–1108. https://doi.org/10.1111/cobi.12908.</t>
  </si>
  <si>
    <t>10.1111/cobi.12908</t>
  </si>
  <si>
    <t>bioenv analysis, long-term monitoring, overshooting response, regional species pool, stream restoration</t>
  </si>
  <si>
    <t>Understanding restoration effectiveness is often impaired by a lack of high-quality, long-term monitoring data and, to date, few researchers have used species’ trait information to gain insight into the processes that drive the reaction of fish communities to restoration. We examined fish-community responses with a highly resolved data set from 21 consecutive years of electrofishing (4 years prerestoration and 17 years postrestoration) at multiple restored and unrestored reaches from a river restoration project on the Lippe River, Germany. Fish abundance peaked in the third year after the restoration; abundance was 6 times higher than before the restoration. After 5–7 years, species richness and abundance stabilized at 2 and 3.5 times higher levels relative to the prerestoration level, respectively. However, interannual variability of species richness and abundance remained considerable, illustrating the challenge of reliably assessing restoration outcomes based on data from individual samplings, especially in the first years following restoration. Life-history and reproduction-related traits best explained differences in species’ responses to restoration. Opportunistic short-lived species with early female maturity and multiple spawning runs per year exhibited the strongest increase in abundance, which reflected their ability to rapidly colonize new habitats. These often small-bodied and fusiform fishes typically live in dynamic and ephemeral instream and floodplain areas that river-habitat restorations often aim to create, and in this case their increases in abundance indicated successful restoration. Our results suggest that a greater consideration of species’ traits may enhance the causal understanding of community processes and the coupling of restoration to functional ecology. Trait-based assessments of restoration outcomes would furthermore allow for easier transfer of knowledge across biogeographic borders than studies based on taxonomy.</t>
  </si>
  <si>
    <t>Lippe River catchment (Rhine catchment)</t>
  </si>
  <si>
    <t>Large, lowland rural catchment.</t>
  </si>
  <si>
    <t>A study monitoring the effects of floodplain reconnection (embankment removal, river bed lifting, dead wood introduction) over 17 years found that fish abundance peaked in the third year after the restoration, with abundance being 6 times higher than before the restoration.
After 5–7 years, species richness and abundance stabilized at 2 and 3.5 times higher levels relative to prerestoration, respectively.
Interannual variability of species richness and abundance remained considerable.</t>
  </si>
  <si>
    <t>101a</t>
  </si>
  <si>
    <t>Kennedy, R. J., P. Johnston, Martin W. Allen, and M. Allen. ‘Assessment of a Catchmentwide Salmon Habitat Rehabilitation Scheme on a Drained River System in Northern Ireland’. Fisheries Management and Ecology 21, no. 4 (2014): 275–87. https://doi.org/10.1111/fme.12077.</t>
  </si>
  <si>
    <t>10.1111/fme.12077</t>
  </si>
  <si>
    <t>enhancement, juvenile, Salmo salar, salmonid, watershed</t>
  </si>
  <si>
    <t>A catchment-scale salmon, Salmo salar L., habitat enhancement scheme was developed for the River Main (Northern Ireland) with reference to baseline habitat and electric fishing surveys. In total, 19 separate sites were enhanced using flow deflectors or random boulder addition. Habitat suitability for juvenile salmon increased at enhanced sites following the scheme, and significant changes in underlying physical habitat characteristics (particle size, depth and flow) were detected after the installation of flow deflectors. The overall index of salmon fry recruitment, monitored across the catchment, showed no change between pre- and post-enhancement periods. The mean biomass of salmon evident at individual enhancement sites (5.1gm−2) was significantly higher than the mean biomass at control sites (1.2gm−2). Increased densities of &gt;0+ juvenile salmon were associated with enhanced sites relative to controls. Marking studies indicated the potential for long-range dispersal of juvenile salmon between 0+ (summer) and 1+ (summer) age classes. The potential of the scheme to enhance the local salmon stock was discussed.</t>
  </si>
  <si>
    <t>Northern Ireland, UK</t>
  </si>
  <si>
    <t>River Main catchment (UK)</t>
  </si>
  <si>
    <r>
      <t>Large (&gt;200 km</t>
    </r>
    <r>
      <rPr>
        <vertAlign val="superscript"/>
        <sz val="11"/>
        <color theme="1"/>
        <rFont val="Calibri"/>
        <family val="2"/>
        <scheme val="minor"/>
      </rPr>
      <t>2</t>
    </r>
    <r>
      <rPr>
        <sz val="11"/>
        <color theme="1"/>
        <rFont val="Calibri"/>
        <family val="2"/>
        <scheme val="minor"/>
      </rPr>
      <t>) lowland catchment.</t>
    </r>
  </si>
  <si>
    <t>Flow deflectors</t>
  </si>
  <si>
    <t>A study monitoring the effect of river habitat enhancement with flow deflectors found that they increased habitat suitability for juvenile salmon.
Significant changes in physical habitat characteristics (particle size, depth and flow) were detected after flow deflector installation.
Overall index of salmon fry recruitment showed no change between pre- and post-enhancement periods.</t>
  </si>
  <si>
    <t>101b</t>
  </si>
  <si>
    <t>Boulder addition</t>
  </si>
  <si>
    <t>A study monitoring the effect of river habitat enhancement with boulder addition found that this increased habitat suitability for juvenile salmon.
Overall index of salmon fry recruitment showed no change between pre- and post-enhancement periods.</t>
  </si>
  <si>
    <t>Kristensen, Esben Astrup, Brian Kronvang, Brian Kronvang, Peter Wiberg-Larsen, Hans Thodsen, Carsten Brian Nielsen, E. Amor, et al. ‘10 Years after the Largest River Restoration Project in Northern Europe: Hydromorphological Changes on Multiple Scales in River Skjern’. Ecological Engineering 66 (2014): 141–49. https://doi.org/10.1016/j.ecoleng.2013.10.001.</t>
  </si>
  <si>
    <t>10.1016/j.ecoleng.2013.10.001</t>
  </si>
  <si>
    <t>River restoration, Long-term, Physical condition, Floodplain, Low-land rivers</t>
  </si>
  <si>
    <t>The lower river Skjern (Denmark) historically contained a large variation in habitats and the river ran through large areas with wetlands, many backwaters, islands and oxbow lakes. During the 1960s the river was channelized and the wetland drained. A restoration during 2001-2002 transformed 19 km of channelized river into 26 km meandering river. The short-term effects of this restoration have previously been reported and for this study we revisited the river and with new data evaluated the long-term (10 years) hydrological effects of the restoration. The evaluation was done on three different scales: (1) in- stream habitats, (2) channel stability and (3) re-connection with the floodplain. In-stream habitats had changed little over the past 10 years and the habitats today showed close similarity with the habitats recorded immediately after the restoration. Measurements of channel stability showed that erosion and sedimentation have changed the cross-sectional profiles over the last 10 years, resulting in a net input of sediment to the lower reaches of the river. However, the change of channel form was a slow process and predicted bank retreat over a 100 year period was only up to 6.8 m. Hence the formation of lost habitats (islands, backwaters and oxbow lakes) is a very slow process and the spontaneous development of these habitats will take centuries. Furthermore, the evaluation also showed that the restoration re-connected the river with its floodplain and large areas of riparian areas are today periodically flooded, but that the flooding is controlled and tamed due to the restoration design. The restoration of River Skjern has therefore failed to re-create the natural habitats formerly present and the natural dynamic processes that shape these habitats are slow. To speed up this process we therefore recommend restoration engineering using a natural guiding image when restoring lowland rivers in the future and through this restoring the lost habitats and the dynamic processes characteristic of natural rivers.</t>
  </si>
  <si>
    <t>River Skjern catchment</t>
  </si>
  <si>
    <r>
      <t>Large (2490 km</t>
    </r>
    <r>
      <rPr>
        <vertAlign val="superscript"/>
        <sz val="11"/>
        <color theme="1"/>
        <rFont val="Calibri"/>
        <family val="2"/>
        <scheme val="minor"/>
      </rPr>
      <t>2</t>
    </r>
    <r>
      <rPr>
        <sz val="11"/>
        <color theme="1"/>
        <rFont val="Calibri"/>
        <family val="2"/>
        <scheme val="minor"/>
      </rPr>
      <t>) catchment dominated by agricultural land use, with a sandy outwash plain and sandy morraine geology.</t>
    </r>
  </si>
  <si>
    <t>Sandy outwash plains and morraine</t>
  </si>
  <si>
    <t>Lüderitz, Volker, Thomas Speierl, Uta Langheinrich, Wolfgang Völkl, Richard M. Gersberg, and Richard M. Gersberg. ‘Restoration of the Upper Main and Rodach Rivers – The Success and Its Measurement’. Ecological Engineering 37, no. 12 (2011): 2044–55. https://doi.org/10.1016/j.ecoleng.2011.07.010.</t>
  </si>
  <si>
    <t>10.1016/j.ecoleng.2011.07.010</t>
  </si>
  <si>
    <t>River restoration, Success, Bioindication, Macroinvertebrates, Fishes, Hydromorphology</t>
  </si>
  <si>
    <t>Large-scale restoration of streams and rivers is a mandatory prerequisite for the implementation of the European Water Framework Directive (WFD) to reach good ecological status of water bodies. This contribution analyzes the success of the largest river restoration in Germany at the Upper Main. Sections with a length of more than 18km were restored between 1990 and 2008, including re-connection of former oxbow-lakes, multiple-channelling, and establishment of wide riparian buffer zones.  Measuring the success of restoration by means of a multimetric assessment system, we found a clear success of restoration indicated by the status of hydromorphology and by the biological parameters, including macroinvertebrates, fishes, and macrophytes. Unlike non-restored reaches, the restored reaches attained a good ecological status. As such, the restoration of the Upper Main is shown to be a pilot project for the implementation of the WFD on a large scale.</t>
  </si>
  <si>
    <t>Main River catchment (Germany)</t>
  </si>
  <si>
    <t>Large catchment</t>
  </si>
  <si>
    <t xml:space="preserve">A study monitoring the success of river restoration (re-connection of former oxbow lakes, multiple channelling) found that following restoration, status of hydromorphology and biological parameters (macroinvertebrates, fishes, and macrophytes) improved relative to non-restored reaches.
</t>
  </si>
  <si>
    <t>Reis Oliveira, Paula C. dos, Michiel H.S. Kraak, Piet F. M. Verdonschot, and Ralf Verdonschot. ‘Lowland Stream Restoration by Sand Addition: Impact, Recovery, and Beneficial Effects on Benthic Invertebrates’. River Research and Applications 35, no. 7 (2019): 1023–33. https://doi.org/10.1002/rra.3465.</t>
  </si>
  <si>
    <t>10.1002/rra.3465</t>
  </si>
  <si>
    <t>channel incision, instream habitat restoration, macroinvertebrates, rheophilic species, sand addition, sedimentation</t>
  </si>
  <si>
    <t>Up to now, most lowland stream restoration projects were unsuccessful in terms of ecological recovery. Aiming to improve the success of stream restoration projects, a novel approach to restore sandy-bottom lowland streams degraded by channel incision was launched, consisting of the addition of sand to the stream channel in combination with the introduction of coarse woody debris. Yet it remained unknown whether this novel measure of sand addition is actually effective in terms of biodiversity improvements. The aim of the present study was therefore to evaluate if sand addition can improve hydromorphological stream complexity on the short term leading to an increase in macroinvertebrate biodiversity. To this end, particle transport, water depth, current velocity, dissolved oxygen dynamics, and sediment composition were measured. The response of the macroinvertebrate community composition was determined at different stages during the disturbance and short-term recovery process. Immediately downstream the sand addition site, transport and sedimentation of the sand were initially intense, until an equilibrium was reached and the physical conditions stabilized. The stream section matured fast as habitat formation took place within a short term. Macroinvertebrate diversity decreased initially but recovered rapidly following stabilization. Moreover, an increase in rheophilic taxa was observed in the newly formed habitats. Thus, although sand addition initially disturbed the stream, a relatively fast physical and biological recovery occurred, leading to improved instream conditions for a diverse macroinvertebrate community, including rheophilic taxa. Therefore, we concluded that sand addition is a promising restoration measure for incised lowland streams.</t>
  </si>
  <si>
    <t>Leuvenumse stream (Hierdense stream catchment)</t>
  </si>
  <si>
    <t>Small-medium lowland catchment with sandy soils and a slope of 1.3 m/km (0.13 %), with landuse dominated by agriculture.</t>
  </si>
  <si>
    <t>Sandy</t>
  </si>
  <si>
    <t>A study monitoring the effects of sand addition to a lowland stream found that immediately downstream, transport and sedimentation of sand were initially intense, until an equilibrium was reached and physical conditions stabilized.
The stream section matured fast as habitat formation took place within a short term (increased substrate heterogeneity and improved flow conditions).
Macroinvertebrate diversity decreased initially but recovered rapidly following stabilization.
An increase in rheophilic taxa was observed in the newly formed habitats.
Sand addition led to improved instream conditions for a diverse macroinvertebrate community.</t>
  </si>
  <si>
    <t>Macroinvertebrate diversity decreased initially (but recovered rapidly following stabilization).</t>
  </si>
  <si>
    <t>Pander, Joachim, Melanie Mueller, and Juergen Geist. ‘Succession of Fish Diversity after Reconnecting a Large Floodplain to the Upper Danube River’. Ecological Engineering 75 (2015): 41–50. https://doi.org/10.1016/j.ecoleng.2014.11.011.</t>
  </si>
  <si>
    <t>10.1016/j.ecoleng.2014.11.011</t>
  </si>
  <si>
    <t>Colonization Biotic community, River restoration, Bypass channel, Fish pass, Secondary floodplain</t>
  </si>
  <si>
    <t>River floodplains are important for their biodiversity and productivity, yet are considered one of the most threatened ecosystem types. Due to increasing awareness of the ecosystem services provided by floodplains, their restoration and reconnection with the main channels have become core topics in policy, management and science. In one of the last remaining alluvial forests at the upper Danube River, a new secondary floodplain channel was artificially created in 2010 using a nature-orientated construction scheme. The objective of this study was to analyze the colonization and succession of the fish community in the new floodplain river and the adjacent temporarily connected floodplain habitats over a period of four years. Following the restoration-induced changes in habitat morphology and availability of habitat space, a very fast initial colonization was observed, with 46% of the source species pool of the Danube present in the study area after only two months. Colonization by fishes was explained by habitat features such as habitat morphology as well as biological features such as the species inventory of the source habitat and life-history traits. The time span required for developing functional demographic structures could be explained by the degree of specialization in different life stages, with faster population development in species with high ecological plasticity. The high representation of small individuals in multiple fish species indicates the importance of the artificial floodplain channel as habitat for early life stages. Consequently, the new floodplain channel seems to at least partly mitigate the habitat loss in the main river.</t>
  </si>
  <si>
    <t>Large catchment (Upper Danube River) surrounded by alluvial forest.</t>
  </si>
  <si>
    <t>Alluvial forest soil</t>
  </si>
  <si>
    <t>A study monitoring a large-scale river restoration (creation of a side-channel in the floodplain) found that the restoration induced changes in habitat morphology and availability of habitat space.
A fast initial colonization was observed, with 46 % of source species pool of the Danube present in the study area after only two months.
The channel provided important fish habitat for early life stages.</t>
  </si>
  <si>
    <t>10.1002/esp.4123</t>
  </si>
  <si>
    <t>large wood, organic debris, suspended sediment, fine sediment, river restoration, sediment transport, sediment storage</t>
  </si>
  <si>
    <t>This paper explores changes in suspended sediment transport and fine sediment storage at the reach and patch scale associated with the reintroduction of partial LW jams in an artificially over-widened lowland river. The field site incorporates two adjacent reaches: a downstream section where LW jams were reintroduced in 2010 and a reach immediately upstream where no LW was introduced. LW pieces were organised into ‘partial’ jams incorporating several ‘key pieces’ which were later colonised by substantial stands of aquatic and wetland plants. Reach-scale suspended sediment transport was investigated using arrays of time-integrated suspended sediment samplers. Patch-scale suspended sediment transport was explored experimentally using turbidity sensors to track the magnitude and velocity of artificially generated sediment plumes. Fine sediment storage was quantified at both reach and patch scales by repeat surveys of fine sediment depth. The results show that partial LW jams influence fine sediment dynamics at both the patch and reach scale. At the patch-scale, introduction of LW led to a reduction in the concentration and increase in the time lag of released sediment plumes within the LW, indicating increased diffusion of plumes. This contrasted with higher concentrations and lower time lags in areas adjacent to the LW; indicating more effective advection processes. This led to increased fine sediment storage within the LW compared with areas adjacent to the LW. At the reach-scale there was a greater increase in fine sediment storage through time within the restored reach relative to the unrestored reach, although the changes in sediment transport responsible for this were not evident from time-integrated suspended sediment data. The results of the study have been used to develop a conceptual model which may inform restoration design.</t>
  </si>
  <si>
    <t>Lowland (12 m AOD) chalk catchment with predominantly arable land use.</t>
  </si>
  <si>
    <t>A study monitoring the effects of large wood reintroductions to a lowland chalk stream found that they influenced fine sediment dynamics at both the patch and reach scale.
At the patch-scale, introduction of LW led to a reduction in the concentration and increase in the time lag of released sediment plumes within the LW, and increased fine sediment storage within the LW compared with areas adjacent to the LW.
At the reach scale there was a greater increase in fine sediment storage through time within the restored reach relative to the unrestored reach.
Wood encouraged substantial stands of aquatic and wetland plants to colonise.</t>
  </si>
  <si>
    <t>Further research is now required to assess the influence of different types of LW jams, including naturally occurring LW, on fine sediment dynamics in lowland channels; to assess the influence of LW on suspended sediment transport across varying discharges; and to provide longer-term evaluation of the trajectory of change in restored channels following wood reintroductions.</t>
  </si>
  <si>
    <t>Pedersen, Morten Lauge, Nikolai Friberg, Jens Skriver, Jens Skriver, Annette Baattrup-Pedersen, Annette Baattrup-Pedersen, Søren E. Larsen, and Søren Ejling Larsen. ‘Restoration of Skjern River and Its Valley—Short-Term Effects on River Habitats, Macrophytes and Macroinvertebrates’. Ecological Engineering 30, no. 2 (2007): 145–56. https://doi.org/10.1016/j.ecoleng.2006.08.009.</t>
  </si>
  <si>
    <t>10.1016/j.ecoleng.2006.08.009</t>
  </si>
  <si>
    <t>River restoration, Short-term effects, Colonization, Monitoring, Macroinvertebrate diversity, Macrophyte coverage</t>
  </si>
  <si>
    <t>The lower 19km of the Skjern River was restored and transformed into a 26km long meandering river. Three survey reaches and one control reach upstream of the restoration area were surveyed to assess the short-term effects of the restoration on river habitats, macrophytes and macroinvertebrates. The reaches were surveyed before the restoration in 2000 and again after the restoration in 2003. Morphological adjustments were evident in the re-meandered river and the habitat structure (depth, current velocity and substratum) became more diverse. The macrophyte coverage was 34% before the restoration. Restoration included removal of dense near bank vegetation stands of Glyceria maxima, and in 2003 re-colonization of the restored reaches had resulted in 24% macrophyte coverage. Species composition and growth patterns changed significantly in the edge habitat and the dominant macrophyte G. maxima was replaced by Elodea canadensis and Sparganium sp. Macroinvertebrates rapidly colonized the restored reaches and increased the community diversity. Only one taxon, Heptageniidae, significantly increased in abundance after the restoration and a more even distribution of taxa developed on the restored reaches. Biological communities will continue to develop over the coming years as the river becomes more physically stable. Hence the macroinvertebrate and macrophyte communities will adjust and colonization from upstream sources and other systems will probably increase biodiversity.</t>
  </si>
  <si>
    <r>
      <t xml:space="preserve">A study monitoring the effects of river channel restoration (re-meandering) found that physical habitat/morphology diversity and structure were enhanced (depth, current velocity and substratum).
Species composition and growth patterns changed significantly in edge habitat and the dominant macrophyte </t>
    </r>
    <r>
      <rPr>
        <i/>
        <sz val="11"/>
        <color theme="1"/>
        <rFont val="Calibri"/>
        <family val="2"/>
        <scheme val="minor"/>
      </rPr>
      <t>Glyceria maxima</t>
    </r>
    <r>
      <rPr>
        <sz val="11"/>
        <color theme="1"/>
        <rFont val="Calibri"/>
        <family val="2"/>
        <scheme val="minor"/>
      </rPr>
      <t xml:space="preserve"> was replaced by </t>
    </r>
    <r>
      <rPr>
        <i/>
        <sz val="11"/>
        <color theme="1"/>
        <rFont val="Calibri"/>
        <family val="2"/>
        <scheme val="minor"/>
      </rPr>
      <t>Elodea canadensis</t>
    </r>
    <r>
      <rPr>
        <sz val="11"/>
        <color theme="1"/>
        <rFont val="Calibri"/>
        <family val="2"/>
        <scheme val="minor"/>
      </rPr>
      <t xml:space="preserve"> and Sparganium sp.
Macroinvertebrates rapidly colonized restored reaches and increased community diversity. Only Heptageniidae significantly increased in abundance after restoration and a more even distribution of taxa developed on restored reaches.</t>
    </r>
  </si>
  <si>
    <t>Pulg, Ulrich, Bjørn T. Barlaup, Katharina Sternecker, Ludwig Trepl, Guenther Unfer, and Guenther Unfer. ‘RESTORATION OF SPAWNING HABITATS OF BROWN TROUT (SALMO TRUTTA) IN A REGULATED CHALK STREAM’. River Research and Applications 29, no. 2 (2013): 172–82. https://doi.org/10.1002/rra.1594.</t>
  </si>
  <si>
    <t>10.1002/rra.1594</t>
  </si>
  <si>
    <t>brown trout, spawning, restoration, gravel, fine sediment, habitat improvement</t>
  </si>
  <si>
    <t>Gravel bed spawning grounds are essential for the reproduction of salmonids. Such spawning grounds have been severely degraded in many rivers of the world because of river regulation and erosive land use. To reduce its effects on salmonid reproduction rates, river managers have been restoring spawning grounds. However, measures of effectiveness are lacking for the restored spawning sites of brown trout (Salmo trutta).
In this study, two methods were used to restore gravel bed spawning grounds in the Moosach River, a chalk stream in Southern Germany: the addition of gravel and the cleaning of colmated gravel. Seven test sites were monitored in the years 2004 to 2008, focussing on sediment conditions. Furthermore, brown trout egg survival and changes in the brown trout population structure were observed.
Both gravel addition and gravel cleaning proved to be suitable for creating spawning grounds for brown trout. Brown trout reproduced successfully at all test sites. The relative number of young-of-the-year brown trout increased clearly after the restoration. Sediment on the test sites colmated during the 4years of the study. In the first 2 years, highly suitable conditions were maintained, with a potential egg survival of more than 50%. Afterwards, the sites offered moderate conditions, indicating an egg survival of less than 50%. Conditions unsuitable for reproduction were expected to be reached 5 to 6years after restoration.</t>
  </si>
  <si>
    <t>Moosach River (Danube river basin)</t>
  </si>
  <si>
    <t>Lowland groundwater-fed chalk stream catchment.</t>
  </si>
  <si>
    <t>Gravel addition and cleaning</t>
  </si>
  <si>
    <t>A study monitoring the effects of gravel cleaning and addition in a chalk stream found that these techniques created suitable spawning grounds for brown trout.
The relative number of young-of-the-year brown trout increased clearly after the restoration.
In the first 2 years, highly suitable conditions were maintained, with potential egg survival of &gt; 50 %. Afterwards, sites offered moderate conditions, with egg survival &lt; 50 %.</t>
  </si>
  <si>
    <t>Sear, David, and Malcolm Newson. ‘The Hydraulic Impact and Performance of a Lowland Rehabilitation Scheme Based on Pool-Riffle Installation: The River Waveney, Scole, Suffolk, UK’. River Research and Applications 20, no. 7 (2004): 847–63. https://doi.org/10.1002/rra.791.</t>
  </si>
  <si>
    <t>10.1002/rra.791</t>
  </si>
  <si>
    <t>river rehabilitation, riffle installation, hydraulic performance, flow resistance</t>
  </si>
  <si>
    <t>Pool-riffle installation is increasingly becoming the standard form of river habitat enhancement undertaken, largely for the benefit of fisheries. This study documents the effect of riffle installation on the morphological and hydraulic diversity of a low gradient engineered river. Despite their prevalence there have to date been few published studies of the impacts of these features on channel hydraulics, despite concerns as to their potential impact on flood levels. In this paper the impacts of the installation of gravel bedforms on water surface elevations and flow resistance are considered. The performance of the riffle-pool sequences is assessed against a set of criteria derived from the scientific literature. The analysis reveals that the gravel bedforms do display the hydraulic functionality associated with natural pool-riffle sequences. At bankfull discharge, water surface elevation is not significantly increased over those existing prior to installation, and physical habitat is shown to be more diverse following rehabilitation. The stability and appropriate classification of the gravel bedforms created in the scheme are discussed, together with the implications for floodplain and river rehabilitation in general.</t>
  </si>
  <si>
    <t>River Waveney catchment</t>
  </si>
  <si>
    <t>Medium-sized, rural lowland catchment with shallow gradient and highly modified watercourses/drainage.</t>
  </si>
  <si>
    <t>A study monitoring and modelling the effects of riffle creation (through gravel addition) found that the created gravel bedforms displayed hydraulic functionality associated with natural pool–riffle sequences.
Physical habitat was shown to be more diverse following restoration.
At bankfull discharge, water surface elevation was not significantly increased over those existing prior to installation.</t>
  </si>
  <si>
    <t>10.1111/1365-2664.13013</t>
  </si>
  <si>
    <t>BACI, biodiversity, biomonitoring, field experiment, food webs, rewilding, river restoration, river systems, trivariate	analysis, woody debris</t>
  </si>
  <si>
    <t>Extensive habitat destruction and pollution have caused dramatic declines in aquatic biodiversity at local to global scales. In rivers, the reintroduction of large woody debris is a common method aimed at restoring degraded ecosystems through "rewilding." However, causal evidence for its effectiveness is lacking due to a dearth of replicated before-after control-impact field experiments. We conducted the first replicated experiment of large woody debris rewilding across multiple rivers and organisational levels, from individual target species populations to entire food webs. For the first time, we demonstrate causal links between habitat restoration, biodiversity restoration and food web responses. Populations of invertebrates and an apex predator, brown trout (Salmo trutta), increased, and food web analysis suggested increased biomass flux from basal resources to invertebrates and subsequently fishes within restored reaches. Synthesis and applications. This study contributes significant new evidence demonstrating that large woody debris rewilding can help to restore human-impacted river ecosystems, primarily through altering the abundance and biomass of consumers and resources in the food web. We also outline a means to gauge the magnitude of ecological responses to restoration, relative to environmental stressors, which could help to prioritise the most effective conservation efforts.</t>
  </si>
  <si>
    <t>Multiple catchments</t>
  </si>
  <si>
    <t>Lowland chalk catchments.</t>
  </si>
  <si>
    <t>A BACI study monitoring the effects of large wood reintroduction to five chalk streams found that populations of invertebrates and brown trout (Salmo trutta) increased.
Macroinvertebrate alpha diversity increased by five species (~9 % increase) following restoration. Beta diversity also increased.
Findings suggest that large wood provides refugia or nursery habitat for salmonid fish.</t>
  </si>
  <si>
    <t>10.1016/j.ecohyd.2023.06.009</t>
  </si>
  <si>
    <t>Beaver ponds, Beavers, Benthos, River valley, Diversity, Environmental factors</t>
  </si>
  <si>
    <t>Beaver-created ponds constitute an important element of small water retention in forest catchments and preserving biodiversity as breeding sites for vertebrates and invertebrates. In many areas, these habitats disappear as a result of drainage melioration, drainage formed from agricultural and developmental needs, and liquidation by littering and backfilling. This study was carried out from 2017 to 2019 to understand the transformations of river valley as a result of the beaver activity in the context of newly created ponds and mountain stream and to assess the changes and biodiversity. Beavers modified in-stream habitat by constructing dams, thus creating a series of interconnected dam ponds. Organic matter retention was higher in beaver ponds relative to unmodified river section. In beaver ponds, the invertebrate aquatic assemblages was highly variable. A total of 56 taxa were identified, and significant seasonal variability of benthos assemblages. The values of diversity indices confirmed the instability of benthos assemblage in beaver ponds (variability of species amongst years and sites), which may be related to the short period of their existence. Lotic macroinvertebrate assemblages were common in the beaver-modified section of stream, with some lentic taxa also being present. The unmodified section of stream had more abundant collectors- gatherers and predators and no filter feeders, while scrapers were more abundant in modified section. The environmental variables which significantly influenced invertebrate occurrence were pH, nitrates, iron and the content of organic matter. The results contribute to ecological characteristics of these aquatic environments, and enable determining their functioning in forest areas.</t>
  </si>
  <si>
    <t>Czarny stream catchment</t>
  </si>
  <si>
    <t>Mountainous, forested catchment.</t>
  </si>
  <si>
    <t>Carpathian flysch</t>
  </si>
  <si>
    <t xml:space="preserve">A study monitoring newly created beaver ponds found that organic matter retention was higher in beaver ponds relative to unmodified river section (regardless of pond age).
Macroinvertebrate scrapers were more abundant in ponded sections compared to the unmodified river section.
The percentage of EPT taxa increased at the site modified by beavers during the study period, but decreased at the site unmodified by beavers. </t>
  </si>
  <si>
    <t>Studies in a longer perspective of time are needed to show how the benthic assemblages will change with continued beaver activity.</t>
  </si>
  <si>
    <t>Ahilan, S, Mingfu Guan, Nigel G. Wright, Andrew Sleigh, A Sleigh, Stéphane Binet, Deonie Allen, et al. ‘Modelling the Long-Term Suspended Sedimentological Effects on Stormwater Pond Performance in an Urban Catchment’. Journal of Hydrology 571 (2019): 805–18. https://doi.org/10.1016/j.jhydrol.2019.02.002.</t>
  </si>
  <si>
    <t>10.1016/j.jhydrol.2019.02.002</t>
  </si>
  <si>
    <t>Stormwater pond, Long-term performance, Urbanisation, Flood resilience, Sediment dynamics, Hydro-morphodynamic modelling</t>
  </si>
  <si>
    <t>The influence of long-term suspended sediment dynamics on stormwater pond performance should not be ignored, but is often neglected in pond design and performance evaluation. This paper provides systematic simulated quantification of long-term suspended sedimentological effects on stormwater pond performance. Integrated hydrological and two-dimensional hydro-morphodynamic modelling and simulations were carried over a 32-year period (1984–2015) covering 3896 rainfall events with a wide range of rainfall volumes, durations and intensities. Three event-based hypothetical rainfall scenarios: non-flood condition (5-year), sewer design condition (30-year), and river flood condition (100-year) rainfall events with 1-h duration, were also simulated for comparison between the traditional event-based approach and the novel approach presented in this study. Simulation results show that the flood peak attenuation and delay are more pronounced for small (&lt;5-year) and medium (&lt;30-year) flood events. The long-term continuous simulation results indicate that the pond provides positive annual trap efficiencies varying from 2% to 69% for 31 of 32years, providing long-term water quality benefits downstream. However, an extreme rainfall event in year 2012 flush out the accumulated sedimentation as a shock load to the downstream river, leading to a negative trap efficiency of −11%. The spatially averaged sediment deposition rate, as predicted by the model, varies with a mean (SD) of 2 (1.34)cm/year over the study period, which resulted in a 24% loss in the pond’s volume over 32years. The impact of the loss in storage on pond flood attenuation capacity are explored at regular time intervals over the study period. The results indicate that reduction in the pond’s flood attenuation capacity is relatively more pronounced for medium (30-year) and extreme (100-year) flood events than the frequent small flood (5-year) events. The variation in annual sediment loading with rainfall quantities and patterns are also explored.</t>
  </si>
  <si>
    <t>Ouseburn catchment (Tyne catchment)</t>
  </si>
  <si>
    <r>
      <t>Medium-sized (60.5 km</t>
    </r>
    <r>
      <rPr>
        <vertAlign val="superscript"/>
        <sz val="11"/>
        <color theme="1"/>
        <rFont val="Calibri"/>
        <family val="2"/>
        <scheme val="minor"/>
      </rPr>
      <t>2</t>
    </r>
    <r>
      <rPr>
        <sz val="11"/>
        <color theme="1"/>
        <rFont val="Calibri"/>
        <family val="2"/>
        <scheme val="minor"/>
      </rPr>
      <t>) catchment with predominantly urban/suburban land use in mid/lower reaches, but agriculture/cultivated grassland in upper reaches.</t>
    </r>
  </si>
  <si>
    <t>Carboniferous Middle Coal Measures</t>
  </si>
  <si>
    <t>Stormwater pond</t>
  </si>
  <si>
    <t>A study modelling the performance of stormwater ponds found that flood peak attenuation and delay are more pronounced for small (&lt; 5-year) and medium (&lt; 30-year) flood events.
Simulations show that the pond traps sediment (2-69 % efficiency) providing long-term water quality benefits downstream.</t>
  </si>
  <si>
    <t>Extreme rainfall events can flush out accumulated sediment as a shock load to the downstream river, leading to a negative trap efficiency e.g. 11 % in 2012.
Sedimentation led to a 24 % loss in the pond’s volume over 32 years.</t>
  </si>
  <si>
    <t>10.1016/j.scitotenv.2019.02.095</t>
  </si>
  <si>
    <t>Peatland restoration, Restoration success criteria, Ecosystem services, Restoration trajectories</t>
  </si>
  <si>
    <t>Peatlands provide a range of ecosystem services but are sensitive to changes in climate and land-use, and many peatlands globally are degraded. We analyse a large-scale, unique and diverse dataset, collected over 15years, as part of major landscape scale blanket peat restoration projects in the south Pennines, UK. Trajectories of ecosystem change after restoration were assessed by measuring key ecosystem responses including: vegetation cover and indicator species; water table, runoff, and water quality.  The reactions of these metrics vary in their behaviour, both in the timing of first response and the rate of change towards a new stable state. Re-establishment of vegetation is a key driver in rapidly reducing particulate carbon loss and attenuating stormflow, while over time biodiversity is improved by the return of native species, and water tables gradually rise. The phasing of these ecosystem service responses indicates that there are different characteristic timescales for the improvement of peatland functions, driven by both surface and subsurface processes. The rapid establishment of vegetation cover over two years, and its importance in improving a broad range of functions, signify it as a key milestone for reporting project success within typical funding timeframes.  This study supports the adoption of Lime-Fertiliser-Seed-Mulch restoration on eroding blanket peatlands globally. The trajectories developed are important to help guide practitioners of ecological restoration. Better understanding of the dynamics underpinning the slower response times of subsurface hydrological and biogeochemical function is identified as a key knowledge gap. An understanding of the limits of ecosystems recovery is important when target setting for restoration projects, especially where attaining pristine conditions is unachievable.</t>
  </si>
  <si>
    <t>Small upland (420-636 mASL) catchments with degraded peatland land cover.</t>
  </si>
  <si>
    <t>Peatland</t>
  </si>
  <si>
    <t>10.1016/j.still.2021.105037</t>
  </si>
  <si>
    <t>Sustainable agriculture, Regenerative agriculture, Soil hydrology, Climate change resilience, Soil organic matter, Earthworm population recovery</t>
  </si>
  <si>
    <t>Intensive arable cropping depletes soil organic carbon and earthworms, leading to loss of macropores, and impaired hydrological functioning, constraining crop yields and exacerbating impacts of droughts and floods that are increasing with climate change. Grass and legume mixes traditionally grown in arable rotations (leys), are widely considered to regenerate soil functions, but there is surprisingly limited evidence of their effects on soil properties, resilience to rainfall extremes, and crop yields. Using topsoil monoliths taken from four intensively cropped arable fields, 19 month-old grass-clover ley strips in these fields, and from 3 adjacent permanent grasslands, effects on soil properties, and wheat yield in response to four-weeks of flood, drought, or ambient rain, during the stem elongation period were evaluated. Compared to arable soil, leys increased earthworm numbers, infiltration rates, macropore flow and saturated hydraulic conductivity, and reduced compaction (bulk density) resulting in improved wheat yields by 42-95% under flood and ambient conditions. The leys showed incomplete recovery compared to permanent grassland soil, with modest gains in soil organic carbon, total nitrogen, water-holding capacity, and grain yield under drought, that were not significantly different (P &gt; 0.05) to the arable controls. Overall, grass-clover leys regenerate earthworm populations and reverse structural degradation of intensively cultivated arable soil, facilitating adoption of no-tillage cropping to break out of the cycle of tillage driven soil degradation. The substantial improvements in hydrological functioning by leys will help to deliver reduced flood and water pollution risks, potentially justifying payments for these ecosystem services, especially as over longer periods, leys increase soil carbon sequestration.</t>
  </si>
  <si>
    <t>Lowland agricultural catchment with loamy soil underlain by limestone.</t>
  </si>
  <si>
    <t>Dolomitic limestone</t>
  </si>
  <si>
    <t>Loamy, calcareous brown earth</t>
  </si>
  <si>
    <t>Ley farming</t>
  </si>
  <si>
    <t>Grass-clover ley</t>
  </si>
  <si>
    <t>A study monitoring the effect of grass-clover leys using topsoil monoliths found that leys increased earthworm numbers, infiltration rates, macropore flow and saturated hydraulic conductivity, and reduced compaction.
Leys increased wheat yields by 42-95 % under flood and ambient conditions.</t>
  </si>
  <si>
    <t>115a</t>
  </si>
  <si>
    <t>Howard, B., I. Baker, N. Kettridge, Sami Ullah, and S. Krause. ‘Wood Increases Greenhouse Gas Emissions and Nitrate Removal Rates in River Sediments: Risks and Opportunities for Instream Wood Restoration’. ACS ES&amp;T Water, 2023. https://doi.org/10.1021/acsestwater.3c00014.</t>
  </si>
  <si>
    <t>10.1021/acsestwater.3c00014</t>
  </si>
  <si>
    <t>streambed biogeochemical cycling, instream wood, large woody debris, greenhouse gas emissions, nutrient removal, wood restoration, ecosystem (dis)services, microbial metabolic activity</t>
  </si>
  <si>
    <t>The(re)introduction of wood into rivers is becoming increasingly popular, but its impact on streambed biogeochemical cycling is still poorly understood. It could affect fundamental ecosystem processes through multiple, potentially interacting mechanisms and lead to cascading effects for ecosystem function and the delivery of associated (dis)services. Here, a microcosm study explored the impacts of instream wood on key biogeochemical functions for different streambed sediment types throughout a typical temperate climate temperature range. The effects on a suite of physiochemical characteristics and microbial metabolic activity (MMA) were measured, as well as on associated ecosystem services (nitrate removal rate) and dis-services (greenhousegas [GHG] emissions). Streambed wood significantly increased MMA, a key ecosystem process that underpins stream biogeochemical cycling. This likely explained an associated increase in the removal rate of nitrate and the emission of some GHGs. This study demonstrates that instream wood is a fundamental driver of stream biogeochemical activity. Omitting streambed wood from mechanistic studies of streambed biogeochemical activity could reduce the representativeness of results to real systems, with consequences, for instance, for global GHG emission estimates. If such ulterior impacts of (re)introducing instream wood are not considered, decision-makers may fail to identify risks and opportunities of restoration programs.</t>
  </si>
  <si>
    <t>Wood Brook (Staffordshire)</t>
  </si>
  <si>
    <t>Lowland catchment with sandstone geology (sediment used for mesocosm study)</t>
  </si>
  <si>
    <t>Wood (re)introduction</t>
  </si>
  <si>
    <t>A microcosm study monitoring the effects of introduction of wood (common hazel) into sandstone streams found that streambed wood significantly increased microbial metabolic activity.
Nitrate removal rate was not significantly different in the presence of wood.</t>
  </si>
  <si>
    <t>115b</t>
  </si>
  <si>
    <t>Lowland catchment with chalk geology (sediment used for mesocosm study)</t>
  </si>
  <si>
    <t>A microcosm study monitoring the effects of introduction of wood (common hazel) into chalk streams found that streambed wood significantly increased microbial metabolic activity and nitrate removal.
Nitrate removal was significantly higher in the presence of wood.</t>
  </si>
  <si>
    <t>115c</t>
  </si>
  <si>
    <t>River Bradford (Derbyshire)</t>
  </si>
  <si>
    <t>Catchment with limestone geology (sediment used for mesocosm study)</t>
  </si>
  <si>
    <t>Limestone</t>
  </si>
  <si>
    <t>A microcosm study monitoring the effects of introduction of wood (common hazel) into limestone streams found that streambed wood significantly increased microbial metabolic activity.
Nitrate removal rate was not significantly different in the presence of wood.</t>
  </si>
  <si>
    <r>
      <t>Presence of wood significantly increased fluxes of CO</t>
    </r>
    <r>
      <rPr>
        <vertAlign val="subscript"/>
        <sz val="11"/>
        <color theme="1"/>
        <rFont val="Calibri"/>
        <family val="2"/>
        <scheme val="minor"/>
      </rPr>
      <t>2</t>
    </r>
    <r>
      <rPr>
        <sz val="11"/>
        <color theme="1"/>
        <rFont val="Calibri"/>
        <family val="2"/>
        <scheme val="minor"/>
      </rPr>
      <t>.</t>
    </r>
  </si>
  <si>
    <t>116a</t>
  </si>
  <si>
    <t>Bond, Stephanie, Thomas Willis, J. Johnston, A. Crowle, Megan Klaar, Mike Kirkby, and Joseph Holden. ‘The Influence of Land Management and Seasonal Changes in Surface Vegetation on Flood Mitigation in Two UK Upland Catchments’. Hydrological Processes, 2022. https://doi.org/10.1002/hyp.14766.</t>
  </si>
  <si>
    <t>10.1002/hyp.14766</t>
  </si>
  <si>
    <t>grassland, hydrological modelling, land cover, natural flood management, overland flow, SDTOPMODEL, season</t>
  </si>
  <si>
    <t>As the frequency and magnitude of storm events increase with climate change, understanding how season and management influence flood peaks is essential. The influence of season and management of grasslands on flood peak timing and magnitude was modelled for Swindale and Calderdale, two catchments in northern England. Spatially‐Distributed TOPMODEL was used to investigate two scenarios across four storm events using empirically‐based soil and vegetation data. The first scenario applied seasonal changes in vegetative roughness, quantifying the effect on flood peaks at catchment scale. The second scenario modelled the influence of grassland management from historical high‐intensity grazing to a series of natural succession stages between grassland and woodland, and a conservation‐based management. Model outputs were analysed by flow type, measuring total, overland and base flow peaks at the catchment outlet. Seasonal changes to vegetation were found to increase overland flow peaks by up to +2.2% in winter and reduce them by −5.5% in summer compared to the annual average. Percentage changes in flood peak due to hillslope grassland management scenarios were more substantial; overland flow peaks were reduced by up to 41% in Calderdale where extensive woodland development was the most effective mitigation strategy, and up to 35% in Swindale, where a rank grassland dominated catchment was the most effective. Conservation‐based farming practices were also useful, reducing overland flow peak by up to 42% compared to the high intensity grazing scenario. Neither management nor seasonality changed the timing of runoff peaks by &gt;45 min. Where overland flow dominates, especially in catchments with shallow soils, surface roughness was found to be more influential than soil permeability for flood mitigation. We recommend that seasonal changes to roughness are considered alongside the spatial distribution of Natural Flood Management in mosaiced upland catchments.</t>
  </si>
  <si>
    <t>Swindale catchment</t>
  </si>
  <si>
    <r>
      <t>Small (15.3 km</t>
    </r>
    <r>
      <rPr>
        <vertAlign val="superscript"/>
        <sz val="11"/>
        <color theme="1"/>
        <rFont val="Calibri"/>
        <family val="2"/>
        <scheme val="minor"/>
      </rPr>
      <t>2</t>
    </r>
    <r>
      <rPr>
        <sz val="11"/>
        <color theme="1"/>
        <rFont val="Calibri"/>
        <family val="2"/>
        <scheme val="minor"/>
      </rPr>
      <t>) upland (260-709 mASL) catchment with some sheep grazing grassland and mostly peat soil.</t>
    </r>
  </si>
  <si>
    <t>4.3-11.8</t>
  </si>
  <si>
    <t>Agricultural conservation land management</t>
  </si>
  <si>
    <t>A study modelling the effects of agricultural conservation land management found that overland flow peaks were reduced by up to 42 % compared to a high intensity grazing scenario.
The total flow peak was delayed by 15 minutes.</t>
  </si>
  <si>
    <t>116b</t>
  </si>
  <si>
    <t>Calderdale catchment</t>
  </si>
  <si>
    <r>
      <t>Small (21 km</t>
    </r>
    <r>
      <rPr>
        <vertAlign val="superscript"/>
        <sz val="11"/>
        <color theme="1"/>
        <rFont val="Calibri"/>
        <family val="2"/>
        <scheme val="minor"/>
      </rPr>
      <t>2</t>
    </r>
    <r>
      <rPr>
        <sz val="11"/>
        <color theme="1"/>
        <rFont val="Calibri"/>
        <family val="2"/>
        <scheme val="minor"/>
      </rPr>
      <t>) upland (124-478 mASL) catchment with some sheep grazing grassland and mostly peat soil.</t>
    </r>
  </si>
  <si>
    <t>5.5-12.1</t>
  </si>
  <si>
    <t>Champkin, J. D., Gordon H. Copp, Carl D. Sayer, H. M. Clilverd, L. George, Lorenzo Vilizzi, Michael J. Godard, J. Clarke, and A. M. Walker. ‘Responses of Fishes and Lampreys to the Re‐creation of Meanders in a Small English Chalk Stream’. River Research and Applications 34, no. 1 (2018): 34–43. https://doi.org/10.1002/rra.3216.</t>
  </si>
  <si>
    <t>10.1002/rra.3216</t>
  </si>
  <si>
    <t>brook lamprey, brown trout, floodplain connectivity, rehabilitation, restoration, River Glaven</t>
  </si>
  <si>
    <t>River rehabilitation initiatives have become commonplace in European water courses as a result of European Union Water Framework Directive requirements. However, the short-term responses of fishes to such work have thus far been varied, with some river rehabilitation efforts resulting in demonstrable improvements in diversity and size structure, whereas others have resulted in little or no change. Electrofishing and channel character surveys were conducted annually between 2009 and 2014 on a reach of the River Glaven (North Norfolk, UK) before and after rehabilitation work (embankment removal in 2009 and re-meandering in 2010) as well as on a control reach immediately upstream. To assess the effects of rehabilitation work, before-after-control-impact analysis tested for changes in channel character (geomorphology, substratum composition, and mesohabitat structure) and in fish species richness, relative abundance, population density, and size structure (calculated after fish data entry into the UK Environment Agency's National Fisheries Population Database). Following re-meandering work (i.e., treatment), habitat heterogeneity and depth variation increased in the treatment reach, but fish responses were not significant except for biomass and density increases of brown trout Salmo trutta and abundance decreases of European eel Anguilla anguilla, in the treatment but not the control reach. These results are consistent with comparable river rehabilitation initiatives elsewhere, and they suggest that larger-scale rehabilitations are probably needed to produce greater increases in fish density and diversity. It is recommended that future rehabilitation initiatives address catchment-scale factors that can enhance ecosystem recovery, for example, removal of barriers to colonization, and increases in connectivity and water quality issues linked to eutrophication, elevated fine sediment inputs, and various pollutants.</t>
  </si>
  <si>
    <r>
      <t>Medium-sized (115 km</t>
    </r>
    <r>
      <rPr>
        <vertAlign val="superscript"/>
        <sz val="11"/>
        <color theme="1"/>
        <rFont val="Calibri"/>
        <family val="2"/>
        <scheme val="minor"/>
      </rPr>
      <t>2</t>
    </r>
    <r>
      <rPr>
        <sz val="11"/>
        <color theme="1"/>
        <rFont val="Calibri"/>
        <family val="2"/>
        <scheme val="minor"/>
      </rPr>
      <t>) lowland chalk catchment with mixed arable land.</t>
    </r>
  </si>
  <si>
    <t>A study monitoring the effect of channel restoration (embankment removal and re-meandering) found that habitat heterogeneity and depth variation increased.
Fish responses were not significant except for biomass and density increases of brown trout (Salmo trutta) and abundance decreases of European eel (Anguilla anguilla).</t>
  </si>
  <si>
    <t>118a</t>
  </si>
  <si>
    <t>Collins, S., A. Verhoef, M. Mansour, C. Jackson, C. Short, and D. Macdonald. ‘Modelling the Effectiveness of Land‐based Natural Flood Management in a Large, Permeable Catchment’. Journal of Flood Risk Management, 2023. https://doi.org/10.1111/jfr3.12896.</t>
  </si>
  <si>
    <t>10.1111/jfr3.12896</t>
  </si>
  <si>
    <t>flood mitigation, groundwater, land use, nature-based solutions</t>
  </si>
  <si>
    <t>In the United Kingdom, woodland planting and soil and crop management are being promoted as approaches to tackling flooding. Although evidence is limited, it is thought tree planting and regenerative agriculture practices such as crop–herbal ley pasture rotations increase infiltration, soil water storage and evapotranspiration, potentially reducing flooding. A process‐based soil–water–vegetation model was coupled with a semi‐distributed groundwater model to explore the impact of these interventions on peak and low flows in a large, groundwater‐dominated catchment. Land use change and management were found to have limited potential to reduce flooding in this setting. Herbal ley–crop rotations produced a &lt;1% reduction in flow for return periods &gt;2 years, and levels of woodland planting judged to be the realistic maximum produced reductions of 0.2%–2.6%, depending on tree species. Broadscale spruce planting was the only scenario to produce significant reductions in peak flow (16.0%–24.7% at return periods 1–15 years); however, the level of spruce planting required to achieve these reductions was estimated to reduce Q95 flow by ~39%, which would likely have negative implications for water security and ecological river flows. The impact of land‐based natural flood management interventions for flood prevention in large, permeable catchments should not be overstated.</t>
  </si>
  <si>
    <t>Upper Thames catchment</t>
  </si>
  <si>
    <r>
      <t>Large (1616 km</t>
    </r>
    <r>
      <rPr>
        <vertAlign val="superscript"/>
        <sz val="11"/>
        <color theme="1"/>
        <rFont val="Calibri"/>
        <family val="2"/>
        <scheme val="minor"/>
      </rPr>
      <t>2</t>
    </r>
    <r>
      <rPr>
        <sz val="11"/>
        <color theme="1"/>
        <rFont val="Calibri"/>
        <family val="2"/>
        <scheme val="minor"/>
      </rPr>
      <t>) catchment with permeable geology and largely agricultural land-use.</t>
    </r>
  </si>
  <si>
    <t>Jurassic limestone and clays</t>
  </si>
  <si>
    <t>Shallow lime-rich soils and more slowly permeable loamy/clay soils</t>
  </si>
  <si>
    <t>Herbal ley</t>
  </si>
  <si>
    <t>A study modelling the effect of soil and crop management (herbal leys) in a large permeable catchment found that there was limited potential to reduce flooding in this setting.
Herbal ley crop rotations produced a &lt;1 % reduction in flow for return periods &gt;2 years.</t>
  </si>
  <si>
    <t>118b</t>
  </si>
  <si>
    <t>Hypothesised decrease</t>
  </si>
  <si>
    <t xml:space="preserve">A study modelling the effect of woodland planting in a large permeable catchment found that there was a reduction in flow of 0.2-2.6 % (return periods of 1-15 years) depending on tree species.
</t>
  </si>
  <si>
    <t>Broadscale spruce planting was estimated to reduce Q95 flow by ~39 % which is likely to have negative implications for water security and river ecology.</t>
  </si>
  <si>
    <t>Deane, Ashley, John Norrey, Emma Coulthard, Emma Coulthard, David C. McKendry, Andrew Dean, Andrew P. Dean, and Andrew P. Dean. ‘Riverine Large Woody Debris Introduced for Natural Flood Management Leads to Rapid Improvement in Aquatic Macroinvertebrate Diversity’. Ecological Engineering 163 (2021): 106197. https://doi.org/10.1016/j.ecoleng.2021.106197.</t>
  </si>
  <si>
    <t>10.1016/j.ecoleng.2021.106197</t>
  </si>
  <si>
    <t>Benthic macroinvertebrates, Freshwater ecology, Large woody debris, LWD, Natural flood management, NFM</t>
  </si>
  <si>
    <t>Natural flood management interventions, such as Large Wood Debris (LWD) or engineered log jams, are being increasingly deployed throughout the UK and elsewhere. In addition to alleviating flood risk, it is anticipated that they may influence the ecology of freshwater river systems, including macroinvertebrate populations. This study explores macroinvertebrate assemblages, water quality parameters, and sediment size distribution in a headwater stream following the addition of LWD as part of a natural flood management scheme. The study area consists of 6 sites within the intervention zone where LWD log jams were implemented, with comparative control sites upstream and downstream (3 sites each). Macroinvertebrate communities, sediment size distribution, and water chemistry were sampled 3 and 10months following the addition of LWD. Our findings revealed increased macroinvertebrate abundance and taxa richness in the LWD intervention zone versus control, with an increased BMWP score reflecting the increased taxa richness. Average Score Per Taxon, and water chemistry showed no change, revealing invertebrate changes to be independent of water quality. NMDS and hierarchical clustering analysis on invertebrate data showed a clear separation of communities where LWD was present from those with no LWD, while SIMPER analysis showed that LWD addition led to the rapid establishment of taxa (Hydraenidae, Rhyacophilidae, Scirtidae, and Elmidae) that were otherwise absent. Ten months after LWD addition, improved biodiversity was also found in areas below the intervention zone, suggesting the positive impacts of LWD extend downstream. LWD also altered sediments, with sites immediately upstream of LWD log jams having a greater percentage of fine sediment than those immediately downstream. These results suggest that biological complexity and niche availability increased within the in-channel zone as a result of introduced LWD, thus revealing wider aquatic habitat improvement potential of LWD for natural flood management. The use of LWD as an intervention for flood management is recommended for its additional benefits for ecosystem health.</t>
  </si>
  <si>
    <t>Black Brook (River Dane catchment)</t>
  </si>
  <si>
    <t>Upland headwater catchment with riparian woodland</t>
  </si>
  <si>
    <t>Research is needed to determine if the results are replicated at a wider geographical scale.
Further research to determine longer terms changes to the ecosystem, and the impact of LWD intervention on the wider riverine ecosystem.</t>
  </si>
  <si>
    <t>Evans, Chris D., Mike Peacock, Sophie M. Green, Joseph Holden, Pippa J. Chapman, Inma Lebron, Nathan Callaghan, Richard Grayson, and Andrew Baird. ‘The Impact of Ditch Blocking on Fluvial Carbon Export from a UK Blanket Bog’. Hydrological Processes 32, no. 13 (2018): 2141–54. https://doi.org/10.1002/hyp.13158.</t>
  </si>
  <si>
    <t>10.1002/hyp.13158</t>
  </si>
  <si>
    <t>blanket bog, dissolved orgainc carbon, fluvial carbon, Peatland, re-wetting</t>
  </si>
  <si>
    <t>We investigated the effects of ditch blocking on fluvial carbon concentrations and fluxes at a 5‐year, replicated, control‐intervention field experiment on a blanket peatland in North Wales, UK. The site was hydrologically instrumented, and run‐off via open and blocked ditches was analysed for dissolved organic carbon (DOC), particulate organic carbon, dissolved carbon dioxide, and dissolved methane. DOC was also analysed in peat porewater and overland flow. The hillslope experiment was embedded within a paired control‐intervention catchment study, with 3years of preblocking and 6years of postblocking data. Results from the hillslope showed large reductions in discharge via blocked ditches, with water partly redirected into hillslope surface and subsurface flows, and partly into remaining open ditches. We observed no impacts of ditch blocking on DOC, particulate organic carbon, dissolved carbon dioxide or methane in ditch waters, DOC in porewaters or overland flow, or stream water DOC at the paired catchment scale. Similar DOC concentrations in ditch water, overland flow, and porewater suggest that diverting flow from the ditch network to surface or subsurface flow had a limited impact on concentrations or fluxes of DOC entering the stream network. The subdued response of fluvial carbon to ditch blocking in our study may be attributable to the relatively low susceptibility of blanket peatlands to drainage, or to physical alterations of the peat since drainage. We conclude that ditch blocking cannot be always be expected to deliver reductions in fluvial carbon loss, or improvements in the quality of drinking water supplies.</t>
  </si>
  <si>
    <t>Afon Ddu catchment</t>
  </si>
  <si>
    <r>
      <t>Small (1.59 km</t>
    </r>
    <r>
      <rPr>
        <vertAlign val="superscript"/>
        <sz val="11"/>
        <color theme="1"/>
        <rFont val="Calibri"/>
        <family val="2"/>
        <scheme val="minor"/>
      </rPr>
      <t>2</t>
    </r>
    <r>
      <rPr>
        <sz val="11"/>
        <color theme="1"/>
        <rFont val="Calibri"/>
        <family val="2"/>
        <scheme val="minor"/>
      </rPr>
      <t>) upland (500 mASL) peat headwater catchment with blanket mire vegetation and underlain by mudstone and siltstone.</t>
    </r>
  </si>
  <si>
    <t>Cambrian mudstones and siltstones</t>
  </si>
  <si>
    <t>Peat with underlying mineral soil</t>
  </si>
  <si>
    <t>A 5-year control-intervention study monitoring the effects of peatland ditch blocking found that this restoration reduced discharge from ditches.
Ditch blocking did not change Dissolved Organic Carbon, Particulate Organic Carbon in ditch water, stream water, overland flow, or pore water.</t>
  </si>
  <si>
    <t>Fahey, Barry, and John Payne. ‘The Glendhu Experimental Catchment Study, Upland East Otago, New Zealand: 34 Years of Hydrological Observations on the Afforestation of Tussock Grasslands’. Hydrological Processes 31, no. 16 (2017): 2921–34. https://doi.org/10.1002/hyp.11234.</t>
  </si>
  <si>
    <t>10.1002/hyp.11234</t>
  </si>
  <si>
    <t>afforestation, catchment hydrology, tussock grasslands, water yield</t>
  </si>
  <si>
    <t>This paper presents results from 34 years of the Glendhu Experimental Catchment Study, established in 1979 by the former New Zealand Forest Service in upland east Otago on New Zealand's South Island to determine the hydrological consequences of converting indigenous tussock grassland to plantation forestry. A traditional paired catchment approach was adopted; after a 2½-year pre-treatment period one catchment (GH2, 310 ha) was planted over two-thirds of its area in Pinus radiata, and an adjacent catchment (GH1, 216 ha) was left in tussock as a control. The average annual reduction in water yield from the planted catchment between canopy closure in 1991 and 2013, compared with that in tussock, was 273 mm (33%). Annual water yields from the planted catchment continued to decline relative to the tussock catchment until 2010. Since then, the difference in annual water yields between the two catchments has narrowed. Ripping before planting caused some redistribution of total streamflow from stormflow to baseflow. Following canopy closure, afforestation has reduced the low flow (Q95) by an average of 26% compared with the tussock catchment. Average peak flows for small events (2–5 L s-1 ha-1) were reduced by 78%, but only by 37% for larger, less frequent storms (&gt;15 L s-1 ha-1), suggesting that peak flows during high magnitude storms are less dependent on the prevailing land cover.</t>
  </si>
  <si>
    <t>Glendhu catchment (Waipori River)</t>
  </si>
  <si>
    <t>Small upland (460-680 mASL) headwater catchment with steep slopes.</t>
  </si>
  <si>
    <t>Schist bedrock</t>
  </si>
  <si>
    <t>Well‐drained soils on steep slopes, imperfectly drained soils on steep footslopes, poorly drained soils on toe slopes around bogs, and peats in the valley bottoms</t>
  </si>
  <si>
    <t>A paired-catchment study monitoring the effects of afforestation (plantation forestry) on tussock grassland found that water yield reduced by 33 % as a result of afforestation.
Afforestation reduced the low flow (Q95) by 26 % on average.
Peak flows were reduced by 78 % in small events, but only 37 % for larger events.</t>
  </si>
  <si>
    <t>Afforestation reduced the low flow (Q95) by 26 % on average.</t>
  </si>
  <si>
    <t>Frankl, Amaury, Maarten De Boever, Jonas Bodyn, Saskia Buysens, Liesbet Rosseel, Sarah Deprez, Sarah Deprez, Charles Bielders, Aurore Degré, and Alexia Stokes. ‘Report on the Effectiveness of Vegetative Barriers to Regulate Simulated Fluxes of Runoff and Sediment in Open Agricultural Landscapes (Flanders, Belgium)’. Land Degradation &amp; Development 32, no. 15 (2021): 4445–49. https://doi.org/10.1002/ldr.4048.</t>
  </si>
  <si>
    <t>10.1002/ldr.4048</t>
  </si>
  <si>
    <t>agriculture, erosion control, hydrological connectivity, runoff, sediment</t>
  </si>
  <si>
    <t>Vegetative barriers are increasingly used to reduce sediment export from cropland and thus mitigate negative off-site consequences of soil erosion. Here, we report and discuss the effectiveness of vegetative barriers implemented in Flanders (Belgium) to buffer the flows of water and sediment. The three types of vegetative barriers studied are made of straw bales, wood chips or bales of coconut- fibre. Based on three simulated runoff experiments performed in the field, we calculated the hydraulic roughness and sediment deposition ratio. Our experiments showed that the barriers made of coconut-fibre bales performed markedly better than those of straw bales or wood chips (Manning's n values of 1.355, 1.049 and 2.231 s m-1/3 and a sediment deposition ratio of 19%, 38% and 64% for barriers made of straw bales, wood chips and coconut-fibre bales, respectively, during the first experiment). These values increased during subsequent experiments demonstrating the effect of sediment accumulating inside the structures. Especially for coconut-fibre bales, this accumulation increases the risk of runoff bypassing or overtopping the barriers. The barriers mainly retained sand and, to a lesser extent, silt and clay. As vegetative barriers have to be renewed every few years because of the decomposition of organic material, barriers made of locally available materials are more sustainable as a nature-based solution to erosion. We conclude that although the vegetative barriers made of coconut-fibre bales are superior in their regulation of flows of runoff and sediment, barriers made of locally sourced materials are more sustainable.</t>
  </si>
  <si>
    <t>Scheldt catchment</t>
  </si>
  <si>
    <t>Lowland arable catchment with sandy loam soils</t>
  </si>
  <si>
    <t>Sandy loam (Haplic Luvisol)</t>
  </si>
  <si>
    <t>Vegetative barriers</t>
  </si>
  <si>
    <t>An experimental study determining the effectiveness of vegetative barriers (straw, wood chips, coconut-fibre) to mitigate agricultural pollution found that barriers were effective at intercepting run-off and sediment.
Sediment deposition ratios of 19 %, 38 % and 64 % were observed for straw, wood chip and coconut-fibre barriers respectively.
Barriers mainly retained larger particles (sand) rather than fine particles (clay).</t>
  </si>
  <si>
    <t>Accumulation within coconut-fibre barriers increases the risk of runoff bypassing or overtopping the barriers.</t>
  </si>
  <si>
    <t>Holden, Joseph, Richard Grayson, Despina Berdeni, Despina Berdeni, S. Bird, Susannah Bird, Pippa J. Chapman, et al. ‘The Role of Hedgerows in Soil Functioning within Agricultural Landscapes’. Agriculture, Ecosystems &amp; Environment 273 (2019): 1–12. https://doi.org/10.1016/j.agee.2018.11.027.</t>
  </si>
  <si>
    <t>10.1016/j.agee.2018.11.027</t>
  </si>
  <si>
    <t>Permeability, Macropores, Earthworms, Porewater, Arbuscular mycorrhizal fungi, Organic matter, Compaction</t>
  </si>
  <si>
    <t>Intensification of agriculture has led to major losses of hedgerows and field margins worldwide. Soil sample extraction, in situ time series of soil moisture, temperature and soil water quality analyses, annual earthworm sampling and arbuscular mycorrhizal (AM) fungi sampling enabled comparison of soil functions between typical hedgerows, grass field margins, pasture and arable (mainly winter wheat) fields in a temperate, lowland setting. Mean bulk density (upper 50cm), surface compaction and soil moisture content were significantly lower while organic matter content and porewater dissolved organic carbon concentrations were significantly greater in hedgerow soils, than margins or fields. Mean nitrate and phosphate concentrations were three and ten times larger, respectively, in soil solutions under hedgerows than arable fields while ammonium concentrations were least in arable fields. Saturated hydraulic conductivity was significantly greater under hedgerows (median=102mm hr−1) where it took an average of one hour longer for soils to reach maximum moisture content following rainfall, than adjacent arable (median=3mm hr−1) or pasture fields and margins (median=27mm hr−1). Hedgerow soils had a greater proportion of flow through micropores and less macropore flow than other soils. The pasture and margin soils had the largest proportion of macropore flow (&gt;85%) and more (and larger) anecic earthworm species, such as Lumbricus terrestris which produce vertical burrows. Earthworm density, biomass and diversity were greater in pasture and margin soils, followed by hedgerow soils, and tended to be lowest in arable soils. For both total and AM fungi, hedgerow soils hosted a distinct and heterogeneous soil community, margin and pasture communities were diverse but clustered together, and arable communities formed a distinct cluster, with low inter-sample variation and significantly lowest AM fungal richness. The findings demonstrate that soils under hedgerows, which should be conserved, can provide important functions on farmland including storing organic carbon, promoting infiltration and storing runoff, increasing earthworm diversity and hosting distinct AM communities.</t>
  </si>
  <si>
    <t>River Wharfe catchment</t>
  </si>
  <si>
    <t>Lowland agricultural catchment with well-drained soils underlain by limestone</t>
  </si>
  <si>
    <t>Well drained, loamy, calcareous brown earth</t>
  </si>
  <si>
    <r>
      <t>A study monitoring the effect of hedgerows on soil functioning compared with arable land found that mean bulk density, compaction, and soil moisture were significantly lower under hedgerows.
Organic matter content and porewater DOC were significantly higher under hedgerows.
Mean nitrate and phosphate concentrations were higher under hedgerows.
Saturated hydraulic conductivity was significantly greater under hedgerows (median = 102 mm hr</t>
    </r>
    <r>
      <rPr>
        <vertAlign val="superscript"/>
        <sz val="11"/>
        <color theme="1"/>
        <rFont val="Calibri"/>
        <family val="2"/>
        <scheme val="minor"/>
      </rPr>
      <t>−1</t>
    </r>
    <r>
      <rPr>
        <sz val="11"/>
        <color theme="1"/>
        <rFont val="Calibri"/>
        <family val="2"/>
        <scheme val="minor"/>
      </rPr>
      <t>).</t>
    </r>
  </si>
  <si>
    <t>Potential trade off from hedgerows capturing pollution from the air and transferring this into water pollution via the soil.</t>
  </si>
  <si>
    <t>There is a need for further studies of hedgerow impacts in different environments and topographic settings.
One trade off that requires further research is the potential of hedges to capture pollution from the atmosphere which may result in reduced water quality in runoff and groundwater flow emerging from soils below hedges.</t>
  </si>
  <si>
    <t>Kiedrzyńska, Edyta, Kamila Belka, Paweł Jarosiewicz, Damian Chmura, Marcin Kiedrzyński, Marcin Kiedrzyński, and Maciej Zalewski. ‘The Enhancement of Valley Water Retentiveness in Climate Change Conditions.’ Science of The Total Environment 799 (2021): 149427. https://doi.org/10.1016/j.scitotenv.2021.149427.</t>
  </si>
  <si>
    <t>10.1016/j.scitotenv.2021.149427</t>
  </si>
  <si>
    <t>Climate change, Drought, Water retentiveness, Eutrophication, Lateral reservoir construction, Nature-Based Solutions, WBRSCE, Ecohydrology</t>
  </si>
  <si>
    <t>River system retentiveness must be enhanced to increase multidimensional environmental sustainability and thus ameliorate the effects of climate change and the occurrence of extreme hydrological events. The aim of the article is to demonstrate how ecohydrological Nature-Based Solutions can be combined with conventional infrastructure to improve WBSRCE benefits (Water, Biodiversity, ecosystem Services, Resilience, Culture, Education) by taking a holistic approach to multifunctional reservoir design. The paper proposes a new form of lateral reservoir, which is built without disturbing the meandering river and is supplied with good quality water through a monitoring and regulatory system; its design is based on thorough analysis of hydrological pulses and suspended matter and nutrients fluxes. The regulatory system also includes an innovative Sequential Sedimentation and Biofiltration System. Lateral reservoirs increase water retentiveness in the river valley by lifting ground water level and restoring surrounding wetlands, thus enhancing biodiversity, ecosystem services for society and the resilience of the river system to climate change. An integrative understanding of the interplay between hydrology and biocenosis can be used to enhance river system sustainability potential (WBSR) and harmonise societal needs with biosphere sustainability through culture and education (CE).</t>
  </si>
  <si>
    <t>Grabia catchment</t>
  </si>
  <si>
    <r>
      <t>Large (463 km</t>
    </r>
    <r>
      <rPr>
        <vertAlign val="superscript"/>
        <sz val="11"/>
        <color theme="1"/>
        <rFont val="Calibri"/>
        <family val="2"/>
        <scheme val="minor"/>
      </rPr>
      <t>2</t>
    </r>
    <r>
      <rPr>
        <sz val="11"/>
        <color theme="1"/>
        <rFont val="Calibri"/>
        <family val="2"/>
        <scheme val="minor"/>
      </rPr>
      <t>) agricultural catchment</t>
    </r>
  </si>
  <si>
    <t>Mixed geology of moraine clays and sands</t>
  </si>
  <si>
    <t>Lateral reservoir</t>
  </si>
  <si>
    <t>A study evaluating the potential of a lateral reservoir found that it could increase water retentiveness in the river valley by raising groundwater levels and restoring riparian wetlands to enhance biodiversity and associated ecosystem services.</t>
  </si>
  <si>
    <t>Lo, Ho Wen, Zora van Leeuwen, Megan Klaar, Clare Woulds, and Mark Smith. ‘Geomorphic Effects of Natural Flood Management Woody Dams in Upland Streams’. River Research and Applications, 2022. https://doi.org/10.1002/rra.4045.</t>
  </si>
  <si>
    <t>10.1002/rra.4045</t>
  </si>
  <si>
    <t>BACI study, bank erosion, geomorphic change, in-stream wood, pool formation, sediment storage</t>
  </si>
  <si>
    <t>One popular Natural Flood Management (NFM) technique involves the construction of channel-spanning woody dams in low-order streams that maintain a clearance height above base flows. While extensive research has examined the geomorphic effects of natural wood accumulations, little has been documented of NFM woody dams, which are structurally distinct from natural accumulations and may produce different patterns of erosion and deposition. This consideration is crucial because changes in physical habitat characteristics have implications for flood management objectives as well as ecosystem structure and functioning. This study adopted a Before-After Control-Impact (BACI) design to assess the geomorphic effects of NFM woody dams in the upper River Cover catchment, United Kingdom. One baseline survey prior to and three monitoring surveys up to 2 years following dam construction were conducted. Structure-from-Motion (SfM) photogrammetry was employed to capture topographic change, supplemented by bathymetric surveys. Results highlight that where the dams remained secure in place, they promoted in-stream habitat diversity by creating underflow pools. Sediment storage was observed only where the dams had clearance heights &lt;0.3 m from the stream bed. Additionally, the dams commonly led to bank erosion, likely enhanced by inherent bank instability in the study catchment as observed along the control reaches. However, volumes of sediments eroded and deposited were not statistically different between the control and woody dam reaches. Longer monitoring is required to determine whether these effects on channel morphology and habitat diversity will persist, amplify, or diminish over time, and to better understand the longevity of NFM woody dams.</t>
  </si>
  <si>
    <t>River Cover catchment</t>
  </si>
  <si>
    <t xml:space="preserve">Upland (470-580 mASL) catchment with steep V-shaped valleys, largely covered by peatland and with 20 % cover of grassland used for grazing </t>
  </si>
  <si>
    <t>Carboniferous limestone and gritstone</t>
  </si>
  <si>
    <t>A BACI study monitoring the effects of instream woody dams found that where dams were secure, they promoted instream habitat diversity by creating underflow pools.
Dams stored sediment where clearance heights were &lt;0.3 m from the stream bed.
Dams commonly led to bank erosion.
Volumes of sediment eroded/deposited were not statistically different between the control and woody dam reaches.</t>
  </si>
  <si>
    <t>Some of the woody dams monitored had short lifespans. They were displaced by high flows, and most geomorphic functions (e.g., sediment storage and pool formation) appeared to be lost following displacement.</t>
  </si>
  <si>
    <t>Longer monitoring is required to determine whether effects on channel morphology and habitat diversity will persist, amplify, or diminish over time, and to better understand the longevity of NFM woody dams.</t>
  </si>
  <si>
    <t>10.1002/rra.3729</t>
  </si>
  <si>
    <t>benthic invertebrates, droughts, floodplain restoration, longitudinal preferences, stream restoration, water temperature</t>
  </si>
  <si>
    <t>Evaluating river restoration effects over several years is the exception rather than the rule. The benthic invertebrate fauna of three small mountain streams was investigated yearly from 2010 to 2019 following remeandering measures. Additionally, upstream near‐natural reaches were studied following a Before‐After‐Control‐Impact (BACI) design. Species richness and Ephemeroptera, Plecoptera and Trichoptera richness decreased strongly immediately after restoration but had positive effect sizes in the following 6years. Abundances increased in all sites after restoration. These patterns were consistent also in the upstream near‐natural reaches, except for the decrease in richness in the second year, indicating that other factors beside the restoration affected the sites. A large flood event coincided with the implementation of the restoration measures depleting also the near‐natural sites. The similarity between paired reaches showed a sharp decline in the first year after restoration, followed by a direct increase, which indicates fast recolonization from the upstream reaches. Community composition analysis showed a shift of all communities with the time axis, underlining a substantial effect of external factors. Generalized linear mixed effects models exhibited that the percentage of tree cover and riparian vegetation had significant effects on changes in richness and abundance. Clear‐cut logging in the floodplains to restore natural floodplain forest supposedly increased water temperatures because many cold‐adapted upstream species were replaced by species naturally inhabiting more downstream reaches. The results emphasize that multiannual samples and a BACI design are necessary to understand restored systems. Furthermore, floodplain restoration and natural hydrology often shape benthic invertebrate communities more than pure instream restoration measures.</t>
  </si>
  <si>
    <t>Kleine Schmalenau; Große Schmalenau; Heve streams</t>
  </si>
  <si>
    <r>
      <t>Small-medium sized (5-47 km</t>
    </r>
    <r>
      <rPr>
        <vertAlign val="superscript"/>
        <sz val="11"/>
        <color theme="1"/>
        <rFont val="Calibri"/>
        <family val="2"/>
        <scheme val="minor"/>
      </rPr>
      <t>2</t>
    </r>
    <r>
      <rPr>
        <sz val="11"/>
        <color theme="1"/>
        <rFont val="Calibri"/>
        <family val="2"/>
        <scheme val="minor"/>
      </rPr>
      <t>) mountain catchments dominated by coniferous forest. Streams are cobble dominated.</t>
    </r>
  </si>
  <si>
    <t>Schist (siliceous)</t>
  </si>
  <si>
    <t>A 9-year BACI study monitoring the effects of river restoration (re-meandering) found that macroinvertebrate species richness had positive effect sizes in the 6 years following restoration (despite decreases immediately after restoration works).
Macroinvertebrate abundances increased in all streams following restoration.</t>
  </si>
  <si>
    <t>Longer studies of river restoration are needed that take into account hydrological extremes e.g. summer drought 2018.</t>
  </si>
  <si>
    <t>Murphy, Thomas R., Mick E. Hanley, Jon S. Ellis, and Paul Lunt. ‘Native Woodland Establishment Improves Soil Hydrological Functioning in UK Upland Pastoral Catchments’. Land Degradation &amp; Development 32, no. 2 (2020): 1034–45. https://doi.org/10.1002/ldr.3762.</t>
  </si>
  <si>
    <t>10.1002/ldr.3762</t>
  </si>
  <si>
    <t>climate change, native woodland, natural flood management, soil hydrology, nature-based solutions, UK uplands</t>
  </si>
  <si>
    <t>Extreme rainfall and flood events are predicted to increase in frequency and severity as a consequence of anthropogenic climate change. In UK upland areas, historical over‐grazing and associated soil compaction have further exacerbated peak flood levels and flash‐flood risk along many river catchments. As a result, the reinstatement of upland woodland is increasingly seen as a key component of an integrated suite of options forming part of natural flood management (NFM) associated with a 'public money for public goods' approach to European agriculture. Nevertheless, understanding the impact of native woodland establishment on upland soil hydrology remains relatively poor. We compare physical and hydrological properties from the surface soils of establishing woodland and grazed pasture across four flood vulnerable upland headwater catchments in Dartmoor National Park, SW England. We show upland native woodland establishment is a viable soil recovery option, with a doubling of soil saturated hydraulic conductivity, increased 'wetness threshold' and reduced surface soil compaction and bulk density within 15years of establishment. Our study supports the establishment of native woodland as an effective tool to improve the hydrological functioning of soils in upland pastoral catchments and the provision of flash‐flood mitigation 'ecosystem services'. We caution, however, that land managers and policymakers must consider past and present management, soil type and catchment location when planning new NFM schemes if environmental benefits are to be maximised and 'public money for public goods, are to be commensurate with outcomes.</t>
  </si>
  <si>
    <t>Dart catchment</t>
  </si>
  <si>
    <t>Upland catchment (250-319 mASL) dominated by acid grassland and heath used for grazing</t>
  </si>
  <si>
    <t>Seasonally waterlogged stagnohumic gley soils and freely draining podzolic brown earth soils</t>
  </si>
  <si>
    <t>A study monitoring the effects of native woodland establishment found that soil saturated hydraulic conductivity doubled compared to grazed pasture.
Woodland planting increased soil wetness threshold, reduced surface soil compaction, and bulk density within 15 years of establishment.
The most noticeable beneficial effect of woodland establishment on Ksat occurred where Soil Organic Matter (SOM) was highest.</t>
  </si>
  <si>
    <t>128a</t>
  </si>
  <si>
    <t>Barber, N., and Paul Quinn. ‘Mitigating Diffuse Water Pollution from Agriculture Using Soft‐engineered Runoff Attenuation Features’. Area 44, no. 4 (2012): 454–62. https://doi.org/10.1111/j.1475-4762.2012.01118.x.</t>
  </si>
  <si>
    <t>10.1111/j.1475-4762.2012.01118.x</t>
  </si>
  <si>
    <t>diffuse pollution, mitigation, agriculture, catchment, sediment, nutrients</t>
  </si>
  <si>
    <t>Runoff attenuation features (RAFs) are low-cost, soft-engineered catchment modifications designed to intercept polluted hydrological flow pathways. They are used to slow, store and filter runoff from agricultural land in order to reduce flood risk and improve water quality, specifically by mitigating diffuse water pollution from agriculture. This study focuses on a sub catchment (30ha) of the Belford Burn catchment (5.7km2) where the capacity of two RAFs to reduce concentrations of suspended sediment (SS), phosphorus (P) and nitrate (NO 3) in runoff has been investigated. A field bund RAF, designed to intercept overland flow during storm events, has been shown to retain significant volumes of sediment; however, the underlying field drains are still exporting high concentrations of sediment and nutrients, sometimes exceeding 500mg SS l−1, 1mg TP l−1 and 40mg NO 3 l−1. An on-line sediment pond is accumulating sediment during normal flow conditions, but event sampling has revealed a lack of retention of any pollutants during storm events, which has been attributed to remobilisation of previously deposited material. In order to address these problems and improve the quality of the water leaving the sub catchment, a novel multi-stage RAF has been constructed in the ditch network. A low-cost filter trap, using wood chippings, has been installed and will be the focus of on-going monitoring and investigations. The ability to help tackle flooding and pollution by managing runoff flow pathways does have great potential, despite being somewhat difficult to evaluate.</t>
  </si>
  <si>
    <t>A study monitoring the effects of RAFs found that it was able to retain significant volumes of sediment from overland flow.
The RAF was able to retain ~1 tonne sediment during one storm event.</t>
  </si>
  <si>
    <t>128b</t>
  </si>
  <si>
    <t>A study monitoring the effects of an online pond found that sediment accumulated during normal flow conditions.
The pond did not retain pollutants (sediment, P, N) during storm flows.</t>
  </si>
  <si>
    <t>Remobilisation of sediment and associated pollutants during storm flows.</t>
  </si>
  <si>
    <t>129a</t>
  </si>
  <si>
    <t>Pinto, Carolina, Rebecca Ing, Ben Browning, Vinicius Delboni, Hazel Wilson, Dominic Martyn, and Gemma L. Harvey. ‘Hydromorphological, Hydraulic and Ecological Effects of Restored Wood: Findings and Reflections from an Academic Partnership Approach’. Water and Environment Journal 33, no. 3 (2019): 353–65. https://doi.org/10.1111/wej.12457.</t>
  </si>
  <si>
    <t>10.1111/wej.12457</t>
  </si>
  <si>
    <t>hydromorphology, large woody debris, logjams, post project monitoring, post-project appraisal, river restoration</t>
  </si>
  <si>
    <t>Large wood (re)introduction can deliver multiple benefits in river restoration, but there is a dearth of the detailed and longer‐term post‐project monitoring and evaluation required for improving best practice. We present findings from an academic partnership approach to post‐project evaluation, based on successive MSc research projects on restored large wood in the Loddon catchment, UK. Field and modelling data reveal: (i) key differences in large wood features between restored and natural reaches; (ii) increased hydraulic retention and changes to mesohabitats associated with large wood; (iii) differences in macroinvertebrate community composition around large wood but a lack of site‐level effects; (iv) interactions between macrophytes and large wood that may be specific to restored reaches; (v) a need for further field and modelling studies to inform the accurate representation of large wood in hydraulic models. Some key challenges in partnership working are identified to aid planning and effectiveness of future collaborations.</t>
  </si>
  <si>
    <t>River Blackwater catchment (Loddon catchment)</t>
  </si>
  <si>
    <t>Medium-sized predominantly urban catchment underlain by clay</t>
  </si>
  <si>
    <t>Superficial gravels and London clay</t>
  </si>
  <si>
    <t>A study monitoring the effects of large wood reintroduction into streams in an urbanised catchment found that flow velocities were more diverse in restored reaches.
Stronger downwelling was observed in restored reaches.
Hydraulic retention was highest in reaches with natural wood, intermediate in reaches with large wood reintroductions, and lowest in control reaches.
Overall, all but one wood jam created a higher mesohabitat spatial diversity index compared to the control reach.
At the site level, there were no significant differences between invertebrate abundance and diversity between large wood reaches (restored or natural) and the respective control sites.
Some macroinvertebrate species were found exclusively on large wood.</t>
  </si>
  <si>
    <t>129b</t>
  </si>
  <si>
    <t>River Whitewater catchment (Loddon catchment)</t>
  </si>
  <si>
    <t>Medium-sized predominantly rural catchment underlain by chalk</t>
  </si>
  <si>
    <t>A study monitoring the effects of large wood reintroduction into streams in a rural catchment found that flow velocities were more diverse in restored reaches.
Stronger downwelling was observed in restored reaches.
Hydraulic retention was highest in reaches with natural wood, intermediate in reaches with large wood reintroductions, and lowest in control reaches.
Overall, all but one wood jam created a higher mesohabitat spatial diversity index compared to the control reach.
At the site level, there were no significant differences between invertebrate abundance and diversity between large wood reaches (restored or natural) and the respective control sites.</t>
  </si>
  <si>
    <t>Richards, Daniel R., Helen L. Moggridge, Philip H. Warren, and Lorraine Maltby. ‘Impacts of Hydrological Restoration on Lowland River Floodplain Plant Communities’. Wetlands Ecology and Management 28, no. 3 (2020): 403–17. https://doi.org/10.1007/s11273-020-09717-0.</t>
  </si>
  <si>
    <t>10.1007/s11273-020-09717-0</t>
  </si>
  <si>
    <t>Functional trait, Wetland restoration, Hydrological restoration</t>
  </si>
  <si>
    <t>Many lowland floodplain habitats have been disconnected from their rivers by flood defence banks. Removing or lowering these banks can reinstate regular flooding and thus restore these important wetland plant communities. In this study we analyse changes in wetland hydrology and plant community composition following the lowering of flood defence banks at a floodplain of the River Don in the United Kingdom (UK). The aim of the restoration project was to improve the quality of “floodplain grazing marsh” habitat, which is a group of wetland communities that are of conservation interest in the UK. We analyse changes in species richness and community composition over a period of 6years, and compare the presence of indicator species from the target floodplain grazing marsh plant communities. The lowering of the flood banks increased the frequency of flood events, from an estimated average of 1.7 floods per year to 571 floods per year. The increased flooding significantly increased the proportion of time that the wetland was submerged, and the heterogeneity in hydrological conditions within the floodplain. There were significant differences in composition between the pre-restoration and restored plant communities. Plants with traits for moisture tolerance became more abundant, although the communities did not contain significantly more ‘target’ floodplain grazing marsh species at the end of the study period than prior to restoration. Colonisation by floodplain grazing marsh species may have been limited because environmental conditions were not yet suitable, or because of a shortage of colonising propagules. While the desired target plant community has not been achieved after 5years, it is encouraging that the community has changed dynamically as a result of hydrological changes, and that moisture-tolerant species have increased in occurrence. Over the next few decades, the restored flood regime may cause further environmental change or colonisation events, thus helping increase the occurrence of desired floodplain grazing marsh indicator species.</t>
  </si>
  <si>
    <t>River Don catchment</t>
  </si>
  <si>
    <r>
      <t>Large (1,800 km</t>
    </r>
    <r>
      <rPr>
        <vertAlign val="superscript"/>
        <sz val="11"/>
        <color theme="1"/>
        <rFont val="Calibri"/>
        <family val="2"/>
        <scheme val="minor"/>
      </rPr>
      <t>2</t>
    </r>
    <r>
      <rPr>
        <sz val="11"/>
        <color theme="1"/>
        <rFont val="Calibri"/>
        <family val="2"/>
        <scheme val="minor"/>
      </rPr>
      <t>) catchment</t>
    </r>
  </si>
  <si>
    <t>Richet, Jean-Baptiste, Jean-François Ouvry, and Mathieu Saunier. ‘The Role of Vegetative Barriers Such as Fascines and Dense Shrub Hedges in Catchment Management to Reduce Runoff and Erosion Effects: Experimental Evidence of Efficiency, and Conditions of Use’. Ecological Engineering 103 (2017): 455–69. https://doi.org/10.1016/j.ecoleng.2016.08.008.</t>
  </si>
  <si>
    <t>10.1016/j.ecoleng.2016.08.008</t>
  </si>
  <si>
    <t>Vegetative barrier, Runoff, Erosion, Shrub hedge, Fascine, Watershed management</t>
  </si>
  <si>
    <t>Despite a smooth landscape and gentle rain, the deep loamy soils of the open-field intensive arable crop-farming area known as the Pays de Caux in north-west France are subject to runoff and erosion every year. These muddy floods are induced by a low infiltration capacity of the soil due to crust sealing, and occur in late autumn and winter, as well as in spring. They turn into safety and environmental issues in many catchments. Thus, in these areas, buffer zones are of particular interest to mitigate runoff, erosion and related pollution on the catchment scale. During the last decade, two kinds of buffer zone have become popular: fascines (also known as brushwood fences) and shrub hedges, which are types of vegetative barriers. Being less space-consuming, they are more easily accepted by farmers than are grassed waterways, but their efficiency needs to be evaluated in that context. To provide such an evaluation, seven fascines and three shrub hedges of different shapes and ages have been tested in situ for hydraulic roughness, sedimentation capacity and infiltration evaluation, using a field runoff simulator. This latter allowed the record of in- and out-flow from a channel placed across the vegetative barrier, while determining topography, waterlines and wetted sections along the channel. The flow rates were generally between 0.5 and 12l/s/m. Sedimentation measurements and observations could be lead as well, using several sediment size distributions. Well-made dense fascines show Manning coefficients n between 0.5 and 1.0s/m1/3, sometimes more. Shrub hedges have n values ranging from 0.4 to 0.8s/m1/3 when the stem density is greater than 50 per linear metre. Sedimentation measures show high efficiency for catching coarser aggregates. Mean infiltration is about 400mm/h for hedges and 35mm/h for dead fascines. These results allow a description of the optimal design of these vegetative barriers, the magnitude of the efficiency that can be expected and the time needed to reach that efficiency. Thus, on the catchment scale, these vegetative barriers are more efficient when placed immediately downstream of erosion sources, across channels of concentrated runoff, or immediately upstream of local assets at risk. Combination of several kinds of buffer zone can be used to increase efficiency.</t>
  </si>
  <si>
    <t>Seine catchment</t>
  </si>
  <si>
    <t>Agricultural catchment with slopes of 1–4 % on hilltops and 8–10 % on hillsides, and well-drained, slightly acid loam soils with a silty texture</t>
  </si>
  <si>
    <t>An experimental study determining the efficiency of vegetative barriers (brushwood and shrub hedges) at mitigating muddy floods found that they increased surface roughness and were able to capture coarser aggregates.
Vegetative barriers were more efficient when placed immediately downstream of erosion sources, across channels of concentrated runoff, or immediately upstream of local assets at risk.
Vegetative barriers increased infiltration at a local scale, however this is likely to be very small  at a catchment scale when considering total runoff.</t>
  </si>
  <si>
    <t>Some experimental results, mainly those governing sedimentation and infiltration behaviour, need further field investigations to obtain precise ranges of values.</t>
  </si>
  <si>
    <t>Smith, Aaron, Doerthe Tetzlaff, Jörg Gelbrecht, Lukas Kleine, and Chris Soulsby. ‘Riparian Wetland Rehabilitation and Beaver Re-Colonization Impacts on Hydrological Processes and Water Quality in a Lowland Agricultural Catchment’. Science of The Total Environment 699 (2020): 134302–134302. https://doi.org/10.1016/j.scitotenv.2019.134302.</t>
  </si>
  <si>
    <t>10.1016/j.scitotenv.2019.134302</t>
  </si>
  <si>
    <t>Quantifying the catchment water balance and the characterization of its water quality changes are effective tools for establishing the response of catchments to shifting land management practices. Here we assess long-term hydrological partitioning and stream water chemistry over a 30-year period in a rural mixed land use catchment in northern Germany undergoing riparian wetlands and widespread re-colonization by beavers (Castor fiber) along the river network. We used long-term spatially distributed stream discharge, groundwater levels and surface water quality data with a simple monthly water balance model, changes in the variability in discharge measurements, and statistical analysis of spatio-temporal changes in stream water quality to assess long-term changes. Water balance estimates indicated high proportions of evapotranspiration loss (~90% of total precipitation) and relatively low groundwater recharge (b5% of total precipitation) prior to riparian rehabilitation in 2000. Increasing groundwater levels from 2000 to 2017 and the relatively linear nature of the catchment storage – discharge relationship, indicate a gradual increase in groundwater recharge (buts still b10% of total precipitation). Wetland rehabilitation, greatly enhanced by increasing beaver populations, resulted in longer water transit times in the stream network, less linear storage-discharge relationship and a loss of daily stream variability, increased DOC concentrations, isotopic evaporative enrichment downstream, and moderated stream temperatures. There was limited long-term water quality improvements from wetland rehabilitation on either nitrate or total phosphorus concentrations, with unchanged seasonal summer and winter peak concentrations for phosphorus and nitrate, respectively. This likely reflects the long-term legacy of fertilizer use on nutrient reservoirs in the catchment's soils, aquifers, and stream network. These long-term changes in hydrology and stream chemistry resulting from riparian rehabilitation and changes in agricultural management practices provide invaluable insights into catchment functioning and an evidence base for future planning in relation to long-term climatic changes.</t>
  </si>
  <si>
    <t>Demnitzer Millcreek catchment</t>
  </si>
  <si>
    <r>
      <t>Medium-sized (66 km</t>
    </r>
    <r>
      <rPr>
        <vertAlign val="superscript"/>
        <sz val="11"/>
        <color theme="1"/>
        <rFont val="Calibri"/>
        <family val="2"/>
        <scheme val="minor"/>
      </rPr>
      <t>2</t>
    </r>
    <r>
      <rPr>
        <sz val="11"/>
        <color theme="1"/>
        <rFont val="Calibri"/>
        <family val="2"/>
        <scheme val="minor"/>
      </rPr>
      <t>) lowland catchment with agricultural (&gt;60 % arable) land use</t>
    </r>
  </si>
  <si>
    <t>Glacial/fluvial deposits</t>
  </si>
  <si>
    <t>Silty brown earths</t>
  </si>
  <si>
    <t>Beaver reintroduction and wetland rehabilitation</t>
  </si>
  <si>
    <t>Increase in DOC concentrations by 50 % following wetland rehabilitation.
Some increases in water temperature were recorded following beaver colonisation.</t>
  </si>
  <si>
    <t>Thomas, Zahra, and Benjamin W. Abbott. ‘Hedgerows Reduce Nitrate Flux at Hillslope and Catchment Scales via Root Uptake and Secondary Effects.’ Journal of Contaminant Hydrology 215 (2018): 51–61. https://doi.org/10.1016/j.jconhyd.2018.07.002.</t>
  </si>
  <si>
    <t>10.1016/j.jconhyd.2018.07.002</t>
  </si>
  <si>
    <t>Nitrate contamination, Groundwater stratification, Root uptake, Nitrogen, Nutrients, Water quality</t>
  </si>
  <si>
    <t>Agricultural contamination of groundwater with nitrate (NO 3  − ) is one of the most widespread and pressing environmental issues. The preservation and planting of hedgerows around agricultural fields can reduce NO 3  −  flux, but the efficacy of hedgerows depends on the amount of NO 3  −  in soil and groundwater, hydrological flowpath and timing, and biogeochemical conditions surrounding and below roots. Quantifying these parameters is a major challenge, usually requiring involved and destructive fieldwork. Here, we present a new analytical method to characterize NO 3  −  stratification using water chemistry sampled during piezometer slug tests. We tested this method with a network of wells in a hillslope intersected by an oak hedgerow during high- and low-water conditions, respectively spring and autumn. We found that hedgerows had a strong seasonal effect on near-surface NO 3  −  dynamics in the proximity of the root system, reducing annual hillslope-level fluxes by 26 to 63%, comparable to NO 3  −  removal from cover crop techniques. Hedgerow root uptake accounted for two-thirds of this reduction, with the remaining third attributable to secondary effects, potentially hedgerow-induced microbial retention or denitrification due to increased organic carbon and heterogeneous redox conditions in the rooting zone. However, a simple scaling exercise suggested that at the catchment level, hedgerow NO 3  −  removal has a smaller effect (ca 1–10% reduction of annual flux), due to the large legacy of NO 3  −  in the aquifer from past fertilizer application. These results suggest that while hedgerows cannot immediately solve problems of past groundwater contamination, protection and reestablishment of hedgerow networks could substantially accelerate recovery of groundwater quality on decadal timescales.</t>
  </si>
  <si>
    <t>Pont Lagot catchment</t>
  </si>
  <si>
    <r>
      <t>Small (4.4 km</t>
    </r>
    <r>
      <rPr>
        <vertAlign val="superscript"/>
        <sz val="11"/>
        <color theme="1"/>
        <rFont val="Calibri"/>
        <family val="2"/>
        <scheme val="minor"/>
      </rPr>
      <t>2</t>
    </r>
    <r>
      <rPr>
        <sz val="11"/>
        <color theme="1"/>
        <rFont val="Calibri"/>
        <family val="2"/>
        <scheme val="minor"/>
      </rPr>
      <t>) lowland agricultural catchment with 0.6 - 1.2 m thick soils</t>
    </r>
  </si>
  <si>
    <t>5-17.5</t>
  </si>
  <si>
    <t>Well-drained soils on slopes and waterlogged wetland soils</t>
  </si>
  <si>
    <t>A study monitoring the effect of hedgerows found that they had a strong seasonal effect on near-surface nitrate dynamics, and consequently reduced annual hillslope-level fluxes by 26 to 63 %. This is comparable to values reported from cover crop techniques.
Hedgerow root uptake accounted for two-thirds of this reduction.
Secondary effects include hedgerow-induced microbial retention or denitrification due to increased organic carbon and heterogeneous redox conditions in the rooting zone.
At the catchment level, hedgerow NO3− removal has a smaller effect (ca 1–10% reduction of annual flux).</t>
  </si>
  <si>
    <t>134a</t>
  </si>
  <si>
    <t>Zak, Dominik, Marc Stutter, Henning S. Jensen, Sara Egemose, Mette Vodder Carstensen, Dolly N. Kothawala, Joachim Audet, et al. ‘An Assessment of the Multifunctionality of Integrated Buffer Zones in Northwestern Europe.’ Journal of Environmental Quality 48, no. 2 (2019): 362–75. https://doi.org/10.2134/jeq2018.05.0216.</t>
  </si>
  <si>
    <t>10.2134/jeq2018.05.0216</t>
  </si>
  <si>
    <t>Integrated buffer zones (IBZs) have recently been introduced in the Northwestern Europe temperate zone to improve delivery of ecosystem services compared with the services associated with long-established vegetated buffer zones. A common feature of all the studied IBZ sites is that tile drainage, which previously discharged directly into the streams, is now intercepted within the IBZ. Specifically, the design of IBZs combines a pond, where soil particles present in drain water or surface runoff can be deposited, and a planted subsurface flow infiltration zone. Together, these two components should provide an optimum environment for microbial processes and plant uptake of nutrients. Nutrient reduction capacities, biodiversity enhancement, and biomass production functions were assessed with different emphasis across 11 IBZ sites located in Denmark, Great Britain, and Sweden. Despite the small size of the buffer zones (250-800 m) and thus the small proportion of the drained catchment (mostly &lt;1%), these studies cumulatively suggest that IBZs are effective enhancements to traditional buffer zones, as they (i) reduce total N and P loads to small streams and rivers, (ii) act as valuable improved habitats for aquatic and amphibian species, and (iii) offer economic benefits by producing fast-growing wetland plant biomass. Based on our assessment of the pilot sites, guidance is provided on the implementation and management of IBZs within agricultural landscapes.</t>
  </si>
  <si>
    <r>
      <t xml:space="preserve">Odder </t>
    </r>
    <r>
      <rPr>
        <sz val="11"/>
        <color theme="1"/>
        <rFont val="Calibri"/>
        <family val="2"/>
      </rPr>
      <t>Å catchment</t>
    </r>
  </si>
  <si>
    <t>Lowland (46 mASL) agricultural catchment with grain fields and spruce planting</t>
  </si>
  <si>
    <t>1.6-16.6</t>
  </si>
  <si>
    <t>Integrated Buffer Zones</t>
  </si>
  <si>
    <r>
      <t>A study monitoring integrated buffer zones found that they removed nitrate and TN at a rates of 0.2 to 0.5 and 0.1 to 0.6 g N m</t>
    </r>
    <r>
      <rPr>
        <vertAlign val="superscript"/>
        <sz val="11"/>
        <color theme="1"/>
        <rFont val="Calibri"/>
        <family val="2"/>
        <scheme val="minor"/>
      </rPr>
      <t>−2</t>
    </r>
    <r>
      <rPr>
        <sz val="11"/>
        <color theme="1"/>
        <rFont val="Calibri"/>
        <family val="2"/>
        <scheme val="minor"/>
      </rPr>
      <t xml:space="preserve"> d</t>
    </r>
    <r>
      <rPr>
        <vertAlign val="superscript"/>
        <sz val="11"/>
        <color theme="1"/>
        <rFont val="Calibri"/>
        <family val="2"/>
        <scheme val="minor"/>
      </rPr>
      <t xml:space="preserve">−1 </t>
    </r>
    <r>
      <rPr>
        <sz val="11"/>
        <color theme="1"/>
        <rFont val="Calibri"/>
        <family val="2"/>
        <scheme val="minor"/>
      </rPr>
      <t>respectively, yielding a monthly average removal efficiency between 23 and 37 % for nitrate and between 8.1 and 38 % for TN.</t>
    </r>
  </si>
  <si>
    <t>There are still some uncertainties about the best management of IBZs to optimize their multifunctionality.</t>
  </si>
  <si>
    <t>134b</t>
  </si>
  <si>
    <t>Hover Å catchment</t>
  </si>
  <si>
    <t>Lowland (40 mASL) agricultural catchment with grain fields</t>
  </si>
  <si>
    <t>1.9-16.5</t>
  </si>
  <si>
    <r>
      <t>A study monitoring integrated buffer zones found that they removed nitrate and TN at rates of 0.2 to 0.5 and 0.1 to 0.6 g N m</t>
    </r>
    <r>
      <rPr>
        <vertAlign val="superscript"/>
        <sz val="11"/>
        <color theme="1"/>
        <rFont val="Calibri"/>
        <family val="2"/>
        <scheme val="minor"/>
      </rPr>
      <t>−2</t>
    </r>
    <r>
      <rPr>
        <sz val="11"/>
        <color theme="1"/>
        <rFont val="Calibri"/>
        <family val="2"/>
        <scheme val="minor"/>
      </rPr>
      <t xml:space="preserve"> d</t>
    </r>
    <r>
      <rPr>
        <vertAlign val="superscript"/>
        <sz val="11"/>
        <color theme="1"/>
        <rFont val="Calibri"/>
        <family val="2"/>
        <scheme val="minor"/>
      </rPr>
      <t xml:space="preserve">−1 </t>
    </r>
    <r>
      <rPr>
        <sz val="11"/>
        <color theme="1"/>
        <rFont val="Calibri"/>
        <family val="2"/>
        <scheme val="minor"/>
      </rPr>
      <t>respectively, yielding a monthly average removal efficiency between 23 and 37 % for nitrate and between 8.1 and 38 % for TN.</t>
    </r>
  </si>
  <si>
    <t>134c</t>
  </si>
  <si>
    <t>Balruddery Burn catchment</t>
  </si>
  <si>
    <t>Lowland (50 mASL) agricultural catchment with mixed arable crops and sandy loam soils</t>
  </si>
  <si>
    <t>3.2-14.7</t>
  </si>
  <si>
    <r>
      <t>A study monitoring integrated buffer zones found that they removed SRP and TP at rates of −0.3 to 5.0 and 0.3 to 6.9 mg P m</t>
    </r>
    <r>
      <rPr>
        <vertAlign val="superscript"/>
        <sz val="11"/>
        <color theme="1"/>
        <rFont val="Calibri"/>
        <family val="2"/>
        <scheme val="minor"/>
      </rPr>
      <t>−2</t>
    </r>
    <r>
      <rPr>
        <sz val="11"/>
        <color theme="1"/>
        <rFont val="Calibri"/>
        <family val="2"/>
        <scheme val="minor"/>
      </rPr>
      <t xml:space="preserve"> d</t>
    </r>
    <r>
      <rPr>
        <vertAlign val="superscript"/>
        <sz val="11"/>
        <color theme="1"/>
        <rFont val="Calibri"/>
        <family val="2"/>
        <scheme val="minor"/>
      </rPr>
      <t>−1</t>
    </r>
    <r>
      <rPr>
        <sz val="11"/>
        <color theme="1"/>
        <rFont val="Calibri"/>
        <family val="2"/>
        <scheme val="minor"/>
      </rPr>
      <t xml:space="preserve"> respectively, amounting to a monthly average removal efficiency of −29 to 67 % for SRP and 18 to 52 % for TP.
Carabid density and species richness were significantly higher in the controls (adjacent grass margins) than in the IBZ.</t>
    </r>
  </si>
  <si>
    <t>Sometimes the IBZ acted as a source of P.</t>
  </si>
  <si>
    <t>134d</t>
  </si>
  <si>
    <t>Lagan River catchment</t>
  </si>
  <si>
    <t>Lowland (20 mASL) agricultural catchment with grain fields</t>
  </si>
  <si>
    <t>-1.5-16</t>
  </si>
  <si>
    <t>134e</t>
  </si>
  <si>
    <t>Lowland (10 mASL) agricultural catchment with mixed arable crops</t>
  </si>
  <si>
    <t>NbS Group Name</t>
  </si>
  <si>
    <t>Constructed Wetlands</t>
  </si>
  <si>
    <t>Beaver re-introduction</t>
  </si>
  <si>
    <t>L</t>
  </si>
  <si>
    <t>M</t>
  </si>
  <si>
    <t>H</t>
  </si>
  <si>
    <t>74, 121</t>
  </si>
  <si>
    <t>87, 88a, 88b, 90, 113, 120</t>
  </si>
  <si>
    <t>87, 113, 120</t>
  </si>
  <si>
    <t>119, 125</t>
  </si>
  <si>
    <t>87, 113</t>
  </si>
  <si>
    <t>10a, 14</t>
  </si>
  <si>
    <t>18a, 18b</t>
  </si>
  <si>
    <t>10b, 10c</t>
  </si>
  <si>
    <t>81, 82, 89</t>
  </si>
  <si>
    <t>53c, 70b</t>
  </si>
  <si>
    <t>41, 53a</t>
  </si>
  <si>
    <t>3, 80</t>
  </si>
  <si>
    <t>97b, 97c, 101a, 101b</t>
  </si>
  <si>
    <t>92, 105, 126</t>
  </si>
  <si>
    <t>8b, 44</t>
  </si>
  <si>
    <t>48d, 112</t>
  </si>
  <si>
    <t>48c, 69</t>
  </si>
  <si>
    <t>48b, 49</t>
  </si>
  <si>
    <t>48a, 66</t>
  </si>
  <si>
    <t>63a, 63b, 78a</t>
  </si>
  <si>
    <t>48d, 65, 112</t>
  </si>
  <si>
    <t>78b, 96</t>
  </si>
  <si>
    <t>48c, 68</t>
  </si>
  <si>
    <t>48b, 49, 67</t>
  </si>
  <si>
    <t>48a, 52, 66</t>
  </si>
  <si>
    <t>16, 57, 85</t>
  </si>
  <si>
    <t>31a, 31c</t>
  </si>
  <si>
    <t>27, 28a, 30, 33a, 60, 128b</t>
  </si>
  <si>
    <t>16, 28b, 128a</t>
  </si>
  <si>
    <t>134a, 134b</t>
  </si>
  <si>
    <t>11b, 23, 24</t>
  </si>
  <si>
    <t>134d, 134e</t>
  </si>
  <si>
    <t>4, 11a, 93, 129b</t>
  </si>
  <si>
    <t>10d, 84b</t>
  </si>
  <si>
    <t>123, 131</t>
  </si>
  <si>
    <t>37a, 37b, 37c</t>
  </si>
  <si>
    <t>7a, 7b, 35</t>
  </si>
  <si>
    <t>122, 123, 131</t>
  </si>
  <si>
    <t>99, 106, 110</t>
  </si>
  <si>
    <t>104, 108</t>
  </si>
  <si>
    <t>94, 102, 107, 117</t>
  </si>
  <si>
    <t>25, 26, 29a, 29b, 29c, 29d, 29e, 29f, 29g</t>
  </si>
  <si>
    <t>12, 39</t>
  </si>
  <si>
    <t>Effects of NbS</t>
  </si>
  <si>
    <t>Quantity and quality of evidence</t>
  </si>
  <si>
    <t>Mostly positive effects reported</t>
  </si>
  <si>
    <t>2 or more studies with substantial evidence</t>
  </si>
  <si>
    <t>Mixed effects/contradictory evidence reported</t>
  </si>
  <si>
    <t>At least 1 study with evidence or multiple studies with some evidence</t>
  </si>
  <si>
    <t>Mostly negative effects reported</t>
  </si>
  <si>
    <t>Evidence is limited, inconclusive or only modelled/hypothesised</t>
  </si>
  <si>
    <t>No effects observed/detected</t>
  </si>
  <si>
    <t>No evidence available</t>
  </si>
  <si>
    <t>Anlanger, Christine, Katrin Attermeyer, Sandra Hille, Norbert Kamjunke, Katinka Koll, Manuela König, Ingo Schnauder, Claudia Nogueira Tavares, Markus Weitere, and Mario Brauns. ‘Large Wood in River Restoration: A Case Study on the Effects on Hydromorphology, Biodiversity, and Ecosystem Functioning’. International Review of Hydrobiology 107, no. 1–2 (2022): 34–45. https://doi.org/10.1002/iroh.202102089.</t>
  </si>
  <si>
    <t>Ecke, Frauke, Oded Levanoni, Joachim Audet, Peter E. Carlson, Karin Eklöf, Göran Hartman, Brendan G. McKie, et al. ‘Meta-Analysis of Environmental Effects of Beaver in Relation to Artificial Dams’. Environmental Research Letters 12, no. 11 (2017): 113002. https://doi.org/10.1088/1748-9326/aa8979.</t>
  </si>
  <si>
    <t>Norbury, Michael, Hazel Phillips, Neil Macdonald, David Brown, Richard J. Boothroyd, Catherine Wilson, Paul Quinn, and David Shaw. ‘Quantifying the Hydrological Implications of Pre- and Post-Installation Willowed Engineered Log Jams in the Pennine Uplands, NW England’. Journal of Hydrology 603 (2021): 126855. https://doi.org/10.1016/j.jhydrol.2021.126855.</t>
  </si>
  <si>
    <t>England, Judy, Chloe Hayes, James C. White, and Tim Johns. ‘Evidence of Taxonomic and Functional Recovery of Macroinvertebrate Communities Following River Restoration’. Water 13, no. 16 (2021): 2239. https://doi.org/10.3390/w13162239.</t>
  </si>
  <si>
    <t>Stefanakis, Alexandros I., M. Bardiau, Marjorie Bardiau, D Trajano, Fay Couceiro, John Williams, and Huw Taylor. ‘Presence of Bacteria and Bacteriophages in Full-Scale Trickling Filters and an Aerated Constructed Wetland.’ Science of The Total Environment 659 (2019): 1135–45. https://doi.org/10.1016/j.scitotenv.2018.12.415.</t>
  </si>
  <si>
    <t>Peter, S., Romana Rechsteiner, Moritz F. Lehmann, Robert Brankatschk, T. Vogt, S. Diem, Bernhard Wehrli, Klement Tockner, and Edith Durisch-Kaiser. ‘Nitrate Removal in a Restored Riparian Groundwater System: Functioning and Importance of Individual Riparian Zones’. Biogeosciences 9, no. 11 (2012): 4295–4307. https://doi.org/10.5194/bg-9-4295-2012.</t>
  </si>
  <si>
    <t>Parker, Chris, Alexander J. Henshaw, Gemma L. Harvey, and Carl D. Sayer. ‘Reintroduced Large Wood Modifies Fine Sediment Transport and Storage in a Lowland River Channel’. Earth Surface Processes and Landforms 42, no. 11 (2017): 1693–1703. https://doi.org/10.1002/esp.4123.</t>
  </si>
  <si>
    <t>Alderson, Danielle, Martin Evans, Emma Shuttleworth, Michael Pilkington, Tom Spencer, Jonathan Walker, and Timothy E H Allott. ‘Trajectories of Ecosystem Change in Restored Blanket Peatlands’. Science of The Total Environment 665 (2019): 785–96. https://doi.org/10.1016/j.scitotenv.2019.02.095.</t>
  </si>
  <si>
    <t>Berdeni, Despina, Anthony Turner, Richard Grayson, Joseph Llanos, Joseph Holden, Les G. Firbank, Martin Lappage, et al. ‘Soil Quality Regeneration by Grass-Clover Leys in Arable Rotations Compared to Permanent Grassland : Effects on Wheat Yield and Resilience to Drought and Flooding’. Soil &amp; Tillage Research 212 (2021): 105037. https://doi.org/10.1016/j.still.2021.105037.</t>
  </si>
  <si>
    <t>Lorenz, Armin W. ‘Continuous Riverine Biodiversity Changes in a 10-Years-Post-Restoration-Study—Impacts and Pitfalls’. River Research and Applications 37, no. 2 (2020): 270–82. https://doi.org/10.1002/rra.3729.</t>
  </si>
  <si>
    <t>A review of urban tree planting found consistent local-scale impacts, with trees reducing runoff, increasing infiltration and evaporative losses.
Effects of tree characteristics (e.g. maturity and species) were consistent with coniferous trees being better at reducing runoff and intercepting rainfall.</t>
  </si>
  <si>
    <t>A study using one and two-dimensional models to simulate floodplain woodland on a 2.2 km reach of river resulted in a reduction in water velocity within the woodland, increasing water level by up to 270 mm and creating a backwater effect that extended 300-400 m upstream.
Flood storage increased by 15 and 71 % (small block of woodland spaning floodplain compared to woodland on the right bank along the full reach), while flood peak travel time was increased by 30 and 140 minutes respectively.</t>
  </si>
  <si>
    <t>A review of the impacts of afforestation found that overall, afforestation leads to a reduction in water yield, a change in the proportions of runoff, infiltration, and evapotranspiration, and an overall decrease in the recharge of groundwater, leading to a lowering of local water tables.
Afforestation can increase nitrification, leading to acidification and leaching of nitrate by percolating groundwater into the saturated zone; and can enhance denitrification, with loss of nitrogen to the atmosphere, mainly as nitrous oxide (a greenhouse gas).</t>
  </si>
  <si>
    <t>Overall decrease in the recharge of groundwater, leading to a lowering of local water tables.
Potential acidification and nitrification of groundwater (dependent on catchment geology etc).
Enhanced denitrification causing to loss of nitrogen to the atmosphere, mainly as nitrous oxide (a greenhouse gas).</t>
  </si>
  <si>
    <t>Reduction of up to 45 % in annual groundwater recharge</t>
  </si>
  <si>
    <t>A study modelling beaver dam cascades in an arable catchment found that for most events, peak discharges of dam scenarios show a local reduction, but the effect is slightly lower or even negative at the model outlet.
The maximum observed peak attenuation was 13.1 %.
Dams had some effect on delaying discharge peaks (increased lag time) by 2.75 hours.
Beaver dams are shown to only be effective in small flood events (less than 2 year return period).
Flooded areas increase by up to 359 % due to the occurrence of beaver dams.</t>
  </si>
  <si>
    <t>A study monitoring the effects of riparian wetland rehabilitation and beaver re-colonisation found that groundwater recharge increased following restoration (increasing from &lt;5 % of total rainfall to &lt;10 %).
Wetland rehabilitation resulted in longer water transit times, increased DOC concentrations (by 50 %), and moderated stream temperatures.
There was limited long-term water quality improvements from wetland rehabilitation on either nitrate or Total P concentrations.</t>
  </si>
  <si>
    <t>A BACI study monitoring restoration (revegetation through the lime-seed-fertiliser-mulch approach) of peatlands at multiple sites in the Pennines found that restoration reduced particulate carbon loss, attenuated stormflow, and increased water table height.</t>
  </si>
  <si>
    <t>Permeable pavements can reduce runoff by between 50 and 93 %.
Removal of TSS and nutrients by permeable pavements has been reported with average reductions ranging from 0 % to 94 %.
Average metal reduction by porous pavements has been reported to vary between 20 % and 99 %.
Permeable pavements can also be used as stormwater harvesting and storage mechanisms for reuse by urban populations.</t>
  </si>
  <si>
    <t>Flood management</t>
  </si>
  <si>
    <t>87, 88a, 90, 113</t>
  </si>
  <si>
    <t>Hedgerow margins significantly reduced topsoil bulk density, increased porosity, and permeability by a factor of 22-27.
Hedge-margins are slower to produce overland flows than pastures, and consequently produced lower overland flow volumes.
Hedge-margins saturate more slowly than pasture.
Hedge-margins store more nitrate (70-260 %) and loose sediment (540-3970 %) compared to pasture.</t>
  </si>
  <si>
    <t>77, 91</t>
  </si>
  <si>
    <t>13b, 13c</t>
  </si>
  <si>
    <r>
      <t>Total stormflow and peak flow (−0.170 m</t>
    </r>
    <r>
      <rPr>
        <vertAlign val="superscript"/>
        <sz val="11"/>
        <color theme="1"/>
        <rFont val="Calibri"/>
        <family val="2"/>
        <scheme val="minor"/>
      </rPr>
      <t>3</t>
    </r>
    <r>
      <rPr>
        <sz val="11"/>
        <color theme="1"/>
        <rFont val="Calibri"/>
        <family val="2"/>
        <scheme val="minor"/>
      </rPr>
      <t xml:space="preserve"> s</t>
    </r>
    <r>
      <rPr>
        <vertAlign val="superscript"/>
        <sz val="11"/>
        <color theme="1"/>
        <rFont val="Calibri"/>
        <family val="2"/>
        <scheme val="minor"/>
      </rPr>
      <t>−1</t>
    </r>
    <r>
      <rPr>
        <sz val="11"/>
        <color theme="1"/>
        <rFont val="Calibri"/>
        <family val="2"/>
        <scheme val="minor"/>
      </rPr>
      <t xml:space="preserve"> per mm total event rainfall) significantly reduced following beaver impact.
Significant increase in lag time.
Flashiness reduced following beaver impact.
For large events, beaver attenuation effect is greater in well established agricultural sites.
Impact of beaver attenuation is greatest during wet season.
BACI study design found significant reduction in mean peak flow from 0.66 to 0.35 m</t>
    </r>
    <r>
      <rPr>
        <vertAlign val="superscript"/>
        <sz val="11"/>
        <color theme="1"/>
        <rFont val="Calibri"/>
        <family val="2"/>
        <scheme val="minor"/>
      </rPr>
      <t>3</t>
    </r>
    <r>
      <rPr>
        <sz val="11"/>
        <color theme="1"/>
        <rFont val="Calibri"/>
        <family val="2"/>
        <scheme val="minor"/>
      </rPr>
      <t xml:space="preserve"> s</t>
    </r>
    <r>
      <rPr>
        <vertAlign val="superscript"/>
        <sz val="11"/>
        <color theme="1"/>
        <rFont val="Calibri"/>
        <family val="2"/>
        <scheme val="minor"/>
      </rPr>
      <t>−1</t>
    </r>
    <r>
      <rPr>
        <sz val="11"/>
        <color theme="1"/>
        <rFont val="Calibri"/>
        <family val="2"/>
        <scheme val="minor"/>
      </rPr>
      <t xml:space="preserve"> (47 %) after beaver reintroduction.</t>
    </r>
  </si>
  <si>
    <t>The OVERFLOW hydrological model was used to test the effect of engineered logjams on flood hydrographs.
Scenarios with logjams (spaced at 7-10 channel widths) show fairly modest changes to flood peak magnitude, ranging from 6 % reduction to 6% increase.
Strong variability in direction of the effect (both increases and decreases in peak flow).
Installing logjams in small sections (&lt; 10 %) of the catchment generally results in a change of less than ±2 % in peak discharge.
Logjams were not found to be predictable for flood mitigation, particularly at 1–5 km reach scale.</t>
  </si>
  <si>
    <r>
      <t>A BACI study monitoring blanket bog restoration (gully blocking and revegetation) found that bare peat cover declined by 88 % and cover of indicator species increased.
The mass of Particulate Organic Carbon (POC) deposited in revegetated gullies was 90 % lower compared to the control.
Restoration had limited effects on Dissolved Organic Carbon losses from the catchment.
Restoration had significant effects on raising water tables (up to 38 %), increasing lag times (up to 267 %), and reducing peak discharge (up to 37 %), but no effect on proportion of runoff in storms.
Modelling found that restoration of 12 % of the 9 km</t>
    </r>
    <r>
      <rPr>
        <vertAlign val="superscript"/>
        <sz val="11"/>
        <color theme="1"/>
        <rFont val="Calibri"/>
        <family val="2"/>
        <scheme val="minor"/>
      </rPr>
      <t>2</t>
    </r>
    <r>
      <rPr>
        <sz val="11"/>
        <color theme="1"/>
        <rFont val="Calibri"/>
        <family val="2"/>
        <scheme val="minor"/>
      </rPr>
      <t xml:space="preserve"> catchment led to average peak discharge reduction of 5 %.</t>
    </r>
  </si>
  <si>
    <t>Restoration increased overland flow production (up to 18 %) - has potential risks but also benefits flood risk as it is a slow hydrological pathway compared to rapid ditch drainage.</t>
  </si>
  <si>
    <t>Cockburn, J., A. Scott, and P. Villard. ‘Evaluating Water and Carbon Retention in a Low-Order, Designed River Corridor’. Land, 2022. https://doi.org/10.3390/land11122256.</t>
  </si>
  <si>
    <r>
      <t>A study monitoring rain gardens found poor treatment of NO</t>
    </r>
    <r>
      <rPr>
        <vertAlign val="subscript"/>
        <sz val="11"/>
        <color theme="1"/>
        <rFont val="Calibri"/>
        <family val="2"/>
        <scheme val="minor"/>
      </rPr>
      <t>3</t>
    </r>
    <r>
      <rPr>
        <sz val="11"/>
        <color theme="1"/>
        <rFont val="Calibri"/>
        <family val="2"/>
        <scheme val="minor"/>
      </rPr>
      <t>-N, TKN, organic-N, and TP.
The only pollutants significantly lower in the effluent than in the influent were NH</t>
    </r>
    <r>
      <rPr>
        <vertAlign val="subscript"/>
        <sz val="11"/>
        <color theme="1"/>
        <rFont val="Calibri"/>
        <family val="2"/>
        <scheme val="minor"/>
      </rPr>
      <t>3</t>
    </r>
    <r>
      <rPr>
        <sz val="11"/>
        <color theme="1"/>
        <rFont val="Calibri"/>
        <family val="2"/>
        <scheme val="minor"/>
      </rPr>
      <t>-N.
The design used for these rain gardens worked well for overall flow retention (only 0.8 % of inflow left as overflow).
The rain gardens reduced the peak flow rate and increased the lag time of influent water.</t>
    </r>
  </si>
  <si>
    <t>A review of green roofs found that on average, 57 % of rainfall was retained.
Green roofs were more effective during small rain events.
Green roofs delayed peak runoff/discharge.
Runoff water quality from green roofs is highly variable (from few studies).
Green roofs can increase runoff pH and mitigate mild acid rain.</t>
  </si>
  <si>
    <t>TSAs are multifunctional and provide flood mitigation and water quality benefits.
Management of TSAs can improve multiple benefits, but may conflict with wetland priorities (e.g. biodiversity).
TSA implementation largely relies on active angagement with landowners.
Meta-analyses shows that TSA volume is positively correlated with reduction in peak flow.</t>
  </si>
  <si>
    <t>Other</t>
  </si>
  <si>
    <t>Hutchins, M., Yueming Qu, and H. J. Baker. ‘Woodland Establishment Reduces Nutrient Losses to Waterbodies in Urban Catchments: A Review of the Evidence’. Water Resources Research, 2023. https://doi.org/10.1029/2022wr032626.</t>
  </si>
  <si>
    <t>A systematic review of urban tree planting found that at plot-scale woodland reduces mean concentrations in runoff, soil or groundwater by an average of 44.2 % for total nitrogen (TN) and 47.0 % for total phosphorus (TP).
At catchment-scale, a 20 % areal addition of forest can reduce mean concentrations of TN by 15.7 % and TP by 12.6 %.</t>
  </si>
  <si>
    <t>Meta-analysis of beaver impacts showed that artificial impoundments retained phosphorus, but released mercury (more than double in artificial beaver dam systems).</t>
  </si>
  <si>
    <t>Spyra, A., A. Cieplok, and M. Krodkiewska. ‘Beavers Ecosystem Altering: Influence of Beaver Dams on Aquatic Invertebrates in Newly Created Beavers Ponds and Small Mountain River’. Ecohydrology &amp; Hydrobiology, 2023. https://doi.org/10.1016/j.ecohyd.2023.06.009.</t>
  </si>
  <si>
    <t>Baattrup-Pedersen, Annette, Anette Baisner Alnoe, Jes J. Rasmussen, Peter S. Levi, Nikolai Friberg, and Tenna Riis. ‘Stream Restoration and Ecosystem Functioning in Lowland Streams’. Ecological Engineering 184 (2022): 106782–106782. https://doi.org/10.1016/j.ecoleng.2022.106782.</t>
  </si>
  <si>
    <t>A study monitoring the effects of daylighting (de-culverting) an urban stream found that benthic algal and macroinvertebrate communities colonised the restored stretch relatively quickly (9 months following daylighting).
The observed net nutrient retention from the daylighted stretch for phosphate, total nitrogen, total phosphorus, and calcium were 226, 128, 38 and 14 %, respectively.</t>
  </si>
  <si>
    <t>Monitoring of River Mun STW ICW (5 years old) found significant reductions in effluent nutrient concentration and load.
Mean nitrate and phosphate concentrations reduced by ~63 %, and loadings by ~57 %.</t>
  </si>
  <si>
    <t>Constructed surface flow wetland treating diffuse agricultural N pollution had an average N removal efficiency of 90 % over 5 years (naturally colonised by Phragmites).
N was removed via plant uptake, soil N accumulation, and 7 % via denitrification.</t>
  </si>
  <si>
    <r>
      <t>A study of an aerated vertical-flow CW treating STW wastewater found that it was effective in removing ammonium (89 %) to very low levels.
The CW also reduced water temperature, BOD</t>
    </r>
    <r>
      <rPr>
        <vertAlign val="subscript"/>
        <sz val="11"/>
        <color theme="1"/>
        <rFont val="Calibri"/>
        <family val="2"/>
        <scheme val="minor"/>
      </rPr>
      <t>5</t>
    </r>
    <r>
      <rPr>
        <sz val="11"/>
        <color theme="1"/>
        <rFont val="Calibri"/>
        <family val="2"/>
        <scheme val="minor"/>
      </rPr>
      <t xml:space="preserve"> (76 %), COD (22 %), and nitrate.
The CW had no effect on P concentrations.
The CW was effective in removing </t>
    </r>
    <r>
      <rPr>
        <i/>
        <sz val="11"/>
        <color theme="1"/>
        <rFont val="Calibri"/>
        <family val="2"/>
        <scheme val="minor"/>
      </rPr>
      <t>E.coli</t>
    </r>
    <r>
      <rPr>
        <sz val="11"/>
        <color theme="1"/>
        <rFont val="Calibri"/>
        <family val="2"/>
        <scheme val="minor"/>
      </rPr>
      <t>.
Final effluent from the CW fulfilled legal criteria for environmental discharge and reuse, without need for a final disinfection stage.</t>
    </r>
  </si>
  <si>
    <t>A study monitoring floodplain reconnection (embankment removal) found that this facilitated overbank flows and provided opportunities for bidirectional surface–subsurface flow and, consequently, the floodplain is likely to shift to a more disturbance-based environment controlled by oxygen-rich river water as well as groundwater.
More frequent, short-duration flooding will improve flood storage and a more favourable soil–water regime that may enhance floodplain plant diversity.
Regular over-bank flow and supply of nutrient-rich river water to the floodplain during the summer months (when microbial and plant activity is high) will favour conditions for removal of nutrients from the river.</t>
  </si>
  <si>
    <t>Overtime, trapping of sediment leads to a reduction in flood storage capacity ( after ~10 years).
Potential increased risk of harmful algal blooms, with cyanobacterial bloom observed in stagnant water.</t>
  </si>
  <si>
    <t>Artificial dams/impoundments</t>
  </si>
  <si>
    <t>A study monitoring beaver reintroduction found that after 12 years mean plant species richness had increased on average by 46 % per plot, and cumulative number of species recorded increased on average by 148 %.
Heterogeneity increased on average by 71 %.</t>
  </si>
  <si>
    <t>A study monitoring integrated buffer zones found that they were able to support a diverse ecological community (macro-invertebrates, plants, amphibians).</t>
  </si>
  <si>
    <t>A study monitoring integrated buffer zones found that they were able to support a diverse ecological community (macro-invertebrates, plants, amphibians) and skylark (red-listed species).</t>
  </si>
  <si>
    <t>A study monitoring the effects of large-scale river restoration (channel re-meandering) found that after 10 years, instream habitats had changed little with habitats showing close similarity with habitats recorded immediately after restoration.
Erosional and depositional processes were enhanced, however restoration of lost habitats (islands, backwaters, oxbow lakes) is predicted to take &gt;100 years.
The restoration re-connected the river with its floodplain and large areas of riparian areas are now periodically flooded.</t>
  </si>
  <si>
    <t>A study monitoring floodplain reconnection by lowering flood defence banks found that this significantly increased inundation frequency on the floodplain.
This significantly increased the proportion of time that the wetland was submerged, and heterogeneity of hydrological conditions.
Significant differences were observed between pre- and post-restoration plant communities.
Moisture-tolerant species increased in occurrence.</t>
  </si>
  <si>
    <t>Sinclair, J., J. A. Mademann, P. Haubrock, and P. Haase. ‘Primarily Neutral Effects of River Restoration on Macroinvertebrates, Macrophytes, and Fishes after a Decade of Monitoring’. Restoration Ecology, 2022. https://doi.org/10.1111/rec.13840.</t>
  </si>
  <si>
    <t>Small-scale manipulations of instream habitat generally showed mixed effects on biota.
Submerged/emergent macrophytes responded to reach-scale restorations, increasing their cover and richness.
Manipulations of instream habitat can increase local abundance of fish or macroinvertebrates, if other nearby instream habitats can act as a source of new migrants.</t>
  </si>
  <si>
    <t>Thompson, Murray S. A., Stephen J. Brooks, Carl D. Sayer, Guy Woodward, Jan C. Axmacher, Daniel M. Perkins, and Clare Gray. ‘Large Woody Debris “Rewilding” Rapidly Restores Biodiversity in Riverine Food Webs’. Journal of Applied Ecology 55, no. 2 (2018): 895–904. https://doi.org/10.1111/1365-2664.13013.</t>
  </si>
  <si>
    <t>A study monitoring the effect of instream large woody debris introduction found that after 10 months macroinvertebrate abundance and taxa richness increased relative to a control.
BMWP score increased.
Average Score Per Taxon and water chemistry showed no change.
Positive impacts of LWD on biodiversity were found downstream too.</t>
  </si>
  <si>
    <t>Nutrient and sediment management</t>
  </si>
  <si>
    <t>Physico-chemical &amp; biological water quality</t>
  </si>
  <si>
    <t>Nitrate and nitrite nitrogen was ~2.5 times greater in the effluent.</t>
  </si>
  <si>
    <t>48d, 65</t>
  </si>
  <si>
    <t>48a, 52</t>
  </si>
  <si>
    <t>Hedgerows &amp; vegetative barriers</t>
  </si>
  <si>
    <t>Combined n studies</t>
  </si>
  <si>
    <t>n studies</t>
  </si>
  <si>
    <t>Interdisciplinary understanding of hydraulic and geomorphic mechanisms controlling habitat configurations around LW.
Mechanistic understanding of the role of density and complexity of LW and interaction with natural discharge dynamics.
Empirical studies on the effects of increasing LW coverage.</t>
  </si>
  <si>
    <t>Further analysis and surveys to better describe responses of the investigated indicators.
Understanding of the landscape context and entire catchment to interpret early effects of restoration and assess long-term trends.
Continued observation of abiotic (e.g., dynamic water level changes, riverbank relocation, riverbed development) and biological indicators (e.g., species abundance and diversity) is needed.
Long‐term monitoring or a further evaluation phase is needed to determine if restoration measures are sustainable and whether abiotic, biological, and socio‐economic indicators are approaching natural conditions.</t>
  </si>
  <si>
    <t>To optimize the use of functional parameters for evaluating effects of stream restoration efforts, we propose that ecosystem functions in low impacted stream ecosystems are characterized at various spatial and temporal scales to allow for more robust comparisons between natural and restored ecosystems.</t>
  </si>
  <si>
    <t>Further research on long term migration of metals within permeable pavement structures is needed.</t>
  </si>
  <si>
    <t>Need for more research on effects of rewilding on low flows/drought.
Understanding trajectories of rewilding in different settings (including legacy effects from previous land use).
Quantitative monitoring/modelling hydrological effects of rewilding on flood risk and low flow mitigation at local and catchment scales.
Decision support tools for evaluating rewilding options.
Understanding social/economic/political factors influencing future geographies of rewilding.</t>
  </si>
  <si>
    <r>
      <t>Small cost at the farm-scale of up to £5 ha</t>
    </r>
    <r>
      <rPr>
        <vertAlign val="superscript"/>
        <sz val="11"/>
        <color theme="1"/>
        <rFont val="Calibri"/>
        <family val="2"/>
        <scheme val="minor"/>
      </rPr>
      <t>-1</t>
    </r>
    <r>
      <rPr>
        <sz val="11"/>
        <color theme="1"/>
        <rFont val="Calibri"/>
        <family val="2"/>
        <scheme val="minor"/>
      </rPr>
      <t>, depending on soil type and farm management factors.</t>
    </r>
  </si>
  <si>
    <t>Water use by cover crops can adversely impact yields of subsequent dryland crops in semiarid areas. (less relevant to England)</t>
  </si>
  <si>
    <t>10.1038/s41598-023-40285-4</t>
  </si>
  <si>
    <t>Peatland restoration is experiencing a global upsurge as a tool to protect and provide various ecosystem services. As the range of peatland types being restored diversifies, do previous findings present overly optimistic restoration expectations? In an eroding and restored upland peatland we assessed short-term (0–4 year) effects of restoration on ecohydrological functions. Restoration significantly reduced discharge from the site, transforming peat pans into pools. These retained surface water over half the time and were deeper during wet periods than before. In the surrounding haggs water tables stabilised, as drawdown during dry conditions reduced, increasing the saturated peat thickness. Despite these changes, there were no effects on photosynthesis, ecosystem respiration or dissolved organic carbon loads leaving the site. Soil respiration did not decrease as water tables rose, but methane emissions were higher from rewet pools. Restoration has had a dramatic effect on hydrology, however, consequent changes in other ecosystem functions were not measured in the 4 years after restoration. Whilst restoration is crucial in halting the expansion of degraded peatland areas, it is vital that practitioners and policymakers advocating for restoration are realistic about the expected outcomes and timescales over which these outcomes may manifest.</t>
  </si>
  <si>
    <t>Gatis, Naomi, Pia Benaud, Karen Anderson, Josie Ashe, Emilie Grand-Clement, David J. Luscombe, Alan Puttock, and Richard E. Brazier. ‘Peatland Restoration Increases Water Storage and Attenuates Downstream Stormflow but Does Not Guarantee an Immediate Reversal of Long-Term Ecohydrological Degradation’. Scientific Reports 13, no. 1 (2023): 15865. https://doi.org/10.1038/s41598-023-40285-4.</t>
  </si>
  <si>
    <t>East Dart River catchments</t>
  </si>
  <si>
    <t>Upland (515 m above sea level) peat catchment (largely degraded)</t>
  </si>
  <si>
    <t>Peat gully blocking</t>
  </si>
  <si>
    <t>Peatland restoration cannot always reverse long-term ecohydrological degredation - timescales of recovery are also long-term.
Methane emissions increased from re-wetted pools.</t>
  </si>
  <si>
    <t>Further investogation into the implications of reduced lag times on the NFM potential of peatland restoration, particularly during wetter months and sequential rainfall events.
Understanding the relationship between antecedent conditions and subsequent flow responses to provide insight into how peatland restoration can contribute to water resource and flood risk management.
Long-term studies are needed to define what realistic timescales and trajectories are for significant change of DOC sources and concentrations in response to restoration.
Future studies could also incorporate continuous monitoring of DOC concentrations, capturing the effect of season and antecedent conditions.</t>
  </si>
  <si>
    <t>A study monitoring peatland restoration (through gully blocking with peat blocks) found that following restoration, water storage increased, and downstream flow was attenuated.
Restoration significantly decreased discharge (peak storm flow decreased by 49%), and increased surface water retention in pools.
Lag time decreased by 33%.
Water table depth increased and saturated peat thickness increased.
There were no effects on photosynthesis (lack of vegetation establishment), ecosystem respiration or dissolved organic carbon loads leaving the restored site.
Soil respiration did not decrease as water tables rose, but methane emissions were higher from rewet pools.</t>
  </si>
  <si>
    <t>31a, 31c, 118a</t>
  </si>
  <si>
    <t>37a, 37b, 37c, 114</t>
  </si>
  <si>
    <t>Monitoring period (years)</t>
  </si>
  <si>
    <t>Comparative study</t>
  </si>
  <si>
    <t>Review study</t>
  </si>
  <si>
    <t>Modelling study</t>
  </si>
  <si>
    <t>Experimental study</t>
  </si>
  <si>
    <t>Low flow management</t>
  </si>
  <si>
    <t>Type 1: Western Upland Landscapes</t>
  </si>
  <si>
    <t>Type 2: Northern Upland Landscapes</t>
  </si>
  <si>
    <t>Type 3: Western Livestock Agriculture</t>
  </si>
  <si>
    <t>Type 4: Grassland-based Agriculture</t>
  </si>
  <si>
    <t>Type 5: Patchwork Middle England</t>
  </si>
  <si>
    <t>Type 6: Urban-dominated Areas</t>
  </si>
  <si>
    <t>Type 7: Mixed Agricultural Areas</t>
  </si>
  <si>
    <t>Type 8: Arable on Lighter Soils</t>
  </si>
  <si>
    <t>Type 9: Cereals on Heavier Soils</t>
  </si>
  <si>
    <t>Catchment Type</t>
  </si>
  <si>
    <t>Catchment Type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</si>
</sst>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u/>
      <sz val="11"/>
      <color theme="10"/>
      <name val="Calibri"/>
      <family val="2"/>
      <scheme val="minor"/>
    </font>
    <font>
      <vertAlign val="superscript"/>
      <sz val="11"/>
      <color theme="1"/>
      <name val="Calibri"/>
      <family val="2"/>
      <scheme val="minor"/>
    </font>
    <font>
      <vertAlign val="subscript"/>
      <sz val="11"/>
      <color theme="1"/>
      <name val="Calibri"/>
      <family val="2"/>
      <scheme val="minor"/>
    </font>
    <font>
      <sz val="8"/>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theme="1"/>
      <name val="Calibri"/>
      <family val="2"/>
    </font>
    <font>
      <sz val="10"/>
      <color theme="1"/>
      <name val="Arial"/>
      <family val="2"/>
    </font>
    <font>
      <b/>
      <sz val="10"/>
      <color theme="1"/>
      <name val="Arial"/>
      <family val="2"/>
    </font>
    <font>
      <sz val="11"/>
      <color theme="0"/>
      <name val="Calibri"/>
      <family val="2"/>
      <scheme val="minor"/>
    </font>
    <font>
      <b/>
      <sz val="10"/>
      <color theme="0"/>
      <name val="Arial"/>
      <family val="2"/>
    </font>
    <font>
      <sz val="8"/>
      <color theme="0"/>
      <name val="Arial"/>
      <family val="2"/>
    </font>
    <font>
      <sz val="11"/>
      <color theme="7" tint="0.79998168889431442"/>
      <name val="Calibri"/>
      <family val="2"/>
      <scheme val="minor"/>
    </font>
    <font>
      <sz val="8"/>
      <color theme="1"/>
      <name val="Arial"/>
      <family val="2"/>
    </font>
    <font>
      <b/>
      <sz val="10"/>
      <color theme="2" tint="-0.89999084444715716"/>
      <name val="Arial"/>
      <family val="2"/>
    </font>
    <font>
      <sz val="8"/>
      <color theme="2" tint="-0.89999084444715716"/>
      <name val="Arial"/>
      <family val="2"/>
    </font>
  </fonts>
  <fills count="27">
    <fill>
      <patternFill patternType="none"/>
    </fill>
    <fill>
      <patternFill patternType="gray125"/>
    </fill>
    <fill>
      <patternFill patternType="solid">
        <fgColor rgb="FF99FF99"/>
        <bgColor indexed="64"/>
      </patternFill>
    </fill>
    <fill>
      <patternFill patternType="solid">
        <fgColor rgb="FF66FFFF"/>
        <bgColor indexed="64"/>
      </patternFill>
    </fill>
    <fill>
      <patternFill patternType="solid">
        <fgColor rgb="FF99CCFF"/>
        <bgColor indexed="64"/>
      </patternFill>
    </fill>
    <fill>
      <patternFill patternType="solid">
        <fgColor rgb="FFFF99FF"/>
        <bgColor indexed="64"/>
      </patternFill>
    </fill>
    <fill>
      <patternFill patternType="solid">
        <fgColor rgb="FFFFCCCC"/>
        <bgColor indexed="64"/>
      </patternFill>
    </fill>
    <fill>
      <patternFill patternType="solid">
        <fgColor rgb="FFFFFF99"/>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9751CB"/>
        <bgColor indexed="64"/>
      </patternFill>
    </fill>
    <fill>
      <patternFill patternType="solid">
        <fgColor rgb="FFB2C326"/>
        <bgColor indexed="64"/>
      </patternFill>
    </fill>
    <fill>
      <patternFill patternType="solid">
        <fgColor rgb="FF54BCE7"/>
        <bgColor indexed="64"/>
      </patternFill>
    </fill>
    <fill>
      <patternFill patternType="solid">
        <fgColor rgb="FFD95F15"/>
        <bgColor indexed="64"/>
      </patternFill>
    </fill>
    <fill>
      <patternFill patternType="solid">
        <fgColor rgb="FF00FF99"/>
        <bgColor indexed="64"/>
      </patternFill>
    </fill>
    <fill>
      <patternFill patternType="solid">
        <fgColor rgb="FFCCFF66"/>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00AF41"/>
        <bgColor indexed="64"/>
      </patternFill>
    </fill>
    <fill>
      <patternFill patternType="solid">
        <fgColor rgb="FF034B89"/>
        <bgColor indexed="64"/>
      </patternFill>
    </fill>
    <fill>
      <patternFill patternType="solid">
        <fgColor rgb="FF8200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64">
    <xf numFmtId="0" fontId="0" fillId="0" borderId="0" xfId="0"/>
    <xf numFmtId="0" fontId="1" fillId="0" borderId="0" xfId="1" applyAlignment="1">
      <alignment horizontal="left" vertical="top" wrapText="1"/>
    </xf>
    <xf numFmtId="0" fontId="0" fillId="0" borderId="0" xfId="0" applyAlignment="1">
      <alignment vertical="top" wrapText="1"/>
    </xf>
    <xf numFmtId="0" fontId="0" fillId="0" borderId="0" xfId="0" applyAlignment="1">
      <alignment vertical="top"/>
    </xf>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2" borderId="1" xfId="0" applyFill="1" applyBorder="1" applyAlignment="1">
      <alignment horizontal="left"/>
    </xf>
    <xf numFmtId="0" fontId="0" fillId="0" borderId="0" xfId="0" applyAlignment="1">
      <alignment horizontal="left"/>
    </xf>
    <xf numFmtId="0" fontId="0" fillId="0" borderId="0" xfId="0" applyAlignment="1">
      <alignment horizontal="left" vertical="top"/>
    </xf>
    <xf numFmtId="0" fontId="0" fillId="0" borderId="0" xfId="0" applyAlignment="1">
      <alignment horizontal="left" vertical="top" wrapText="1"/>
    </xf>
    <xf numFmtId="164" fontId="0" fillId="0" borderId="0" xfId="0" applyNumberFormat="1" applyAlignment="1">
      <alignment vertical="top"/>
    </xf>
    <xf numFmtId="164" fontId="0" fillId="0" borderId="0" xfId="0" applyNumberFormat="1" applyAlignment="1">
      <alignment vertical="top" wrapText="1"/>
    </xf>
    <xf numFmtId="0" fontId="6" fillId="0" borderId="0" xfId="0" applyFont="1" applyAlignment="1">
      <alignment vertical="top" wrapText="1"/>
    </xf>
    <xf numFmtId="0" fontId="0" fillId="0" borderId="0" xfId="0" applyAlignment="1">
      <alignment horizontal="right" vertical="top" wrapText="1"/>
    </xf>
    <xf numFmtId="17" fontId="0" fillId="0" borderId="0" xfId="0" quotePrefix="1" applyNumberFormat="1" applyAlignment="1">
      <alignment horizontal="left" vertical="top" wrapText="1"/>
    </xf>
    <xf numFmtId="17" fontId="0" fillId="0" borderId="0" xfId="0" quotePrefix="1" applyNumberFormat="1" applyAlignment="1">
      <alignment vertical="top" wrapText="1"/>
    </xf>
    <xf numFmtId="0" fontId="0" fillId="0" borderId="0" xfId="0" quotePrefix="1" applyAlignment="1">
      <alignment horizontal="left" vertical="top" wrapText="1"/>
    </xf>
    <xf numFmtId="0" fontId="0" fillId="0" borderId="0" xfId="0" applyAlignment="1">
      <alignment horizontal="center" vertical="top"/>
    </xf>
    <xf numFmtId="0" fontId="1" fillId="0" borderId="0" xfId="1" applyAlignment="1">
      <alignment vertical="top" wrapText="1"/>
    </xf>
    <xf numFmtId="0" fontId="0" fillId="0" borderId="0" xfId="0" applyAlignment="1">
      <alignment wrapText="1"/>
    </xf>
    <xf numFmtId="2" fontId="0" fillId="0" borderId="0" xfId="0" applyNumberFormat="1" applyAlignment="1">
      <alignment vertical="top"/>
    </xf>
    <xf numFmtId="2" fontId="0" fillId="0" borderId="0" xfId="0" applyNumberFormat="1" applyAlignment="1">
      <alignment vertical="top" wrapText="1"/>
    </xf>
    <xf numFmtId="2" fontId="0" fillId="0" borderId="0" xfId="0" applyNumberFormat="1" applyAlignment="1">
      <alignment horizontal="left" vertical="top" wrapText="1"/>
    </xf>
    <xf numFmtId="2" fontId="0" fillId="0" borderId="0" xfId="0" quotePrefix="1" applyNumberFormat="1" applyAlignment="1">
      <alignment vertical="top" wrapText="1"/>
    </xf>
    <xf numFmtId="0" fontId="0" fillId="9" borderId="0" xfId="0" applyFill="1"/>
    <xf numFmtId="0" fontId="5" fillId="0" borderId="0" xfId="0" applyFont="1" applyAlignment="1">
      <alignment horizontal="center"/>
    </xf>
    <xf numFmtId="0" fontId="0" fillId="0" borderId="0" xfId="0" applyAlignment="1">
      <alignment horizontal="center"/>
    </xf>
    <xf numFmtId="0" fontId="0" fillId="9" borderId="0" xfId="0" applyFill="1" applyAlignment="1">
      <alignment horizontal="center"/>
    </xf>
    <xf numFmtId="0" fontId="0" fillId="10" borderId="0" xfId="0" applyFill="1"/>
    <xf numFmtId="0" fontId="0" fillId="10" borderId="0" xfId="0" applyFill="1" applyAlignment="1">
      <alignment horizontal="center"/>
    </xf>
    <xf numFmtId="0" fontId="0" fillId="11" borderId="0" xfId="0" applyFill="1"/>
    <xf numFmtId="0" fontId="0" fillId="11" borderId="0" xfId="0" applyFill="1" applyAlignment="1">
      <alignment horizontal="center"/>
    </xf>
    <xf numFmtId="0" fontId="0" fillId="14" borderId="0" xfId="0" applyFill="1"/>
    <xf numFmtId="0" fontId="0" fillId="14" borderId="0" xfId="0" applyFill="1" applyAlignment="1">
      <alignment horizontal="center"/>
    </xf>
    <xf numFmtId="0" fontId="0" fillId="15" borderId="0" xfId="0" applyFill="1"/>
    <xf numFmtId="0" fontId="0" fillId="15" borderId="0" xfId="0" applyFill="1" applyAlignment="1">
      <alignment horizontal="center"/>
    </xf>
    <xf numFmtId="0" fontId="0" fillId="16" borderId="0" xfId="0" applyFill="1"/>
    <xf numFmtId="0" fontId="0" fillId="16" borderId="0" xfId="0" applyFill="1" applyAlignment="1">
      <alignment horizontal="center"/>
    </xf>
    <xf numFmtId="0" fontId="0" fillId="4" borderId="0" xfId="0" applyFill="1"/>
    <xf numFmtId="0" fontId="0" fillId="4" borderId="0" xfId="0" applyFill="1" applyAlignment="1">
      <alignment horizontal="center"/>
    </xf>
    <xf numFmtId="0" fontId="0" fillId="2" borderId="0" xfId="0" applyFill="1"/>
    <xf numFmtId="0" fontId="0" fillId="2" borderId="0" xfId="0" applyFill="1" applyAlignment="1">
      <alignment horizontal="center"/>
    </xf>
    <xf numFmtId="0" fontId="0" fillId="3" borderId="0" xfId="0" applyFill="1"/>
    <xf numFmtId="0" fontId="0" fillId="3" borderId="0" xfId="0" applyFill="1" applyAlignment="1">
      <alignment horizontal="center"/>
    </xf>
    <xf numFmtId="0" fontId="0" fillId="8" borderId="0" xfId="0" applyFill="1"/>
    <xf numFmtId="0" fontId="0" fillId="8" borderId="0" xfId="0" applyFill="1" applyAlignment="1">
      <alignment horizontal="center"/>
    </xf>
    <xf numFmtId="0" fontId="0" fillId="5" borderId="0" xfId="0" applyFill="1"/>
    <xf numFmtId="0" fontId="0" fillId="5" borderId="0" xfId="0" applyFill="1" applyAlignment="1">
      <alignment horizontal="center"/>
    </xf>
    <xf numFmtId="0" fontId="0" fillId="17" borderId="0" xfId="0" applyFill="1"/>
    <xf numFmtId="0" fontId="0" fillId="17" borderId="0" xfId="0" applyFill="1" applyAlignment="1">
      <alignment horizontal="center"/>
    </xf>
    <xf numFmtId="0" fontId="0" fillId="18" borderId="0" xfId="0" applyFill="1"/>
    <xf numFmtId="0" fontId="0" fillId="18" borderId="0" xfId="0" applyFill="1" applyAlignment="1">
      <alignment horizontal="center"/>
    </xf>
    <xf numFmtId="0" fontId="0" fillId="19" borderId="0" xfId="0" applyFill="1"/>
    <xf numFmtId="0" fontId="0" fillId="19" borderId="0" xfId="0" applyFill="1" applyAlignment="1">
      <alignment horizontal="center"/>
    </xf>
    <xf numFmtId="0" fontId="0" fillId="0" borderId="0" xfId="0" applyAlignment="1">
      <alignment horizontal="center" vertical="center"/>
    </xf>
    <xf numFmtId="0" fontId="0" fillId="20" borderId="0" xfId="0" applyFill="1"/>
    <xf numFmtId="0" fontId="0" fillId="20" borderId="0" xfId="0" applyFill="1" applyAlignment="1">
      <alignment horizontal="center"/>
    </xf>
    <xf numFmtId="0" fontId="0" fillId="21" borderId="0" xfId="0" applyFill="1"/>
    <xf numFmtId="0" fontId="0" fillId="21" borderId="0" xfId="0" applyFill="1" applyAlignment="1">
      <alignment horizontal="center"/>
    </xf>
    <xf numFmtId="0" fontId="0" fillId="22" borderId="0" xfId="0" applyFill="1"/>
    <xf numFmtId="0" fontId="0" fillId="22" borderId="0" xfId="0" applyFill="1" applyAlignment="1">
      <alignment horizontal="center"/>
    </xf>
    <xf numFmtId="0" fontId="9" fillId="0" borderId="1" xfId="0" applyFont="1" applyBorder="1"/>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xf>
    <xf numFmtId="0" fontId="12" fillId="26" borderId="6" xfId="0" applyFont="1" applyFill="1" applyBorder="1" applyAlignment="1">
      <alignment horizontal="center" vertical="center"/>
    </xf>
    <xf numFmtId="0" fontId="12" fillId="25" borderId="6" xfId="0" applyFont="1" applyFill="1" applyBorder="1" applyAlignment="1">
      <alignment horizontal="center" vertical="center"/>
    </xf>
    <xf numFmtId="0" fontId="12" fillId="23" borderId="6" xfId="0" applyFont="1" applyFill="1" applyBorder="1" applyAlignment="1">
      <alignment horizontal="center" vertical="center"/>
    </xf>
    <xf numFmtId="0" fontId="12" fillId="23" borderId="5" xfId="0" applyFont="1" applyFill="1" applyBorder="1" applyAlignment="1">
      <alignment horizontal="center" vertical="center"/>
    </xf>
    <xf numFmtId="0" fontId="12" fillId="23" borderId="7" xfId="0" applyFont="1" applyFill="1" applyBorder="1" applyAlignment="1">
      <alignment horizontal="center" vertical="center"/>
    </xf>
    <xf numFmtId="0" fontId="13" fillId="23" borderId="5" xfId="0" applyFont="1" applyFill="1" applyBorder="1" applyAlignment="1">
      <alignment horizontal="center" vertical="center"/>
    </xf>
    <xf numFmtId="0" fontId="11" fillId="23" borderId="0" xfId="0" applyFont="1" applyFill="1"/>
    <xf numFmtId="0" fontId="13" fillId="26" borderId="5" xfId="0" applyFont="1" applyFill="1" applyBorder="1" applyAlignment="1">
      <alignment horizontal="center" vertical="center"/>
    </xf>
    <xf numFmtId="0" fontId="13" fillId="25" borderId="7" xfId="0" applyFont="1" applyFill="1" applyBorder="1" applyAlignment="1">
      <alignment horizontal="center" vertical="center"/>
    </xf>
    <xf numFmtId="0" fontId="13" fillId="25" borderId="5" xfId="0" applyFont="1" applyFill="1" applyBorder="1" applyAlignment="1">
      <alignment horizontal="center" vertical="center"/>
    </xf>
    <xf numFmtId="0" fontId="13" fillId="25" borderId="5" xfId="0" applyFont="1" applyFill="1" applyBorder="1" applyAlignment="1">
      <alignment horizontal="center" vertical="center" wrapText="1"/>
    </xf>
    <xf numFmtId="0" fontId="6"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xf numFmtId="0" fontId="0" fillId="21" borderId="0" xfId="0" applyFill="1" applyAlignment="1">
      <alignment horizontal="center" vertical="center"/>
    </xf>
    <xf numFmtId="0" fontId="0" fillId="22" borderId="0" xfId="0" applyFill="1" applyAlignment="1">
      <alignment horizontal="center" vertical="center"/>
    </xf>
    <xf numFmtId="0" fontId="0" fillId="8" borderId="0" xfId="0" applyFill="1" applyAlignment="1">
      <alignment horizontal="center" vertical="center"/>
    </xf>
    <xf numFmtId="0" fontId="0" fillId="4" borderId="0" xfId="0" applyFill="1" applyAlignment="1">
      <alignment horizontal="center" vertical="center"/>
    </xf>
    <xf numFmtId="0" fontId="0" fillId="9" borderId="0" xfId="0" applyFill="1" applyAlignment="1">
      <alignment horizontal="center" vertical="center"/>
    </xf>
    <xf numFmtId="0" fontId="0" fillId="10" borderId="0" xfId="0" applyFill="1" applyAlignment="1">
      <alignment horizontal="center" vertical="center"/>
    </xf>
    <xf numFmtId="0" fontId="0" fillId="11" borderId="0" xfId="0" applyFill="1" applyAlignment="1">
      <alignment horizontal="center" vertical="center"/>
    </xf>
    <xf numFmtId="0" fontId="0" fillId="14" borderId="0" xfId="0" applyFill="1" applyAlignment="1">
      <alignment horizontal="center" vertical="center" wrapText="1"/>
    </xf>
    <xf numFmtId="0" fontId="0" fillId="16" borderId="0" xfId="0" applyFill="1"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wrapText="1"/>
    </xf>
    <xf numFmtId="0" fontId="0" fillId="15" borderId="0" xfId="0" applyFill="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4" fillId="12" borderId="0" xfId="0" applyFont="1" applyFill="1"/>
    <xf numFmtId="0" fontId="14" fillId="12" borderId="0" xfId="0" applyFont="1" applyFill="1" applyAlignment="1">
      <alignment horizontal="center"/>
    </xf>
    <xf numFmtId="0" fontId="14" fillId="12" borderId="0" xfId="0" applyFont="1" applyFill="1" applyAlignment="1">
      <alignment horizontal="center" vertical="center" wrapText="1"/>
    </xf>
    <xf numFmtId="0" fontId="11" fillId="13" borderId="0" xfId="0" applyFont="1" applyFill="1"/>
    <xf numFmtId="0" fontId="11" fillId="13" borderId="0" xfId="0" applyFont="1" applyFill="1" applyAlignment="1">
      <alignment horizontal="center"/>
    </xf>
    <xf numFmtId="0" fontId="11" fillId="13" borderId="0" xfId="0" applyFont="1" applyFill="1" applyAlignment="1">
      <alignment horizontal="center" vertical="center" wrapText="1"/>
    </xf>
    <xf numFmtId="0" fontId="10" fillId="16" borderId="6" xfId="0" applyFont="1" applyFill="1" applyBorder="1" applyAlignment="1">
      <alignment horizontal="center" vertical="center"/>
    </xf>
    <xf numFmtId="0" fontId="15" fillId="16" borderId="5" xfId="0" applyFont="1" applyFill="1" applyBorder="1" applyAlignment="1">
      <alignment horizontal="center" vertical="center"/>
    </xf>
    <xf numFmtId="0" fontId="15" fillId="16" borderId="5" xfId="0" applyFont="1" applyFill="1" applyBorder="1" applyAlignment="1">
      <alignment horizontal="center" vertical="center" wrapText="1"/>
    </xf>
    <xf numFmtId="0" fontId="16" fillId="24" borderId="6" xfId="0" applyFont="1" applyFill="1" applyBorder="1" applyAlignment="1">
      <alignment horizontal="center" vertical="center"/>
    </xf>
    <xf numFmtId="0" fontId="16" fillId="24" borderId="7" xfId="0" applyFont="1" applyFill="1" applyBorder="1" applyAlignment="1">
      <alignment horizontal="center" vertical="center"/>
    </xf>
    <xf numFmtId="0" fontId="17" fillId="24" borderId="5" xfId="0" applyFont="1" applyFill="1" applyBorder="1" applyAlignment="1">
      <alignment horizontal="center" vertical="center"/>
    </xf>
    <xf numFmtId="0" fontId="17" fillId="24" borderId="7" xfId="0" applyFont="1" applyFill="1" applyBorder="1" applyAlignment="1">
      <alignment horizontal="center" vertical="center"/>
    </xf>
    <xf numFmtId="0" fontId="17" fillId="24" borderId="5" xfId="0" applyFont="1" applyFill="1" applyBorder="1" applyAlignment="1">
      <alignment horizontal="center" vertical="center" wrapText="1"/>
    </xf>
    <xf numFmtId="0" fontId="10" fillId="24" borderId="6" xfId="0" applyFont="1" applyFill="1" applyBorder="1" applyAlignment="1">
      <alignment horizontal="center" vertical="center"/>
    </xf>
    <xf numFmtId="0" fontId="10" fillId="24" borderId="7" xfId="0" applyFont="1" applyFill="1" applyBorder="1" applyAlignment="1">
      <alignment horizontal="center" vertical="center"/>
    </xf>
    <xf numFmtId="0" fontId="15" fillId="24" borderId="5" xfId="0" applyFont="1" applyFill="1" applyBorder="1" applyAlignment="1">
      <alignment horizontal="center" vertical="center"/>
    </xf>
    <xf numFmtId="0" fontId="15" fillId="24" borderId="7" xfId="0" applyFont="1" applyFill="1" applyBorder="1" applyAlignment="1">
      <alignment horizontal="center" vertical="center"/>
    </xf>
    <xf numFmtId="0" fontId="15" fillId="24" borderId="5" xfId="0" applyFont="1" applyFill="1" applyBorder="1" applyAlignment="1">
      <alignment horizontal="center" vertical="center" wrapText="1"/>
    </xf>
    <xf numFmtId="2" fontId="0" fillId="0" borderId="0" xfId="0" applyNumberFormat="1"/>
    <xf numFmtId="164" fontId="0" fillId="0" borderId="0" xfId="0" applyNumberFormat="1"/>
    <xf numFmtId="0" fontId="0" fillId="3" borderId="1" xfId="0" applyFill="1" applyBorder="1" applyAlignment="1">
      <alignment horizontal="center"/>
    </xf>
    <xf numFmtId="0" fontId="0" fillId="4" borderId="1" xfId="0" applyFill="1" applyBorder="1" applyAlignment="1">
      <alignment horizontal="center"/>
    </xf>
    <xf numFmtId="0" fontId="0" fillId="2" borderId="1" xfId="0" applyFill="1" applyBorder="1" applyAlignment="1">
      <alignment horizontal="center"/>
    </xf>
    <xf numFmtId="0" fontId="0" fillId="7"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23" borderId="6" xfId="0" applyFill="1" applyBorder="1" applyAlignment="1">
      <alignment horizontal="center"/>
    </xf>
    <xf numFmtId="0" fontId="0" fillId="23" borderId="5" xfId="0" applyFill="1" applyBorder="1" applyAlignment="1">
      <alignment horizont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2" fillId="24" borderId="6" xfId="0" applyFont="1" applyFill="1" applyBorder="1" applyAlignment="1">
      <alignment horizontal="center" vertical="center"/>
    </xf>
    <xf numFmtId="0" fontId="12" fillId="24" borderId="5" xfId="0" applyFont="1" applyFill="1" applyBorder="1" applyAlignment="1">
      <alignment horizontal="center" vertical="center"/>
    </xf>
    <xf numFmtId="0" fontId="12" fillId="16" borderId="6" xfId="0" applyFont="1" applyFill="1" applyBorder="1" applyAlignment="1">
      <alignment horizontal="center" vertical="center"/>
    </xf>
    <xf numFmtId="0" fontId="12" fillId="16" borderId="5" xfId="0" applyFont="1" applyFill="1" applyBorder="1" applyAlignment="1">
      <alignment horizontal="center" vertical="center"/>
    </xf>
    <xf numFmtId="0" fontId="12" fillId="26" borderId="6" xfId="0" applyFont="1" applyFill="1" applyBorder="1" applyAlignment="1">
      <alignment horizontal="center" vertical="center"/>
    </xf>
    <xf numFmtId="0" fontId="12" fillId="26" borderId="5" xfId="0" applyFont="1" applyFill="1" applyBorder="1" applyAlignment="1">
      <alignment horizontal="center" vertical="center"/>
    </xf>
    <xf numFmtId="0" fontId="12" fillId="25" borderId="6" xfId="0" applyFont="1" applyFill="1" applyBorder="1" applyAlignment="1">
      <alignment horizontal="center" vertical="center"/>
    </xf>
    <xf numFmtId="0" fontId="12" fillId="25" borderId="5"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34B89"/>
      <color rgb="FFD95F15"/>
      <color rgb="FF00AF41"/>
      <color rgb="FF820053"/>
      <color rgb="FF0177BA"/>
      <color rgb="FFBE0553"/>
      <color rgb="FFF78913"/>
      <color rgb="FFB2C326"/>
      <color rgb="FF54BCE7"/>
      <color rgb="FFFD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016/j.ecoleng.2019.01.013" TargetMode="External"/><Relationship Id="rId21" Type="http://schemas.openxmlformats.org/officeDocument/2006/relationships/hyperlink" Target="https://doi.org/10.1111/j.1753-318x.2010.01078.x" TargetMode="External"/><Relationship Id="rId42" Type="http://schemas.openxmlformats.org/officeDocument/2006/relationships/hyperlink" Target="https://doi.org/10.1007/s11270-011-0876-8" TargetMode="External"/><Relationship Id="rId63" Type="http://schemas.openxmlformats.org/officeDocument/2006/relationships/hyperlink" Target="https://doi.org/10.1007/s11270-012-1189-2" TargetMode="External"/><Relationship Id="rId84" Type="http://schemas.openxmlformats.org/officeDocument/2006/relationships/hyperlink" Target="https://doi.org/10.1016/j.scitotenv.2022.157097" TargetMode="External"/><Relationship Id="rId138" Type="http://schemas.openxmlformats.org/officeDocument/2006/relationships/hyperlink" Target="https://doi.org/10.1002/rra.3216" TargetMode="External"/><Relationship Id="rId159" Type="http://schemas.openxmlformats.org/officeDocument/2006/relationships/hyperlink" Target="https://doi.org/10.1111/jfr3.12896" TargetMode="External"/><Relationship Id="rId170" Type="http://schemas.openxmlformats.org/officeDocument/2006/relationships/hyperlink" Target="https://doi.org/10.1016/j.scitotenv.2018.12.415" TargetMode="External"/><Relationship Id="rId107" Type="http://schemas.openxmlformats.org/officeDocument/2006/relationships/hyperlink" Target="https://doi.org/10.3390/w12010300" TargetMode="External"/><Relationship Id="rId11" Type="http://schemas.openxmlformats.org/officeDocument/2006/relationships/hyperlink" Target="https://doi.org/10.1111/jfr3.12912" TargetMode="External"/><Relationship Id="rId32" Type="http://schemas.openxmlformats.org/officeDocument/2006/relationships/hyperlink" Target="https://doi.org/10.3390/w10111601" TargetMode="External"/><Relationship Id="rId53" Type="http://schemas.openxmlformats.org/officeDocument/2006/relationships/hyperlink" Target="https://doi.org/10.1016/j.scitotenv.2020.144626" TargetMode="External"/><Relationship Id="rId74" Type="http://schemas.openxmlformats.org/officeDocument/2006/relationships/hyperlink" Target="https://doi.org/10.1111/jfr3.12717" TargetMode="External"/><Relationship Id="rId128" Type="http://schemas.openxmlformats.org/officeDocument/2006/relationships/hyperlink" Target="https://doi.org/10.1002/rra.3465" TargetMode="External"/><Relationship Id="rId149" Type="http://schemas.openxmlformats.org/officeDocument/2006/relationships/hyperlink" Target="https://doi.org/10.1111/wej.12457" TargetMode="External"/><Relationship Id="rId5" Type="http://schemas.openxmlformats.org/officeDocument/2006/relationships/hyperlink" Target="https://doi.org/10.1080/15715124.2022.2092490" TargetMode="External"/><Relationship Id="rId95" Type="http://schemas.openxmlformats.org/officeDocument/2006/relationships/hyperlink" Target="https://doi.org/10.1007/s100400100148" TargetMode="External"/><Relationship Id="rId160" Type="http://schemas.openxmlformats.org/officeDocument/2006/relationships/hyperlink" Target="https://doi.org/10.1111/j.1475-4762.2012.01118.x" TargetMode="External"/><Relationship Id="rId181" Type="http://schemas.openxmlformats.org/officeDocument/2006/relationships/hyperlink" Target="https://doi.org/10.1111/1365-2664.13013" TargetMode="External"/><Relationship Id="rId22" Type="http://schemas.openxmlformats.org/officeDocument/2006/relationships/hyperlink" Target="https://doi.org/10.1111/mam.12068" TargetMode="External"/><Relationship Id="rId43" Type="http://schemas.openxmlformats.org/officeDocument/2006/relationships/hyperlink" Target="https://doi.org/10.1016/j.jenvman.2014.01.015" TargetMode="External"/><Relationship Id="rId64" Type="http://schemas.openxmlformats.org/officeDocument/2006/relationships/hyperlink" Target="https://doi.org/10.1007/s11270-012-1189-2" TargetMode="External"/><Relationship Id="rId118" Type="http://schemas.openxmlformats.org/officeDocument/2006/relationships/hyperlink" Target="https://doi.org/10.1002/aqc.3529" TargetMode="External"/><Relationship Id="rId139" Type="http://schemas.openxmlformats.org/officeDocument/2006/relationships/hyperlink" Target="https://doi.org/10.1111/jfr3.12896" TargetMode="External"/><Relationship Id="rId85" Type="http://schemas.openxmlformats.org/officeDocument/2006/relationships/hyperlink" Target="https://doi.org/10.1016/j.scitotenv.2022.157097" TargetMode="External"/><Relationship Id="rId150" Type="http://schemas.openxmlformats.org/officeDocument/2006/relationships/hyperlink" Target="https://doi.org/10.1007/s11273-020-09717-0" TargetMode="External"/><Relationship Id="rId171" Type="http://schemas.openxmlformats.org/officeDocument/2006/relationships/hyperlink" Target="https://doi.org/10.5194/bg-9-4295-2012" TargetMode="External"/><Relationship Id="rId12" Type="http://schemas.openxmlformats.org/officeDocument/2006/relationships/hyperlink" Target="https://doi.org/10.1002/hyp.14017" TargetMode="External"/><Relationship Id="rId33" Type="http://schemas.openxmlformats.org/officeDocument/2006/relationships/hyperlink" Target="https://doi.org/10.3390/w13121640" TargetMode="External"/><Relationship Id="rId108" Type="http://schemas.openxmlformats.org/officeDocument/2006/relationships/hyperlink" Target="https://doi.org/10.1111/jfr3.12565" TargetMode="External"/><Relationship Id="rId129" Type="http://schemas.openxmlformats.org/officeDocument/2006/relationships/hyperlink" Target="https://doi.org/10.1016/j.ecoleng.2014.11.011" TargetMode="External"/><Relationship Id="rId54" Type="http://schemas.openxmlformats.org/officeDocument/2006/relationships/hyperlink" Target="https://doi.org/10.2134/jeq2019.05.0182" TargetMode="External"/><Relationship Id="rId75" Type="http://schemas.openxmlformats.org/officeDocument/2006/relationships/hyperlink" Target="https://nora.nerc.ac.uk/id/eprint/533217" TargetMode="External"/><Relationship Id="rId96" Type="http://schemas.openxmlformats.org/officeDocument/2006/relationships/hyperlink" Target="https://doi.org/10.1016/j.jhydrol.2014.07.050" TargetMode="External"/><Relationship Id="rId140" Type="http://schemas.openxmlformats.org/officeDocument/2006/relationships/hyperlink" Target="https://doi.org/10.1016/j.ecoleng.2021.106197" TargetMode="External"/><Relationship Id="rId161" Type="http://schemas.openxmlformats.org/officeDocument/2006/relationships/hyperlink" Target="https://doi.org/10.1111/wej.12457" TargetMode="External"/><Relationship Id="rId182" Type="http://schemas.openxmlformats.org/officeDocument/2006/relationships/hyperlink" Target="https://doi.org/10.1038/s41598-023-40285-4" TargetMode="External"/><Relationship Id="rId6" Type="http://schemas.openxmlformats.org/officeDocument/2006/relationships/hyperlink" Target="https://doi.org/10.1371/journal.pwat.0000126" TargetMode="External"/><Relationship Id="rId23" Type="http://schemas.openxmlformats.org/officeDocument/2006/relationships/hyperlink" Target="https://doi.org/10.1002/hyp.9826" TargetMode="External"/><Relationship Id="rId119" Type="http://schemas.openxmlformats.org/officeDocument/2006/relationships/hyperlink" Target="https://doi.org/10.1016/j.ecoleng.2014.07.006" TargetMode="External"/><Relationship Id="rId44" Type="http://schemas.openxmlformats.org/officeDocument/2006/relationships/hyperlink" Target="https://doi.org/10.1016/j.jenvman.2014.01.015" TargetMode="External"/><Relationship Id="rId60" Type="http://schemas.openxmlformats.org/officeDocument/2006/relationships/hyperlink" Target="https://doi.org/10.1002/rra.3694" TargetMode="External"/><Relationship Id="rId65" Type="http://schemas.openxmlformats.org/officeDocument/2006/relationships/hyperlink" Target="https://doi.org/10.1007/s11270-012-1189-2" TargetMode="External"/><Relationship Id="rId81" Type="http://schemas.openxmlformats.org/officeDocument/2006/relationships/hyperlink" Target="https://doi.org/10.1016/j.agee.2020.106891" TargetMode="External"/><Relationship Id="rId86" Type="http://schemas.openxmlformats.org/officeDocument/2006/relationships/hyperlink" Target="https://doi.org/10.1007/s10661-005-9126-0" TargetMode="External"/><Relationship Id="rId130" Type="http://schemas.openxmlformats.org/officeDocument/2006/relationships/hyperlink" Target="https://doi.org/10.1016/j.ecoleng.2006.08.009" TargetMode="External"/><Relationship Id="rId135" Type="http://schemas.openxmlformats.org/officeDocument/2006/relationships/hyperlink" Target="https://doi.org/10.1111/fme.12077" TargetMode="External"/><Relationship Id="rId151" Type="http://schemas.openxmlformats.org/officeDocument/2006/relationships/hyperlink" Target="https://doi.org/10.1016/j.ecoleng.2016.08.008" TargetMode="External"/><Relationship Id="rId156" Type="http://schemas.openxmlformats.org/officeDocument/2006/relationships/hyperlink" Target="https://doi.org/10.1021/acsestwater.3c00014" TargetMode="External"/><Relationship Id="rId177" Type="http://schemas.openxmlformats.org/officeDocument/2006/relationships/hyperlink" Target="https://doi.org/10.1029/2022wr032626" TargetMode="External"/><Relationship Id="rId172" Type="http://schemas.openxmlformats.org/officeDocument/2006/relationships/hyperlink" Target="https://doi.org/10.1002/esp.4123" TargetMode="External"/><Relationship Id="rId13" Type="http://schemas.openxmlformats.org/officeDocument/2006/relationships/hyperlink" Target="https://doi.org/10.1002/hyp.14017" TargetMode="External"/><Relationship Id="rId18" Type="http://schemas.openxmlformats.org/officeDocument/2006/relationships/hyperlink" Target="https://doi.org/10.1002/iroh.202002082" TargetMode="External"/><Relationship Id="rId39" Type="http://schemas.openxmlformats.org/officeDocument/2006/relationships/hyperlink" Target="https://doi.org/10.2134/jeq2009.0028" TargetMode="External"/><Relationship Id="rId109" Type="http://schemas.openxmlformats.org/officeDocument/2006/relationships/hyperlink" Target="https://www.moorsforthefuture.org.uk/__data/assets/pdf_file/0018/91206/Summary.a.pdf" TargetMode="External"/><Relationship Id="rId34" Type="http://schemas.openxmlformats.org/officeDocument/2006/relationships/hyperlink" Target="https://doi.org/10.1002/esp.5483" TargetMode="External"/><Relationship Id="rId50" Type="http://schemas.openxmlformats.org/officeDocument/2006/relationships/hyperlink" Target="https://doi.org/10.1111/j.1475-2743.2004.tb00379.x" TargetMode="External"/><Relationship Id="rId55" Type="http://schemas.openxmlformats.org/officeDocument/2006/relationships/hyperlink" Target="https://doi.org/10.1002/hyp.14098" TargetMode="External"/><Relationship Id="rId76" Type="http://schemas.openxmlformats.org/officeDocument/2006/relationships/hyperlink" Target="https://nora.nerc.ac.uk/id/eprint/533217" TargetMode="External"/><Relationship Id="rId97" Type="http://schemas.openxmlformats.org/officeDocument/2006/relationships/hyperlink" Target="https://doi.org/10.1080/02626667.2013.774089" TargetMode="External"/><Relationship Id="rId104" Type="http://schemas.openxmlformats.org/officeDocument/2006/relationships/hyperlink" Target="https://doi.org/10.1016/j.jhydrol.2013.05.043" TargetMode="External"/><Relationship Id="rId120" Type="http://schemas.openxmlformats.org/officeDocument/2006/relationships/hyperlink" Target="https://doi.org/10.1111/rec.13394" TargetMode="External"/><Relationship Id="rId125" Type="http://schemas.openxmlformats.org/officeDocument/2006/relationships/hyperlink" Target="https://doi.org/10.1111/fme.12077" TargetMode="External"/><Relationship Id="rId141" Type="http://schemas.openxmlformats.org/officeDocument/2006/relationships/hyperlink" Target="https://doi.org/10.1002/hyp.13158" TargetMode="External"/><Relationship Id="rId146" Type="http://schemas.openxmlformats.org/officeDocument/2006/relationships/hyperlink" Target="https://doi.org/10.1002/rra.4045" TargetMode="External"/><Relationship Id="rId167" Type="http://schemas.openxmlformats.org/officeDocument/2006/relationships/hyperlink" Target="https://doi.org/10.1088/1748-9326/aa8979" TargetMode="External"/><Relationship Id="rId7" Type="http://schemas.openxmlformats.org/officeDocument/2006/relationships/hyperlink" Target="https://doi.org/10.1111/wej.12605" TargetMode="External"/><Relationship Id="rId71" Type="http://schemas.openxmlformats.org/officeDocument/2006/relationships/hyperlink" Target="https://doi.org/10.3390/w10091227" TargetMode="External"/><Relationship Id="rId92" Type="http://schemas.openxmlformats.org/officeDocument/2006/relationships/hyperlink" Target="https://doi.org/10.1002/hyp.14618" TargetMode="External"/><Relationship Id="rId162" Type="http://schemas.openxmlformats.org/officeDocument/2006/relationships/hyperlink" Target="https://doi.org/10.2134/jeq2018.05.0216" TargetMode="External"/><Relationship Id="rId183" Type="http://schemas.openxmlformats.org/officeDocument/2006/relationships/printerSettings" Target="../printerSettings/printerSettings1.bin"/><Relationship Id="rId2" Type="http://schemas.openxmlformats.org/officeDocument/2006/relationships/hyperlink" Target="https://doi.org/10.1002/wat2.1634" TargetMode="External"/><Relationship Id="rId29" Type="http://schemas.openxmlformats.org/officeDocument/2006/relationships/hyperlink" Target="https://doi.org/10.1002/iroh.202102097" TargetMode="External"/><Relationship Id="rId24" Type="http://schemas.openxmlformats.org/officeDocument/2006/relationships/hyperlink" Target="https://doi.org/10.1002/hyp.9826" TargetMode="External"/><Relationship Id="rId40" Type="http://schemas.openxmlformats.org/officeDocument/2006/relationships/hyperlink" Target="https://doi.org/10.2134/jeq2009.0028" TargetMode="External"/><Relationship Id="rId45" Type="http://schemas.openxmlformats.org/officeDocument/2006/relationships/hyperlink" Target="https://doi.org/10.1016/j.jenvman.2014.01.015" TargetMode="External"/><Relationship Id="rId66" Type="http://schemas.openxmlformats.org/officeDocument/2006/relationships/hyperlink" Target="https://doi.org/10.1016/j.ecoleng.2009.12.014" TargetMode="External"/><Relationship Id="rId87" Type="http://schemas.openxmlformats.org/officeDocument/2006/relationships/hyperlink" Target="https://doi.org/10.1007/s11270-005-8266-8" TargetMode="External"/><Relationship Id="rId110" Type="http://schemas.openxmlformats.org/officeDocument/2006/relationships/hyperlink" Target="https://doi.org/10.1016/j.hydroa.2018.100006" TargetMode="External"/><Relationship Id="rId115" Type="http://schemas.openxmlformats.org/officeDocument/2006/relationships/hyperlink" Target="https://doi.org/10.3390/w12010300" TargetMode="External"/><Relationship Id="rId131" Type="http://schemas.openxmlformats.org/officeDocument/2006/relationships/hyperlink" Target="https://doi.org/10.1002/rra.1594" TargetMode="External"/><Relationship Id="rId136" Type="http://schemas.openxmlformats.org/officeDocument/2006/relationships/hyperlink" Target="https://doi.org/10.1016/j.jhydrol.2019.02.002" TargetMode="External"/><Relationship Id="rId157" Type="http://schemas.openxmlformats.org/officeDocument/2006/relationships/hyperlink" Target="https://doi.org/10.1002/hyp.14766" TargetMode="External"/><Relationship Id="rId178" Type="http://schemas.openxmlformats.org/officeDocument/2006/relationships/hyperlink" Target="https://doi.org/10.1016/j.ecohyd.2023.06.009" TargetMode="External"/><Relationship Id="rId61" Type="http://schemas.openxmlformats.org/officeDocument/2006/relationships/hyperlink" Target="https://doi.org/10.1002/rra.3694" TargetMode="External"/><Relationship Id="rId82" Type="http://schemas.openxmlformats.org/officeDocument/2006/relationships/hyperlink" Target="https://doi.org/10.1016/j.agee.2020.106891" TargetMode="External"/><Relationship Id="rId152" Type="http://schemas.openxmlformats.org/officeDocument/2006/relationships/hyperlink" Target="https://doi.org/10.1016/j.scitotenv.2019.134302" TargetMode="External"/><Relationship Id="rId173" Type="http://schemas.openxmlformats.org/officeDocument/2006/relationships/hyperlink" Target="https://doi.org/10.1016/j.scitotenv.2019.02.095" TargetMode="External"/><Relationship Id="rId19" Type="http://schemas.openxmlformats.org/officeDocument/2006/relationships/hyperlink" Target="https://doi.org/10.1016/j.scitotenv.2016.10.122" TargetMode="External"/><Relationship Id="rId14" Type="http://schemas.openxmlformats.org/officeDocument/2006/relationships/hyperlink" Target="https://doi.org/10.1002/hyp.14017" TargetMode="External"/><Relationship Id="rId30" Type="http://schemas.openxmlformats.org/officeDocument/2006/relationships/hyperlink" Target="https://doi.org/10.1002/iroh.202102098" TargetMode="External"/><Relationship Id="rId35" Type="http://schemas.openxmlformats.org/officeDocument/2006/relationships/hyperlink" Target="https://doi.org/10.1002/esp.5483" TargetMode="External"/><Relationship Id="rId56" Type="http://schemas.openxmlformats.org/officeDocument/2006/relationships/hyperlink" Target="https://doi.org/10.1080/02626667.2021.1922692" TargetMode="External"/><Relationship Id="rId77" Type="http://schemas.openxmlformats.org/officeDocument/2006/relationships/hyperlink" Target="https://doi.org/10.1016/j.scitotenv.2022.156879" TargetMode="External"/><Relationship Id="rId100" Type="http://schemas.openxmlformats.org/officeDocument/2006/relationships/hyperlink" Target="https://doi.org/10.1002/rra.3068" TargetMode="External"/><Relationship Id="rId105" Type="http://schemas.openxmlformats.org/officeDocument/2006/relationships/hyperlink" Target="https://doi.org/10.1016/j.ejrh.2023.101398" TargetMode="External"/><Relationship Id="rId126" Type="http://schemas.openxmlformats.org/officeDocument/2006/relationships/hyperlink" Target="https://doi.org/10.1016/j.ecoleng.2013.10.001" TargetMode="External"/><Relationship Id="rId147" Type="http://schemas.openxmlformats.org/officeDocument/2006/relationships/hyperlink" Target="https://doi.org/10.1002/ldr.3762" TargetMode="External"/><Relationship Id="rId168" Type="http://schemas.openxmlformats.org/officeDocument/2006/relationships/hyperlink" Target="https://doi.org/10.1016/j.jhydrol.2021.126855" TargetMode="External"/><Relationship Id="rId8" Type="http://schemas.openxmlformats.org/officeDocument/2006/relationships/hyperlink" Target="https://doi.org/10.1111/jfr3.12912" TargetMode="External"/><Relationship Id="rId51" Type="http://schemas.openxmlformats.org/officeDocument/2006/relationships/hyperlink" Target="https://doi.org/10.1111/j.1475-2743.2004.tb00379.x" TargetMode="External"/><Relationship Id="rId72" Type="http://schemas.openxmlformats.org/officeDocument/2006/relationships/hyperlink" Target="https://doi.org/10.3390/w10091227" TargetMode="External"/><Relationship Id="rId93" Type="http://schemas.openxmlformats.org/officeDocument/2006/relationships/hyperlink" Target="https://doi.org/10.5194/hess-7-75-2003" TargetMode="External"/><Relationship Id="rId98" Type="http://schemas.openxmlformats.org/officeDocument/2006/relationships/hyperlink" Target="https://doi.org/10.1081/css-100104110" TargetMode="External"/><Relationship Id="rId121" Type="http://schemas.openxmlformats.org/officeDocument/2006/relationships/hyperlink" Target="https://doi.org/10.1002/rra.3255" TargetMode="External"/><Relationship Id="rId142" Type="http://schemas.openxmlformats.org/officeDocument/2006/relationships/hyperlink" Target="https://doi.org/10.1002/hyp.11234" TargetMode="External"/><Relationship Id="rId163" Type="http://schemas.openxmlformats.org/officeDocument/2006/relationships/hyperlink" Target="https://doi.org/10.2134/jeq2018.05.0216" TargetMode="External"/><Relationship Id="rId3" Type="http://schemas.openxmlformats.org/officeDocument/2006/relationships/hyperlink" Target="https://doi.org/10.1111/fwb.12721" TargetMode="External"/><Relationship Id="rId25" Type="http://schemas.openxmlformats.org/officeDocument/2006/relationships/hyperlink" Target="https://doi.org/10.1002/wat2.1494" TargetMode="External"/><Relationship Id="rId46" Type="http://schemas.openxmlformats.org/officeDocument/2006/relationships/hyperlink" Target="https://doi.org/10.1016/j.jenvman.2014.01.015" TargetMode="External"/><Relationship Id="rId67" Type="http://schemas.openxmlformats.org/officeDocument/2006/relationships/hyperlink" Target="https://doi.org/10.1016/j.scitotenv.2016.05.101" TargetMode="External"/><Relationship Id="rId116" Type="http://schemas.openxmlformats.org/officeDocument/2006/relationships/hyperlink" Target="https://doi.org/10.1016/j.hydroa.2018.100006" TargetMode="External"/><Relationship Id="rId137" Type="http://schemas.openxmlformats.org/officeDocument/2006/relationships/hyperlink" Target="https://doi.org/10.1021/acsestwater.3c00014" TargetMode="External"/><Relationship Id="rId158" Type="http://schemas.openxmlformats.org/officeDocument/2006/relationships/hyperlink" Target="https://doi.org/10.1002/hyp.14766" TargetMode="External"/><Relationship Id="rId20" Type="http://schemas.openxmlformats.org/officeDocument/2006/relationships/hyperlink" Target="https://doi.org/10.1023/a:1006330501887" TargetMode="External"/><Relationship Id="rId41" Type="http://schemas.openxmlformats.org/officeDocument/2006/relationships/hyperlink" Target="https://doi.org/10.2134/jeq2009.0028" TargetMode="External"/><Relationship Id="rId62" Type="http://schemas.openxmlformats.org/officeDocument/2006/relationships/hyperlink" Target="https://doi.org/10.1007/s11270-012-1189-2" TargetMode="External"/><Relationship Id="rId83" Type="http://schemas.openxmlformats.org/officeDocument/2006/relationships/hyperlink" Target="https://doi.org/10.1016/j.agee.2020.106891" TargetMode="External"/><Relationship Id="rId88" Type="http://schemas.openxmlformats.org/officeDocument/2006/relationships/hyperlink" Target="https://doi.org/10.1016/j.ecoleng.2016.05.052" TargetMode="External"/><Relationship Id="rId111" Type="http://schemas.openxmlformats.org/officeDocument/2006/relationships/hyperlink" Target="https://doi.org/10.1111/j.1747-6593.2006.00056.x" TargetMode="External"/><Relationship Id="rId132" Type="http://schemas.openxmlformats.org/officeDocument/2006/relationships/hyperlink" Target="https://doi.org/10.1002/rra.791" TargetMode="External"/><Relationship Id="rId153" Type="http://schemas.openxmlformats.org/officeDocument/2006/relationships/hyperlink" Target="https://doi.org/10.1016/j.jconhyd.2018.07.002" TargetMode="External"/><Relationship Id="rId174" Type="http://schemas.openxmlformats.org/officeDocument/2006/relationships/hyperlink" Target="https://doi.org/10.1016/j.still.2021.105037" TargetMode="External"/><Relationship Id="rId179" Type="http://schemas.openxmlformats.org/officeDocument/2006/relationships/hyperlink" Target="https://doi.org/10.1016/j.ecoleng.2022.106782" TargetMode="External"/><Relationship Id="rId15" Type="http://schemas.openxmlformats.org/officeDocument/2006/relationships/hyperlink" Target="https://doi.org/10.1002/hyp.14017" TargetMode="External"/><Relationship Id="rId36" Type="http://schemas.openxmlformats.org/officeDocument/2006/relationships/hyperlink" Target="https://doi.org/10.1016/j.ecoleng.2014.08.014" TargetMode="External"/><Relationship Id="rId57" Type="http://schemas.openxmlformats.org/officeDocument/2006/relationships/hyperlink" Target="https://doi.org/10.1002/wat2.1541" TargetMode="External"/><Relationship Id="rId106" Type="http://schemas.openxmlformats.org/officeDocument/2006/relationships/hyperlink" Target="https://doi.org/10.1016/j.still.2005.07.012" TargetMode="External"/><Relationship Id="rId127" Type="http://schemas.openxmlformats.org/officeDocument/2006/relationships/hyperlink" Target="https://doi.org/10.1016/j.ecoleng.2011.07.010" TargetMode="External"/><Relationship Id="rId10" Type="http://schemas.openxmlformats.org/officeDocument/2006/relationships/hyperlink" Target="https://doi.org/10.1111/wej.12605" TargetMode="External"/><Relationship Id="rId31" Type="http://schemas.openxmlformats.org/officeDocument/2006/relationships/hyperlink" Target="https://doi.org/10.1016/j.ecoleng.2018.05.015" TargetMode="External"/><Relationship Id="rId52" Type="http://schemas.openxmlformats.org/officeDocument/2006/relationships/hyperlink" Target="https://doi.org/10.1111/j.1475-2743.2004.tb00379.x" TargetMode="External"/><Relationship Id="rId73" Type="http://schemas.openxmlformats.org/officeDocument/2006/relationships/hyperlink" Target="https://doi.org/10.3389/fevo.2022.873307" TargetMode="External"/><Relationship Id="rId78" Type="http://schemas.openxmlformats.org/officeDocument/2006/relationships/hyperlink" Target="https://doi.org/10.1016/j.ecoleng.2022.106725" TargetMode="External"/><Relationship Id="rId94" Type="http://schemas.openxmlformats.org/officeDocument/2006/relationships/hyperlink" Target="https://doi.org/10.1038/s43247-021-00334-0" TargetMode="External"/><Relationship Id="rId99" Type="http://schemas.openxmlformats.org/officeDocument/2006/relationships/hyperlink" Target="https://doi.org/10.1016/j.jhydrol.2006.02.004" TargetMode="External"/><Relationship Id="rId101" Type="http://schemas.openxmlformats.org/officeDocument/2006/relationships/hyperlink" Target="https://doi.org/10.1002/rra.3068" TargetMode="External"/><Relationship Id="rId122" Type="http://schemas.openxmlformats.org/officeDocument/2006/relationships/hyperlink" Target="https://doi.org/10.1016/j.limno.2019.125741" TargetMode="External"/><Relationship Id="rId143" Type="http://schemas.openxmlformats.org/officeDocument/2006/relationships/hyperlink" Target="https://doi.org/10.1002/ldr.4048" TargetMode="External"/><Relationship Id="rId148" Type="http://schemas.openxmlformats.org/officeDocument/2006/relationships/hyperlink" Target="https://doi.org/10.1111/j.1475-4762.2012.01118.x" TargetMode="External"/><Relationship Id="rId164" Type="http://schemas.openxmlformats.org/officeDocument/2006/relationships/hyperlink" Target="https://doi.org/10.2134/jeq2018.05.0216" TargetMode="External"/><Relationship Id="rId169" Type="http://schemas.openxmlformats.org/officeDocument/2006/relationships/hyperlink" Target="https://doi.org/10.3390/w13162239" TargetMode="External"/><Relationship Id="rId4" Type="http://schemas.openxmlformats.org/officeDocument/2006/relationships/hyperlink" Target="https://doi.org/10.1002/iroh.202102089" TargetMode="External"/><Relationship Id="rId9" Type="http://schemas.openxmlformats.org/officeDocument/2006/relationships/hyperlink" Target="https://doi.org/10.1098/rspa.2016.0706" TargetMode="External"/><Relationship Id="rId180" Type="http://schemas.openxmlformats.org/officeDocument/2006/relationships/hyperlink" Target="https://doi.org/10.1111/rec.13840" TargetMode="External"/><Relationship Id="rId26" Type="http://schemas.openxmlformats.org/officeDocument/2006/relationships/hyperlink" Target="https://doi.org/10.1111/j.1467-2979.2011.00421.x" TargetMode="External"/><Relationship Id="rId47" Type="http://schemas.openxmlformats.org/officeDocument/2006/relationships/hyperlink" Target="https://doi.org/10.2134/jeq2011.0449" TargetMode="External"/><Relationship Id="rId68" Type="http://schemas.openxmlformats.org/officeDocument/2006/relationships/hyperlink" Target="https://doi.org/10.1002/hyp.10808" TargetMode="External"/><Relationship Id="rId89" Type="http://schemas.openxmlformats.org/officeDocument/2006/relationships/hyperlink" Target="https://doi.org/10.2166/wst.1999.0098" TargetMode="External"/><Relationship Id="rId112" Type="http://schemas.openxmlformats.org/officeDocument/2006/relationships/hyperlink" Target="https://doi.org/10.1016/j.jhydrol.2010.07.042" TargetMode="External"/><Relationship Id="rId133" Type="http://schemas.openxmlformats.org/officeDocument/2006/relationships/hyperlink" Target="https://doi.org/10.1002/rra.3255" TargetMode="External"/><Relationship Id="rId154" Type="http://schemas.openxmlformats.org/officeDocument/2006/relationships/hyperlink" Target="https://doi.org/10.2134/jeq2018.05.0216" TargetMode="External"/><Relationship Id="rId175" Type="http://schemas.openxmlformats.org/officeDocument/2006/relationships/hyperlink" Target="https://doi.org/10.1002/rra.3729" TargetMode="External"/><Relationship Id="rId16" Type="http://schemas.openxmlformats.org/officeDocument/2006/relationships/hyperlink" Target="https://doi.org/10.1002/iroh.202102086" TargetMode="External"/><Relationship Id="rId37" Type="http://schemas.openxmlformats.org/officeDocument/2006/relationships/hyperlink" Target="https://doi.org/10.1016/j.ecoleng.2014.08.014" TargetMode="External"/><Relationship Id="rId58" Type="http://schemas.openxmlformats.org/officeDocument/2006/relationships/hyperlink" Target="https://doi.org/10.1002/rra.3694" TargetMode="External"/><Relationship Id="rId79" Type="http://schemas.openxmlformats.org/officeDocument/2006/relationships/hyperlink" Target="https://doi.org/10.3390/agronomy9040170" TargetMode="External"/><Relationship Id="rId102" Type="http://schemas.openxmlformats.org/officeDocument/2006/relationships/hyperlink" Target="https://doi.org/10.3390/w14233836" TargetMode="External"/><Relationship Id="rId123" Type="http://schemas.openxmlformats.org/officeDocument/2006/relationships/hyperlink" Target="https://doi.org/10.1002/aqc.2824" TargetMode="External"/><Relationship Id="rId144" Type="http://schemas.openxmlformats.org/officeDocument/2006/relationships/hyperlink" Target="https://doi.org/10.1016/j.agee.2018.11.027" TargetMode="External"/><Relationship Id="rId90" Type="http://schemas.openxmlformats.org/officeDocument/2006/relationships/hyperlink" Target="https://doi.org/10.1061/(asce)he.1943-5584.0000238" TargetMode="External"/><Relationship Id="rId165" Type="http://schemas.openxmlformats.org/officeDocument/2006/relationships/hyperlink" Target="https://doi.org/10.2134/jeq2018.05.0216" TargetMode="External"/><Relationship Id="rId27" Type="http://schemas.openxmlformats.org/officeDocument/2006/relationships/hyperlink" Target="https://doi.org/10.1088/1748-9326/aa8979" TargetMode="External"/><Relationship Id="rId48" Type="http://schemas.openxmlformats.org/officeDocument/2006/relationships/hyperlink" Target="https://doi.org/10.1016/j.scitotenv.2006.12.039" TargetMode="External"/><Relationship Id="rId69" Type="http://schemas.openxmlformats.org/officeDocument/2006/relationships/hyperlink" Target="https://doi.org/10.1061/(asce)ee.1943-7870.0000876" TargetMode="External"/><Relationship Id="rId113" Type="http://schemas.openxmlformats.org/officeDocument/2006/relationships/hyperlink" Target="https://doi.org/10.1016/j.jhydrol.2010.08.002" TargetMode="External"/><Relationship Id="rId134" Type="http://schemas.openxmlformats.org/officeDocument/2006/relationships/hyperlink" Target="https://doi.org/10.1002/rra.3255" TargetMode="External"/><Relationship Id="rId80" Type="http://schemas.openxmlformats.org/officeDocument/2006/relationships/hyperlink" Target="https://doi.org/10.3390/f13050810" TargetMode="External"/><Relationship Id="rId155" Type="http://schemas.openxmlformats.org/officeDocument/2006/relationships/hyperlink" Target="https://doi.org/10.1021/acsestwater.3c00014" TargetMode="External"/><Relationship Id="rId176" Type="http://schemas.openxmlformats.org/officeDocument/2006/relationships/hyperlink" Target="https://doi.org/10.3390/land11122256" TargetMode="External"/><Relationship Id="rId17" Type="http://schemas.openxmlformats.org/officeDocument/2006/relationships/hyperlink" Target="https://doi.org/10.1002/iroh.202102086" TargetMode="External"/><Relationship Id="rId38" Type="http://schemas.openxmlformats.org/officeDocument/2006/relationships/hyperlink" Target="https://doi.org/10.1007/s10750-011-0728-y" TargetMode="External"/><Relationship Id="rId59" Type="http://schemas.openxmlformats.org/officeDocument/2006/relationships/hyperlink" Target="https://doi.org/10.1002/rra.3694" TargetMode="External"/><Relationship Id="rId103" Type="http://schemas.openxmlformats.org/officeDocument/2006/relationships/hyperlink" Target="https://doi.org/10.1016/j.scitotenv.2017.06.173" TargetMode="External"/><Relationship Id="rId124" Type="http://schemas.openxmlformats.org/officeDocument/2006/relationships/hyperlink" Target="https://doi.org/10.1111/cobi.12908" TargetMode="External"/><Relationship Id="rId70" Type="http://schemas.openxmlformats.org/officeDocument/2006/relationships/hyperlink" Target="https://doi.org/10.3390/w10091227" TargetMode="External"/><Relationship Id="rId91" Type="http://schemas.openxmlformats.org/officeDocument/2006/relationships/hyperlink" Target="https://doi.org/10.1002/hyp.14618" TargetMode="External"/><Relationship Id="rId145" Type="http://schemas.openxmlformats.org/officeDocument/2006/relationships/hyperlink" Target="https://doi.org/10.1016/j.scitotenv.2021.149427" TargetMode="External"/><Relationship Id="rId166" Type="http://schemas.openxmlformats.org/officeDocument/2006/relationships/hyperlink" Target="https://doi.org/10.1002/esp.3919" TargetMode="External"/><Relationship Id="rId1" Type="http://schemas.openxmlformats.org/officeDocument/2006/relationships/hyperlink" Target="https://doi.org/10.1002/wat2.1686" TargetMode="External"/><Relationship Id="rId28" Type="http://schemas.openxmlformats.org/officeDocument/2006/relationships/hyperlink" Target="https://doi.org/10.1002/wat2.1254" TargetMode="External"/><Relationship Id="rId49" Type="http://schemas.openxmlformats.org/officeDocument/2006/relationships/hyperlink" Target="https://doi.org/10.1016/j.geomorph.2008.01.010" TargetMode="External"/><Relationship Id="rId114" Type="http://schemas.openxmlformats.org/officeDocument/2006/relationships/hyperlink" Target="https://www.moorsforthefuture.org.uk/__data/assets/pdf_file/0018/91206/Summary.a.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3A191-AFF7-4BEB-921F-086D58F394DA}">
  <dimension ref="A1:CF194"/>
  <sheetViews>
    <sheetView tabSelected="1" zoomScale="80" zoomScaleNormal="80" workbookViewId="0">
      <pane ySplit="2" topLeftCell="A3" activePane="bottomLeft" state="frozen"/>
      <selection activeCell="N1" sqref="N1"/>
      <selection pane="bottomLeft" activeCell="A90" sqref="A90"/>
    </sheetView>
  </sheetViews>
  <sheetFormatPr defaultRowHeight="14.5" x14ac:dyDescent="0.35"/>
  <cols>
    <col min="1" max="1" width="11.81640625" style="11" bestFit="1" customWidth="1"/>
    <col min="2" max="2" width="34.453125" customWidth="1"/>
    <col min="3" max="3" width="17" bestFit="1" customWidth="1"/>
    <col min="5" max="5" width="13.7265625" customWidth="1"/>
    <col min="6" max="6" width="11.81640625" customWidth="1"/>
    <col min="7" max="7" width="11.7265625" customWidth="1"/>
    <col min="8" max="8" width="17.54296875" bestFit="1" customWidth="1"/>
    <col min="9" max="9" width="19.81640625" customWidth="1"/>
    <col min="10" max="11" width="16.54296875" customWidth="1"/>
    <col min="12" max="12" width="20.54296875" customWidth="1"/>
    <col min="13" max="13" width="13.1796875" customWidth="1"/>
    <col min="14" max="14" width="16" customWidth="1"/>
    <col min="15" max="15" width="29.26953125" bestFit="1" customWidth="1"/>
    <col min="16" max="16" width="27.81640625" bestFit="1" customWidth="1"/>
    <col min="17" max="17" width="38" bestFit="1" customWidth="1"/>
    <col min="18" max="18" width="27.453125" bestFit="1" customWidth="1"/>
    <col min="19" max="19" width="38.81640625" bestFit="1" customWidth="1"/>
    <col min="20" max="20" width="24.54296875" bestFit="1" customWidth="1"/>
    <col min="21" max="21" width="30.81640625" bestFit="1" customWidth="1"/>
    <col min="22" max="22" width="15.1796875" customWidth="1"/>
    <col min="23" max="23" width="13.1796875" customWidth="1"/>
    <col min="24" max="24" width="13.54296875" customWidth="1"/>
    <col min="25" max="25" width="13.453125" customWidth="1"/>
    <col min="26" max="26" width="13.7265625" customWidth="1"/>
    <col min="27" max="27" width="17" customWidth="1"/>
    <col min="28" max="28" width="19.7265625" customWidth="1"/>
    <col min="29" max="29" width="13.1796875" customWidth="1"/>
    <col min="30" max="30" width="22.453125" bestFit="1" customWidth="1"/>
    <col min="31" max="31" width="15.1796875" bestFit="1" customWidth="1"/>
    <col min="32" max="32" width="21.81640625" bestFit="1" customWidth="1"/>
    <col min="33" max="33" width="18.453125" customWidth="1"/>
    <col min="34" max="34" width="18.81640625" customWidth="1"/>
    <col min="35" max="35" width="15.54296875" customWidth="1"/>
    <col min="36" max="36" width="18.81640625" customWidth="1"/>
    <col min="37" max="37" width="13" customWidth="1"/>
    <col min="38" max="38" width="13.54296875" customWidth="1"/>
    <col min="39" max="39" width="29" customWidth="1"/>
    <col min="40" max="40" width="29.1796875" customWidth="1"/>
    <col min="41" max="41" width="29.453125" customWidth="1"/>
    <col min="42" max="42" width="14.453125" customWidth="1"/>
    <col min="43" max="43" width="19.54296875" customWidth="1"/>
    <col min="44" max="44" width="18.7265625" customWidth="1"/>
    <col min="45" max="45" width="19" customWidth="1"/>
    <col min="46" max="47" width="15.1796875" customWidth="1"/>
    <col min="48" max="48" width="18.453125" customWidth="1"/>
    <col min="49" max="49" width="12.81640625" customWidth="1"/>
    <col min="50" max="50" width="29.54296875" bestFit="1" customWidth="1"/>
    <col min="51" max="51" width="34.1796875" customWidth="1"/>
    <col min="52" max="53" width="27.54296875" customWidth="1"/>
    <col min="54" max="54" width="29.26953125" customWidth="1"/>
    <col min="55" max="55" width="35.26953125" customWidth="1"/>
    <col min="56" max="56" width="27.1796875" customWidth="1"/>
    <col min="57" max="57" width="17.453125" customWidth="1"/>
    <col min="58" max="58" width="21.453125" customWidth="1"/>
    <col min="59" max="59" width="15.54296875" customWidth="1"/>
    <col min="60" max="60" width="23.453125" customWidth="1"/>
    <col min="61" max="61" width="16.7265625" customWidth="1"/>
    <col min="62" max="62" width="14.453125" customWidth="1"/>
    <col min="63" max="63" width="28.7265625" customWidth="1"/>
    <col min="64" max="64" width="17.54296875" customWidth="1"/>
    <col min="65" max="65" width="18" customWidth="1"/>
    <col min="66" max="66" width="14" customWidth="1"/>
    <col min="67" max="67" width="25.7265625" customWidth="1"/>
    <col min="68" max="68" width="22" customWidth="1"/>
    <col min="69" max="69" width="24.453125" customWidth="1"/>
    <col min="70" max="70" width="19.453125" customWidth="1"/>
    <col min="71" max="71" width="19.81640625" customWidth="1"/>
    <col min="72" max="72" width="17.54296875" customWidth="1"/>
    <col min="73" max="73" width="15.453125" customWidth="1"/>
    <col min="74" max="74" width="20.26953125" customWidth="1"/>
    <col min="75" max="75" width="18.54296875" customWidth="1"/>
    <col min="76" max="76" width="19.26953125" customWidth="1"/>
    <col min="77" max="77" width="19.54296875" customWidth="1"/>
    <col min="78" max="78" width="17.81640625" customWidth="1"/>
    <col min="79" max="79" width="13" customWidth="1"/>
    <col min="80" max="81" width="37.453125" customWidth="1"/>
    <col min="82" max="82" width="27.7265625" customWidth="1"/>
    <col min="83" max="83" width="19.1796875" bestFit="1" customWidth="1"/>
    <col min="84" max="84" width="55.08984375" bestFit="1" customWidth="1"/>
  </cols>
  <sheetData>
    <row r="1" spans="1:84" x14ac:dyDescent="0.35">
      <c r="A1" s="127" t="s">
        <v>0</v>
      </c>
      <c r="B1" s="127"/>
      <c r="C1" s="127"/>
      <c r="D1" s="127"/>
      <c r="E1" s="127"/>
      <c r="F1" s="127"/>
      <c r="G1" s="132" t="s">
        <v>1</v>
      </c>
      <c r="H1" s="133"/>
      <c r="I1" s="133"/>
      <c r="J1" s="133"/>
      <c r="K1" s="133"/>
      <c r="L1" s="133"/>
      <c r="M1" s="133"/>
      <c r="N1" s="133"/>
      <c r="O1" s="134"/>
      <c r="P1" s="126" t="s">
        <v>2</v>
      </c>
      <c r="Q1" s="126"/>
      <c r="R1" s="126"/>
      <c r="S1" s="126"/>
      <c r="T1" s="126"/>
      <c r="U1" s="126"/>
      <c r="V1" s="7" t="s">
        <v>3</v>
      </c>
      <c r="W1" s="7" t="s">
        <v>4</v>
      </c>
      <c r="X1" s="8" t="s">
        <v>5</v>
      </c>
      <c r="Y1" s="128" t="s">
        <v>6</v>
      </c>
      <c r="Z1" s="128"/>
      <c r="AA1" s="128"/>
      <c r="AB1" s="128"/>
      <c r="AC1" s="128"/>
      <c r="AD1" s="125" t="s">
        <v>7</v>
      </c>
      <c r="AE1" s="125"/>
      <c r="AF1" s="125"/>
      <c r="AG1" s="129" t="s">
        <v>8</v>
      </c>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1"/>
      <c r="CB1" s="126" t="s">
        <v>9</v>
      </c>
      <c r="CC1" s="126"/>
      <c r="CD1" s="126"/>
      <c r="CE1" s="126"/>
      <c r="CF1" s="126"/>
    </row>
    <row r="2" spans="1:84" x14ac:dyDescent="0.35">
      <c r="A2" s="10" t="s">
        <v>10</v>
      </c>
      <c r="B2" s="4" t="s">
        <v>11</v>
      </c>
      <c r="C2" s="4" t="s">
        <v>12</v>
      </c>
      <c r="D2" s="4" t="s">
        <v>13</v>
      </c>
      <c r="E2" s="4" t="s">
        <v>14</v>
      </c>
      <c r="F2" s="4" t="s">
        <v>15</v>
      </c>
      <c r="G2" s="5" t="s">
        <v>16</v>
      </c>
      <c r="H2" s="5" t="s">
        <v>17</v>
      </c>
      <c r="I2" s="5" t="s">
        <v>18</v>
      </c>
      <c r="J2" s="5" t="s">
        <v>19</v>
      </c>
      <c r="K2" s="5" t="s">
        <v>20</v>
      </c>
      <c r="L2" s="5" t="s">
        <v>21</v>
      </c>
      <c r="M2" s="5" t="s">
        <v>22</v>
      </c>
      <c r="N2" s="5" t="s">
        <v>23</v>
      </c>
      <c r="O2" s="5" t="s">
        <v>1639</v>
      </c>
      <c r="P2" s="6" t="s">
        <v>24</v>
      </c>
      <c r="Q2" s="6" t="s">
        <v>25</v>
      </c>
      <c r="R2" s="6" t="s">
        <v>26</v>
      </c>
      <c r="S2" s="6" t="s">
        <v>27</v>
      </c>
      <c r="T2" s="6" t="s">
        <v>28</v>
      </c>
      <c r="U2" s="6" t="s">
        <v>29</v>
      </c>
      <c r="V2" s="7" t="s">
        <v>3</v>
      </c>
      <c r="W2" s="7" t="s">
        <v>30</v>
      </c>
      <c r="X2" s="8" t="s">
        <v>31</v>
      </c>
      <c r="Y2" s="9" t="s">
        <v>32</v>
      </c>
      <c r="Z2" s="9" t="s">
        <v>33</v>
      </c>
      <c r="AA2" s="9" t="s">
        <v>34</v>
      </c>
      <c r="AB2" s="9" t="s">
        <v>35</v>
      </c>
      <c r="AC2" s="9" t="s">
        <v>36</v>
      </c>
      <c r="AD2" s="5" t="s">
        <v>37</v>
      </c>
      <c r="AE2" s="5" t="s">
        <v>38</v>
      </c>
      <c r="AF2" s="5" t="s">
        <v>39</v>
      </c>
      <c r="AG2" s="4" t="s">
        <v>40</v>
      </c>
      <c r="AH2" s="4" t="s">
        <v>41</v>
      </c>
      <c r="AI2" s="4" t="s">
        <v>42</v>
      </c>
      <c r="AJ2" s="4" t="s">
        <v>43</v>
      </c>
      <c r="AK2" s="4" t="s">
        <v>44</v>
      </c>
      <c r="AL2" s="4" t="s">
        <v>45</v>
      </c>
      <c r="AM2" s="4" t="s">
        <v>46</v>
      </c>
      <c r="AN2" s="4" t="s">
        <v>47</v>
      </c>
      <c r="AO2" s="4" t="s">
        <v>48</v>
      </c>
      <c r="AP2" s="4" t="s">
        <v>49</v>
      </c>
      <c r="AQ2" s="4" t="s">
        <v>50</v>
      </c>
      <c r="AR2" s="4" t="s">
        <v>51</v>
      </c>
      <c r="AS2" s="4" t="s">
        <v>52</v>
      </c>
      <c r="AT2" s="4" t="s">
        <v>53</v>
      </c>
      <c r="AU2" s="4" t="s">
        <v>54</v>
      </c>
      <c r="AV2" s="4" t="s">
        <v>55</v>
      </c>
      <c r="AW2" s="4" t="s">
        <v>56</v>
      </c>
      <c r="AX2" s="4" t="s">
        <v>57</v>
      </c>
      <c r="AY2" s="4" t="s">
        <v>58</v>
      </c>
      <c r="AZ2" s="4" t="s">
        <v>59</v>
      </c>
      <c r="BA2" s="4" t="s">
        <v>60</v>
      </c>
      <c r="BB2" s="4" t="s">
        <v>61</v>
      </c>
      <c r="BC2" s="4" t="s">
        <v>62</v>
      </c>
      <c r="BD2" s="4" t="s">
        <v>63</v>
      </c>
      <c r="BE2" s="4" t="s">
        <v>64</v>
      </c>
      <c r="BF2" s="4" t="s">
        <v>65</v>
      </c>
      <c r="BG2" s="4" t="s">
        <v>66</v>
      </c>
      <c r="BH2" s="4" t="s">
        <v>67</v>
      </c>
      <c r="BI2" s="4" t="s">
        <v>68</v>
      </c>
      <c r="BJ2" s="4" t="s">
        <v>69</v>
      </c>
      <c r="BK2" s="4" t="s">
        <v>70</v>
      </c>
      <c r="BL2" s="4" t="s">
        <v>71</v>
      </c>
      <c r="BM2" s="4" t="s">
        <v>72</v>
      </c>
      <c r="BN2" s="4" t="s">
        <v>73</v>
      </c>
      <c r="BO2" s="4" t="s">
        <v>74</v>
      </c>
      <c r="BP2" s="4" t="s">
        <v>75</v>
      </c>
      <c r="BQ2" s="4" t="s">
        <v>76</v>
      </c>
      <c r="BR2" s="4" t="s">
        <v>77</v>
      </c>
      <c r="BS2" s="4" t="s">
        <v>78</v>
      </c>
      <c r="BT2" s="4" t="s">
        <v>79</v>
      </c>
      <c r="BU2" s="4" t="s">
        <v>80</v>
      </c>
      <c r="BV2" s="4" t="s">
        <v>81</v>
      </c>
      <c r="BW2" s="4" t="s">
        <v>82</v>
      </c>
      <c r="BX2" s="4" t="s">
        <v>83</v>
      </c>
      <c r="BY2" s="4" t="s">
        <v>84</v>
      </c>
      <c r="BZ2" s="4" t="s">
        <v>85</v>
      </c>
      <c r="CA2" s="4" t="s">
        <v>86</v>
      </c>
      <c r="CB2" s="6" t="s">
        <v>87</v>
      </c>
      <c r="CC2" s="6" t="s">
        <v>1623</v>
      </c>
      <c r="CD2" s="6" t="s">
        <v>88</v>
      </c>
      <c r="CE2" s="6" t="s">
        <v>89</v>
      </c>
      <c r="CF2" s="6" t="s">
        <v>90</v>
      </c>
    </row>
    <row r="3" spans="1:84" ht="229" customHeight="1" x14ac:dyDescent="0.35">
      <c r="A3" s="12">
        <v>1</v>
      </c>
      <c r="B3" s="1" t="s">
        <v>91</v>
      </c>
      <c r="C3" s="2" t="s">
        <v>92</v>
      </c>
      <c r="D3" s="3">
        <v>2023</v>
      </c>
      <c r="E3" s="2" t="s">
        <v>93</v>
      </c>
      <c r="F3" s="2" t="s">
        <v>94</v>
      </c>
      <c r="G3" s="3" t="s">
        <v>95</v>
      </c>
      <c r="H3" s="3" t="s">
        <v>96</v>
      </c>
      <c r="I3" s="3" t="s">
        <v>96</v>
      </c>
      <c r="J3" s="24" t="s">
        <v>96</v>
      </c>
      <c r="K3" s="14" t="s">
        <v>96</v>
      </c>
      <c r="L3" s="3" t="s">
        <v>96</v>
      </c>
      <c r="M3" s="3" t="s">
        <v>96</v>
      </c>
      <c r="N3" s="3" t="s">
        <v>96</v>
      </c>
      <c r="O3" s="3" t="s">
        <v>96</v>
      </c>
      <c r="P3" s="2" t="b">
        <v>1</v>
      </c>
      <c r="Q3" s="2" t="b">
        <v>0</v>
      </c>
      <c r="R3" s="2" t="b">
        <v>1</v>
      </c>
      <c r="S3" s="2" t="b">
        <v>1</v>
      </c>
      <c r="T3" s="2" t="b">
        <v>0</v>
      </c>
      <c r="U3" s="2" t="b">
        <v>0</v>
      </c>
      <c r="V3" s="2" t="s">
        <v>97</v>
      </c>
      <c r="W3" s="3" t="s">
        <v>98</v>
      </c>
      <c r="X3" s="3" t="s">
        <v>96</v>
      </c>
      <c r="Y3" s="3" t="b">
        <v>0</v>
      </c>
      <c r="Z3" s="3" t="b">
        <v>0</v>
      </c>
      <c r="AA3" s="3" t="b">
        <v>0</v>
      </c>
      <c r="AB3" s="3" t="b">
        <v>1</v>
      </c>
      <c r="AC3" s="3" t="b">
        <v>0</v>
      </c>
      <c r="AD3" s="3" t="b">
        <v>1</v>
      </c>
      <c r="AE3" s="3" t="b">
        <v>0</v>
      </c>
      <c r="AF3" s="3" t="b">
        <v>0</v>
      </c>
      <c r="AG3" s="3" t="s">
        <v>99</v>
      </c>
      <c r="AH3" s="3" t="s">
        <v>100</v>
      </c>
      <c r="AI3" s="3" t="s">
        <v>99</v>
      </c>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2" t="s">
        <v>101</v>
      </c>
      <c r="CC3" s="13" t="s">
        <v>1625</v>
      </c>
      <c r="CD3" s="2" t="s">
        <v>96</v>
      </c>
      <c r="CE3" s="3" t="s">
        <v>102</v>
      </c>
      <c r="CF3" s="2" t="s">
        <v>1609</v>
      </c>
    </row>
    <row r="4" spans="1:84" ht="243.65" customHeight="1" x14ac:dyDescent="0.35">
      <c r="A4" s="12">
        <v>2</v>
      </c>
      <c r="B4" s="1" t="s">
        <v>103</v>
      </c>
      <c r="C4" s="2" t="s">
        <v>104</v>
      </c>
      <c r="D4" s="2">
        <v>2023</v>
      </c>
      <c r="E4" s="2" t="s">
        <v>105</v>
      </c>
      <c r="F4" s="2" t="s">
        <v>106</v>
      </c>
      <c r="G4" s="2" t="s">
        <v>95</v>
      </c>
      <c r="H4" s="2" t="s">
        <v>96</v>
      </c>
      <c r="I4" s="2" t="s">
        <v>107</v>
      </c>
      <c r="J4" s="25" t="s">
        <v>96</v>
      </c>
      <c r="K4" s="15" t="s">
        <v>96</v>
      </c>
      <c r="L4" s="2" t="s">
        <v>96</v>
      </c>
      <c r="M4" s="2" t="s">
        <v>96</v>
      </c>
      <c r="N4" s="2" t="s">
        <v>96</v>
      </c>
      <c r="O4" s="2" t="s">
        <v>96</v>
      </c>
      <c r="P4" s="2" t="b">
        <v>0</v>
      </c>
      <c r="Q4" s="2" t="b">
        <v>1</v>
      </c>
      <c r="R4" s="2" t="b">
        <v>0</v>
      </c>
      <c r="S4" s="2" t="b">
        <v>0</v>
      </c>
      <c r="T4" s="2" t="b">
        <v>0</v>
      </c>
      <c r="U4" s="2" t="b">
        <v>0</v>
      </c>
      <c r="V4" s="2" t="s">
        <v>108</v>
      </c>
      <c r="W4" s="2" t="s">
        <v>109</v>
      </c>
      <c r="X4" s="2" t="s">
        <v>110</v>
      </c>
      <c r="Y4" s="2" t="b">
        <v>0</v>
      </c>
      <c r="Z4" s="2" t="b">
        <v>0</v>
      </c>
      <c r="AA4" s="2" t="b">
        <v>0</v>
      </c>
      <c r="AB4" s="2" t="b">
        <v>0</v>
      </c>
      <c r="AC4" s="2" t="b">
        <v>1</v>
      </c>
      <c r="AD4" s="2" t="b">
        <v>1</v>
      </c>
      <c r="AE4" s="2" t="b">
        <v>1</v>
      </c>
      <c r="AF4" s="2" t="b">
        <v>0</v>
      </c>
      <c r="AG4" s="2"/>
      <c r="AH4" s="2" t="s">
        <v>100</v>
      </c>
      <c r="AI4" s="2"/>
      <c r="AJ4" s="2" t="s">
        <v>100</v>
      </c>
      <c r="AK4" s="2" t="s">
        <v>100</v>
      </c>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t="s">
        <v>1574</v>
      </c>
      <c r="CC4" s="13" t="s">
        <v>1625</v>
      </c>
      <c r="CD4" s="2" t="s">
        <v>96</v>
      </c>
      <c r="CE4" s="3" t="s">
        <v>111</v>
      </c>
      <c r="CF4" s="2" t="s">
        <v>112</v>
      </c>
    </row>
    <row r="5" spans="1:84" ht="220" customHeight="1" x14ac:dyDescent="0.35">
      <c r="A5" s="12">
        <v>3</v>
      </c>
      <c r="B5" s="1" t="s">
        <v>113</v>
      </c>
      <c r="C5" s="2" t="s">
        <v>114</v>
      </c>
      <c r="D5" s="2">
        <v>2016</v>
      </c>
      <c r="E5" s="2" t="s">
        <v>115</v>
      </c>
      <c r="F5" s="2" t="s">
        <v>116</v>
      </c>
      <c r="G5" s="2" t="s">
        <v>117</v>
      </c>
      <c r="H5" s="2" t="s">
        <v>118</v>
      </c>
      <c r="I5" s="2" t="s">
        <v>119</v>
      </c>
      <c r="J5" s="25">
        <v>820</v>
      </c>
      <c r="K5" s="15">
        <v>8.4</v>
      </c>
      <c r="L5" s="2" t="s">
        <v>120</v>
      </c>
      <c r="M5" s="2"/>
      <c r="N5" s="2"/>
      <c r="O5" s="2" t="s">
        <v>121</v>
      </c>
      <c r="P5" s="2" t="b">
        <v>1</v>
      </c>
      <c r="Q5" s="2" t="b">
        <v>1</v>
      </c>
      <c r="R5" s="2" t="b">
        <v>0</v>
      </c>
      <c r="S5" s="2" t="b">
        <v>0</v>
      </c>
      <c r="T5" s="2" t="b">
        <v>0</v>
      </c>
      <c r="U5" s="2" t="b">
        <v>0</v>
      </c>
      <c r="V5" s="2" t="s">
        <v>122</v>
      </c>
      <c r="W5" s="2" t="s">
        <v>122</v>
      </c>
      <c r="X5" s="2" t="s">
        <v>123</v>
      </c>
      <c r="Y5" s="2" t="b">
        <v>0</v>
      </c>
      <c r="Z5" s="2" t="b">
        <v>1</v>
      </c>
      <c r="AA5" s="2" t="b">
        <v>0</v>
      </c>
      <c r="AB5" s="2" t="b">
        <v>0</v>
      </c>
      <c r="AC5" s="2" t="b">
        <v>0</v>
      </c>
      <c r="AD5" s="2" t="b">
        <v>0</v>
      </c>
      <c r="AE5" s="2" t="b">
        <v>1</v>
      </c>
      <c r="AF5" s="2" t="b">
        <v>1</v>
      </c>
      <c r="AG5" s="2"/>
      <c r="AH5" s="2"/>
      <c r="AI5" s="2"/>
      <c r="AJ5" s="2"/>
      <c r="AK5" s="2"/>
      <c r="AL5" s="2"/>
      <c r="AM5" s="2" t="s">
        <v>100</v>
      </c>
      <c r="AN5" s="2" t="s">
        <v>100</v>
      </c>
      <c r="AO5" s="2" t="s">
        <v>100</v>
      </c>
      <c r="AP5" s="2"/>
      <c r="AQ5" s="2" t="s">
        <v>100</v>
      </c>
      <c r="AR5" s="2"/>
      <c r="AS5" s="2"/>
      <c r="AT5" s="2"/>
      <c r="AU5" s="2"/>
      <c r="AV5" s="2" t="s">
        <v>100</v>
      </c>
      <c r="AW5" s="2"/>
      <c r="AX5" s="2" t="s">
        <v>100</v>
      </c>
      <c r="AY5" s="2"/>
      <c r="AZ5" s="2" t="s">
        <v>100</v>
      </c>
      <c r="BA5" s="2"/>
      <c r="BB5" s="2"/>
      <c r="BC5" s="2"/>
      <c r="BD5" s="2"/>
      <c r="BE5" s="2"/>
      <c r="BF5" s="2"/>
      <c r="BG5" s="2"/>
      <c r="BH5" s="2"/>
      <c r="BI5" s="2"/>
      <c r="BJ5" s="2"/>
      <c r="BK5" s="2"/>
      <c r="BL5" s="2"/>
      <c r="BM5" s="2"/>
      <c r="BN5" s="2"/>
      <c r="BO5" s="2"/>
      <c r="BP5" s="2"/>
      <c r="BQ5" s="2"/>
      <c r="BR5" s="2"/>
      <c r="BS5" s="2"/>
      <c r="BT5" s="2"/>
      <c r="BU5" s="2" t="s">
        <v>99</v>
      </c>
      <c r="BV5" s="2"/>
      <c r="BW5" s="2"/>
      <c r="BX5" s="2"/>
      <c r="BY5" s="2"/>
      <c r="BZ5" s="2"/>
      <c r="CA5" s="2"/>
      <c r="CB5" s="2" t="s">
        <v>124</v>
      </c>
      <c r="CC5" s="13">
        <v>1</v>
      </c>
      <c r="CD5" s="2" t="s">
        <v>125</v>
      </c>
      <c r="CE5" s="3" t="s">
        <v>111</v>
      </c>
      <c r="CF5" s="2" t="s">
        <v>126</v>
      </c>
    </row>
    <row r="6" spans="1:84" ht="202.5" customHeight="1" x14ac:dyDescent="0.35">
      <c r="A6" s="12">
        <v>4</v>
      </c>
      <c r="B6" s="1" t="s">
        <v>1543</v>
      </c>
      <c r="C6" s="2" t="s">
        <v>127</v>
      </c>
      <c r="D6" s="2">
        <v>2022</v>
      </c>
      <c r="E6" s="2" t="s">
        <v>128</v>
      </c>
      <c r="F6" s="2" t="s">
        <v>129</v>
      </c>
      <c r="G6" s="2" t="s">
        <v>130</v>
      </c>
      <c r="H6" s="2" t="s">
        <v>131</v>
      </c>
      <c r="I6" s="2" t="s">
        <v>132</v>
      </c>
      <c r="J6" s="25">
        <v>550</v>
      </c>
      <c r="K6" s="15"/>
      <c r="L6" s="2" t="s">
        <v>133</v>
      </c>
      <c r="M6" s="2"/>
      <c r="N6" s="2"/>
      <c r="O6" s="2" t="s">
        <v>134</v>
      </c>
      <c r="P6" s="2" t="b">
        <v>1</v>
      </c>
      <c r="Q6" s="2" t="b">
        <v>0</v>
      </c>
      <c r="R6" s="2" t="b">
        <v>0</v>
      </c>
      <c r="S6" s="2" t="b">
        <v>0</v>
      </c>
      <c r="T6" s="2" t="b">
        <v>0</v>
      </c>
      <c r="U6" s="2" t="b">
        <v>0</v>
      </c>
      <c r="V6" s="2" t="s">
        <v>135</v>
      </c>
      <c r="W6" s="2" t="s">
        <v>136</v>
      </c>
      <c r="X6" s="2" t="s">
        <v>137</v>
      </c>
      <c r="Y6" s="2" t="b">
        <v>0</v>
      </c>
      <c r="Z6" s="2" t="b">
        <v>1</v>
      </c>
      <c r="AA6" s="2" t="b">
        <v>0</v>
      </c>
      <c r="AB6" s="2" t="b">
        <v>0</v>
      </c>
      <c r="AC6" s="2" t="b">
        <v>0</v>
      </c>
      <c r="AD6" s="2" t="b">
        <v>0</v>
      </c>
      <c r="AE6" s="2" t="b">
        <v>0</v>
      </c>
      <c r="AF6" s="2" t="b">
        <v>1</v>
      </c>
      <c r="AG6" s="2"/>
      <c r="AH6" s="2"/>
      <c r="AI6" s="2"/>
      <c r="AJ6" s="2"/>
      <c r="AK6" s="2"/>
      <c r="AL6" s="2"/>
      <c r="AM6" s="2"/>
      <c r="AN6" s="2"/>
      <c r="AO6" s="2"/>
      <c r="AP6" s="2"/>
      <c r="AQ6" s="2"/>
      <c r="AR6" s="2"/>
      <c r="AS6" s="2"/>
      <c r="AT6" s="2"/>
      <c r="AU6" s="2"/>
      <c r="AV6" s="2"/>
      <c r="AW6" s="2"/>
      <c r="AX6" s="2" t="s">
        <v>100</v>
      </c>
      <c r="AY6" s="2"/>
      <c r="AZ6" s="2"/>
      <c r="BA6" s="2"/>
      <c r="BB6" s="2"/>
      <c r="BC6" s="2"/>
      <c r="BD6" s="2"/>
      <c r="BE6" s="2" t="s">
        <v>100</v>
      </c>
      <c r="BF6" s="2" t="s">
        <v>100</v>
      </c>
      <c r="BG6" s="2"/>
      <c r="BH6" s="2"/>
      <c r="BI6" s="2" t="s">
        <v>100</v>
      </c>
      <c r="BJ6" s="2"/>
      <c r="BK6" s="2"/>
      <c r="BL6" s="2"/>
      <c r="BM6" s="2"/>
      <c r="BN6" s="2"/>
      <c r="BO6" s="2"/>
      <c r="BP6" s="2"/>
      <c r="BQ6" s="2"/>
      <c r="BR6" s="2"/>
      <c r="BS6" s="2"/>
      <c r="BT6" s="2"/>
      <c r="BU6" s="2"/>
      <c r="BV6" s="2"/>
      <c r="BW6" s="2"/>
      <c r="BX6" s="2"/>
      <c r="BY6" s="2"/>
      <c r="BZ6" s="2"/>
      <c r="CA6" s="2"/>
      <c r="CB6" s="2" t="s">
        <v>138</v>
      </c>
      <c r="CC6" s="13" t="s">
        <v>1624</v>
      </c>
      <c r="CD6" s="2" t="s">
        <v>96</v>
      </c>
      <c r="CE6" s="3" t="s">
        <v>111</v>
      </c>
      <c r="CF6" s="2" t="s">
        <v>1605</v>
      </c>
    </row>
    <row r="7" spans="1:84" ht="248.15" customHeight="1" x14ac:dyDescent="0.35">
      <c r="A7" s="12">
        <v>5</v>
      </c>
      <c r="B7" s="1" t="s">
        <v>139</v>
      </c>
      <c r="C7" s="2" t="s">
        <v>140</v>
      </c>
      <c r="D7" s="2">
        <v>2022</v>
      </c>
      <c r="E7" s="2" t="s">
        <v>141</v>
      </c>
      <c r="F7" s="2" t="s">
        <v>142</v>
      </c>
      <c r="G7" s="2" t="s">
        <v>117</v>
      </c>
      <c r="H7" s="2" t="s">
        <v>143</v>
      </c>
      <c r="I7" s="2" t="s">
        <v>144</v>
      </c>
      <c r="J7" s="25">
        <v>900</v>
      </c>
      <c r="K7" s="15">
        <v>6.2</v>
      </c>
      <c r="L7" s="2" t="s">
        <v>145</v>
      </c>
      <c r="M7" s="2" t="s">
        <v>146</v>
      </c>
      <c r="N7" s="2" t="s">
        <v>147</v>
      </c>
      <c r="O7" s="2" t="s">
        <v>148</v>
      </c>
      <c r="P7" s="2" t="b">
        <v>0</v>
      </c>
      <c r="Q7" s="2" t="b">
        <v>0</v>
      </c>
      <c r="R7" s="2" t="b">
        <v>0</v>
      </c>
      <c r="S7" s="2" t="b">
        <v>0</v>
      </c>
      <c r="T7" s="2" t="b">
        <v>1</v>
      </c>
      <c r="U7" s="2" t="b">
        <v>0</v>
      </c>
      <c r="V7" s="2" t="s">
        <v>108</v>
      </c>
      <c r="W7" s="2" t="s">
        <v>149</v>
      </c>
      <c r="X7" s="2" t="s">
        <v>150</v>
      </c>
      <c r="Y7" s="2" t="b">
        <v>1</v>
      </c>
      <c r="Z7" s="2" t="b">
        <v>1</v>
      </c>
      <c r="AA7" s="2" t="b">
        <v>0</v>
      </c>
      <c r="AB7" s="2" t="b">
        <v>0</v>
      </c>
      <c r="AC7" s="2" t="b">
        <v>0</v>
      </c>
      <c r="AD7" s="2" t="b">
        <v>1</v>
      </c>
      <c r="AE7" s="2" t="b">
        <v>0</v>
      </c>
      <c r="AF7" s="2" t="b">
        <v>0</v>
      </c>
      <c r="AG7" s="2"/>
      <c r="AH7" s="2"/>
      <c r="AI7" s="2"/>
      <c r="AJ7" s="2"/>
      <c r="AK7" s="2" t="s">
        <v>100</v>
      </c>
      <c r="AL7" s="2"/>
      <c r="AM7" s="2"/>
      <c r="AN7" s="2"/>
      <c r="AO7" s="2"/>
      <c r="AP7" s="2"/>
      <c r="AQ7" s="2"/>
      <c r="AR7" s="2"/>
      <c r="AS7" s="2"/>
      <c r="AT7" s="2"/>
      <c r="AU7" s="2"/>
      <c r="AV7" s="2" t="s">
        <v>100</v>
      </c>
      <c r="AW7" s="2"/>
      <c r="AX7" s="2"/>
      <c r="AY7" s="2"/>
      <c r="AZ7" s="2"/>
      <c r="BA7" s="2"/>
      <c r="BB7" s="2"/>
      <c r="BC7" s="2"/>
      <c r="BD7" s="2"/>
      <c r="BE7" s="2"/>
      <c r="BF7" s="2"/>
      <c r="BG7" s="2"/>
      <c r="BH7" s="2"/>
      <c r="BI7" s="2"/>
      <c r="BJ7" s="2"/>
      <c r="BK7" s="2"/>
      <c r="BL7" s="2"/>
      <c r="BM7" s="2"/>
      <c r="BN7" s="2"/>
      <c r="BO7" s="2" t="s">
        <v>100</v>
      </c>
      <c r="BP7" s="2" t="s">
        <v>100</v>
      </c>
      <c r="BQ7" s="2"/>
      <c r="BR7" s="2"/>
      <c r="BS7" s="2"/>
      <c r="BT7" s="2"/>
      <c r="BU7" s="2"/>
      <c r="BV7" s="2"/>
      <c r="BW7" s="2"/>
      <c r="BX7" s="2"/>
      <c r="BY7" s="2"/>
      <c r="BZ7" s="2"/>
      <c r="CA7" s="2"/>
      <c r="CB7" s="2" t="s">
        <v>151</v>
      </c>
      <c r="CC7" s="13" t="s">
        <v>1626</v>
      </c>
      <c r="CD7" s="2" t="s">
        <v>96</v>
      </c>
      <c r="CE7" s="3" t="s">
        <v>111</v>
      </c>
      <c r="CF7" s="2" t="s">
        <v>152</v>
      </c>
    </row>
    <row r="8" spans="1:84" ht="204" customHeight="1" x14ac:dyDescent="0.35">
      <c r="A8" s="12">
        <v>6</v>
      </c>
      <c r="B8" s="1" t="s">
        <v>153</v>
      </c>
      <c r="C8" s="2" t="s">
        <v>154</v>
      </c>
      <c r="D8" s="2">
        <v>2023</v>
      </c>
      <c r="E8" s="2" t="s">
        <v>96</v>
      </c>
      <c r="F8" s="2" t="s">
        <v>155</v>
      </c>
      <c r="G8" s="2" t="s">
        <v>95</v>
      </c>
      <c r="H8" s="2" t="s">
        <v>96</v>
      </c>
      <c r="I8" s="2" t="s">
        <v>96</v>
      </c>
      <c r="J8" s="25" t="s">
        <v>96</v>
      </c>
      <c r="K8" s="15" t="s">
        <v>96</v>
      </c>
      <c r="L8" s="2" t="s">
        <v>96</v>
      </c>
      <c r="M8" s="2" t="s">
        <v>96</v>
      </c>
      <c r="N8" s="2" t="s">
        <v>96</v>
      </c>
      <c r="O8" s="2" t="s">
        <v>96</v>
      </c>
      <c r="P8" s="2" t="b">
        <v>1</v>
      </c>
      <c r="Q8" s="2" t="b">
        <v>1</v>
      </c>
      <c r="R8" s="2" t="b">
        <v>0</v>
      </c>
      <c r="S8" s="2" t="b">
        <v>1</v>
      </c>
      <c r="T8" s="2" t="b">
        <v>1</v>
      </c>
      <c r="U8" s="2" t="b">
        <v>1</v>
      </c>
      <c r="V8" s="2"/>
      <c r="W8" s="2" t="s">
        <v>156</v>
      </c>
      <c r="X8" s="2" t="s">
        <v>96</v>
      </c>
      <c r="Y8" s="2" t="b">
        <v>0</v>
      </c>
      <c r="Z8" s="2" t="b">
        <v>0</v>
      </c>
      <c r="AA8" s="2" t="b">
        <v>0</v>
      </c>
      <c r="AB8" s="2" t="b">
        <v>0</v>
      </c>
      <c r="AC8" s="2" t="b">
        <v>1</v>
      </c>
      <c r="AD8" s="2" t="b">
        <v>1</v>
      </c>
      <c r="AE8" s="2" t="b">
        <v>1</v>
      </c>
      <c r="AF8" s="2" t="b">
        <v>1</v>
      </c>
      <c r="AG8" s="2"/>
      <c r="AH8" s="2"/>
      <c r="AI8" s="2"/>
      <c r="AJ8" s="2"/>
      <c r="AK8" s="2" t="s">
        <v>100</v>
      </c>
      <c r="AL8" s="2"/>
      <c r="AM8" s="2"/>
      <c r="AN8" s="2" t="s">
        <v>100</v>
      </c>
      <c r="AO8" s="2" t="s">
        <v>100</v>
      </c>
      <c r="AP8" s="2"/>
      <c r="AQ8" s="2"/>
      <c r="AR8" s="2"/>
      <c r="AS8" s="2"/>
      <c r="AT8" s="2"/>
      <c r="AU8" s="2"/>
      <c r="AV8" s="2"/>
      <c r="AW8" s="2"/>
      <c r="AX8" s="2" t="s">
        <v>100</v>
      </c>
      <c r="AY8" s="2"/>
      <c r="AZ8" s="2"/>
      <c r="BA8" s="2"/>
      <c r="BB8" s="2"/>
      <c r="BC8" s="2"/>
      <c r="BD8" s="2"/>
      <c r="BE8" s="2"/>
      <c r="BF8" s="2"/>
      <c r="BG8" s="2"/>
      <c r="BH8" s="2"/>
      <c r="BI8" s="2"/>
      <c r="BJ8" s="2"/>
      <c r="BK8" s="2"/>
      <c r="BL8" s="2"/>
      <c r="BM8" s="2"/>
      <c r="BN8" s="2"/>
      <c r="BO8" s="2"/>
      <c r="BP8" s="2"/>
      <c r="BQ8" s="2" t="s">
        <v>100</v>
      </c>
      <c r="BR8" s="2" t="s">
        <v>100</v>
      </c>
      <c r="BS8" s="2"/>
      <c r="BT8" s="2" t="s">
        <v>100</v>
      </c>
      <c r="BU8" s="2" t="s">
        <v>100</v>
      </c>
      <c r="BV8" s="2" t="s">
        <v>100</v>
      </c>
      <c r="BW8" s="2" t="s">
        <v>100</v>
      </c>
      <c r="BX8" s="2"/>
      <c r="BY8" s="2"/>
      <c r="BZ8" s="2"/>
      <c r="CA8" s="2"/>
      <c r="CB8" s="2" t="s">
        <v>157</v>
      </c>
      <c r="CC8" s="13" t="s">
        <v>1625</v>
      </c>
      <c r="CD8" s="2" t="s">
        <v>96</v>
      </c>
      <c r="CE8" s="3" t="s">
        <v>102</v>
      </c>
      <c r="CF8" s="2" t="s">
        <v>158</v>
      </c>
    </row>
    <row r="9" spans="1:84" ht="213.65" customHeight="1" x14ac:dyDescent="0.35">
      <c r="A9" s="12" t="s">
        <v>159</v>
      </c>
      <c r="B9" s="1" t="s">
        <v>160</v>
      </c>
      <c r="C9" s="2" t="s">
        <v>161</v>
      </c>
      <c r="D9" s="2">
        <v>2020</v>
      </c>
      <c r="E9" s="2" t="s">
        <v>162</v>
      </c>
      <c r="F9" s="2" t="s">
        <v>163</v>
      </c>
      <c r="G9" s="2" t="s">
        <v>164</v>
      </c>
      <c r="H9" s="2" t="s">
        <v>165</v>
      </c>
      <c r="I9" s="2" t="s">
        <v>166</v>
      </c>
      <c r="J9" s="25">
        <v>652</v>
      </c>
      <c r="K9" s="15">
        <v>10.199999999999999</v>
      </c>
      <c r="L9" s="2" t="s">
        <v>167</v>
      </c>
      <c r="M9" s="2" t="s">
        <v>168</v>
      </c>
      <c r="N9" s="2"/>
      <c r="O9" s="2" t="s">
        <v>169</v>
      </c>
      <c r="P9" s="2" t="b">
        <v>0</v>
      </c>
      <c r="Q9" s="2" t="b">
        <v>1</v>
      </c>
      <c r="R9" s="2" t="b">
        <v>0</v>
      </c>
      <c r="S9" s="2" t="b">
        <v>0</v>
      </c>
      <c r="T9" s="2" t="b">
        <v>0</v>
      </c>
      <c r="U9" s="2" t="b">
        <v>0</v>
      </c>
      <c r="V9" s="2" t="s">
        <v>170</v>
      </c>
      <c r="W9" s="2" t="s">
        <v>171</v>
      </c>
      <c r="X9" s="2" t="s">
        <v>172</v>
      </c>
      <c r="Y9" s="2" t="b">
        <v>0</v>
      </c>
      <c r="Z9" s="2" t="b">
        <v>1</v>
      </c>
      <c r="AA9" s="2" t="b">
        <v>0</v>
      </c>
      <c r="AB9" s="2" t="b">
        <v>0</v>
      </c>
      <c r="AC9" s="2" t="b">
        <v>0</v>
      </c>
      <c r="AD9" s="2" t="b">
        <v>0</v>
      </c>
      <c r="AE9" s="2" t="b">
        <v>1</v>
      </c>
      <c r="AF9" s="2" t="b">
        <v>0</v>
      </c>
      <c r="AG9" s="2"/>
      <c r="AH9" s="2"/>
      <c r="AI9" s="2"/>
      <c r="AJ9" s="2"/>
      <c r="AK9" s="2"/>
      <c r="AL9" s="2"/>
      <c r="AM9" s="2" t="s">
        <v>99</v>
      </c>
      <c r="AN9" s="2" t="s">
        <v>100</v>
      </c>
      <c r="AO9" s="2" t="s">
        <v>100</v>
      </c>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t="s">
        <v>173</v>
      </c>
      <c r="CC9" s="13">
        <v>0.57999999999999996</v>
      </c>
      <c r="CD9" s="2" t="s">
        <v>174</v>
      </c>
      <c r="CE9" s="3" t="s">
        <v>111</v>
      </c>
      <c r="CF9" s="2" t="s">
        <v>175</v>
      </c>
    </row>
    <row r="10" spans="1:84" ht="213.65" customHeight="1" x14ac:dyDescent="0.35">
      <c r="A10" s="12" t="s">
        <v>176</v>
      </c>
      <c r="B10" s="1" t="s">
        <v>160</v>
      </c>
      <c r="C10" s="2" t="s">
        <v>177</v>
      </c>
      <c r="D10" s="2">
        <v>2020</v>
      </c>
      <c r="E10" s="2" t="s">
        <v>162</v>
      </c>
      <c r="F10" s="2" t="s">
        <v>163</v>
      </c>
      <c r="G10" s="2" t="s">
        <v>164</v>
      </c>
      <c r="H10" s="2" t="s">
        <v>178</v>
      </c>
      <c r="I10" s="2" t="s">
        <v>179</v>
      </c>
      <c r="J10" s="25">
        <v>652</v>
      </c>
      <c r="K10" s="15">
        <v>10.199999999999999</v>
      </c>
      <c r="L10" s="2" t="s">
        <v>167</v>
      </c>
      <c r="M10" s="2" t="s">
        <v>168</v>
      </c>
      <c r="N10" s="2"/>
      <c r="O10" s="2" t="s">
        <v>169</v>
      </c>
      <c r="P10" s="2" t="b">
        <v>0</v>
      </c>
      <c r="Q10" s="2" t="b">
        <v>1</v>
      </c>
      <c r="R10" s="2" t="b">
        <v>0</v>
      </c>
      <c r="S10" s="2" t="b">
        <v>0</v>
      </c>
      <c r="T10" s="2" t="b">
        <v>0</v>
      </c>
      <c r="U10" s="2" t="b">
        <v>0</v>
      </c>
      <c r="V10" s="2" t="s">
        <v>170</v>
      </c>
      <c r="W10" s="2" t="s">
        <v>171</v>
      </c>
      <c r="X10" s="2" t="s">
        <v>172</v>
      </c>
      <c r="Y10" s="2" t="b">
        <v>0</v>
      </c>
      <c r="Z10" s="2" t="b">
        <v>1</v>
      </c>
      <c r="AA10" s="2" t="b">
        <v>0</v>
      </c>
      <c r="AB10" s="2" t="b">
        <v>0</v>
      </c>
      <c r="AC10" s="2" t="b">
        <v>0</v>
      </c>
      <c r="AD10" s="2" t="b">
        <v>0</v>
      </c>
      <c r="AE10" s="2" t="b">
        <v>1</v>
      </c>
      <c r="AF10" s="2" t="b">
        <v>0</v>
      </c>
      <c r="AG10" s="2"/>
      <c r="AH10" s="2"/>
      <c r="AI10" s="2"/>
      <c r="AJ10" s="2"/>
      <c r="AK10" s="2"/>
      <c r="AL10" s="2"/>
      <c r="AM10" s="2" t="s">
        <v>99</v>
      </c>
      <c r="AN10" s="2" t="s">
        <v>100</v>
      </c>
      <c r="AO10" s="2" t="s">
        <v>100</v>
      </c>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t="s">
        <v>1582</v>
      </c>
      <c r="CC10" s="13">
        <v>0.5</v>
      </c>
      <c r="CD10" s="2" t="s">
        <v>174</v>
      </c>
      <c r="CE10" s="3" t="s">
        <v>111</v>
      </c>
      <c r="CF10" s="2" t="s">
        <v>175</v>
      </c>
    </row>
    <row r="11" spans="1:84" ht="284.14999999999998" customHeight="1" x14ac:dyDescent="0.35">
      <c r="A11" s="12" t="s">
        <v>180</v>
      </c>
      <c r="B11" s="1" t="s">
        <v>181</v>
      </c>
      <c r="C11" s="2" t="s">
        <v>182</v>
      </c>
      <c r="D11" s="2">
        <v>2023</v>
      </c>
      <c r="E11" s="2" t="s">
        <v>183</v>
      </c>
      <c r="F11" s="2" t="s">
        <v>184</v>
      </c>
      <c r="G11" s="2" t="s">
        <v>164</v>
      </c>
      <c r="H11" s="2" t="s">
        <v>185</v>
      </c>
      <c r="I11" s="2" t="s">
        <v>186</v>
      </c>
      <c r="J11" s="25"/>
      <c r="K11" s="15"/>
      <c r="L11" s="2" t="s">
        <v>167</v>
      </c>
      <c r="M11" s="2" t="s">
        <v>187</v>
      </c>
      <c r="N11" s="2" t="s">
        <v>188</v>
      </c>
      <c r="O11" s="2" t="s">
        <v>189</v>
      </c>
      <c r="P11" s="2" t="b">
        <v>0</v>
      </c>
      <c r="Q11" s="2" t="b">
        <v>0</v>
      </c>
      <c r="R11" s="2" t="b">
        <v>0</v>
      </c>
      <c r="S11" s="2" t="b">
        <v>1</v>
      </c>
      <c r="T11" s="2" t="b">
        <v>0</v>
      </c>
      <c r="U11" s="2" t="b">
        <v>0</v>
      </c>
      <c r="V11" s="2" t="s">
        <v>190</v>
      </c>
      <c r="W11" s="2" t="s">
        <v>190</v>
      </c>
      <c r="X11" s="2" t="s">
        <v>110</v>
      </c>
      <c r="Y11" s="2" t="b">
        <v>1</v>
      </c>
      <c r="Z11" s="2" t="b">
        <v>0</v>
      </c>
      <c r="AA11" s="2" t="b">
        <v>0</v>
      </c>
      <c r="AB11" s="2" t="b">
        <v>0</v>
      </c>
      <c r="AC11" s="2" t="b">
        <v>0</v>
      </c>
      <c r="AD11" s="2" t="b">
        <v>1</v>
      </c>
      <c r="AE11" s="2" t="b">
        <v>0</v>
      </c>
      <c r="AF11" s="2" t="b">
        <v>0</v>
      </c>
      <c r="AG11" s="2" t="s">
        <v>99</v>
      </c>
      <c r="AH11" s="2"/>
      <c r="AI11" s="2"/>
      <c r="AJ11" s="2"/>
      <c r="AK11" s="2"/>
      <c r="AL11" s="2"/>
      <c r="AM11" s="2"/>
      <c r="AN11" s="2"/>
      <c r="AO11" s="2"/>
      <c r="AP11" s="2"/>
      <c r="AQ11" s="2"/>
      <c r="AR11" s="2"/>
      <c r="AS11" s="2"/>
      <c r="AT11" s="2"/>
      <c r="AU11" s="2"/>
      <c r="AV11" s="2" t="s">
        <v>100</v>
      </c>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t="s">
        <v>100</v>
      </c>
      <c r="BY11" s="2"/>
      <c r="BZ11" s="2"/>
      <c r="CA11" s="2"/>
      <c r="CB11" s="2" t="s">
        <v>191</v>
      </c>
      <c r="CC11" s="13" t="s">
        <v>1626</v>
      </c>
      <c r="CD11" s="2" t="s">
        <v>96</v>
      </c>
      <c r="CE11" s="3" t="s">
        <v>102</v>
      </c>
      <c r="CF11" s="2" t="s">
        <v>192</v>
      </c>
    </row>
    <row r="12" spans="1:84" ht="201" customHeight="1" x14ac:dyDescent="0.35">
      <c r="A12" s="12" t="s">
        <v>193</v>
      </c>
      <c r="B12" s="1" t="s">
        <v>181</v>
      </c>
      <c r="C12" s="2" t="s">
        <v>182</v>
      </c>
      <c r="D12" s="2">
        <v>2023</v>
      </c>
      <c r="E12" s="2" t="s">
        <v>183</v>
      </c>
      <c r="F12" s="2" t="s">
        <v>184</v>
      </c>
      <c r="G12" s="2" t="s">
        <v>164</v>
      </c>
      <c r="H12" s="2" t="s">
        <v>194</v>
      </c>
      <c r="I12" s="2" t="s">
        <v>195</v>
      </c>
      <c r="J12" s="25"/>
      <c r="K12" s="15"/>
      <c r="L12" s="2" t="s">
        <v>196</v>
      </c>
      <c r="M12" s="2" t="s">
        <v>197</v>
      </c>
      <c r="N12" s="2" t="s">
        <v>198</v>
      </c>
      <c r="O12" s="2" t="s">
        <v>199</v>
      </c>
      <c r="P12" s="2" t="b">
        <v>0</v>
      </c>
      <c r="Q12" s="2" t="b">
        <v>0</v>
      </c>
      <c r="R12" s="2" t="b">
        <v>0</v>
      </c>
      <c r="S12" s="2" t="b">
        <v>1</v>
      </c>
      <c r="T12" s="2" t="b">
        <v>0</v>
      </c>
      <c r="U12" s="2" t="b">
        <v>0</v>
      </c>
      <c r="V12" s="2" t="s">
        <v>190</v>
      </c>
      <c r="W12" s="2" t="s">
        <v>190</v>
      </c>
      <c r="X12" s="2" t="s">
        <v>110</v>
      </c>
      <c r="Y12" s="2" t="b">
        <v>1</v>
      </c>
      <c r="Z12" s="2" t="b">
        <v>0</v>
      </c>
      <c r="AA12" s="2" t="b">
        <v>0</v>
      </c>
      <c r="AB12" s="2" t="b">
        <v>0</v>
      </c>
      <c r="AC12" s="2" t="b">
        <v>0</v>
      </c>
      <c r="AD12" s="2" t="b">
        <v>1</v>
      </c>
      <c r="AE12" s="2" t="b">
        <v>0</v>
      </c>
      <c r="AF12" s="2" t="b">
        <v>0</v>
      </c>
      <c r="AG12" s="2" t="s">
        <v>99</v>
      </c>
      <c r="AH12" s="2"/>
      <c r="AI12" s="2"/>
      <c r="AJ12" s="2"/>
      <c r="AK12" s="2"/>
      <c r="AL12" s="2"/>
      <c r="AM12" s="2"/>
      <c r="AN12" s="2"/>
      <c r="AO12" s="2"/>
      <c r="AP12" s="2"/>
      <c r="AQ12" s="2"/>
      <c r="AR12" s="2"/>
      <c r="AS12" s="2"/>
      <c r="AT12" s="2"/>
      <c r="AU12" s="2"/>
      <c r="AV12" s="2" t="s">
        <v>100</v>
      </c>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t="s">
        <v>100</v>
      </c>
      <c r="BY12" s="2"/>
      <c r="BZ12" s="2"/>
      <c r="CA12" s="2"/>
      <c r="CB12" s="2" t="s">
        <v>191</v>
      </c>
      <c r="CC12" s="13" t="s">
        <v>1626</v>
      </c>
      <c r="CD12" s="2" t="s">
        <v>96</v>
      </c>
      <c r="CE12" s="3" t="s">
        <v>102</v>
      </c>
      <c r="CF12" s="2" t="s">
        <v>192</v>
      </c>
    </row>
    <row r="13" spans="1:84" ht="342" customHeight="1" x14ac:dyDescent="0.35">
      <c r="A13" s="12">
        <v>9</v>
      </c>
      <c r="B13" s="1" t="s">
        <v>200</v>
      </c>
      <c r="C13" s="2" t="s">
        <v>201</v>
      </c>
      <c r="D13" s="2">
        <v>2017</v>
      </c>
      <c r="E13" s="2" t="s">
        <v>202</v>
      </c>
      <c r="F13" s="2" t="s">
        <v>203</v>
      </c>
      <c r="G13" s="2" t="s">
        <v>204</v>
      </c>
      <c r="H13" s="2" t="s">
        <v>96</v>
      </c>
      <c r="I13" s="2" t="s">
        <v>96</v>
      </c>
      <c r="J13" s="25" t="s">
        <v>96</v>
      </c>
      <c r="K13" s="15" t="s">
        <v>96</v>
      </c>
      <c r="L13" s="2" t="s">
        <v>96</v>
      </c>
      <c r="M13" s="2" t="s">
        <v>96</v>
      </c>
      <c r="N13" s="2" t="s">
        <v>96</v>
      </c>
      <c r="O13" s="2" t="s">
        <v>96</v>
      </c>
      <c r="P13" s="2" t="b">
        <v>1</v>
      </c>
      <c r="Q13" s="2" t="b">
        <v>1</v>
      </c>
      <c r="R13" s="2" t="b">
        <v>1</v>
      </c>
      <c r="S13" s="2" t="b">
        <v>1</v>
      </c>
      <c r="T13" s="2" t="b">
        <v>1</v>
      </c>
      <c r="U13" s="2" t="b">
        <v>1</v>
      </c>
      <c r="V13" s="2"/>
      <c r="W13" s="2" t="s">
        <v>156</v>
      </c>
      <c r="X13" s="2" t="s">
        <v>96</v>
      </c>
      <c r="Y13" s="2" t="b">
        <v>0</v>
      </c>
      <c r="Z13" s="2" t="b">
        <v>0</v>
      </c>
      <c r="AA13" s="2" t="b">
        <v>0</v>
      </c>
      <c r="AB13" s="2" t="b">
        <v>1</v>
      </c>
      <c r="AC13" s="2" t="b">
        <v>1</v>
      </c>
      <c r="AD13" s="2" t="b">
        <v>1</v>
      </c>
      <c r="AE13" s="2" t="b">
        <v>0</v>
      </c>
      <c r="AF13" s="2" t="b">
        <v>0</v>
      </c>
      <c r="AG13" s="2" t="s">
        <v>99</v>
      </c>
      <c r="AH13" s="2" t="s">
        <v>100</v>
      </c>
      <c r="AI13" s="2" t="s">
        <v>99</v>
      </c>
      <c r="AJ13" s="2"/>
      <c r="AK13" s="2" t="s">
        <v>100</v>
      </c>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t="s">
        <v>100</v>
      </c>
      <c r="BQ13" s="2"/>
      <c r="BR13" s="2"/>
      <c r="BS13" s="2"/>
      <c r="BT13" s="2"/>
      <c r="BU13" s="2" t="s">
        <v>205</v>
      </c>
      <c r="BV13" s="2"/>
      <c r="BW13" s="2" t="s">
        <v>100</v>
      </c>
      <c r="BX13" s="2" t="s">
        <v>100</v>
      </c>
      <c r="BY13" s="2"/>
      <c r="BZ13" s="2"/>
      <c r="CA13" s="2"/>
      <c r="CB13" s="2" t="s">
        <v>206</v>
      </c>
      <c r="CC13" s="13" t="s">
        <v>1625</v>
      </c>
      <c r="CD13" s="2" t="s">
        <v>207</v>
      </c>
      <c r="CE13" s="3" t="s">
        <v>111</v>
      </c>
      <c r="CF13" s="2" t="s">
        <v>208</v>
      </c>
    </row>
    <row r="14" spans="1:84" ht="176.15" customHeight="1" x14ac:dyDescent="0.35">
      <c r="A14" s="12" t="s">
        <v>209</v>
      </c>
      <c r="B14" s="1" t="s">
        <v>210</v>
      </c>
      <c r="C14" s="2" t="s">
        <v>211</v>
      </c>
      <c r="D14" s="2">
        <v>2021</v>
      </c>
      <c r="E14" s="2" t="s">
        <v>212</v>
      </c>
      <c r="F14" s="2" t="s">
        <v>213</v>
      </c>
      <c r="G14" s="2" t="s">
        <v>164</v>
      </c>
      <c r="H14" s="2" t="s">
        <v>214</v>
      </c>
      <c r="I14" s="2" t="s">
        <v>215</v>
      </c>
      <c r="J14" s="25">
        <v>1017.4</v>
      </c>
      <c r="K14" s="15">
        <v>13.5</v>
      </c>
      <c r="L14" s="2" t="s">
        <v>120</v>
      </c>
      <c r="M14" s="2"/>
      <c r="N14" s="2"/>
      <c r="O14" s="2" t="s">
        <v>216</v>
      </c>
      <c r="P14" s="2" t="b">
        <v>1</v>
      </c>
      <c r="Q14" s="2" t="b">
        <v>1</v>
      </c>
      <c r="R14" s="2" t="b">
        <v>0</v>
      </c>
      <c r="S14" s="2" t="b">
        <v>0</v>
      </c>
      <c r="T14" s="2" t="b">
        <v>0</v>
      </c>
      <c r="U14" s="2" t="b">
        <v>0</v>
      </c>
      <c r="V14" s="2" t="s">
        <v>122</v>
      </c>
      <c r="W14" s="2" t="s">
        <v>122</v>
      </c>
      <c r="X14" s="2" t="s">
        <v>217</v>
      </c>
      <c r="Y14" s="2" t="b">
        <v>0</v>
      </c>
      <c r="Z14" s="2" t="b">
        <v>1</v>
      </c>
      <c r="AA14" s="2" t="b">
        <v>0</v>
      </c>
      <c r="AB14" s="2" t="b">
        <v>0</v>
      </c>
      <c r="AC14" s="2" t="b">
        <v>0</v>
      </c>
      <c r="AD14" s="2" t="b">
        <v>1</v>
      </c>
      <c r="AE14" s="2" t="b">
        <v>0</v>
      </c>
      <c r="AF14" s="2" t="b">
        <v>0</v>
      </c>
      <c r="AG14" s="2"/>
      <c r="AH14" s="2" t="s">
        <v>100</v>
      </c>
      <c r="AI14" s="2"/>
      <c r="AJ14" s="2"/>
      <c r="AK14" s="2"/>
      <c r="AL14" s="2"/>
      <c r="AM14" s="2"/>
      <c r="AN14" s="2"/>
      <c r="AO14" s="2"/>
      <c r="AP14" s="2"/>
      <c r="AQ14" s="2"/>
      <c r="AR14" s="2"/>
      <c r="AS14" s="2"/>
      <c r="AT14" s="2"/>
      <c r="AU14" s="2"/>
      <c r="AV14" s="2" t="s">
        <v>100</v>
      </c>
      <c r="AW14" s="2" t="s">
        <v>100</v>
      </c>
      <c r="AX14" s="2"/>
      <c r="AY14" s="2"/>
      <c r="AZ14" s="2"/>
      <c r="BA14" s="2"/>
      <c r="BB14" s="2"/>
      <c r="BC14" s="2"/>
      <c r="BD14" s="2"/>
      <c r="BE14" s="2"/>
      <c r="BF14" s="2"/>
      <c r="BG14" s="2"/>
      <c r="BH14" s="2"/>
      <c r="BI14" s="2"/>
      <c r="BJ14" s="2"/>
      <c r="BK14" s="2"/>
      <c r="BL14" s="2"/>
      <c r="BM14" s="2"/>
      <c r="BN14" s="2"/>
      <c r="BO14" s="2"/>
      <c r="BP14" s="2"/>
      <c r="BQ14" s="2"/>
      <c r="BR14" s="2" t="s">
        <v>100</v>
      </c>
      <c r="BS14" s="2"/>
      <c r="BT14" s="2"/>
      <c r="BU14" s="2"/>
      <c r="BV14" s="2"/>
      <c r="BW14" s="2"/>
      <c r="BX14" s="2"/>
      <c r="BY14" s="2"/>
      <c r="BZ14" s="2"/>
      <c r="CA14" s="2"/>
      <c r="CB14" s="2" t="s">
        <v>218</v>
      </c>
      <c r="CC14" s="13">
        <v>3.3</v>
      </c>
      <c r="CD14" s="2" t="s">
        <v>96</v>
      </c>
      <c r="CE14" s="3" t="s">
        <v>111</v>
      </c>
      <c r="CF14" s="2" t="s">
        <v>219</v>
      </c>
    </row>
    <row r="15" spans="1:84" ht="232.5" customHeight="1" x14ac:dyDescent="0.35">
      <c r="A15" s="12" t="s">
        <v>220</v>
      </c>
      <c r="B15" s="1" t="s">
        <v>210</v>
      </c>
      <c r="C15" s="2" t="s">
        <v>221</v>
      </c>
      <c r="D15" s="2">
        <v>2021</v>
      </c>
      <c r="E15" s="2" t="s">
        <v>212</v>
      </c>
      <c r="F15" s="2" t="s">
        <v>213</v>
      </c>
      <c r="G15" s="2" t="s">
        <v>164</v>
      </c>
      <c r="H15" s="2" t="s">
        <v>222</v>
      </c>
      <c r="I15" s="2" t="s">
        <v>223</v>
      </c>
      <c r="J15" s="25">
        <v>1065.3</v>
      </c>
      <c r="K15" s="15">
        <v>12.6</v>
      </c>
      <c r="L15" s="2" t="s">
        <v>120</v>
      </c>
      <c r="M15" s="2"/>
      <c r="N15" s="2"/>
      <c r="O15" s="2" t="s">
        <v>121</v>
      </c>
      <c r="P15" s="2" t="b">
        <v>1</v>
      </c>
      <c r="Q15" s="2" t="b">
        <v>1</v>
      </c>
      <c r="R15" s="2" t="b">
        <v>0</v>
      </c>
      <c r="S15" s="2" t="b">
        <v>0</v>
      </c>
      <c r="T15" s="2" t="b">
        <v>0</v>
      </c>
      <c r="U15" s="2" t="b">
        <v>0</v>
      </c>
      <c r="V15" s="2" t="s">
        <v>122</v>
      </c>
      <c r="W15" s="2" t="s">
        <v>122</v>
      </c>
      <c r="X15" s="2" t="s">
        <v>217</v>
      </c>
      <c r="Y15" s="2" t="b">
        <v>0</v>
      </c>
      <c r="Z15" s="2" t="b">
        <v>1</v>
      </c>
      <c r="AA15" s="2" t="b">
        <v>0</v>
      </c>
      <c r="AB15" s="2" t="b">
        <v>0</v>
      </c>
      <c r="AC15" s="2" t="b">
        <v>0</v>
      </c>
      <c r="AD15" s="2" t="b">
        <v>1</v>
      </c>
      <c r="AE15" s="2" t="b">
        <v>0</v>
      </c>
      <c r="AF15" s="2" t="b">
        <v>0</v>
      </c>
      <c r="AG15" s="2"/>
      <c r="AH15" s="2" t="s">
        <v>100</v>
      </c>
      <c r="AI15" s="2"/>
      <c r="AJ15" s="2"/>
      <c r="AK15" s="2"/>
      <c r="AL15" s="2"/>
      <c r="AM15" s="2"/>
      <c r="AN15" s="2"/>
      <c r="AO15" s="2"/>
      <c r="AP15" s="2"/>
      <c r="AQ15" s="2"/>
      <c r="AR15" s="2"/>
      <c r="AS15" s="2"/>
      <c r="AT15" s="2"/>
      <c r="AU15" s="2"/>
      <c r="AV15" s="2" t="s">
        <v>100</v>
      </c>
      <c r="AW15" s="2" t="s">
        <v>100</v>
      </c>
      <c r="AX15" s="2"/>
      <c r="AY15" s="2"/>
      <c r="AZ15" s="2"/>
      <c r="BA15" s="2"/>
      <c r="BB15" s="2"/>
      <c r="BC15" s="2"/>
      <c r="BD15" s="2"/>
      <c r="BE15" s="2"/>
      <c r="BF15" s="2"/>
      <c r="BG15" s="2"/>
      <c r="BH15" s="2"/>
      <c r="BI15" s="2"/>
      <c r="BJ15" s="2"/>
      <c r="BK15" s="2"/>
      <c r="BL15" s="2"/>
      <c r="BM15" s="2"/>
      <c r="BN15" s="2"/>
      <c r="BO15" s="2"/>
      <c r="BP15" s="2"/>
      <c r="BQ15" s="2"/>
      <c r="BR15" s="2" t="s">
        <v>100</v>
      </c>
      <c r="BS15" s="2"/>
      <c r="BT15" s="2"/>
      <c r="BU15" s="2"/>
      <c r="BV15" s="2"/>
      <c r="BW15" s="2"/>
      <c r="BX15" s="2"/>
      <c r="BY15" s="2"/>
      <c r="BZ15" s="2"/>
      <c r="CA15" s="2"/>
      <c r="CB15" s="2" t="s">
        <v>1567</v>
      </c>
      <c r="CC15" s="13">
        <v>10.17</v>
      </c>
      <c r="CD15" s="2" t="s">
        <v>96</v>
      </c>
      <c r="CE15" s="3" t="s">
        <v>224</v>
      </c>
      <c r="CF15" s="2" t="s">
        <v>219</v>
      </c>
    </row>
    <row r="16" spans="1:84" ht="159.65" customHeight="1" x14ac:dyDescent="0.35">
      <c r="A16" s="12" t="s">
        <v>225</v>
      </c>
      <c r="B16" s="1" t="s">
        <v>210</v>
      </c>
      <c r="C16" s="2" t="s">
        <v>226</v>
      </c>
      <c r="D16" s="2">
        <v>2021</v>
      </c>
      <c r="E16" s="2" t="s">
        <v>212</v>
      </c>
      <c r="F16" s="2" t="s">
        <v>213</v>
      </c>
      <c r="G16" s="2" t="s">
        <v>164</v>
      </c>
      <c r="H16" s="2" t="s">
        <v>227</v>
      </c>
      <c r="I16" s="2" t="s">
        <v>228</v>
      </c>
      <c r="J16" s="25">
        <v>733.5</v>
      </c>
      <c r="K16" s="15">
        <v>14.4</v>
      </c>
      <c r="L16" s="2" t="s">
        <v>229</v>
      </c>
      <c r="M16" s="2"/>
      <c r="N16" s="2"/>
      <c r="O16" s="2" t="s">
        <v>121</v>
      </c>
      <c r="P16" s="2" t="b">
        <v>1</v>
      </c>
      <c r="Q16" s="2" t="b">
        <v>1</v>
      </c>
      <c r="R16" s="2" t="b">
        <v>0</v>
      </c>
      <c r="S16" s="2" t="b">
        <v>0</v>
      </c>
      <c r="T16" s="2" t="b">
        <v>0</v>
      </c>
      <c r="U16" s="2" t="b">
        <v>0</v>
      </c>
      <c r="V16" s="2" t="s">
        <v>122</v>
      </c>
      <c r="W16" s="2" t="s">
        <v>122</v>
      </c>
      <c r="X16" s="2" t="s">
        <v>217</v>
      </c>
      <c r="Y16" s="2" t="b">
        <v>0</v>
      </c>
      <c r="Z16" s="2" t="b">
        <v>1</v>
      </c>
      <c r="AA16" s="2" t="b">
        <v>0</v>
      </c>
      <c r="AB16" s="2" t="b">
        <v>0</v>
      </c>
      <c r="AC16" s="2" t="b">
        <v>0</v>
      </c>
      <c r="AD16" s="2" t="b">
        <v>1</v>
      </c>
      <c r="AE16" s="2" t="b">
        <v>0</v>
      </c>
      <c r="AF16" s="2" t="b">
        <v>0</v>
      </c>
      <c r="AG16" s="2"/>
      <c r="AH16" s="2" t="s">
        <v>100</v>
      </c>
      <c r="AI16" s="2"/>
      <c r="AJ16" s="2"/>
      <c r="AK16" s="2"/>
      <c r="AL16" s="2"/>
      <c r="AM16" s="2"/>
      <c r="AN16" s="2"/>
      <c r="AO16" s="2"/>
      <c r="AP16" s="2"/>
      <c r="AQ16" s="2"/>
      <c r="AR16" s="2"/>
      <c r="AS16" s="2"/>
      <c r="AT16" s="2"/>
      <c r="AU16" s="2"/>
      <c r="AV16" s="2" t="s">
        <v>100</v>
      </c>
      <c r="AW16" s="2" t="s">
        <v>100</v>
      </c>
      <c r="AX16" s="2"/>
      <c r="AY16" s="2"/>
      <c r="AZ16" s="2"/>
      <c r="BA16" s="2"/>
      <c r="BB16" s="2"/>
      <c r="BC16" s="2"/>
      <c r="BD16" s="2"/>
      <c r="BE16" s="2"/>
      <c r="BF16" s="2"/>
      <c r="BG16" s="2"/>
      <c r="BH16" s="2"/>
      <c r="BI16" s="2"/>
      <c r="BJ16" s="2"/>
      <c r="BK16" s="2"/>
      <c r="BL16" s="2"/>
      <c r="BM16" s="2"/>
      <c r="BN16" s="2"/>
      <c r="BO16" s="2"/>
      <c r="BP16" s="2"/>
      <c r="BQ16" s="2"/>
      <c r="BR16" s="2" t="s">
        <v>100</v>
      </c>
      <c r="BS16" s="2"/>
      <c r="BT16" s="2"/>
      <c r="BU16" s="2"/>
      <c r="BV16" s="2"/>
      <c r="BW16" s="2"/>
      <c r="BX16" s="2"/>
      <c r="BY16" s="2"/>
      <c r="BZ16" s="2"/>
      <c r="CA16" s="2"/>
      <c r="CB16" s="2" t="s">
        <v>230</v>
      </c>
      <c r="CC16" s="13">
        <v>1.58</v>
      </c>
      <c r="CD16" s="2" t="s">
        <v>96</v>
      </c>
      <c r="CE16" s="3" t="s">
        <v>111</v>
      </c>
      <c r="CF16" s="2" t="s">
        <v>219</v>
      </c>
    </row>
    <row r="17" spans="1:84" ht="159" customHeight="1" x14ac:dyDescent="0.35">
      <c r="A17" s="12" t="s">
        <v>231</v>
      </c>
      <c r="B17" s="1" t="s">
        <v>210</v>
      </c>
      <c r="C17" s="2" t="s">
        <v>232</v>
      </c>
      <c r="D17" s="2">
        <v>2021</v>
      </c>
      <c r="E17" s="2" t="s">
        <v>212</v>
      </c>
      <c r="F17" s="2" t="s">
        <v>213</v>
      </c>
      <c r="G17" s="2" t="s">
        <v>164</v>
      </c>
      <c r="H17" s="2" t="s">
        <v>233</v>
      </c>
      <c r="I17" s="2" t="s">
        <v>234</v>
      </c>
      <c r="J17" s="25">
        <v>978.9</v>
      </c>
      <c r="K17" s="15">
        <v>11</v>
      </c>
      <c r="L17" s="2" t="s">
        <v>235</v>
      </c>
      <c r="M17" s="2"/>
      <c r="N17" s="2"/>
      <c r="O17" s="2" t="s">
        <v>169</v>
      </c>
      <c r="P17" s="2" t="b">
        <v>1</v>
      </c>
      <c r="Q17" s="2" t="b">
        <v>1</v>
      </c>
      <c r="R17" s="2" t="b">
        <v>0</v>
      </c>
      <c r="S17" s="2" t="b">
        <v>0</v>
      </c>
      <c r="T17" s="2" t="b">
        <v>0</v>
      </c>
      <c r="U17" s="2" t="b">
        <v>0</v>
      </c>
      <c r="V17" s="2" t="s">
        <v>122</v>
      </c>
      <c r="W17" s="2" t="s">
        <v>122</v>
      </c>
      <c r="X17" s="2" t="s">
        <v>217</v>
      </c>
      <c r="Y17" s="2" t="b">
        <v>0</v>
      </c>
      <c r="Z17" s="2" t="b">
        <v>1</v>
      </c>
      <c r="AA17" s="2" t="b">
        <v>0</v>
      </c>
      <c r="AB17" s="2" t="b">
        <v>0</v>
      </c>
      <c r="AC17" s="2" t="b">
        <v>0</v>
      </c>
      <c r="AD17" s="2" t="b">
        <v>1</v>
      </c>
      <c r="AE17" s="2" t="b">
        <v>0</v>
      </c>
      <c r="AF17" s="2" t="b">
        <v>0</v>
      </c>
      <c r="AG17" s="2"/>
      <c r="AH17" s="2" t="s">
        <v>100</v>
      </c>
      <c r="AI17" s="2"/>
      <c r="AJ17" s="2"/>
      <c r="AK17" s="2"/>
      <c r="AL17" s="2"/>
      <c r="AM17" s="2"/>
      <c r="AN17" s="2"/>
      <c r="AO17" s="2"/>
      <c r="AP17" s="2"/>
      <c r="AQ17" s="2"/>
      <c r="AR17" s="2"/>
      <c r="AS17" s="2"/>
      <c r="AT17" s="2"/>
      <c r="AU17" s="2"/>
      <c r="AV17" s="2" t="s">
        <v>100</v>
      </c>
      <c r="AW17" s="2" t="s">
        <v>236</v>
      </c>
      <c r="AX17" s="2"/>
      <c r="AY17" s="2"/>
      <c r="AZ17" s="2"/>
      <c r="BA17" s="2"/>
      <c r="BB17" s="2"/>
      <c r="BC17" s="2"/>
      <c r="BD17" s="2"/>
      <c r="BE17" s="2"/>
      <c r="BF17" s="2"/>
      <c r="BG17" s="2"/>
      <c r="BH17" s="2"/>
      <c r="BI17" s="2"/>
      <c r="BJ17" s="2"/>
      <c r="BK17" s="2"/>
      <c r="BL17" s="2"/>
      <c r="BM17" s="2"/>
      <c r="BN17" s="2"/>
      <c r="BO17" s="2"/>
      <c r="BP17" s="2"/>
      <c r="BQ17" s="2"/>
      <c r="BR17" s="2" t="s">
        <v>100</v>
      </c>
      <c r="BS17" s="2"/>
      <c r="BT17" s="2"/>
      <c r="BU17" s="2"/>
      <c r="BV17" s="2"/>
      <c r="BW17" s="2"/>
      <c r="BX17" s="2"/>
      <c r="BY17" s="2"/>
      <c r="BZ17" s="2"/>
      <c r="CA17" s="2"/>
      <c r="CB17" s="2" t="s">
        <v>237</v>
      </c>
      <c r="CC17" s="13">
        <v>1.33</v>
      </c>
      <c r="CD17" s="2"/>
      <c r="CE17" s="3" t="s">
        <v>102</v>
      </c>
      <c r="CF17" s="2" t="s">
        <v>219</v>
      </c>
    </row>
    <row r="18" spans="1:84" ht="274.5" customHeight="1" x14ac:dyDescent="0.35">
      <c r="A18" s="12" t="s">
        <v>238</v>
      </c>
      <c r="B18" s="1" t="s">
        <v>239</v>
      </c>
      <c r="C18" s="2" t="s">
        <v>240</v>
      </c>
      <c r="D18" s="2">
        <v>2022</v>
      </c>
      <c r="E18" s="2" t="s">
        <v>241</v>
      </c>
      <c r="F18" s="2" t="s">
        <v>242</v>
      </c>
      <c r="G18" s="2" t="s">
        <v>130</v>
      </c>
      <c r="H18" s="2" t="s">
        <v>131</v>
      </c>
      <c r="I18" s="2" t="s">
        <v>243</v>
      </c>
      <c r="J18" s="25">
        <v>550</v>
      </c>
      <c r="K18" s="15"/>
      <c r="L18" s="2"/>
      <c r="M18" s="2"/>
      <c r="N18" s="2"/>
      <c r="O18" s="2" t="s">
        <v>134</v>
      </c>
      <c r="P18" s="2" t="b">
        <v>1</v>
      </c>
      <c r="Q18" s="2" t="b">
        <v>0</v>
      </c>
      <c r="R18" s="2" t="b">
        <v>0</v>
      </c>
      <c r="S18" s="2" t="b">
        <v>0</v>
      </c>
      <c r="T18" s="2" t="b">
        <v>0</v>
      </c>
      <c r="U18" s="2" t="b">
        <v>0</v>
      </c>
      <c r="V18" s="2" t="s">
        <v>135</v>
      </c>
      <c r="W18" s="2" t="s">
        <v>136</v>
      </c>
      <c r="X18" s="2" t="s">
        <v>244</v>
      </c>
      <c r="Y18" s="2" t="b">
        <v>0</v>
      </c>
      <c r="Z18" s="2" t="b">
        <v>1</v>
      </c>
      <c r="AA18" s="2" t="b">
        <v>1</v>
      </c>
      <c r="AB18" s="2" t="b">
        <v>0</v>
      </c>
      <c r="AC18" s="2" t="b">
        <v>0</v>
      </c>
      <c r="AD18" s="2" t="b">
        <v>0</v>
      </c>
      <c r="AE18" s="2" t="b">
        <v>0</v>
      </c>
      <c r="AF18" s="2" t="b">
        <v>1</v>
      </c>
      <c r="AG18" s="2"/>
      <c r="AH18" s="2"/>
      <c r="AI18" s="2"/>
      <c r="AJ18" s="2"/>
      <c r="AK18" s="2"/>
      <c r="AL18" s="2"/>
      <c r="AM18" s="2"/>
      <c r="AN18" s="2"/>
      <c r="AO18" s="2"/>
      <c r="AP18" s="2"/>
      <c r="AQ18" s="2"/>
      <c r="AR18" s="2"/>
      <c r="AS18" s="2"/>
      <c r="AT18" s="2"/>
      <c r="AU18" s="2"/>
      <c r="AV18" s="2"/>
      <c r="AW18" s="2"/>
      <c r="AX18" s="2" t="s">
        <v>245</v>
      </c>
      <c r="AY18" s="2"/>
      <c r="AZ18" s="2" t="s">
        <v>246</v>
      </c>
      <c r="BA18" s="2"/>
      <c r="BB18" s="2"/>
      <c r="BC18" s="2"/>
      <c r="BD18" s="2"/>
      <c r="BE18" s="2" t="s">
        <v>100</v>
      </c>
      <c r="BF18" s="2"/>
      <c r="BG18" s="2"/>
      <c r="BH18" s="2" t="s">
        <v>246</v>
      </c>
      <c r="BI18" s="2" t="s">
        <v>100</v>
      </c>
      <c r="BJ18" s="2" t="s">
        <v>100</v>
      </c>
      <c r="BK18" s="2"/>
      <c r="BL18" s="2"/>
      <c r="BM18" s="2"/>
      <c r="BN18" s="2"/>
      <c r="BO18" s="2"/>
      <c r="BP18" s="2"/>
      <c r="BQ18" s="2"/>
      <c r="BR18" s="2"/>
      <c r="BS18" s="2"/>
      <c r="BT18" s="2"/>
      <c r="BU18" s="2"/>
      <c r="BV18" s="2"/>
      <c r="BW18" s="2"/>
      <c r="BX18" s="2"/>
      <c r="BY18" s="2"/>
      <c r="BZ18" s="2"/>
      <c r="CA18" s="2"/>
      <c r="CB18" s="2" t="s">
        <v>247</v>
      </c>
      <c r="CC18" s="13">
        <v>5</v>
      </c>
      <c r="CD18" s="2" t="s">
        <v>248</v>
      </c>
      <c r="CE18" s="3" t="s">
        <v>111</v>
      </c>
      <c r="CF18" s="2" t="s">
        <v>1606</v>
      </c>
    </row>
    <row r="19" spans="1:84" ht="213" customHeight="1" x14ac:dyDescent="0.35">
      <c r="A19" s="12" t="s">
        <v>250</v>
      </c>
      <c r="B19" s="1" t="s">
        <v>239</v>
      </c>
      <c r="C19" s="2" t="s">
        <v>240</v>
      </c>
      <c r="D19" s="2">
        <v>2022</v>
      </c>
      <c r="E19" s="2" t="s">
        <v>241</v>
      </c>
      <c r="F19" s="2" t="s">
        <v>242</v>
      </c>
      <c r="G19" s="2" t="s">
        <v>130</v>
      </c>
      <c r="H19" s="2" t="s">
        <v>131</v>
      </c>
      <c r="I19" s="2" t="s">
        <v>243</v>
      </c>
      <c r="J19" s="25">
        <v>550</v>
      </c>
      <c r="K19" s="15"/>
      <c r="L19" s="2"/>
      <c r="M19" s="2"/>
      <c r="N19" s="2"/>
      <c r="O19" s="2" t="s">
        <v>134</v>
      </c>
      <c r="P19" s="2" t="b">
        <v>1</v>
      </c>
      <c r="Q19" s="2" t="b">
        <v>0</v>
      </c>
      <c r="R19" s="2" t="b">
        <v>0</v>
      </c>
      <c r="S19" s="2" t="b">
        <v>0</v>
      </c>
      <c r="T19" s="2" t="b">
        <v>0</v>
      </c>
      <c r="U19" s="2" t="b">
        <v>0</v>
      </c>
      <c r="V19" s="2" t="s">
        <v>251</v>
      </c>
      <c r="W19" s="2" t="s">
        <v>252</v>
      </c>
      <c r="X19" s="2" t="s">
        <v>244</v>
      </c>
      <c r="Y19" s="2" t="b">
        <v>0</v>
      </c>
      <c r="Z19" s="2" t="b">
        <v>1</v>
      </c>
      <c r="AA19" s="2" t="b">
        <v>0</v>
      </c>
      <c r="AB19" s="2" t="b">
        <v>0</v>
      </c>
      <c r="AC19" s="2" t="b">
        <v>0</v>
      </c>
      <c r="AD19" s="2" t="b">
        <v>0</v>
      </c>
      <c r="AE19" s="2" t="b">
        <v>0</v>
      </c>
      <c r="AF19" s="2" t="b">
        <v>1</v>
      </c>
      <c r="AG19" s="2"/>
      <c r="AH19" s="2"/>
      <c r="AI19" s="2"/>
      <c r="AJ19" s="2"/>
      <c r="AK19" s="2"/>
      <c r="AL19" s="2"/>
      <c r="AM19" s="2"/>
      <c r="AN19" s="2"/>
      <c r="AO19" s="2"/>
      <c r="AP19" s="2"/>
      <c r="AQ19" s="2" t="s">
        <v>100</v>
      </c>
      <c r="AR19" s="2" t="s">
        <v>100</v>
      </c>
      <c r="AS19" s="2"/>
      <c r="AT19" s="2"/>
      <c r="AU19" s="2"/>
      <c r="AV19" s="2"/>
      <c r="AW19" s="2"/>
      <c r="AX19" s="2" t="s">
        <v>245</v>
      </c>
      <c r="AY19" s="2"/>
      <c r="AZ19" s="2" t="s">
        <v>246</v>
      </c>
      <c r="BA19" s="2"/>
      <c r="BB19" s="2"/>
      <c r="BC19" s="2"/>
      <c r="BD19" s="2"/>
      <c r="BE19" s="2" t="s">
        <v>100</v>
      </c>
      <c r="BF19" s="2"/>
      <c r="BG19" s="2"/>
      <c r="BH19" s="2" t="s">
        <v>246</v>
      </c>
      <c r="BI19" s="2" t="s">
        <v>245</v>
      </c>
      <c r="BJ19" s="2" t="s">
        <v>245</v>
      </c>
      <c r="BK19" s="2"/>
      <c r="BL19" s="2"/>
      <c r="BM19" s="2" t="s">
        <v>100</v>
      </c>
      <c r="BN19" s="2"/>
      <c r="BO19" s="2"/>
      <c r="BP19" s="2"/>
      <c r="BQ19" s="2"/>
      <c r="BR19" s="2"/>
      <c r="BS19" s="2"/>
      <c r="BT19" s="2"/>
      <c r="BU19" s="2"/>
      <c r="BV19" s="2"/>
      <c r="BW19" s="2"/>
      <c r="BX19" s="2"/>
      <c r="BY19" s="2"/>
      <c r="BZ19" s="2"/>
      <c r="CA19" s="2"/>
      <c r="CB19" s="2" t="s">
        <v>253</v>
      </c>
      <c r="CC19" s="13">
        <v>5</v>
      </c>
      <c r="CD19" s="2" t="s">
        <v>248</v>
      </c>
      <c r="CE19" s="3" t="s">
        <v>111</v>
      </c>
      <c r="CF19" s="2" t="s">
        <v>249</v>
      </c>
    </row>
    <row r="20" spans="1:84" ht="199.5" customHeight="1" x14ac:dyDescent="0.35">
      <c r="A20" s="12">
        <v>12</v>
      </c>
      <c r="B20" s="1" t="s">
        <v>254</v>
      </c>
      <c r="C20" s="2" t="s">
        <v>255</v>
      </c>
      <c r="D20" s="2">
        <v>2022</v>
      </c>
      <c r="E20" s="2" t="s">
        <v>256</v>
      </c>
      <c r="F20" s="2" t="s">
        <v>257</v>
      </c>
      <c r="G20" s="2" t="s">
        <v>130</v>
      </c>
      <c r="H20" s="2" t="s">
        <v>258</v>
      </c>
      <c r="I20" s="2" t="s">
        <v>259</v>
      </c>
      <c r="J20" s="25"/>
      <c r="K20" s="15"/>
      <c r="L20" s="2"/>
      <c r="M20" s="2"/>
      <c r="N20" s="2"/>
      <c r="O20" s="2" t="s">
        <v>189</v>
      </c>
      <c r="P20" s="2" t="b">
        <v>1</v>
      </c>
      <c r="Q20" s="2" t="b">
        <v>0</v>
      </c>
      <c r="R20" s="2" t="b">
        <v>0</v>
      </c>
      <c r="S20" s="2" t="b">
        <v>0</v>
      </c>
      <c r="T20" s="2" t="b">
        <v>0</v>
      </c>
      <c r="U20" s="2" t="b">
        <v>0</v>
      </c>
      <c r="V20" s="2" t="s">
        <v>260</v>
      </c>
      <c r="W20" s="2" t="s">
        <v>261</v>
      </c>
      <c r="X20" s="2" t="s">
        <v>262</v>
      </c>
      <c r="Y20" s="2" t="b">
        <v>0</v>
      </c>
      <c r="Z20" s="2" t="b">
        <v>1</v>
      </c>
      <c r="AA20" s="2" t="b">
        <v>0</v>
      </c>
      <c r="AB20" s="2" t="b">
        <v>0</v>
      </c>
      <c r="AC20" s="2" t="b">
        <v>0</v>
      </c>
      <c r="AD20" s="2" t="b">
        <v>0</v>
      </c>
      <c r="AE20" s="2" t="b">
        <v>0</v>
      </c>
      <c r="AF20" s="2" t="b">
        <v>1</v>
      </c>
      <c r="AG20" s="2"/>
      <c r="AH20" s="2"/>
      <c r="AI20" s="2"/>
      <c r="AJ20" s="2"/>
      <c r="AK20" s="2"/>
      <c r="AL20" s="2"/>
      <c r="AM20" s="2"/>
      <c r="AN20" s="2"/>
      <c r="AO20" s="2"/>
      <c r="AP20" s="2"/>
      <c r="AQ20" s="2"/>
      <c r="AR20" s="2" t="s">
        <v>100</v>
      </c>
      <c r="AS20" s="2"/>
      <c r="AT20" s="2"/>
      <c r="AU20" s="2"/>
      <c r="AV20" s="2"/>
      <c r="AW20" s="2"/>
      <c r="AX20" s="2" t="s">
        <v>100</v>
      </c>
      <c r="AY20" s="2"/>
      <c r="AZ20" s="2" t="s">
        <v>246</v>
      </c>
      <c r="BA20" s="2"/>
      <c r="BB20" s="2"/>
      <c r="BC20" s="2"/>
      <c r="BD20" s="2" t="s">
        <v>100</v>
      </c>
      <c r="BE20" s="2"/>
      <c r="BF20" s="2"/>
      <c r="BG20" s="2"/>
      <c r="BH20" s="2"/>
      <c r="BI20" s="2"/>
      <c r="BJ20" s="2" t="s">
        <v>100</v>
      </c>
      <c r="BK20" s="2"/>
      <c r="BL20" s="2"/>
      <c r="BM20" s="2" t="s">
        <v>100</v>
      </c>
      <c r="BN20" s="2"/>
      <c r="BO20" s="2"/>
      <c r="BP20" s="2"/>
      <c r="BQ20" s="2"/>
      <c r="BR20" s="2"/>
      <c r="BS20" s="2"/>
      <c r="BT20" s="2"/>
      <c r="BU20" s="2"/>
      <c r="BV20" s="2"/>
      <c r="BW20" s="2"/>
      <c r="BX20" s="2"/>
      <c r="BY20" s="2"/>
      <c r="BZ20" s="2"/>
      <c r="CA20" s="2"/>
      <c r="CB20" s="2" t="s">
        <v>263</v>
      </c>
      <c r="CC20" s="13">
        <v>2</v>
      </c>
      <c r="CD20" s="2" t="s">
        <v>264</v>
      </c>
      <c r="CE20" s="3" t="s">
        <v>102</v>
      </c>
      <c r="CF20" s="2" t="s">
        <v>265</v>
      </c>
    </row>
    <row r="21" spans="1:84" ht="272.5" customHeight="1" x14ac:dyDescent="0.35">
      <c r="A21" s="12" t="s">
        <v>266</v>
      </c>
      <c r="B21" s="1" t="s">
        <v>267</v>
      </c>
      <c r="C21" s="2" t="s">
        <v>268</v>
      </c>
      <c r="D21" s="2">
        <v>2016</v>
      </c>
      <c r="E21" s="2" t="s">
        <v>269</v>
      </c>
      <c r="F21" s="2" t="s">
        <v>270</v>
      </c>
      <c r="G21" s="2" t="s">
        <v>164</v>
      </c>
      <c r="H21" s="2" t="s">
        <v>271</v>
      </c>
      <c r="I21" s="2" t="s">
        <v>272</v>
      </c>
      <c r="J21" s="25"/>
      <c r="K21" s="15"/>
      <c r="L21" s="2" t="s">
        <v>273</v>
      </c>
      <c r="M21" s="2" t="s">
        <v>274</v>
      </c>
      <c r="N21" s="2"/>
      <c r="O21" s="2" t="s">
        <v>169</v>
      </c>
      <c r="P21" s="2" t="b">
        <v>1</v>
      </c>
      <c r="Q21" s="2" t="b">
        <v>0</v>
      </c>
      <c r="R21" s="2" t="b">
        <v>0</v>
      </c>
      <c r="S21" s="2" t="b">
        <v>0</v>
      </c>
      <c r="T21" s="2" t="b">
        <v>0</v>
      </c>
      <c r="U21" s="2" t="b">
        <v>0</v>
      </c>
      <c r="V21" s="2" t="s">
        <v>135</v>
      </c>
      <c r="W21" s="2" t="s">
        <v>275</v>
      </c>
      <c r="X21" s="2" t="s">
        <v>276</v>
      </c>
      <c r="Y21" s="2" t="b">
        <v>1</v>
      </c>
      <c r="Z21" s="2" t="b">
        <v>0</v>
      </c>
      <c r="AA21" s="2" t="b">
        <v>0</v>
      </c>
      <c r="AB21" s="2" t="b">
        <v>0</v>
      </c>
      <c r="AC21" s="2" t="b">
        <v>0</v>
      </c>
      <c r="AD21" s="2" t="b">
        <v>1</v>
      </c>
      <c r="AE21" s="2" t="b">
        <v>0</v>
      </c>
      <c r="AF21" s="2" t="b">
        <v>0</v>
      </c>
      <c r="AG21" s="2"/>
      <c r="AH21" s="2" t="s">
        <v>245</v>
      </c>
      <c r="AI21" s="2" t="s">
        <v>245</v>
      </c>
      <c r="AJ21" s="2"/>
      <c r="AK21" s="2"/>
      <c r="AL21" s="2"/>
      <c r="AM21" s="2"/>
      <c r="AN21" s="2"/>
      <c r="AO21" s="2"/>
      <c r="AP21" s="2"/>
      <c r="AQ21" s="2"/>
      <c r="AR21" s="2"/>
      <c r="AS21" s="2"/>
      <c r="AT21" s="2"/>
      <c r="AU21" s="2"/>
      <c r="AV21" s="2" t="s">
        <v>245</v>
      </c>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t="s">
        <v>1568</v>
      </c>
      <c r="CC21" s="13" t="s">
        <v>1626</v>
      </c>
      <c r="CD21" s="2" t="s">
        <v>277</v>
      </c>
      <c r="CE21" s="3" t="s">
        <v>102</v>
      </c>
      <c r="CF21" s="2"/>
    </row>
    <row r="22" spans="1:84" ht="200.5" customHeight="1" x14ac:dyDescent="0.35">
      <c r="A22" s="12" t="s">
        <v>278</v>
      </c>
      <c r="B22" s="1" t="s">
        <v>267</v>
      </c>
      <c r="C22" s="2" t="s">
        <v>279</v>
      </c>
      <c r="D22" s="2">
        <v>2016</v>
      </c>
      <c r="E22" s="2" t="s">
        <v>269</v>
      </c>
      <c r="F22" s="2" t="s">
        <v>270</v>
      </c>
      <c r="G22" s="2" t="s">
        <v>164</v>
      </c>
      <c r="H22" s="2" t="s">
        <v>271</v>
      </c>
      <c r="I22" s="2" t="s">
        <v>272</v>
      </c>
      <c r="J22" s="123"/>
      <c r="K22" s="124"/>
      <c r="L22" s="2" t="s">
        <v>273</v>
      </c>
      <c r="M22" s="2" t="s">
        <v>274</v>
      </c>
      <c r="O22" s="2" t="s">
        <v>169</v>
      </c>
      <c r="P22" s="2" t="b">
        <v>0</v>
      </c>
      <c r="Q22" s="2" t="b">
        <v>0</v>
      </c>
      <c r="R22" s="2" t="b">
        <v>0</v>
      </c>
      <c r="S22" s="2" t="b">
        <v>1</v>
      </c>
      <c r="T22" s="2" t="b">
        <v>0</v>
      </c>
      <c r="U22" s="2" t="b">
        <v>0</v>
      </c>
      <c r="V22" s="2" t="s">
        <v>190</v>
      </c>
      <c r="W22" s="2" t="s">
        <v>280</v>
      </c>
      <c r="X22" s="2" t="s">
        <v>276</v>
      </c>
      <c r="Y22" s="2" t="b">
        <v>1</v>
      </c>
      <c r="Z22" s="2" t="b">
        <v>0</v>
      </c>
      <c r="AA22" s="2" t="b">
        <v>0</v>
      </c>
      <c r="AB22" s="2" t="b">
        <v>0</v>
      </c>
      <c r="AC22" s="2" t="b">
        <v>0</v>
      </c>
      <c r="AD22" s="2" t="b">
        <v>1</v>
      </c>
      <c r="AE22" s="2" t="b">
        <v>0</v>
      </c>
      <c r="AF22" s="2" t="b">
        <v>0</v>
      </c>
      <c r="AG22" s="2" t="s">
        <v>99</v>
      </c>
      <c r="AH22" s="2" t="s">
        <v>100</v>
      </c>
      <c r="AI22" s="2" t="s">
        <v>99</v>
      </c>
      <c r="AJ22" s="2" t="s">
        <v>100</v>
      </c>
      <c r="AK22" s="2" t="s">
        <v>100</v>
      </c>
      <c r="AL22" s="2" t="s">
        <v>100</v>
      </c>
      <c r="AM22" s="2"/>
      <c r="AN22" s="2"/>
      <c r="AO22" s="2"/>
      <c r="AP22" s="2"/>
      <c r="AQ22" s="2"/>
      <c r="AR22" s="2"/>
      <c r="AS22" s="2"/>
      <c r="AT22" s="2"/>
      <c r="AU22" s="2"/>
      <c r="AV22" s="2" t="s">
        <v>100</v>
      </c>
      <c r="CB22" s="2" t="s">
        <v>281</v>
      </c>
      <c r="CC22" s="13" t="s">
        <v>1626</v>
      </c>
      <c r="CE22" s="3" t="s">
        <v>111</v>
      </c>
    </row>
    <row r="23" spans="1:84" ht="328.5" customHeight="1" x14ac:dyDescent="0.35">
      <c r="A23" s="12" t="s">
        <v>282</v>
      </c>
      <c r="B23" s="1" t="s">
        <v>267</v>
      </c>
      <c r="C23" s="2" t="s">
        <v>283</v>
      </c>
      <c r="D23" s="2">
        <v>2016</v>
      </c>
      <c r="E23" s="2" t="s">
        <v>269</v>
      </c>
      <c r="F23" s="2" t="s">
        <v>270</v>
      </c>
      <c r="G23" s="2" t="s">
        <v>164</v>
      </c>
      <c r="H23" s="2" t="s">
        <v>271</v>
      </c>
      <c r="I23" s="2" t="s">
        <v>272</v>
      </c>
      <c r="J23" s="123"/>
      <c r="K23" s="124"/>
      <c r="L23" s="2" t="s">
        <v>273</v>
      </c>
      <c r="M23" s="2" t="s">
        <v>274</v>
      </c>
      <c r="O23" s="2" t="s">
        <v>169</v>
      </c>
      <c r="P23" s="2" t="b">
        <v>1</v>
      </c>
      <c r="Q23" s="2" t="b">
        <v>0</v>
      </c>
      <c r="R23" s="2" t="b">
        <v>0</v>
      </c>
      <c r="S23" s="2" t="b">
        <v>1</v>
      </c>
      <c r="T23" s="2" t="b">
        <v>0</v>
      </c>
      <c r="U23" s="2" t="b">
        <v>0</v>
      </c>
      <c r="V23" s="2" t="s">
        <v>190</v>
      </c>
      <c r="W23" s="2" t="s">
        <v>284</v>
      </c>
      <c r="X23" s="2" t="s">
        <v>276</v>
      </c>
      <c r="Y23" s="2" t="b">
        <v>1</v>
      </c>
      <c r="Z23" s="2" t="b">
        <v>0</v>
      </c>
      <c r="AA23" s="2" t="b">
        <v>0</v>
      </c>
      <c r="AB23" s="2" t="b">
        <v>0</v>
      </c>
      <c r="AC23" s="2" t="b">
        <v>0</v>
      </c>
      <c r="AD23" s="2" t="b">
        <v>1</v>
      </c>
      <c r="AE23" s="2" t="b">
        <v>0</v>
      </c>
      <c r="AF23" s="2" t="b">
        <v>0</v>
      </c>
      <c r="AG23" s="2" t="s">
        <v>99</v>
      </c>
      <c r="AH23" s="2" t="s">
        <v>100</v>
      </c>
      <c r="AI23" s="2" t="s">
        <v>99</v>
      </c>
      <c r="AJ23" s="2" t="s">
        <v>100</v>
      </c>
      <c r="AK23" s="2" t="s">
        <v>100</v>
      </c>
      <c r="AL23" s="2" t="s">
        <v>100</v>
      </c>
      <c r="AM23" s="2"/>
      <c r="AN23" s="2"/>
      <c r="AO23" s="2"/>
      <c r="AP23" s="2"/>
      <c r="AQ23" s="2"/>
      <c r="AR23" s="2"/>
      <c r="AS23" s="2"/>
      <c r="AT23" s="2"/>
      <c r="AU23" s="2"/>
      <c r="AV23" s="2" t="s">
        <v>100</v>
      </c>
      <c r="CB23" s="2" t="s">
        <v>285</v>
      </c>
      <c r="CC23" s="13" t="s">
        <v>1626</v>
      </c>
      <c r="CE23" s="3" t="s">
        <v>111</v>
      </c>
    </row>
    <row r="24" spans="1:84" s="2" customFormat="1" ht="274" customHeight="1" x14ac:dyDescent="0.35">
      <c r="A24" s="13">
        <v>14</v>
      </c>
      <c r="B24" s="1" t="s">
        <v>286</v>
      </c>
      <c r="C24" s="2" t="s">
        <v>287</v>
      </c>
      <c r="D24" s="2">
        <v>2017</v>
      </c>
      <c r="E24" s="2" t="s">
        <v>288</v>
      </c>
      <c r="F24" s="2" t="s">
        <v>289</v>
      </c>
      <c r="G24" s="2" t="s">
        <v>164</v>
      </c>
      <c r="H24" s="2" t="s">
        <v>290</v>
      </c>
      <c r="I24" s="2" t="s">
        <v>291</v>
      </c>
      <c r="J24" s="25">
        <v>918</v>
      </c>
      <c r="K24" s="15">
        <v>14</v>
      </c>
      <c r="L24" s="2" t="s">
        <v>120</v>
      </c>
      <c r="O24" s="2" t="s">
        <v>216</v>
      </c>
      <c r="P24" s="2" t="b">
        <v>1</v>
      </c>
      <c r="Q24" s="2" t="b">
        <v>1</v>
      </c>
      <c r="R24" s="2" t="b">
        <v>0</v>
      </c>
      <c r="S24" s="2" t="b">
        <v>0</v>
      </c>
      <c r="T24" s="2" t="b">
        <v>0</v>
      </c>
      <c r="U24" s="2" t="b">
        <v>0</v>
      </c>
      <c r="V24" s="2" t="s">
        <v>122</v>
      </c>
      <c r="W24" s="2" t="s">
        <v>122</v>
      </c>
      <c r="X24" s="2" t="s">
        <v>292</v>
      </c>
      <c r="Y24" s="2" t="b">
        <v>0</v>
      </c>
      <c r="Z24" s="2" t="b">
        <v>1</v>
      </c>
      <c r="AA24" s="2" t="b">
        <v>0</v>
      </c>
      <c r="AB24" s="2" t="b">
        <v>0</v>
      </c>
      <c r="AC24" s="2" t="b">
        <v>0</v>
      </c>
      <c r="AD24" s="2" t="b">
        <v>1</v>
      </c>
      <c r="AE24" s="2" t="b">
        <v>1</v>
      </c>
      <c r="AF24" s="2" t="b">
        <v>0</v>
      </c>
      <c r="AH24" s="2" t="s">
        <v>100</v>
      </c>
      <c r="AK24" s="2" t="s">
        <v>100</v>
      </c>
      <c r="AM24" s="2" t="s">
        <v>245</v>
      </c>
      <c r="AN24" s="2" t="s">
        <v>100</v>
      </c>
      <c r="AO24" s="2" t="s">
        <v>100</v>
      </c>
      <c r="AV24" s="2" t="s">
        <v>100</v>
      </c>
      <c r="AW24" s="2" t="s">
        <v>100</v>
      </c>
      <c r="BQ24" s="2" t="s">
        <v>99</v>
      </c>
      <c r="BR24" s="2" t="s">
        <v>100</v>
      </c>
      <c r="BU24" s="2" t="s">
        <v>100</v>
      </c>
      <c r="BX24" s="2" t="s">
        <v>100</v>
      </c>
      <c r="CB24" s="2" t="s">
        <v>293</v>
      </c>
      <c r="CC24" s="13">
        <v>1.2</v>
      </c>
      <c r="CD24" s="2" t="s">
        <v>294</v>
      </c>
      <c r="CE24" s="2" t="s">
        <v>224</v>
      </c>
      <c r="CF24" s="2" t="s">
        <v>295</v>
      </c>
    </row>
    <row r="25" spans="1:84" s="2" customFormat="1" ht="187" customHeight="1" x14ac:dyDescent="0.35">
      <c r="A25" s="13">
        <v>15</v>
      </c>
      <c r="B25" s="1" t="s">
        <v>296</v>
      </c>
      <c r="C25" s="2" t="s">
        <v>297</v>
      </c>
      <c r="D25" s="2">
        <v>2000</v>
      </c>
      <c r="E25" s="2" t="s">
        <v>298</v>
      </c>
      <c r="F25" s="2" t="s">
        <v>299</v>
      </c>
      <c r="G25" s="2" t="s">
        <v>300</v>
      </c>
      <c r="H25" s="2" t="s">
        <v>301</v>
      </c>
      <c r="I25" s="2" t="s">
        <v>302</v>
      </c>
      <c r="J25" s="25">
        <v>1139</v>
      </c>
      <c r="K25" s="15">
        <v>13.2</v>
      </c>
      <c r="L25" s="2" t="s">
        <v>303</v>
      </c>
      <c r="M25" s="2" t="s">
        <v>304</v>
      </c>
      <c r="N25" s="2" t="s">
        <v>305</v>
      </c>
      <c r="O25" s="2" t="s">
        <v>306</v>
      </c>
      <c r="P25" s="2" t="b">
        <v>1</v>
      </c>
      <c r="Q25" s="2" t="b">
        <v>1</v>
      </c>
      <c r="R25" s="2" t="b">
        <v>0</v>
      </c>
      <c r="S25" s="2" t="b">
        <v>0</v>
      </c>
      <c r="T25" s="2" t="b">
        <v>0</v>
      </c>
      <c r="U25" s="2" t="b">
        <v>0</v>
      </c>
      <c r="V25" s="2" t="s">
        <v>122</v>
      </c>
      <c r="W25" s="2" t="s">
        <v>122</v>
      </c>
      <c r="X25" s="2" t="s">
        <v>217</v>
      </c>
      <c r="Y25" s="2" t="b">
        <v>0</v>
      </c>
      <c r="Z25" s="2" t="b">
        <v>1</v>
      </c>
      <c r="AA25" s="2" t="b">
        <v>0</v>
      </c>
      <c r="AB25" s="2" t="b">
        <v>0</v>
      </c>
      <c r="AC25" s="2" t="b">
        <v>0</v>
      </c>
      <c r="AD25" s="2" t="b">
        <v>1</v>
      </c>
      <c r="AE25" s="2" t="b">
        <v>1</v>
      </c>
      <c r="AF25" s="2" t="b">
        <v>0</v>
      </c>
      <c r="AM25" s="2" t="s">
        <v>100</v>
      </c>
      <c r="AN25" s="2" t="s">
        <v>100</v>
      </c>
      <c r="AO25" s="2" t="s">
        <v>100</v>
      </c>
      <c r="BU25" s="2" t="s">
        <v>100</v>
      </c>
      <c r="BX25" s="2" t="s">
        <v>100</v>
      </c>
      <c r="BY25" s="2" t="s">
        <v>100</v>
      </c>
      <c r="CB25" s="2" t="s">
        <v>307</v>
      </c>
      <c r="CC25" s="13">
        <v>12</v>
      </c>
      <c r="CD25" s="2" t="s">
        <v>308</v>
      </c>
      <c r="CE25" s="2" t="s">
        <v>309</v>
      </c>
      <c r="CF25" s="2" t="s">
        <v>310</v>
      </c>
    </row>
    <row r="26" spans="1:84" s="3" customFormat="1" ht="228" customHeight="1" x14ac:dyDescent="0.35">
      <c r="A26" s="12">
        <v>16</v>
      </c>
      <c r="B26" s="1" t="s">
        <v>311</v>
      </c>
      <c r="C26" s="2" t="s">
        <v>312</v>
      </c>
      <c r="D26" s="2">
        <v>2010</v>
      </c>
      <c r="E26" s="2" t="s">
        <v>313</v>
      </c>
      <c r="F26" s="2" t="s">
        <v>314</v>
      </c>
      <c r="G26" s="2" t="s">
        <v>164</v>
      </c>
      <c r="H26" s="2" t="s">
        <v>315</v>
      </c>
      <c r="I26" s="2" t="s">
        <v>316</v>
      </c>
      <c r="J26" s="24">
        <v>695</v>
      </c>
      <c r="K26" s="14"/>
      <c r="L26" s="3" t="s">
        <v>317</v>
      </c>
      <c r="M26" s="2" t="s">
        <v>318</v>
      </c>
      <c r="N26" s="2" t="s">
        <v>319</v>
      </c>
      <c r="O26" s="2" t="s">
        <v>134</v>
      </c>
      <c r="P26" s="3" t="b">
        <v>0</v>
      </c>
      <c r="Q26" s="3" t="b">
        <v>1</v>
      </c>
      <c r="R26" s="3" t="b">
        <v>0</v>
      </c>
      <c r="S26" s="3" t="b">
        <v>0</v>
      </c>
      <c r="T26" s="3" t="b">
        <v>1</v>
      </c>
      <c r="U26" s="3" t="b">
        <v>0</v>
      </c>
      <c r="V26" s="3" t="s">
        <v>108</v>
      </c>
      <c r="W26" s="2" t="s">
        <v>149</v>
      </c>
      <c r="X26" s="3" t="s">
        <v>110</v>
      </c>
      <c r="Y26" s="2" t="b">
        <v>0</v>
      </c>
      <c r="Z26" s="2" t="b">
        <v>1</v>
      </c>
      <c r="AA26" s="2" t="b">
        <v>0</v>
      </c>
      <c r="AB26" s="2" t="b">
        <v>0</v>
      </c>
      <c r="AC26" s="2" t="b">
        <v>0</v>
      </c>
      <c r="AD26" s="3" t="b">
        <v>1</v>
      </c>
      <c r="AE26" s="3" t="b">
        <v>1</v>
      </c>
      <c r="AF26" s="3" t="b">
        <v>0</v>
      </c>
      <c r="AH26" s="3" t="s">
        <v>100</v>
      </c>
      <c r="AJ26" s="3" t="s">
        <v>100</v>
      </c>
      <c r="AV26" s="3" t="s">
        <v>100</v>
      </c>
      <c r="AW26" s="3" t="s">
        <v>100</v>
      </c>
      <c r="BU26" s="3" t="s">
        <v>100</v>
      </c>
      <c r="CB26" s="2" t="s">
        <v>320</v>
      </c>
      <c r="CC26" s="13">
        <v>0.83</v>
      </c>
      <c r="CD26" s="2" t="s">
        <v>321</v>
      </c>
      <c r="CE26" s="3" t="s">
        <v>102</v>
      </c>
    </row>
    <row r="27" spans="1:84" s="3" customFormat="1" ht="220.5" customHeight="1" x14ac:dyDescent="0.35">
      <c r="A27" s="12">
        <v>17</v>
      </c>
      <c r="B27" s="1" t="s">
        <v>322</v>
      </c>
      <c r="C27" s="2" t="s">
        <v>323</v>
      </c>
      <c r="D27" s="2">
        <v>2016</v>
      </c>
      <c r="E27" s="2" t="s">
        <v>324</v>
      </c>
      <c r="F27" s="2" t="s">
        <v>325</v>
      </c>
      <c r="G27" s="2" t="s">
        <v>96</v>
      </c>
      <c r="H27" s="2" t="s">
        <v>96</v>
      </c>
      <c r="I27" s="2" t="s">
        <v>96</v>
      </c>
      <c r="J27" s="24" t="s">
        <v>96</v>
      </c>
      <c r="K27" s="14" t="s">
        <v>96</v>
      </c>
      <c r="L27" s="3" t="s">
        <v>96</v>
      </c>
      <c r="M27" s="3" t="s">
        <v>96</v>
      </c>
      <c r="N27" s="3" t="s">
        <v>96</v>
      </c>
      <c r="O27" s="3" t="s">
        <v>96</v>
      </c>
      <c r="P27" s="3" t="b">
        <v>1</v>
      </c>
      <c r="Q27" s="3" t="b">
        <v>1</v>
      </c>
      <c r="R27" s="3" t="b">
        <v>0</v>
      </c>
      <c r="S27" s="3" t="b">
        <v>0</v>
      </c>
      <c r="T27" s="3" t="b">
        <v>0</v>
      </c>
      <c r="U27" s="3" t="b">
        <v>0</v>
      </c>
      <c r="V27" s="3" t="s">
        <v>122</v>
      </c>
      <c r="W27" s="2" t="s">
        <v>122</v>
      </c>
      <c r="X27" s="3" t="s">
        <v>96</v>
      </c>
      <c r="Y27" s="3" t="b">
        <v>0</v>
      </c>
      <c r="Z27" s="3" t="b">
        <v>0</v>
      </c>
      <c r="AA27" s="3" t="b">
        <v>0</v>
      </c>
      <c r="AB27" s="3" t="b">
        <v>0</v>
      </c>
      <c r="AC27" s="3" t="b">
        <v>1</v>
      </c>
      <c r="AD27" s="3" t="b">
        <v>0</v>
      </c>
      <c r="AE27" s="3" t="b">
        <v>0</v>
      </c>
      <c r="AF27" s="3" t="b">
        <v>1</v>
      </c>
      <c r="AR27" s="3" t="s">
        <v>100</v>
      </c>
      <c r="AX27" s="3" t="s">
        <v>100</v>
      </c>
      <c r="AZ27" s="3" t="s">
        <v>100</v>
      </c>
      <c r="BD27" s="3" t="s">
        <v>245</v>
      </c>
      <c r="BJ27" s="3" t="s">
        <v>100</v>
      </c>
      <c r="BM27" s="3" t="s">
        <v>100</v>
      </c>
      <c r="BN27" s="3" t="s">
        <v>100</v>
      </c>
      <c r="CB27" s="2" t="s">
        <v>326</v>
      </c>
      <c r="CC27" s="13" t="s">
        <v>1625</v>
      </c>
      <c r="CD27" s="2" t="s">
        <v>327</v>
      </c>
      <c r="CE27" s="3" t="s">
        <v>224</v>
      </c>
      <c r="CF27" s="2" t="s">
        <v>328</v>
      </c>
    </row>
    <row r="28" spans="1:84" s="3" customFormat="1" ht="228" customHeight="1" x14ac:dyDescent="0.35">
      <c r="A28" s="12" t="s">
        <v>329</v>
      </c>
      <c r="B28" s="1" t="s">
        <v>330</v>
      </c>
      <c r="C28" s="2" t="s">
        <v>331</v>
      </c>
      <c r="D28" s="2">
        <v>2014</v>
      </c>
      <c r="E28" s="2" t="s">
        <v>332</v>
      </c>
      <c r="F28" s="2" t="s">
        <v>333</v>
      </c>
      <c r="G28" s="2" t="s">
        <v>334</v>
      </c>
      <c r="H28" s="2" t="s">
        <v>335</v>
      </c>
      <c r="I28" s="2" t="s">
        <v>336</v>
      </c>
      <c r="J28" s="24">
        <v>1323.5</v>
      </c>
      <c r="K28" s="14"/>
      <c r="L28" s="3" t="s">
        <v>120</v>
      </c>
      <c r="N28" s="2" t="s">
        <v>337</v>
      </c>
      <c r="O28" s="2" t="s">
        <v>216</v>
      </c>
      <c r="P28" s="3" t="b">
        <v>0</v>
      </c>
      <c r="Q28" s="3" t="b">
        <v>0</v>
      </c>
      <c r="R28" s="3" t="b">
        <v>1</v>
      </c>
      <c r="S28" s="3" t="b">
        <v>0</v>
      </c>
      <c r="T28" s="3" t="b">
        <v>0</v>
      </c>
      <c r="U28" s="3" t="b">
        <v>0</v>
      </c>
      <c r="V28" s="3" t="s">
        <v>97</v>
      </c>
      <c r="W28" s="2" t="s">
        <v>338</v>
      </c>
      <c r="X28" s="3" t="s">
        <v>217</v>
      </c>
      <c r="Y28" s="3" t="b">
        <v>0</v>
      </c>
      <c r="Z28" s="3" t="b">
        <v>1</v>
      </c>
      <c r="AA28" s="3" t="b">
        <v>0</v>
      </c>
      <c r="AB28" s="3" t="b">
        <v>0</v>
      </c>
      <c r="AC28" s="3" t="b">
        <v>0</v>
      </c>
      <c r="AD28" s="3" t="b">
        <v>1</v>
      </c>
      <c r="AE28" s="3" t="b">
        <v>0</v>
      </c>
      <c r="AF28" s="3" t="b">
        <v>0</v>
      </c>
      <c r="AG28" s="3" t="s">
        <v>99</v>
      </c>
      <c r="AJ28" s="3" t="s">
        <v>100</v>
      </c>
      <c r="AK28" s="3" t="s">
        <v>100</v>
      </c>
      <c r="AL28" s="3" t="s">
        <v>100</v>
      </c>
      <c r="AV28" s="3" t="s">
        <v>100</v>
      </c>
      <c r="BX28" s="3" t="s">
        <v>100</v>
      </c>
      <c r="CB28" s="16" t="s">
        <v>339</v>
      </c>
      <c r="CC28" s="80">
        <v>4.17</v>
      </c>
      <c r="CD28" s="2" t="s">
        <v>340</v>
      </c>
      <c r="CE28" s="3" t="s">
        <v>111</v>
      </c>
      <c r="CF28" s="2" t="s">
        <v>341</v>
      </c>
    </row>
    <row r="29" spans="1:84" s="3" customFormat="1" ht="293.14999999999998" customHeight="1" x14ac:dyDescent="0.35">
      <c r="A29" s="12" t="s">
        <v>342</v>
      </c>
      <c r="B29" s="1" t="s">
        <v>330</v>
      </c>
      <c r="C29" s="2" t="s">
        <v>331</v>
      </c>
      <c r="D29" s="2">
        <v>2014</v>
      </c>
      <c r="E29" s="2" t="s">
        <v>332</v>
      </c>
      <c r="F29" s="2" t="s">
        <v>333</v>
      </c>
      <c r="G29" s="2" t="s">
        <v>334</v>
      </c>
      <c r="H29" s="2" t="s">
        <v>335</v>
      </c>
      <c r="I29" s="2" t="s">
        <v>336</v>
      </c>
      <c r="J29" s="24">
        <v>1323.5</v>
      </c>
      <c r="K29" s="14"/>
      <c r="L29" s="3" t="s">
        <v>120</v>
      </c>
      <c r="N29" s="2" t="s">
        <v>337</v>
      </c>
      <c r="O29" s="2" t="s">
        <v>216</v>
      </c>
      <c r="P29" s="3" t="b">
        <v>0</v>
      </c>
      <c r="Q29" s="3" t="b">
        <v>0</v>
      </c>
      <c r="R29" s="3" t="b">
        <v>1</v>
      </c>
      <c r="S29" s="3" t="b">
        <v>1</v>
      </c>
      <c r="T29" s="3" t="b">
        <v>0</v>
      </c>
      <c r="U29" s="3" t="b">
        <v>0</v>
      </c>
      <c r="V29" s="3" t="s">
        <v>97</v>
      </c>
      <c r="W29" s="2" t="s">
        <v>343</v>
      </c>
      <c r="X29" s="3" t="s">
        <v>217</v>
      </c>
      <c r="Y29" s="3" t="b">
        <v>0</v>
      </c>
      <c r="Z29" s="3" t="b">
        <v>1</v>
      </c>
      <c r="AA29" s="3" t="b">
        <v>0</v>
      </c>
      <c r="AB29" s="3" t="b">
        <v>0</v>
      </c>
      <c r="AC29" s="3" t="b">
        <v>0</v>
      </c>
      <c r="AD29" s="3" t="b">
        <v>1</v>
      </c>
      <c r="AE29" s="3" t="b">
        <v>0</v>
      </c>
      <c r="AF29" s="3" t="b">
        <v>0</v>
      </c>
      <c r="AG29" s="3" t="s">
        <v>99</v>
      </c>
      <c r="AJ29" s="3" t="s">
        <v>100</v>
      </c>
      <c r="AK29" s="3" t="s">
        <v>100</v>
      </c>
      <c r="AL29" s="3" t="s">
        <v>100</v>
      </c>
      <c r="AV29" s="3" t="s">
        <v>100</v>
      </c>
      <c r="BX29" s="3" t="s">
        <v>100</v>
      </c>
      <c r="CB29" s="16" t="s">
        <v>344</v>
      </c>
      <c r="CC29" s="80">
        <v>4.17</v>
      </c>
      <c r="CD29" s="2" t="s">
        <v>340</v>
      </c>
      <c r="CE29" s="3" t="s">
        <v>111</v>
      </c>
      <c r="CF29" s="2" t="s">
        <v>341</v>
      </c>
    </row>
    <row r="30" spans="1:84" s="3" customFormat="1" ht="409.5" customHeight="1" x14ac:dyDescent="0.35">
      <c r="A30" s="12">
        <v>19</v>
      </c>
      <c r="B30" s="1" t="s">
        <v>345</v>
      </c>
      <c r="C30" s="2" t="s">
        <v>346</v>
      </c>
      <c r="D30" s="2">
        <v>2020</v>
      </c>
      <c r="E30" s="2" t="s">
        <v>347</v>
      </c>
      <c r="F30" s="2" t="s">
        <v>348</v>
      </c>
      <c r="G30" s="2" t="s">
        <v>96</v>
      </c>
      <c r="H30" s="2" t="s">
        <v>96</v>
      </c>
      <c r="I30" s="2" t="s">
        <v>96</v>
      </c>
      <c r="J30" s="24" t="s">
        <v>96</v>
      </c>
      <c r="K30" s="14" t="s">
        <v>96</v>
      </c>
      <c r="L30" s="3" t="s">
        <v>96</v>
      </c>
      <c r="M30" s="3" t="s">
        <v>96</v>
      </c>
      <c r="N30" s="3" t="s">
        <v>96</v>
      </c>
      <c r="O30" s="3" t="s">
        <v>96</v>
      </c>
      <c r="P30" s="3" t="b">
        <v>1</v>
      </c>
      <c r="Q30" s="3" t="b">
        <v>1</v>
      </c>
      <c r="R30" s="3" t="b">
        <v>0</v>
      </c>
      <c r="S30" s="3" t="b">
        <v>0</v>
      </c>
      <c r="T30" s="3" t="b">
        <v>0</v>
      </c>
      <c r="U30" s="3" t="b">
        <v>0</v>
      </c>
      <c r="V30" s="3" t="s">
        <v>122</v>
      </c>
      <c r="W30" s="2" t="s">
        <v>122</v>
      </c>
      <c r="X30" s="3" t="s">
        <v>96</v>
      </c>
      <c r="Y30" s="3" t="b">
        <v>0</v>
      </c>
      <c r="Z30" s="3" t="b">
        <v>0</v>
      </c>
      <c r="AA30" s="3" t="b">
        <v>0</v>
      </c>
      <c r="AB30" s="3" t="b">
        <v>0</v>
      </c>
      <c r="AC30" s="3" t="b">
        <v>1</v>
      </c>
      <c r="AD30" s="3" t="b">
        <v>1</v>
      </c>
      <c r="AE30" s="3" t="b">
        <v>1</v>
      </c>
      <c r="AF30" s="3" t="b">
        <v>1</v>
      </c>
      <c r="AH30" s="3" t="s">
        <v>100</v>
      </c>
      <c r="AM30" s="3" t="s">
        <v>245</v>
      </c>
      <c r="AN30" s="3" t="s">
        <v>100</v>
      </c>
      <c r="AO30" s="3" t="s">
        <v>100</v>
      </c>
      <c r="AQ30" s="3" t="s">
        <v>100</v>
      </c>
      <c r="AR30" s="3" t="s">
        <v>100</v>
      </c>
      <c r="AV30" s="3" t="s">
        <v>100</v>
      </c>
      <c r="AX30" s="3" t="s">
        <v>100</v>
      </c>
      <c r="AZ30" s="3" t="s">
        <v>100</v>
      </c>
      <c r="BJ30" s="3" t="s">
        <v>100</v>
      </c>
      <c r="BP30" s="3" t="s">
        <v>100</v>
      </c>
      <c r="BQ30" s="3" t="s">
        <v>99</v>
      </c>
      <c r="BR30" s="3" t="s">
        <v>100</v>
      </c>
      <c r="BU30" s="3" t="s">
        <v>100</v>
      </c>
      <c r="CB30" s="2" t="s">
        <v>349</v>
      </c>
      <c r="CC30" s="13" t="s">
        <v>1625</v>
      </c>
      <c r="CD30" s="2" t="s">
        <v>350</v>
      </c>
      <c r="CE30" s="3" t="s">
        <v>309</v>
      </c>
      <c r="CF30" s="2" t="s">
        <v>351</v>
      </c>
    </row>
    <row r="31" spans="1:84" s="3" customFormat="1" ht="217" customHeight="1" x14ac:dyDescent="0.35">
      <c r="A31" s="12">
        <v>20</v>
      </c>
      <c r="B31" s="1" t="s">
        <v>352</v>
      </c>
      <c r="C31" s="2" t="s">
        <v>353</v>
      </c>
      <c r="D31" s="2">
        <v>2012</v>
      </c>
      <c r="E31" s="2" t="s">
        <v>354</v>
      </c>
      <c r="F31" s="2" t="s">
        <v>355</v>
      </c>
      <c r="G31" s="2" t="s">
        <v>96</v>
      </c>
      <c r="H31" s="2" t="s">
        <v>96</v>
      </c>
      <c r="I31" s="2" t="s">
        <v>96</v>
      </c>
      <c r="J31" s="25" t="s">
        <v>96</v>
      </c>
      <c r="K31" s="2" t="s">
        <v>96</v>
      </c>
      <c r="L31" s="2" t="s">
        <v>96</v>
      </c>
      <c r="M31" s="2" t="s">
        <v>96</v>
      </c>
      <c r="N31" s="2" t="s">
        <v>96</v>
      </c>
      <c r="O31" s="2" t="s">
        <v>96</v>
      </c>
      <c r="P31" s="3" t="b">
        <v>1</v>
      </c>
      <c r="Q31" s="3" t="b">
        <v>1</v>
      </c>
      <c r="R31" s="3" t="b">
        <v>0</v>
      </c>
      <c r="S31" s="3" t="b">
        <v>0</v>
      </c>
      <c r="T31" s="3" t="b">
        <v>0</v>
      </c>
      <c r="U31" s="3" t="b">
        <v>0</v>
      </c>
      <c r="V31" s="3" t="s">
        <v>122</v>
      </c>
      <c r="W31" s="2" t="s">
        <v>122</v>
      </c>
      <c r="X31" s="3" t="s">
        <v>96</v>
      </c>
      <c r="Y31" s="3" t="b">
        <v>0</v>
      </c>
      <c r="Z31" s="3" t="b">
        <v>0</v>
      </c>
      <c r="AA31" s="3" t="b">
        <v>0</v>
      </c>
      <c r="AB31" s="3" t="b">
        <v>0</v>
      </c>
      <c r="AC31" s="3" t="b">
        <v>1</v>
      </c>
      <c r="AD31" s="3" t="b">
        <v>0</v>
      </c>
      <c r="AE31" s="3" t="b">
        <v>0</v>
      </c>
      <c r="AF31" s="3" t="b">
        <v>1</v>
      </c>
      <c r="AX31" s="3" t="s">
        <v>100</v>
      </c>
      <c r="BB31" s="3" t="s">
        <v>100</v>
      </c>
      <c r="BI31" s="3" t="s">
        <v>100</v>
      </c>
      <c r="BJ31" s="3" t="s">
        <v>100</v>
      </c>
      <c r="BK31" s="3" t="s">
        <v>100</v>
      </c>
      <c r="BL31" s="3" t="s">
        <v>100</v>
      </c>
      <c r="BQ31" s="3" t="s">
        <v>99</v>
      </c>
      <c r="BU31" s="3" t="s">
        <v>100</v>
      </c>
      <c r="BY31" s="3" t="s">
        <v>100</v>
      </c>
      <c r="BZ31" s="3" t="s">
        <v>99</v>
      </c>
      <c r="CB31" s="2" t="s">
        <v>356</v>
      </c>
      <c r="CC31" s="13" t="s">
        <v>1625</v>
      </c>
      <c r="CD31" s="2" t="s">
        <v>357</v>
      </c>
      <c r="CE31" s="3" t="s">
        <v>309</v>
      </c>
      <c r="CF31" s="2" t="s">
        <v>358</v>
      </c>
    </row>
    <row r="32" spans="1:84" s="3" customFormat="1" ht="301" customHeight="1" x14ac:dyDescent="0.35">
      <c r="A32" s="12" t="s">
        <v>359</v>
      </c>
      <c r="B32" s="1" t="s">
        <v>1544</v>
      </c>
      <c r="C32" s="2" t="s">
        <v>361</v>
      </c>
      <c r="D32" s="2">
        <v>2017</v>
      </c>
      <c r="E32" s="2" t="s">
        <v>362</v>
      </c>
      <c r="F32" s="2" t="s">
        <v>363</v>
      </c>
      <c r="G32" s="2" t="s">
        <v>96</v>
      </c>
      <c r="H32" s="2" t="s">
        <v>96</v>
      </c>
      <c r="I32" s="2" t="s">
        <v>96</v>
      </c>
      <c r="J32" s="25" t="s">
        <v>96</v>
      </c>
      <c r="K32" s="2" t="s">
        <v>96</v>
      </c>
      <c r="L32" s="2" t="s">
        <v>96</v>
      </c>
      <c r="M32" s="2" t="s">
        <v>96</v>
      </c>
      <c r="N32" s="2" t="s">
        <v>96</v>
      </c>
      <c r="O32" s="2" t="s">
        <v>96</v>
      </c>
      <c r="P32" s="3" t="b">
        <v>1</v>
      </c>
      <c r="Q32" s="3" t="b">
        <v>1</v>
      </c>
      <c r="R32" s="3" t="b">
        <v>0</v>
      </c>
      <c r="S32" s="3" t="b">
        <v>0</v>
      </c>
      <c r="T32" s="3" t="b">
        <v>0</v>
      </c>
      <c r="U32" s="3" t="b">
        <v>0</v>
      </c>
      <c r="V32" s="3" t="s">
        <v>122</v>
      </c>
      <c r="W32" s="2" t="s">
        <v>122</v>
      </c>
      <c r="X32" s="3" t="s">
        <v>96</v>
      </c>
      <c r="Y32" s="3" t="b">
        <v>0</v>
      </c>
      <c r="Z32" s="3" t="b">
        <v>0</v>
      </c>
      <c r="AA32" s="3" t="b">
        <v>0</v>
      </c>
      <c r="AB32" s="3" t="b">
        <v>0</v>
      </c>
      <c r="AC32" s="3" t="b">
        <v>1</v>
      </c>
      <c r="AD32" s="3" t="b">
        <v>1</v>
      </c>
      <c r="AE32" s="3" t="b">
        <v>1</v>
      </c>
      <c r="AF32" s="3" t="b">
        <v>1</v>
      </c>
      <c r="AH32" s="3" t="s">
        <v>100</v>
      </c>
      <c r="AI32" s="3" t="s">
        <v>99</v>
      </c>
      <c r="AM32" s="3" t="s">
        <v>99</v>
      </c>
      <c r="AN32" s="3" t="s">
        <v>99</v>
      </c>
      <c r="AO32" s="3" t="s">
        <v>246</v>
      </c>
      <c r="AP32" s="3" t="s">
        <v>100</v>
      </c>
      <c r="AS32" s="3" t="s">
        <v>246</v>
      </c>
      <c r="AZ32" s="3" t="s">
        <v>245</v>
      </c>
      <c r="BF32" s="3" t="s">
        <v>100</v>
      </c>
      <c r="BH32" s="3" t="s">
        <v>100</v>
      </c>
      <c r="BI32" s="3" t="s">
        <v>100</v>
      </c>
      <c r="BJ32" s="3" t="s">
        <v>100</v>
      </c>
      <c r="BU32" s="3" t="s">
        <v>100</v>
      </c>
      <c r="BY32" s="3" t="s">
        <v>100</v>
      </c>
      <c r="BZ32" s="3" t="s">
        <v>99</v>
      </c>
      <c r="CB32" s="2" t="s">
        <v>364</v>
      </c>
      <c r="CC32" s="13" t="s">
        <v>1625</v>
      </c>
      <c r="CD32" s="2" t="s">
        <v>365</v>
      </c>
      <c r="CE32" s="3" t="s">
        <v>309</v>
      </c>
      <c r="CF32" s="2" t="s">
        <v>366</v>
      </c>
    </row>
    <row r="33" spans="1:84" s="3" customFormat="1" ht="195.65" customHeight="1" x14ac:dyDescent="0.35">
      <c r="A33" s="12" t="s">
        <v>367</v>
      </c>
      <c r="B33" s="1" t="s">
        <v>360</v>
      </c>
      <c r="C33" s="2" t="s">
        <v>361</v>
      </c>
      <c r="D33" s="2">
        <v>2017</v>
      </c>
      <c r="E33" s="2" t="s">
        <v>362</v>
      </c>
      <c r="F33" s="2" t="s">
        <v>363</v>
      </c>
      <c r="G33" s="2" t="s">
        <v>96</v>
      </c>
      <c r="H33" s="2" t="s">
        <v>96</v>
      </c>
      <c r="I33" s="2" t="s">
        <v>96</v>
      </c>
      <c r="J33" s="25" t="s">
        <v>96</v>
      </c>
      <c r="K33" s="2" t="s">
        <v>96</v>
      </c>
      <c r="L33" s="2" t="s">
        <v>96</v>
      </c>
      <c r="M33" s="2" t="s">
        <v>96</v>
      </c>
      <c r="N33" s="2" t="s">
        <v>96</v>
      </c>
      <c r="O33" s="2" t="s">
        <v>96</v>
      </c>
      <c r="P33" s="3" t="b">
        <v>1</v>
      </c>
      <c r="Q33" s="3" t="b">
        <v>1</v>
      </c>
      <c r="R33" s="3" t="b">
        <v>0</v>
      </c>
      <c r="S33" s="3" t="b">
        <v>0</v>
      </c>
      <c r="T33" s="3" t="b">
        <v>0</v>
      </c>
      <c r="U33" s="3" t="b">
        <v>0</v>
      </c>
      <c r="V33" s="3" t="s">
        <v>122</v>
      </c>
      <c r="W33" s="2" t="s">
        <v>1587</v>
      </c>
      <c r="X33" s="3" t="s">
        <v>96</v>
      </c>
      <c r="Y33" s="3" t="b">
        <v>0</v>
      </c>
      <c r="Z33" s="3" t="b">
        <v>0</v>
      </c>
      <c r="AA33" s="3" t="b">
        <v>0</v>
      </c>
      <c r="AB33" s="3" t="b">
        <v>0</v>
      </c>
      <c r="AC33" s="3" t="b">
        <v>1</v>
      </c>
      <c r="AD33" s="3" t="b">
        <v>0</v>
      </c>
      <c r="AE33" s="3" t="b">
        <v>1</v>
      </c>
      <c r="AF33" s="3" t="b">
        <v>1</v>
      </c>
      <c r="AN33" s="3" t="s">
        <v>100</v>
      </c>
      <c r="AO33" s="3" t="s">
        <v>246</v>
      </c>
      <c r="AS33" s="3" t="s">
        <v>100</v>
      </c>
      <c r="AZ33" s="3" t="s">
        <v>99</v>
      </c>
      <c r="BI33" s="3" t="s">
        <v>100</v>
      </c>
      <c r="BJ33" s="3" t="s">
        <v>100</v>
      </c>
      <c r="CB33" s="2" t="s">
        <v>1578</v>
      </c>
      <c r="CC33" s="13" t="s">
        <v>1625</v>
      </c>
      <c r="CD33" s="2" t="s">
        <v>369</v>
      </c>
      <c r="CE33" s="3" t="s">
        <v>309</v>
      </c>
    </row>
    <row r="34" spans="1:84" s="3" customFormat="1" ht="388.5" customHeight="1" x14ac:dyDescent="0.35">
      <c r="A34" s="12">
        <v>22</v>
      </c>
      <c r="B34" s="1" t="s">
        <v>370</v>
      </c>
      <c r="C34" s="2" t="s">
        <v>371</v>
      </c>
      <c r="D34" s="2">
        <v>2018</v>
      </c>
      <c r="E34" s="2" t="s">
        <v>96</v>
      </c>
      <c r="F34" s="2" t="s">
        <v>372</v>
      </c>
      <c r="G34" s="2" t="s">
        <v>96</v>
      </c>
      <c r="H34" s="2" t="s">
        <v>96</v>
      </c>
      <c r="I34" s="2" t="s">
        <v>96</v>
      </c>
      <c r="J34" s="25" t="s">
        <v>96</v>
      </c>
      <c r="K34" s="2" t="s">
        <v>96</v>
      </c>
      <c r="L34" s="3" t="s">
        <v>196</v>
      </c>
      <c r="M34" s="3" t="s">
        <v>96</v>
      </c>
      <c r="N34" s="3" t="s">
        <v>96</v>
      </c>
      <c r="O34" s="3" t="s">
        <v>96</v>
      </c>
      <c r="P34" s="3" t="b">
        <v>0</v>
      </c>
      <c r="Q34" s="3" t="b">
        <v>0</v>
      </c>
      <c r="R34" s="3" t="b">
        <v>0</v>
      </c>
      <c r="S34" s="3" t="b">
        <v>0</v>
      </c>
      <c r="T34" s="3" t="b">
        <v>0</v>
      </c>
      <c r="U34" s="3" t="b">
        <v>1</v>
      </c>
      <c r="W34" s="3" t="s">
        <v>156</v>
      </c>
      <c r="X34" s="3" t="s">
        <v>96</v>
      </c>
      <c r="Y34" s="3" t="b">
        <v>0</v>
      </c>
      <c r="Z34" s="3" t="b">
        <v>0</v>
      </c>
      <c r="AA34" s="3" t="b">
        <v>0</v>
      </c>
      <c r="AB34" s="3" t="b">
        <v>0</v>
      </c>
      <c r="AC34" s="3" t="b">
        <v>1</v>
      </c>
      <c r="AD34" s="3" t="b">
        <v>1</v>
      </c>
      <c r="AE34" s="3" t="b">
        <v>1</v>
      </c>
      <c r="AF34" s="3" t="b">
        <v>0</v>
      </c>
      <c r="AG34" s="3" t="s">
        <v>99</v>
      </c>
      <c r="AJ34" s="3" t="s">
        <v>100</v>
      </c>
      <c r="AK34" s="3" t="s">
        <v>100</v>
      </c>
      <c r="AN34" s="3" t="s">
        <v>245</v>
      </c>
      <c r="AO34" s="3" t="s">
        <v>245</v>
      </c>
      <c r="AP34" s="3" t="s">
        <v>99</v>
      </c>
      <c r="BX34" s="3" t="s">
        <v>100</v>
      </c>
      <c r="BY34" s="3" t="s">
        <v>99</v>
      </c>
      <c r="CB34" s="2" t="s">
        <v>373</v>
      </c>
      <c r="CC34" s="13" t="s">
        <v>1625</v>
      </c>
      <c r="CD34" s="2" t="s">
        <v>374</v>
      </c>
      <c r="CE34" s="3" t="s">
        <v>102</v>
      </c>
      <c r="CF34" s="2" t="s">
        <v>375</v>
      </c>
    </row>
    <row r="35" spans="1:84" s="3" customFormat="1" ht="271.5" customHeight="1" x14ac:dyDescent="0.35">
      <c r="A35" s="12">
        <v>23</v>
      </c>
      <c r="B35" s="1" t="s">
        <v>376</v>
      </c>
      <c r="C35" s="2" t="s">
        <v>377</v>
      </c>
      <c r="D35" s="2">
        <v>2022</v>
      </c>
      <c r="E35" s="2" t="s">
        <v>378</v>
      </c>
      <c r="F35" s="2" t="s">
        <v>379</v>
      </c>
      <c r="G35" s="2" t="s">
        <v>130</v>
      </c>
      <c r="H35" s="2" t="s">
        <v>131</v>
      </c>
      <c r="I35" s="2" t="s">
        <v>243</v>
      </c>
      <c r="J35" s="24">
        <v>550</v>
      </c>
      <c r="K35" s="14"/>
      <c r="O35" s="3" t="s">
        <v>134</v>
      </c>
      <c r="P35" s="3" t="b">
        <v>1</v>
      </c>
      <c r="Q35" s="3" t="b">
        <v>0</v>
      </c>
      <c r="R35" s="3" t="b">
        <v>0</v>
      </c>
      <c r="S35" s="3" t="b">
        <v>0</v>
      </c>
      <c r="T35" s="3" t="b">
        <v>0</v>
      </c>
      <c r="U35" s="3" t="b">
        <v>0</v>
      </c>
      <c r="V35" s="3" t="s">
        <v>251</v>
      </c>
      <c r="W35" s="2" t="s">
        <v>252</v>
      </c>
      <c r="X35" s="2" t="s">
        <v>244</v>
      </c>
      <c r="Y35" s="3" t="b">
        <v>0</v>
      </c>
      <c r="Z35" s="3" t="b">
        <v>1</v>
      </c>
      <c r="AA35" s="3" t="b">
        <v>0</v>
      </c>
      <c r="AB35" s="3" t="b">
        <v>0</v>
      </c>
      <c r="AC35" s="3" t="b">
        <v>0</v>
      </c>
      <c r="AD35" s="3" t="b">
        <v>0</v>
      </c>
      <c r="AE35" s="3" t="b">
        <v>0</v>
      </c>
      <c r="AF35" s="3" t="b">
        <v>1</v>
      </c>
      <c r="AR35" s="3" t="s">
        <v>100</v>
      </c>
      <c r="AX35" s="3" t="s">
        <v>100</v>
      </c>
      <c r="BT35" s="3" t="s">
        <v>100</v>
      </c>
      <c r="CB35" s="2" t="s">
        <v>380</v>
      </c>
      <c r="CC35" s="13">
        <v>4</v>
      </c>
      <c r="CE35" s="3" t="s">
        <v>309</v>
      </c>
      <c r="CF35" s="2" t="s">
        <v>381</v>
      </c>
    </row>
    <row r="36" spans="1:84" s="3" customFormat="1" ht="217.5" customHeight="1" x14ac:dyDescent="0.35">
      <c r="A36" s="12">
        <v>24</v>
      </c>
      <c r="B36" s="1" t="s">
        <v>382</v>
      </c>
      <c r="C36" s="2" t="s">
        <v>383</v>
      </c>
      <c r="D36" s="2">
        <v>2022</v>
      </c>
      <c r="E36" s="2" t="s">
        <v>384</v>
      </c>
      <c r="F36" s="2" t="s">
        <v>385</v>
      </c>
      <c r="G36" s="2" t="s">
        <v>130</v>
      </c>
      <c r="H36" s="2" t="s">
        <v>131</v>
      </c>
      <c r="I36" s="2" t="s">
        <v>243</v>
      </c>
      <c r="J36" s="24">
        <v>550</v>
      </c>
      <c r="K36" s="14"/>
      <c r="O36" s="3" t="s">
        <v>134</v>
      </c>
      <c r="P36" s="3" t="b">
        <v>1</v>
      </c>
      <c r="Q36" s="3" t="b">
        <v>0</v>
      </c>
      <c r="R36" s="3" t="b">
        <v>0</v>
      </c>
      <c r="S36" s="3" t="b">
        <v>0</v>
      </c>
      <c r="T36" s="3" t="b">
        <v>0</v>
      </c>
      <c r="U36" s="3" t="b">
        <v>0</v>
      </c>
      <c r="V36" s="3" t="s">
        <v>251</v>
      </c>
      <c r="W36" s="2" t="s">
        <v>386</v>
      </c>
      <c r="X36" s="2" t="s">
        <v>244</v>
      </c>
      <c r="Y36" s="3" t="b">
        <v>0</v>
      </c>
      <c r="Z36" s="3" t="b">
        <v>1</v>
      </c>
      <c r="AA36" s="3" t="b">
        <v>0</v>
      </c>
      <c r="AB36" s="3" t="b">
        <v>0</v>
      </c>
      <c r="AC36" s="3" t="b">
        <v>0</v>
      </c>
      <c r="AD36" s="3" t="b">
        <v>0</v>
      </c>
      <c r="AE36" s="3" t="b">
        <v>0</v>
      </c>
      <c r="AF36" s="3" t="b">
        <v>1</v>
      </c>
      <c r="AX36" s="3" t="s">
        <v>100</v>
      </c>
      <c r="AY36" s="3" t="s">
        <v>100</v>
      </c>
      <c r="CB36" s="2" t="s">
        <v>387</v>
      </c>
      <c r="CC36" s="13">
        <v>2</v>
      </c>
      <c r="CE36" s="3" t="s">
        <v>309</v>
      </c>
      <c r="CF36" s="2" t="s">
        <v>388</v>
      </c>
    </row>
    <row r="37" spans="1:84" s="3" customFormat="1" ht="188.5" customHeight="1" x14ac:dyDescent="0.35">
      <c r="A37" s="12">
        <v>25</v>
      </c>
      <c r="B37" s="1" t="s">
        <v>389</v>
      </c>
      <c r="C37" s="2" t="s">
        <v>390</v>
      </c>
      <c r="D37" s="2">
        <v>2018</v>
      </c>
      <c r="E37" s="2" t="s">
        <v>391</v>
      </c>
      <c r="F37" s="2" t="s">
        <v>392</v>
      </c>
      <c r="G37" s="2" t="s">
        <v>393</v>
      </c>
      <c r="H37" s="2" t="s">
        <v>394</v>
      </c>
      <c r="I37" s="2" t="s">
        <v>395</v>
      </c>
      <c r="J37" s="24">
        <v>726</v>
      </c>
      <c r="K37" s="14">
        <v>6.3</v>
      </c>
      <c r="L37" s="3" t="s">
        <v>167</v>
      </c>
      <c r="M37" s="3" t="s">
        <v>396</v>
      </c>
      <c r="O37" s="3" t="s">
        <v>189</v>
      </c>
      <c r="P37" s="3" t="b">
        <v>0</v>
      </c>
      <c r="Q37" s="3" t="b">
        <v>1</v>
      </c>
      <c r="R37" s="3" t="b">
        <v>0</v>
      </c>
      <c r="S37" s="3" t="b">
        <v>0</v>
      </c>
      <c r="T37" s="3" t="b">
        <v>0</v>
      </c>
      <c r="U37" s="3" t="b">
        <v>0</v>
      </c>
      <c r="V37" s="3" t="s">
        <v>170</v>
      </c>
      <c r="W37" s="2" t="s">
        <v>397</v>
      </c>
      <c r="X37" s="2" t="s">
        <v>172</v>
      </c>
      <c r="Y37" s="3" t="b">
        <v>0</v>
      </c>
      <c r="Z37" s="3" t="b">
        <v>1</v>
      </c>
      <c r="AA37" s="3" t="b">
        <v>0</v>
      </c>
      <c r="AB37" s="3" t="b">
        <v>0</v>
      </c>
      <c r="AC37" s="3" t="b">
        <v>0</v>
      </c>
      <c r="AD37" s="3" t="b">
        <v>0</v>
      </c>
      <c r="AE37" s="3" t="b">
        <v>1</v>
      </c>
      <c r="AF37" s="3" t="b">
        <v>0</v>
      </c>
      <c r="AM37" s="3" t="s">
        <v>100</v>
      </c>
      <c r="AN37" s="3" t="s">
        <v>100</v>
      </c>
      <c r="AO37" s="3" t="s">
        <v>99</v>
      </c>
      <c r="BU37" s="3" t="s">
        <v>100</v>
      </c>
      <c r="CB37" s="2" t="s">
        <v>398</v>
      </c>
      <c r="CC37" s="13">
        <v>0.83</v>
      </c>
      <c r="CD37" s="2" t="s">
        <v>399</v>
      </c>
      <c r="CE37" s="3" t="s">
        <v>309</v>
      </c>
    </row>
    <row r="38" spans="1:84" s="3" customFormat="1" ht="220" customHeight="1" x14ac:dyDescent="0.35">
      <c r="A38" s="12">
        <v>26</v>
      </c>
      <c r="B38" s="1" t="s">
        <v>400</v>
      </c>
      <c r="C38" s="2" t="s">
        <v>401</v>
      </c>
      <c r="D38" s="2">
        <v>2018</v>
      </c>
      <c r="E38" s="2" t="s">
        <v>402</v>
      </c>
      <c r="F38" s="2" t="s">
        <v>403</v>
      </c>
      <c r="G38" s="2" t="s">
        <v>393</v>
      </c>
      <c r="H38" s="2" t="s">
        <v>394</v>
      </c>
      <c r="I38" s="2" t="s">
        <v>395</v>
      </c>
      <c r="J38" s="24">
        <v>726</v>
      </c>
      <c r="K38" s="14">
        <v>6.3</v>
      </c>
      <c r="L38" s="3" t="s">
        <v>167</v>
      </c>
      <c r="M38" s="3" t="s">
        <v>396</v>
      </c>
      <c r="O38" s="3" t="s">
        <v>189</v>
      </c>
      <c r="P38" s="3" t="b">
        <v>0</v>
      </c>
      <c r="Q38" s="3" t="b">
        <v>1</v>
      </c>
      <c r="R38" s="3" t="b">
        <v>0</v>
      </c>
      <c r="S38" s="3" t="b">
        <v>0</v>
      </c>
      <c r="T38" s="3" t="b">
        <v>0</v>
      </c>
      <c r="U38" s="3" t="b">
        <v>0</v>
      </c>
      <c r="V38" s="3" t="s">
        <v>170</v>
      </c>
      <c r="W38" s="2" t="s">
        <v>397</v>
      </c>
      <c r="X38" s="2" t="s">
        <v>172</v>
      </c>
      <c r="Y38" s="3" t="b">
        <v>0</v>
      </c>
      <c r="Z38" s="3" t="b">
        <v>1</v>
      </c>
      <c r="AA38" s="3" t="b">
        <v>0</v>
      </c>
      <c r="AB38" s="3" t="b">
        <v>0</v>
      </c>
      <c r="AC38" s="3" t="b">
        <v>0</v>
      </c>
      <c r="AD38" s="3" t="b">
        <v>0</v>
      </c>
      <c r="AE38" s="3" t="b">
        <v>1</v>
      </c>
      <c r="AF38" s="3" t="b">
        <v>0</v>
      </c>
      <c r="AM38" s="3" t="s">
        <v>205</v>
      </c>
      <c r="AN38" s="3" t="s">
        <v>100</v>
      </c>
      <c r="AO38" s="3" t="s">
        <v>99</v>
      </c>
      <c r="BU38" s="3" t="s">
        <v>100</v>
      </c>
      <c r="CB38" s="2" t="s">
        <v>404</v>
      </c>
      <c r="CC38" s="13">
        <v>1.33</v>
      </c>
      <c r="CD38" s="2" t="s">
        <v>405</v>
      </c>
      <c r="CE38" s="3" t="s">
        <v>309</v>
      </c>
      <c r="CF38" s="2" t="s">
        <v>406</v>
      </c>
    </row>
    <row r="39" spans="1:84" s="3" customFormat="1" ht="203.5" customHeight="1" x14ac:dyDescent="0.35">
      <c r="A39" s="12">
        <v>27</v>
      </c>
      <c r="B39" s="1" t="s">
        <v>407</v>
      </c>
      <c r="C39" s="2" t="s">
        <v>408</v>
      </c>
      <c r="D39" s="2">
        <v>2021</v>
      </c>
      <c r="E39" s="2" t="s">
        <v>409</v>
      </c>
      <c r="F39" s="2" t="s">
        <v>410</v>
      </c>
      <c r="G39" s="2" t="s">
        <v>164</v>
      </c>
      <c r="H39" s="2" t="s">
        <v>411</v>
      </c>
      <c r="I39" s="2" t="s">
        <v>412</v>
      </c>
      <c r="J39" s="24">
        <v>765.3</v>
      </c>
      <c r="K39" s="14">
        <v>9.6999999999999993</v>
      </c>
      <c r="L39" s="3" t="s">
        <v>167</v>
      </c>
      <c r="M39" s="2" t="s">
        <v>413</v>
      </c>
      <c r="N39" s="2" t="s">
        <v>414</v>
      </c>
      <c r="O39" s="2" t="s">
        <v>134</v>
      </c>
      <c r="P39" s="3" t="b">
        <v>0</v>
      </c>
      <c r="Q39" s="3" t="b">
        <v>1</v>
      </c>
      <c r="R39" s="3" t="b">
        <v>0</v>
      </c>
      <c r="S39" s="3" t="b">
        <v>0</v>
      </c>
      <c r="T39" s="3" t="b">
        <v>0</v>
      </c>
      <c r="U39" s="3" t="b">
        <v>0</v>
      </c>
      <c r="V39" s="3" t="s">
        <v>170</v>
      </c>
      <c r="W39" s="2" t="s">
        <v>415</v>
      </c>
      <c r="X39" s="2" t="s">
        <v>172</v>
      </c>
      <c r="Y39" s="3" t="b">
        <v>0</v>
      </c>
      <c r="Z39" s="3" t="b">
        <v>1</v>
      </c>
      <c r="AA39" s="3" t="b">
        <v>0</v>
      </c>
      <c r="AB39" s="3" t="b">
        <v>0</v>
      </c>
      <c r="AC39" s="3" t="b">
        <v>0</v>
      </c>
      <c r="AD39" s="3" t="b">
        <v>0</v>
      </c>
      <c r="AE39" s="3" t="b">
        <v>1</v>
      </c>
      <c r="AF39" s="3" t="b">
        <v>1</v>
      </c>
      <c r="AM39" s="3" t="s">
        <v>100</v>
      </c>
      <c r="AN39" s="3" t="s">
        <v>100</v>
      </c>
      <c r="AO39" s="3" t="s">
        <v>100</v>
      </c>
      <c r="AR39" s="3" t="s">
        <v>100</v>
      </c>
      <c r="BO39" s="3" t="s">
        <v>100</v>
      </c>
      <c r="BU39" s="3" t="s">
        <v>100</v>
      </c>
      <c r="CB39" s="2" t="s">
        <v>416</v>
      </c>
      <c r="CC39" s="13">
        <v>0.67</v>
      </c>
      <c r="CD39" s="2" t="s">
        <v>417</v>
      </c>
      <c r="CE39" s="3" t="s">
        <v>309</v>
      </c>
      <c r="CF39" s="2" t="s">
        <v>418</v>
      </c>
    </row>
    <row r="40" spans="1:84" s="3" customFormat="1" ht="213.65" customHeight="1" x14ac:dyDescent="0.35">
      <c r="A40" s="12" t="s">
        <v>419</v>
      </c>
      <c r="B40" s="1" t="s">
        <v>420</v>
      </c>
      <c r="C40" s="2" t="s">
        <v>421</v>
      </c>
      <c r="D40" s="2">
        <v>2023</v>
      </c>
      <c r="E40" s="2" t="s">
        <v>422</v>
      </c>
      <c r="F40" s="2" t="s">
        <v>423</v>
      </c>
      <c r="G40" s="2" t="s">
        <v>164</v>
      </c>
      <c r="H40" s="2" t="s">
        <v>411</v>
      </c>
      <c r="I40" s="2" t="s">
        <v>412</v>
      </c>
      <c r="J40" s="24">
        <v>765.3</v>
      </c>
      <c r="K40" s="14">
        <v>9.6999999999999993</v>
      </c>
      <c r="L40" s="3" t="s">
        <v>167</v>
      </c>
      <c r="M40" s="2" t="s">
        <v>413</v>
      </c>
      <c r="N40" s="2" t="s">
        <v>414</v>
      </c>
      <c r="O40" s="2" t="s">
        <v>134</v>
      </c>
      <c r="P40" s="3" t="b">
        <v>0</v>
      </c>
      <c r="Q40" s="3" t="b">
        <v>1</v>
      </c>
      <c r="R40" s="3" t="b">
        <v>0</v>
      </c>
      <c r="S40" s="3" t="b">
        <v>0</v>
      </c>
      <c r="T40" s="3" t="b">
        <v>0</v>
      </c>
      <c r="U40" s="3" t="b">
        <v>0</v>
      </c>
      <c r="V40" s="3" t="s">
        <v>170</v>
      </c>
      <c r="W40" s="2" t="s">
        <v>415</v>
      </c>
      <c r="X40" s="3" t="s">
        <v>172</v>
      </c>
      <c r="Y40" s="3" t="b">
        <v>0</v>
      </c>
      <c r="Z40" s="3" t="b">
        <v>1</v>
      </c>
      <c r="AA40" s="3" t="b">
        <v>0</v>
      </c>
      <c r="AB40" s="3" t="b">
        <v>0</v>
      </c>
      <c r="AC40" s="3" t="b">
        <v>0</v>
      </c>
      <c r="AD40" s="3" t="b">
        <v>0</v>
      </c>
      <c r="AE40" s="3" t="b">
        <v>1</v>
      </c>
      <c r="AF40" s="3" t="b">
        <v>0</v>
      </c>
      <c r="AM40" s="3" t="s">
        <v>100</v>
      </c>
      <c r="AN40" s="3" t="s">
        <v>100</v>
      </c>
      <c r="BO40" s="3" t="s">
        <v>100</v>
      </c>
      <c r="BU40" s="3" t="s">
        <v>100</v>
      </c>
      <c r="CB40" s="2" t="s">
        <v>424</v>
      </c>
      <c r="CC40" s="13">
        <v>2.5</v>
      </c>
      <c r="CD40" s="2" t="s">
        <v>417</v>
      </c>
      <c r="CE40" s="3" t="s">
        <v>309</v>
      </c>
      <c r="CF40" s="2" t="s">
        <v>418</v>
      </c>
    </row>
    <row r="41" spans="1:84" s="3" customFormat="1" ht="229" customHeight="1" x14ac:dyDescent="0.35">
      <c r="A41" s="12" t="s">
        <v>425</v>
      </c>
      <c r="B41" s="1" t="s">
        <v>420</v>
      </c>
      <c r="C41" s="2" t="s">
        <v>421</v>
      </c>
      <c r="D41" s="2">
        <v>2023</v>
      </c>
      <c r="E41" s="2" t="s">
        <v>422</v>
      </c>
      <c r="F41" s="2" t="s">
        <v>423</v>
      </c>
      <c r="G41" s="2" t="s">
        <v>164</v>
      </c>
      <c r="H41" s="2" t="s">
        <v>411</v>
      </c>
      <c r="I41" s="2" t="s">
        <v>412</v>
      </c>
      <c r="J41" s="24">
        <v>765.3</v>
      </c>
      <c r="K41" s="14">
        <v>9.6999999999999993</v>
      </c>
      <c r="L41" s="3" t="s">
        <v>167</v>
      </c>
      <c r="M41" s="2" t="s">
        <v>413</v>
      </c>
      <c r="N41" s="2" t="s">
        <v>414</v>
      </c>
      <c r="O41" s="2" t="s">
        <v>134</v>
      </c>
      <c r="P41" s="3" t="b">
        <v>1</v>
      </c>
      <c r="Q41" s="3" t="b">
        <v>1</v>
      </c>
      <c r="R41" s="3" t="b">
        <v>0</v>
      </c>
      <c r="S41" s="3" t="b">
        <v>0</v>
      </c>
      <c r="T41" s="3" t="b">
        <v>0</v>
      </c>
      <c r="U41" s="3" t="b">
        <v>0</v>
      </c>
      <c r="V41" s="3" t="s">
        <v>108</v>
      </c>
      <c r="W41" s="2" t="s">
        <v>109</v>
      </c>
      <c r="X41" s="3" t="s">
        <v>110</v>
      </c>
      <c r="Y41" s="3" t="b">
        <v>0</v>
      </c>
      <c r="Z41" s="3" t="b">
        <v>1</v>
      </c>
      <c r="AA41" s="3" t="b">
        <v>0</v>
      </c>
      <c r="AB41" s="3" t="b">
        <v>0</v>
      </c>
      <c r="AC41" s="3" t="b">
        <v>0</v>
      </c>
      <c r="AD41" s="3" t="b">
        <v>0</v>
      </c>
      <c r="AE41" s="3" t="b">
        <v>1</v>
      </c>
      <c r="AF41" s="3" t="b">
        <v>0</v>
      </c>
      <c r="AH41" s="3" t="s">
        <v>100</v>
      </c>
      <c r="AJ41" s="3" t="s">
        <v>100</v>
      </c>
      <c r="AM41" s="3" t="s">
        <v>100</v>
      </c>
      <c r="AN41" s="3" t="s">
        <v>100</v>
      </c>
      <c r="AS41" s="3" t="s">
        <v>100</v>
      </c>
      <c r="AT41" s="3" t="s">
        <v>100</v>
      </c>
      <c r="BO41" s="3" t="s">
        <v>100</v>
      </c>
      <c r="BU41" s="3" t="s">
        <v>100</v>
      </c>
      <c r="CB41" s="2" t="s">
        <v>426</v>
      </c>
      <c r="CC41" s="13">
        <v>2.5</v>
      </c>
      <c r="CD41" s="2" t="s">
        <v>1586</v>
      </c>
      <c r="CE41" s="3" t="s">
        <v>309</v>
      </c>
      <c r="CF41" s="2" t="s">
        <v>427</v>
      </c>
    </row>
    <row r="42" spans="1:84" s="3" customFormat="1" ht="150" customHeight="1" x14ac:dyDescent="0.35">
      <c r="A42" s="12" t="s">
        <v>428</v>
      </c>
      <c r="B42" s="1" t="s">
        <v>429</v>
      </c>
      <c r="C42" s="2" t="s">
        <v>430</v>
      </c>
      <c r="D42" s="2">
        <v>2015</v>
      </c>
      <c r="E42" s="2" t="s">
        <v>431</v>
      </c>
      <c r="F42" s="2" t="s">
        <v>432</v>
      </c>
      <c r="G42" s="2" t="s">
        <v>433</v>
      </c>
      <c r="H42" s="2" t="s">
        <v>434</v>
      </c>
      <c r="I42" s="2" t="s">
        <v>435</v>
      </c>
      <c r="J42" s="24"/>
      <c r="K42" s="14"/>
      <c r="L42" s="3" t="s">
        <v>167</v>
      </c>
      <c r="N42" s="3" t="s">
        <v>436</v>
      </c>
      <c r="O42" s="3" t="s">
        <v>189</v>
      </c>
      <c r="P42" s="3" t="b">
        <v>0</v>
      </c>
      <c r="Q42" s="3" t="b">
        <v>1</v>
      </c>
      <c r="R42" s="3" t="b">
        <v>0</v>
      </c>
      <c r="S42" s="3" t="b">
        <v>0</v>
      </c>
      <c r="T42" s="3" t="b">
        <v>0</v>
      </c>
      <c r="U42" s="3" t="b">
        <v>0</v>
      </c>
      <c r="V42" s="3" t="s">
        <v>170</v>
      </c>
      <c r="W42" s="2" t="s">
        <v>397</v>
      </c>
      <c r="X42" s="3" t="s">
        <v>172</v>
      </c>
      <c r="Y42" s="3" t="b">
        <v>1</v>
      </c>
      <c r="Z42" s="3" t="b">
        <v>1</v>
      </c>
      <c r="AA42" s="3" t="b">
        <v>0</v>
      </c>
      <c r="AB42" s="3" t="b">
        <v>0</v>
      </c>
      <c r="AC42" s="3" t="b">
        <v>0</v>
      </c>
      <c r="AD42" s="3" t="b">
        <v>0</v>
      </c>
      <c r="AE42" s="3" t="b">
        <v>1</v>
      </c>
      <c r="AF42" s="3" t="b">
        <v>0</v>
      </c>
      <c r="AM42" s="3" t="s">
        <v>100</v>
      </c>
      <c r="AN42" s="3" t="s">
        <v>100</v>
      </c>
      <c r="BU42" s="3" t="s">
        <v>100</v>
      </c>
      <c r="CB42" s="2" t="s">
        <v>437</v>
      </c>
      <c r="CC42" s="13">
        <v>2</v>
      </c>
      <c r="CD42" s="2"/>
      <c r="CE42" s="2" t="s">
        <v>309</v>
      </c>
      <c r="CF42" s="2"/>
    </row>
    <row r="43" spans="1:84" s="3" customFormat="1" ht="175.5" customHeight="1" x14ac:dyDescent="0.35">
      <c r="A43" s="12" t="s">
        <v>438</v>
      </c>
      <c r="B43" s="1" t="s">
        <v>429</v>
      </c>
      <c r="C43" s="2" t="s">
        <v>430</v>
      </c>
      <c r="D43" s="2">
        <v>2015</v>
      </c>
      <c r="E43" s="2" t="s">
        <v>431</v>
      </c>
      <c r="F43" s="2" t="s">
        <v>432</v>
      </c>
      <c r="G43" s="2" t="s">
        <v>433</v>
      </c>
      <c r="H43" s="2" t="s">
        <v>439</v>
      </c>
      <c r="I43" s="2" t="s">
        <v>440</v>
      </c>
      <c r="J43" s="24"/>
      <c r="K43" s="14"/>
      <c r="L43" s="3" t="s">
        <v>167</v>
      </c>
      <c r="N43" s="3" t="s">
        <v>396</v>
      </c>
      <c r="O43" s="3" t="s">
        <v>189</v>
      </c>
      <c r="P43" s="3" t="b">
        <v>0</v>
      </c>
      <c r="Q43" s="3" t="b">
        <v>1</v>
      </c>
      <c r="R43" s="3" t="b">
        <v>0</v>
      </c>
      <c r="S43" s="3" t="b">
        <v>0</v>
      </c>
      <c r="T43" s="3" t="b">
        <v>0</v>
      </c>
      <c r="U43" s="3" t="b">
        <v>0</v>
      </c>
      <c r="V43" s="3" t="s">
        <v>170</v>
      </c>
      <c r="W43" s="2" t="s">
        <v>397</v>
      </c>
      <c r="X43" s="3" t="s">
        <v>172</v>
      </c>
      <c r="Y43" s="3" t="b">
        <v>1</v>
      </c>
      <c r="Z43" s="3" t="b">
        <v>1</v>
      </c>
      <c r="AA43" s="3" t="b">
        <v>0</v>
      </c>
      <c r="AB43" s="3" t="b">
        <v>0</v>
      </c>
      <c r="AC43" s="3" t="b">
        <v>0</v>
      </c>
      <c r="AD43" s="3" t="b">
        <v>0</v>
      </c>
      <c r="AE43" s="3" t="b">
        <v>1</v>
      </c>
      <c r="AF43" s="3" t="b">
        <v>0</v>
      </c>
      <c r="AM43" s="3" t="s">
        <v>100</v>
      </c>
      <c r="AN43" s="3" t="s">
        <v>100</v>
      </c>
      <c r="BU43" s="3" t="s">
        <v>100</v>
      </c>
      <c r="CB43" s="2" t="s">
        <v>441</v>
      </c>
      <c r="CC43" s="13">
        <v>2</v>
      </c>
      <c r="CD43" s="2"/>
      <c r="CE43" s="2" t="s">
        <v>309</v>
      </c>
      <c r="CF43" s="2"/>
    </row>
    <row r="44" spans="1:84" s="3" customFormat="1" ht="145.5" customHeight="1" x14ac:dyDescent="0.35">
      <c r="A44" s="12" t="s">
        <v>442</v>
      </c>
      <c r="B44" s="1" t="s">
        <v>429</v>
      </c>
      <c r="C44" s="2" t="s">
        <v>430</v>
      </c>
      <c r="D44" s="2">
        <v>2015</v>
      </c>
      <c r="E44" s="2" t="s">
        <v>431</v>
      </c>
      <c r="F44" s="2" t="s">
        <v>432</v>
      </c>
      <c r="G44" s="2" t="s">
        <v>433</v>
      </c>
      <c r="H44" s="2" t="s">
        <v>443</v>
      </c>
      <c r="I44" s="2" t="s">
        <v>444</v>
      </c>
      <c r="J44" s="24"/>
      <c r="K44" s="14"/>
      <c r="L44" s="3" t="s">
        <v>167</v>
      </c>
      <c r="N44" s="3" t="s">
        <v>445</v>
      </c>
      <c r="O44" s="3" t="s">
        <v>189</v>
      </c>
      <c r="P44" s="3" t="b">
        <v>0</v>
      </c>
      <c r="Q44" s="3" t="b">
        <v>1</v>
      </c>
      <c r="R44" s="3" t="b">
        <v>0</v>
      </c>
      <c r="S44" s="3" t="b">
        <v>0</v>
      </c>
      <c r="T44" s="3" t="b">
        <v>0</v>
      </c>
      <c r="U44" s="3" t="b">
        <v>0</v>
      </c>
      <c r="V44" s="3" t="s">
        <v>170</v>
      </c>
      <c r="W44" s="2" t="s">
        <v>397</v>
      </c>
      <c r="X44" s="3" t="s">
        <v>172</v>
      </c>
      <c r="Y44" s="3" t="b">
        <v>1</v>
      </c>
      <c r="Z44" s="3" t="b">
        <v>1</v>
      </c>
      <c r="AA44" s="3" t="b">
        <v>0</v>
      </c>
      <c r="AB44" s="3" t="b">
        <v>0</v>
      </c>
      <c r="AC44" s="3" t="b">
        <v>0</v>
      </c>
      <c r="AD44" s="3" t="b">
        <v>0</v>
      </c>
      <c r="AE44" s="3" t="b">
        <v>1</v>
      </c>
      <c r="AF44" s="3" t="b">
        <v>0</v>
      </c>
      <c r="AM44" s="3" t="s">
        <v>100</v>
      </c>
      <c r="AN44" s="3" t="s">
        <v>100</v>
      </c>
      <c r="BU44" s="3" t="s">
        <v>100</v>
      </c>
      <c r="CB44" s="2" t="s">
        <v>446</v>
      </c>
      <c r="CC44" s="13">
        <v>2</v>
      </c>
      <c r="CD44" s="2"/>
      <c r="CE44" s="2" t="s">
        <v>309</v>
      </c>
      <c r="CF44" s="2"/>
    </row>
    <row r="45" spans="1:84" s="3" customFormat="1" ht="150.65" customHeight="1" x14ac:dyDescent="0.35">
      <c r="A45" s="12" t="s">
        <v>447</v>
      </c>
      <c r="B45" s="1" t="s">
        <v>429</v>
      </c>
      <c r="C45" s="2" t="s">
        <v>430</v>
      </c>
      <c r="D45" s="2">
        <v>2015</v>
      </c>
      <c r="E45" s="2" t="s">
        <v>431</v>
      </c>
      <c r="F45" s="2" t="s">
        <v>432</v>
      </c>
      <c r="G45" s="2" t="s">
        <v>433</v>
      </c>
      <c r="H45" s="2" t="s">
        <v>448</v>
      </c>
      <c r="I45" s="2" t="s">
        <v>449</v>
      </c>
      <c r="J45" s="24"/>
      <c r="K45" s="14"/>
      <c r="L45" s="3" t="s">
        <v>167</v>
      </c>
      <c r="N45" s="3" t="s">
        <v>450</v>
      </c>
      <c r="O45" s="3" t="s">
        <v>189</v>
      </c>
      <c r="P45" s="3" t="b">
        <v>0</v>
      </c>
      <c r="Q45" s="3" t="b">
        <v>1</v>
      </c>
      <c r="R45" s="3" t="b">
        <v>0</v>
      </c>
      <c r="S45" s="3" t="b">
        <v>0</v>
      </c>
      <c r="T45" s="3" t="b">
        <v>0</v>
      </c>
      <c r="U45" s="3" t="b">
        <v>0</v>
      </c>
      <c r="V45" s="3" t="s">
        <v>170</v>
      </c>
      <c r="W45" s="2" t="s">
        <v>397</v>
      </c>
      <c r="X45" s="3" t="s">
        <v>172</v>
      </c>
      <c r="Y45" s="3" t="b">
        <v>1</v>
      </c>
      <c r="Z45" s="3" t="b">
        <v>1</v>
      </c>
      <c r="AA45" s="3" t="b">
        <v>0</v>
      </c>
      <c r="AB45" s="3" t="b">
        <v>0</v>
      </c>
      <c r="AC45" s="3" t="b">
        <v>0</v>
      </c>
      <c r="AD45" s="3" t="b">
        <v>0</v>
      </c>
      <c r="AE45" s="3" t="b">
        <v>1</v>
      </c>
      <c r="AF45" s="3" t="b">
        <v>0</v>
      </c>
      <c r="AM45" s="3" t="s">
        <v>100</v>
      </c>
      <c r="AN45" s="3" t="s">
        <v>100</v>
      </c>
      <c r="BU45" s="3" t="s">
        <v>100</v>
      </c>
      <c r="CB45" s="2" t="s">
        <v>451</v>
      </c>
      <c r="CC45" s="13">
        <v>2</v>
      </c>
      <c r="CD45" s="2"/>
      <c r="CE45" s="2" t="s">
        <v>309</v>
      </c>
      <c r="CF45" s="2"/>
    </row>
    <row r="46" spans="1:84" s="3" customFormat="1" ht="168.65" customHeight="1" x14ac:dyDescent="0.35">
      <c r="A46" s="12" t="s">
        <v>452</v>
      </c>
      <c r="B46" s="1" t="s">
        <v>429</v>
      </c>
      <c r="C46" s="2" t="s">
        <v>430</v>
      </c>
      <c r="D46" s="2">
        <v>2015</v>
      </c>
      <c r="E46" s="2" t="s">
        <v>431</v>
      </c>
      <c r="F46" s="2" t="s">
        <v>432</v>
      </c>
      <c r="G46" s="2" t="s">
        <v>433</v>
      </c>
      <c r="H46" s="2" t="s">
        <v>453</v>
      </c>
      <c r="I46" s="2" t="s">
        <v>454</v>
      </c>
      <c r="J46" s="24"/>
      <c r="K46" s="14"/>
      <c r="L46" s="3" t="s">
        <v>167</v>
      </c>
      <c r="N46" s="3" t="s">
        <v>396</v>
      </c>
      <c r="O46" s="3" t="s">
        <v>189</v>
      </c>
      <c r="P46" s="3" t="b">
        <v>0</v>
      </c>
      <c r="Q46" s="3" t="b">
        <v>1</v>
      </c>
      <c r="R46" s="3" t="b">
        <v>0</v>
      </c>
      <c r="S46" s="3" t="b">
        <v>0</v>
      </c>
      <c r="T46" s="3" t="b">
        <v>0</v>
      </c>
      <c r="U46" s="3" t="b">
        <v>0</v>
      </c>
      <c r="V46" s="3" t="s">
        <v>170</v>
      </c>
      <c r="W46" s="2" t="s">
        <v>397</v>
      </c>
      <c r="X46" s="3" t="s">
        <v>172</v>
      </c>
      <c r="Y46" s="3" t="b">
        <v>1</v>
      </c>
      <c r="Z46" s="3" t="b">
        <v>1</v>
      </c>
      <c r="AA46" s="3" t="b">
        <v>0</v>
      </c>
      <c r="AB46" s="3" t="b">
        <v>0</v>
      </c>
      <c r="AC46" s="3" t="b">
        <v>0</v>
      </c>
      <c r="AD46" s="3" t="b">
        <v>0</v>
      </c>
      <c r="AE46" s="3" t="b">
        <v>1</v>
      </c>
      <c r="AF46" s="3" t="b">
        <v>0</v>
      </c>
      <c r="AM46" s="3" t="s">
        <v>100</v>
      </c>
      <c r="AN46" s="3" t="s">
        <v>100</v>
      </c>
      <c r="BU46" s="3" t="s">
        <v>100</v>
      </c>
      <c r="CB46" s="2" t="s">
        <v>455</v>
      </c>
      <c r="CC46" s="13">
        <v>2</v>
      </c>
      <c r="CD46" s="2"/>
      <c r="CE46" s="2" t="s">
        <v>309</v>
      </c>
      <c r="CF46" s="2"/>
    </row>
    <row r="47" spans="1:84" s="3" customFormat="1" ht="175.5" customHeight="1" x14ac:dyDescent="0.35">
      <c r="A47" s="12" t="s">
        <v>456</v>
      </c>
      <c r="B47" s="1" t="s">
        <v>429</v>
      </c>
      <c r="C47" s="2" t="s">
        <v>430</v>
      </c>
      <c r="D47" s="2">
        <v>2015</v>
      </c>
      <c r="E47" s="2" t="s">
        <v>431</v>
      </c>
      <c r="F47" s="2" t="s">
        <v>432</v>
      </c>
      <c r="G47" s="2" t="s">
        <v>433</v>
      </c>
      <c r="H47" s="2" t="s">
        <v>457</v>
      </c>
      <c r="I47" s="2" t="s">
        <v>458</v>
      </c>
      <c r="J47" s="24"/>
      <c r="K47" s="14"/>
      <c r="L47" s="3" t="s">
        <v>167</v>
      </c>
      <c r="N47" s="3" t="s">
        <v>459</v>
      </c>
      <c r="O47" s="3" t="s">
        <v>189</v>
      </c>
      <c r="P47" s="3" t="b">
        <v>0</v>
      </c>
      <c r="Q47" s="3" t="b">
        <v>1</v>
      </c>
      <c r="R47" s="3" t="b">
        <v>0</v>
      </c>
      <c r="S47" s="3" t="b">
        <v>0</v>
      </c>
      <c r="T47" s="3" t="b">
        <v>0</v>
      </c>
      <c r="U47" s="3" t="b">
        <v>0</v>
      </c>
      <c r="V47" s="3" t="s">
        <v>170</v>
      </c>
      <c r="W47" s="2" t="s">
        <v>397</v>
      </c>
      <c r="X47" s="3" t="s">
        <v>172</v>
      </c>
      <c r="Y47" s="3" t="b">
        <v>1</v>
      </c>
      <c r="Z47" s="3" t="b">
        <v>1</v>
      </c>
      <c r="AA47" s="3" t="b">
        <v>0</v>
      </c>
      <c r="AB47" s="3" t="b">
        <v>0</v>
      </c>
      <c r="AC47" s="3" t="b">
        <v>0</v>
      </c>
      <c r="AD47" s="3" t="b">
        <v>0</v>
      </c>
      <c r="AE47" s="3" t="b">
        <v>1</v>
      </c>
      <c r="AF47" s="3" t="b">
        <v>0</v>
      </c>
      <c r="AM47" s="3" t="s">
        <v>100</v>
      </c>
      <c r="AN47" s="3" t="s">
        <v>100</v>
      </c>
      <c r="BU47" s="3" t="s">
        <v>100</v>
      </c>
      <c r="CB47" s="2" t="s">
        <v>460</v>
      </c>
      <c r="CC47" s="13">
        <v>2</v>
      </c>
      <c r="CD47" s="2"/>
      <c r="CE47" s="2" t="s">
        <v>309</v>
      </c>
      <c r="CF47" s="2"/>
    </row>
    <row r="48" spans="1:84" s="3" customFormat="1" ht="165" customHeight="1" x14ac:dyDescent="0.35">
      <c r="A48" s="12" t="s">
        <v>461</v>
      </c>
      <c r="B48" s="1" t="s">
        <v>429</v>
      </c>
      <c r="C48" s="2" t="s">
        <v>430</v>
      </c>
      <c r="D48" s="2">
        <v>2015</v>
      </c>
      <c r="E48" s="2" t="s">
        <v>431</v>
      </c>
      <c r="F48" s="2" t="s">
        <v>432</v>
      </c>
      <c r="G48" s="2" t="s">
        <v>433</v>
      </c>
      <c r="H48" s="2" t="s">
        <v>462</v>
      </c>
      <c r="I48" s="2" t="s">
        <v>449</v>
      </c>
      <c r="J48" s="24"/>
      <c r="K48" s="14"/>
      <c r="L48" s="3" t="s">
        <v>167</v>
      </c>
      <c r="N48" s="3" t="s">
        <v>459</v>
      </c>
      <c r="O48" s="3" t="s">
        <v>189</v>
      </c>
      <c r="P48" s="3" t="b">
        <v>0</v>
      </c>
      <c r="Q48" s="3" t="b">
        <v>1</v>
      </c>
      <c r="R48" s="3" t="b">
        <v>0</v>
      </c>
      <c r="S48" s="3" t="b">
        <v>0</v>
      </c>
      <c r="T48" s="3" t="b">
        <v>0</v>
      </c>
      <c r="U48" s="3" t="b">
        <v>0</v>
      </c>
      <c r="V48" s="3" t="s">
        <v>170</v>
      </c>
      <c r="W48" s="2" t="s">
        <v>397</v>
      </c>
      <c r="X48" s="3" t="s">
        <v>172</v>
      </c>
      <c r="Y48" s="3" t="b">
        <v>1</v>
      </c>
      <c r="Z48" s="3" t="b">
        <v>1</v>
      </c>
      <c r="AA48" s="3" t="b">
        <v>0</v>
      </c>
      <c r="AB48" s="3" t="b">
        <v>0</v>
      </c>
      <c r="AC48" s="3" t="b">
        <v>0</v>
      </c>
      <c r="AD48" s="3" t="b">
        <v>0</v>
      </c>
      <c r="AE48" s="3" t="b">
        <v>1</v>
      </c>
      <c r="AF48" s="3" t="b">
        <v>0</v>
      </c>
      <c r="AM48" s="3" t="s">
        <v>100</v>
      </c>
      <c r="AN48" s="3" t="s">
        <v>100</v>
      </c>
      <c r="BU48" s="3" t="s">
        <v>100</v>
      </c>
      <c r="CB48" s="2" t="s">
        <v>463</v>
      </c>
      <c r="CC48" s="13">
        <v>2</v>
      </c>
      <c r="CD48" s="2"/>
      <c r="CE48" s="2" t="s">
        <v>309</v>
      </c>
      <c r="CF48" s="2"/>
    </row>
    <row r="49" spans="1:84" s="3" customFormat="1" ht="186" customHeight="1" x14ac:dyDescent="0.35">
      <c r="A49" s="12">
        <v>30</v>
      </c>
      <c r="B49" s="1" t="s">
        <v>464</v>
      </c>
      <c r="C49" s="2" t="s">
        <v>465</v>
      </c>
      <c r="D49" s="2">
        <v>2011</v>
      </c>
      <c r="E49" s="2" t="s">
        <v>466</v>
      </c>
      <c r="F49" s="2" t="s">
        <v>467</v>
      </c>
      <c r="G49" s="2" t="s">
        <v>433</v>
      </c>
      <c r="H49" s="2" t="s">
        <v>309</v>
      </c>
      <c r="I49" s="2" t="s">
        <v>468</v>
      </c>
      <c r="J49" s="24"/>
      <c r="K49" s="14"/>
      <c r="L49" s="3" t="s">
        <v>303</v>
      </c>
      <c r="N49" s="3" t="s">
        <v>396</v>
      </c>
      <c r="O49" s="3" t="s">
        <v>134</v>
      </c>
      <c r="P49" s="3" t="b">
        <v>0</v>
      </c>
      <c r="Q49" s="3" t="b">
        <v>1</v>
      </c>
      <c r="R49" s="3" t="b">
        <v>0</v>
      </c>
      <c r="S49" s="3" t="b">
        <v>0</v>
      </c>
      <c r="T49" s="3" t="b">
        <v>0</v>
      </c>
      <c r="U49" s="3" t="b">
        <v>0</v>
      </c>
      <c r="V49" s="3" t="s">
        <v>170</v>
      </c>
      <c r="W49" s="2" t="s">
        <v>397</v>
      </c>
      <c r="X49" s="3" t="s">
        <v>172</v>
      </c>
      <c r="Y49" s="3" t="b">
        <v>0</v>
      </c>
      <c r="Z49" s="3" t="b">
        <v>1</v>
      </c>
      <c r="AA49" s="3" t="b">
        <v>0</v>
      </c>
      <c r="AB49" s="3" t="b">
        <v>0</v>
      </c>
      <c r="AC49" s="3" t="b">
        <v>0</v>
      </c>
      <c r="AD49" s="3" t="b">
        <v>0</v>
      </c>
      <c r="AE49" s="3" t="b">
        <v>1</v>
      </c>
      <c r="AF49" s="3" t="b">
        <v>0</v>
      </c>
      <c r="AN49" s="3" t="s">
        <v>100</v>
      </c>
      <c r="BU49" s="3" t="s">
        <v>100</v>
      </c>
      <c r="CB49" s="2" t="s">
        <v>469</v>
      </c>
      <c r="CC49" s="13">
        <v>4</v>
      </c>
      <c r="CD49" s="2" t="s">
        <v>470</v>
      </c>
      <c r="CE49" s="3" t="s">
        <v>309</v>
      </c>
      <c r="CF49" s="2" t="s">
        <v>471</v>
      </c>
    </row>
    <row r="50" spans="1:84" s="3" customFormat="1" ht="212.15" customHeight="1" x14ac:dyDescent="0.35">
      <c r="A50" s="12" t="s">
        <v>472</v>
      </c>
      <c r="B50" s="1" t="s">
        <v>473</v>
      </c>
      <c r="C50" s="2" t="s">
        <v>474</v>
      </c>
      <c r="D50" s="2">
        <v>2009</v>
      </c>
      <c r="E50" s="2" t="s">
        <v>96</v>
      </c>
      <c r="F50" s="2" t="s">
        <v>475</v>
      </c>
      <c r="G50" s="2" t="s">
        <v>164</v>
      </c>
      <c r="H50" s="2" t="s">
        <v>476</v>
      </c>
      <c r="I50" s="2" t="s">
        <v>477</v>
      </c>
      <c r="J50" s="24">
        <v>660</v>
      </c>
      <c r="K50" s="14"/>
      <c r="L50" s="3" t="s">
        <v>167</v>
      </c>
      <c r="N50" s="2" t="s">
        <v>478</v>
      </c>
      <c r="O50" s="2" t="s">
        <v>134</v>
      </c>
      <c r="P50" s="3" t="b">
        <v>0</v>
      </c>
      <c r="Q50" s="3" t="b">
        <v>0</v>
      </c>
      <c r="R50" s="3" t="b">
        <v>1</v>
      </c>
      <c r="S50" s="3" t="b">
        <v>0</v>
      </c>
      <c r="T50" s="3" t="b">
        <v>0</v>
      </c>
      <c r="U50" s="3" t="b">
        <v>0</v>
      </c>
      <c r="V50" s="3" t="s">
        <v>479</v>
      </c>
      <c r="W50" s="2" t="s">
        <v>480</v>
      </c>
      <c r="X50" s="3" t="s">
        <v>172</v>
      </c>
      <c r="Y50" s="3" t="b">
        <v>0</v>
      </c>
      <c r="Z50" s="3" t="b">
        <v>1</v>
      </c>
      <c r="AA50" s="3" t="b">
        <v>0</v>
      </c>
      <c r="AB50" s="3" t="b">
        <v>0</v>
      </c>
      <c r="AC50" s="3" t="b">
        <v>0</v>
      </c>
      <c r="AD50" s="3" t="b">
        <v>1</v>
      </c>
      <c r="AE50" s="3" t="b">
        <v>1</v>
      </c>
      <c r="AF50" s="3" t="b">
        <v>0</v>
      </c>
      <c r="AG50" s="3" t="s">
        <v>99</v>
      </c>
      <c r="AK50" s="3" t="s">
        <v>100</v>
      </c>
      <c r="AN50" s="3" t="s">
        <v>100</v>
      </c>
      <c r="BW50" s="3" t="s">
        <v>100</v>
      </c>
      <c r="CB50" s="2" t="s">
        <v>481</v>
      </c>
      <c r="CC50" s="13">
        <v>5</v>
      </c>
      <c r="CD50" s="2" t="s">
        <v>482</v>
      </c>
      <c r="CE50" s="3" t="s">
        <v>111</v>
      </c>
      <c r="CF50" s="2" t="s">
        <v>483</v>
      </c>
    </row>
    <row r="51" spans="1:84" ht="167.15" customHeight="1" x14ac:dyDescent="0.35">
      <c r="A51" s="12" t="s">
        <v>484</v>
      </c>
      <c r="B51" s="1" t="s">
        <v>473</v>
      </c>
      <c r="C51" s="2" t="s">
        <v>474</v>
      </c>
      <c r="D51" s="2">
        <v>2009</v>
      </c>
      <c r="E51" s="2" t="s">
        <v>96</v>
      </c>
      <c r="F51" s="2" t="s">
        <v>475</v>
      </c>
      <c r="G51" s="2" t="s">
        <v>164</v>
      </c>
      <c r="H51" s="2" t="s">
        <v>485</v>
      </c>
      <c r="I51" s="2" t="s">
        <v>486</v>
      </c>
      <c r="J51" s="24">
        <v>700</v>
      </c>
      <c r="K51" s="124"/>
      <c r="L51" s="3" t="s">
        <v>167</v>
      </c>
      <c r="N51" s="2" t="s">
        <v>487</v>
      </c>
      <c r="O51" s="2" t="s">
        <v>306</v>
      </c>
      <c r="P51" s="3" t="b">
        <v>0</v>
      </c>
      <c r="Q51" s="3" t="b">
        <v>0</v>
      </c>
      <c r="R51" s="3" t="b">
        <v>1</v>
      </c>
      <c r="S51" s="3" t="b">
        <v>0</v>
      </c>
      <c r="T51" s="3" t="b">
        <v>0</v>
      </c>
      <c r="U51" s="3" t="b">
        <v>0</v>
      </c>
      <c r="V51" s="3" t="s">
        <v>479</v>
      </c>
      <c r="W51" s="2" t="s">
        <v>488</v>
      </c>
      <c r="X51" s="3" t="s">
        <v>172</v>
      </c>
      <c r="Y51" s="3" t="b">
        <v>0</v>
      </c>
      <c r="Z51" s="3" t="b">
        <v>1</v>
      </c>
      <c r="AA51" s="3" t="b">
        <v>0</v>
      </c>
      <c r="AB51" s="3" t="b">
        <v>0</v>
      </c>
      <c r="AC51" s="3" t="b">
        <v>0</v>
      </c>
      <c r="AD51" s="3" t="b">
        <v>1</v>
      </c>
      <c r="AE51" s="3" t="b">
        <v>1</v>
      </c>
      <c r="AF51" s="3" t="b">
        <v>0</v>
      </c>
      <c r="AG51" s="3" t="s">
        <v>99</v>
      </c>
      <c r="AH51" s="3"/>
      <c r="AI51" s="3"/>
      <c r="AJ51" s="3"/>
      <c r="AK51" s="3" t="s">
        <v>100</v>
      </c>
      <c r="AL51" s="3"/>
      <c r="AM51" s="3"/>
      <c r="AN51" s="3" t="s">
        <v>100</v>
      </c>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t="s">
        <v>100</v>
      </c>
      <c r="BX51" s="3"/>
      <c r="BY51" s="3"/>
      <c r="BZ51" s="3"/>
      <c r="CA51" s="3"/>
      <c r="CB51" s="2" t="s">
        <v>489</v>
      </c>
      <c r="CC51" s="13">
        <v>1</v>
      </c>
      <c r="CD51" s="2" t="s">
        <v>1610</v>
      </c>
      <c r="CE51" s="3" t="s">
        <v>102</v>
      </c>
      <c r="CF51" s="2" t="s">
        <v>490</v>
      </c>
    </row>
    <row r="52" spans="1:84" s="3" customFormat="1" ht="234.65" customHeight="1" x14ac:dyDescent="0.35">
      <c r="A52" s="12" t="s">
        <v>491</v>
      </c>
      <c r="B52" s="1" t="s">
        <v>473</v>
      </c>
      <c r="C52" s="2" t="s">
        <v>474</v>
      </c>
      <c r="D52" s="2">
        <v>2009</v>
      </c>
      <c r="E52" s="2" t="s">
        <v>96</v>
      </c>
      <c r="F52" s="2" t="s">
        <v>475</v>
      </c>
      <c r="G52" s="2" t="s">
        <v>164</v>
      </c>
      <c r="H52" s="2" t="s">
        <v>492</v>
      </c>
      <c r="I52" s="2" t="s">
        <v>493</v>
      </c>
      <c r="J52" s="24">
        <v>650</v>
      </c>
      <c r="K52" s="14"/>
      <c r="L52" s="3" t="s">
        <v>167</v>
      </c>
      <c r="N52" s="2" t="s">
        <v>494</v>
      </c>
      <c r="O52" s="2" t="s">
        <v>134</v>
      </c>
      <c r="P52" s="3" t="b">
        <v>0</v>
      </c>
      <c r="Q52" s="3" t="b">
        <v>0</v>
      </c>
      <c r="R52" s="3" t="b">
        <v>1</v>
      </c>
      <c r="S52" s="3" t="b">
        <v>0</v>
      </c>
      <c r="T52" s="3" t="b">
        <v>0</v>
      </c>
      <c r="U52" s="3" t="b">
        <v>0</v>
      </c>
      <c r="V52" s="3" t="s">
        <v>479</v>
      </c>
      <c r="W52" s="2" t="s">
        <v>495</v>
      </c>
      <c r="X52" s="3" t="s">
        <v>172</v>
      </c>
      <c r="Y52" s="3" t="b">
        <v>0</v>
      </c>
      <c r="Z52" s="3" t="b">
        <v>1</v>
      </c>
      <c r="AA52" s="3" t="b">
        <v>0</v>
      </c>
      <c r="AB52" s="3" t="b">
        <v>0</v>
      </c>
      <c r="AC52" s="3" t="b">
        <v>0</v>
      </c>
      <c r="AD52" s="3" t="b">
        <v>1</v>
      </c>
      <c r="AE52" s="3" t="b">
        <v>1</v>
      </c>
      <c r="AF52" s="3" t="b">
        <v>0</v>
      </c>
      <c r="AK52" s="3" t="s">
        <v>100</v>
      </c>
      <c r="AN52" s="3" t="s">
        <v>100</v>
      </c>
      <c r="BW52" s="3" t="s">
        <v>100</v>
      </c>
      <c r="CB52" s="2" t="s">
        <v>496</v>
      </c>
      <c r="CC52" s="13">
        <v>3</v>
      </c>
      <c r="CD52" s="2" t="s">
        <v>497</v>
      </c>
      <c r="CE52" s="3" t="s">
        <v>102</v>
      </c>
      <c r="CF52" s="2"/>
    </row>
    <row r="53" spans="1:84" s="3" customFormat="1" ht="201.65" customHeight="1" x14ac:dyDescent="0.35">
      <c r="A53" s="12">
        <v>32</v>
      </c>
      <c r="B53" s="1" t="s">
        <v>498</v>
      </c>
      <c r="C53" s="2" t="s">
        <v>499</v>
      </c>
      <c r="D53" s="2">
        <v>2012</v>
      </c>
      <c r="E53" s="2" t="s">
        <v>500</v>
      </c>
      <c r="F53" s="2" t="s">
        <v>501</v>
      </c>
      <c r="G53" s="2" t="s">
        <v>502</v>
      </c>
      <c r="H53" s="2" t="s">
        <v>503</v>
      </c>
      <c r="I53" s="2" t="s">
        <v>504</v>
      </c>
      <c r="J53" s="25">
        <v>1377</v>
      </c>
      <c r="K53" s="2"/>
      <c r="L53" s="2" t="s">
        <v>120</v>
      </c>
      <c r="M53" s="2"/>
      <c r="N53" s="2" t="s">
        <v>396</v>
      </c>
      <c r="O53" s="2" t="s">
        <v>216</v>
      </c>
      <c r="P53" s="3" t="b">
        <v>0</v>
      </c>
      <c r="Q53" s="3" t="b">
        <v>1</v>
      </c>
      <c r="R53" s="3" t="b">
        <v>0</v>
      </c>
      <c r="S53" s="3" t="b">
        <v>0</v>
      </c>
      <c r="T53" s="3" t="b">
        <v>0</v>
      </c>
      <c r="U53" s="3" t="b">
        <v>0</v>
      </c>
      <c r="V53" s="3" t="s">
        <v>251</v>
      </c>
      <c r="W53" s="2" t="s">
        <v>505</v>
      </c>
      <c r="X53" s="2" t="s">
        <v>506</v>
      </c>
      <c r="Y53" s="3" t="b">
        <v>0</v>
      </c>
      <c r="Z53" s="3" t="b">
        <v>1</v>
      </c>
      <c r="AA53" s="3" t="b">
        <v>0</v>
      </c>
      <c r="AB53" s="3" t="b">
        <v>0</v>
      </c>
      <c r="AC53" s="3" t="b">
        <v>0</v>
      </c>
      <c r="AD53" s="3" t="b">
        <v>0</v>
      </c>
      <c r="AE53" s="3" t="b">
        <v>1</v>
      </c>
      <c r="AF53" s="3" t="b">
        <v>0</v>
      </c>
      <c r="AM53" s="3" t="s">
        <v>100</v>
      </c>
      <c r="AN53" s="3" t="s">
        <v>100</v>
      </c>
      <c r="AO53" s="3" t="s">
        <v>205</v>
      </c>
      <c r="BG53" s="3" t="s">
        <v>99</v>
      </c>
      <c r="BU53" s="3" t="s">
        <v>100</v>
      </c>
      <c r="BV53" s="3" t="s">
        <v>100</v>
      </c>
      <c r="CB53" s="2" t="s">
        <v>507</v>
      </c>
      <c r="CC53" s="13">
        <v>3</v>
      </c>
      <c r="CD53" s="2" t="s">
        <v>508</v>
      </c>
      <c r="CE53" s="2" t="s">
        <v>111</v>
      </c>
      <c r="CF53" s="2" t="s">
        <v>509</v>
      </c>
    </row>
    <row r="54" spans="1:84" s="3" customFormat="1" ht="177" customHeight="1" x14ac:dyDescent="0.35">
      <c r="A54" s="12" t="s">
        <v>510</v>
      </c>
      <c r="B54" s="1" t="s">
        <v>511</v>
      </c>
      <c r="C54" s="2" t="s">
        <v>512</v>
      </c>
      <c r="D54" s="2">
        <v>2014</v>
      </c>
      <c r="E54" s="2" t="s">
        <v>513</v>
      </c>
      <c r="F54" s="2" t="s">
        <v>514</v>
      </c>
      <c r="G54" s="2" t="s">
        <v>164</v>
      </c>
      <c r="H54" s="2" t="s">
        <v>515</v>
      </c>
      <c r="I54" s="2" t="s">
        <v>516</v>
      </c>
      <c r="J54" s="25">
        <v>650</v>
      </c>
      <c r="K54" s="2"/>
      <c r="L54" s="2" t="s">
        <v>167</v>
      </c>
      <c r="M54" s="2"/>
      <c r="N54" s="2" t="s">
        <v>396</v>
      </c>
      <c r="O54" s="2" t="s">
        <v>134</v>
      </c>
      <c r="P54" s="3" t="b">
        <v>0</v>
      </c>
      <c r="Q54" s="3" t="b">
        <v>1</v>
      </c>
      <c r="R54" s="3" t="b">
        <v>0</v>
      </c>
      <c r="S54" s="3" t="b">
        <v>0</v>
      </c>
      <c r="T54" s="3" t="b">
        <v>0</v>
      </c>
      <c r="U54" s="3" t="b">
        <v>0</v>
      </c>
      <c r="V54" s="3" t="s">
        <v>170</v>
      </c>
      <c r="W54" s="3" t="s">
        <v>517</v>
      </c>
      <c r="X54" s="2" t="s">
        <v>506</v>
      </c>
      <c r="Y54" s="3" t="b">
        <v>0</v>
      </c>
      <c r="Z54" s="3" t="b">
        <v>1</v>
      </c>
      <c r="AA54" s="3" t="b">
        <v>0</v>
      </c>
      <c r="AB54" s="3" t="b">
        <v>0</v>
      </c>
      <c r="AC54" s="3" t="b">
        <v>0</v>
      </c>
      <c r="AD54" s="3" t="b">
        <v>0</v>
      </c>
      <c r="AE54" s="3" t="b">
        <v>1</v>
      </c>
      <c r="AF54" s="3" t="b">
        <v>0</v>
      </c>
      <c r="AN54" s="3" t="s">
        <v>100</v>
      </c>
      <c r="AO54" s="3" t="s">
        <v>100</v>
      </c>
      <c r="BO54" s="3" t="s">
        <v>100</v>
      </c>
      <c r="BU54" s="3" t="s">
        <v>100</v>
      </c>
      <c r="CB54" s="2" t="s">
        <v>518</v>
      </c>
      <c r="CC54" s="13">
        <v>3</v>
      </c>
      <c r="CD54" s="2"/>
      <c r="CE54" s="2" t="s">
        <v>309</v>
      </c>
      <c r="CF54" s="2" t="s">
        <v>519</v>
      </c>
    </row>
    <row r="55" spans="1:84" s="3" customFormat="1" ht="177" customHeight="1" x14ac:dyDescent="0.35">
      <c r="A55" s="12" t="s">
        <v>520</v>
      </c>
      <c r="B55" s="1" t="s">
        <v>511</v>
      </c>
      <c r="C55" s="2" t="s">
        <v>512</v>
      </c>
      <c r="D55" s="2">
        <v>2014</v>
      </c>
      <c r="E55" s="2" t="s">
        <v>513</v>
      </c>
      <c r="F55" s="2" t="s">
        <v>514</v>
      </c>
      <c r="G55" s="2" t="s">
        <v>164</v>
      </c>
      <c r="H55" s="2" t="s">
        <v>521</v>
      </c>
      <c r="I55" s="2" t="s">
        <v>522</v>
      </c>
      <c r="J55" s="25">
        <v>1150</v>
      </c>
      <c r="K55" s="2"/>
      <c r="L55" s="2" t="s">
        <v>317</v>
      </c>
      <c r="M55" s="2"/>
      <c r="N55" s="2" t="s">
        <v>436</v>
      </c>
      <c r="O55" s="2"/>
      <c r="P55" s="3" t="b">
        <v>0</v>
      </c>
      <c r="Q55" s="3" t="b">
        <v>1</v>
      </c>
      <c r="R55" s="3" t="b">
        <v>0</v>
      </c>
      <c r="S55" s="3" t="b">
        <v>0</v>
      </c>
      <c r="T55" s="3" t="b">
        <v>0</v>
      </c>
      <c r="U55" s="3" t="b">
        <v>0</v>
      </c>
      <c r="V55" s="3" t="s">
        <v>170</v>
      </c>
      <c r="W55" s="3" t="s">
        <v>517</v>
      </c>
      <c r="X55" s="2" t="s">
        <v>506</v>
      </c>
      <c r="Y55" s="3" t="b">
        <v>0</v>
      </c>
      <c r="Z55" s="3" t="b">
        <v>1</v>
      </c>
      <c r="AA55" s="3" t="b">
        <v>0</v>
      </c>
      <c r="AB55" s="3" t="b">
        <v>0</v>
      </c>
      <c r="AC55" s="3" t="b">
        <v>0</v>
      </c>
      <c r="AD55" s="3" t="b">
        <v>0</v>
      </c>
      <c r="AE55" s="3" t="b">
        <v>1</v>
      </c>
      <c r="AF55" s="3" t="b">
        <v>0</v>
      </c>
      <c r="AN55" s="3" t="s">
        <v>100</v>
      </c>
      <c r="AO55" s="3" t="s">
        <v>100</v>
      </c>
      <c r="BO55" s="3" t="s">
        <v>100</v>
      </c>
      <c r="BU55" s="3" t="s">
        <v>100</v>
      </c>
      <c r="CB55" s="2" t="s">
        <v>523</v>
      </c>
      <c r="CC55" s="13">
        <v>3</v>
      </c>
      <c r="CD55" s="2"/>
      <c r="CE55" s="2" t="s">
        <v>309</v>
      </c>
      <c r="CF55" s="2" t="s">
        <v>519</v>
      </c>
    </row>
    <row r="56" spans="1:84" s="3" customFormat="1" ht="172.5" customHeight="1" x14ac:dyDescent="0.35">
      <c r="A56" s="12" t="s">
        <v>524</v>
      </c>
      <c r="B56" s="1" t="s">
        <v>511</v>
      </c>
      <c r="C56" s="2" t="s">
        <v>512</v>
      </c>
      <c r="D56" s="2">
        <v>2014</v>
      </c>
      <c r="E56" s="2" t="s">
        <v>513</v>
      </c>
      <c r="F56" s="2" t="s">
        <v>514</v>
      </c>
      <c r="G56" s="2" t="s">
        <v>164</v>
      </c>
      <c r="H56" s="2" t="s">
        <v>525</v>
      </c>
      <c r="I56" s="2" t="s">
        <v>526</v>
      </c>
      <c r="J56" s="25">
        <v>950</v>
      </c>
      <c r="K56" s="2"/>
      <c r="L56" s="2" t="s">
        <v>317</v>
      </c>
      <c r="M56" s="2"/>
      <c r="N56" s="2" t="s">
        <v>527</v>
      </c>
      <c r="O56" s="2"/>
      <c r="P56" s="3" t="b">
        <v>0</v>
      </c>
      <c r="Q56" s="3" t="b">
        <v>1</v>
      </c>
      <c r="R56" s="3" t="b">
        <v>0</v>
      </c>
      <c r="S56" s="3" t="b">
        <v>0</v>
      </c>
      <c r="T56" s="3" t="b">
        <v>0</v>
      </c>
      <c r="U56" s="3" t="b">
        <v>0</v>
      </c>
      <c r="V56" s="3" t="s">
        <v>170</v>
      </c>
      <c r="W56" s="3" t="s">
        <v>517</v>
      </c>
      <c r="X56" s="2" t="s">
        <v>506</v>
      </c>
      <c r="Y56" s="3" t="b">
        <v>0</v>
      </c>
      <c r="Z56" s="3" t="b">
        <v>1</v>
      </c>
      <c r="AA56" s="3" t="b">
        <v>0</v>
      </c>
      <c r="AB56" s="3" t="b">
        <v>0</v>
      </c>
      <c r="AC56" s="3" t="b">
        <v>0</v>
      </c>
      <c r="AD56" s="3" t="b">
        <v>0</v>
      </c>
      <c r="AE56" s="3" t="b">
        <v>1</v>
      </c>
      <c r="AF56" s="3" t="b">
        <v>0</v>
      </c>
      <c r="AN56" s="3" t="s">
        <v>100</v>
      </c>
      <c r="AO56" s="3" t="s">
        <v>100</v>
      </c>
      <c r="BO56" s="3" t="s">
        <v>100</v>
      </c>
      <c r="BU56" s="3" t="s">
        <v>100</v>
      </c>
      <c r="CB56" s="2" t="s">
        <v>528</v>
      </c>
      <c r="CC56" s="13">
        <v>3</v>
      </c>
      <c r="CD56" s="2"/>
      <c r="CE56" s="2" t="s">
        <v>309</v>
      </c>
      <c r="CF56" s="2" t="s">
        <v>519</v>
      </c>
    </row>
    <row r="57" spans="1:84" s="3" customFormat="1" ht="176.15" customHeight="1" x14ac:dyDescent="0.35">
      <c r="A57" s="12" t="s">
        <v>529</v>
      </c>
      <c r="B57" s="1" t="s">
        <v>511</v>
      </c>
      <c r="C57" s="2" t="s">
        <v>512</v>
      </c>
      <c r="D57" s="2">
        <v>2014</v>
      </c>
      <c r="E57" s="2" t="s">
        <v>513</v>
      </c>
      <c r="F57" s="2" t="s">
        <v>514</v>
      </c>
      <c r="G57" s="2" t="s">
        <v>164</v>
      </c>
      <c r="H57" s="2" t="s">
        <v>530</v>
      </c>
      <c r="I57" s="2" t="s">
        <v>531</v>
      </c>
      <c r="J57" s="25">
        <v>950</v>
      </c>
      <c r="K57" s="2"/>
      <c r="L57" s="2" t="s">
        <v>167</v>
      </c>
      <c r="M57" s="2"/>
      <c r="N57" s="2" t="s">
        <v>532</v>
      </c>
      <c r="O57" s="2"/>
      <c r="P57" s="3" t="b">
        <v>0</v>
      </c>
      <c r="Q57" s="3" t="b">
        <v>1</v>
      </c>
      <c r="R57" s="3" t="b">
        <v>0</v>
      </c>
      <c r="S57" s="3" t="b">
        <v>0</v>
      </c>
      <c r="T57" s="3" t="b">
        <v>0</v>
      </c>
      <c r="U57" s="3" t="b">
        <v>0</v>
      </c>
      <c r="V57" s="3" t="s">
        <v>170</v>
      </c>
      <c r="W57" s="3" t="s">
        <v>517</v>
      </c>
      <c r="X57" s="2" t="s">
        <v>506</v>
      </c>
      <c r="Y57" s="3" t="b">
        <v>0</v>
      </c>
      <c r="Z57" s="3" t="b">
        <v>1</v>
      </c>
      <c r="AA57" s="3" t="b">
        <v>0</v>
      </c>
      <c r="AB57" s="3" t="b">
        <v>0</v>
      </c>
      <c r="AC57" s="3" t="b">
        <v>0</v>
      </c>
      <c r="AD57" s="3" t="b">
        <v>0</v>
      </c>
      <c r="AE57" s="3" t="b">
        <v>1</v>
      </c>
      <c r="AF57" s="3" t="b">
        <v>0</v>
      </c>
      <c r="AN57" s="3" t="s">
        <v>100</v>
      </c>
      <c r="AO57" s="3" t="s">
        <v>100</v>
      </c>
      <c r="BO57" s="3" t="s">
        <v>100</v>
      </c>
      <c r="BU57" s="3" t="s">
        <v>100</v>
      </c>
      <c r="CB57" s="2" t="s">
        <v>533</v>
      </c>
      <c r="CC57" s="13">
        <v>1</v>
      </c>
      <c r="CD57" s="2"/>
      <c r="CE57" s="2" t="s">
        <v>309</v>
      </c>
      <c r="CF57" s="2" t="s">
        <v>519</v>
      </c>
    </row>
    <row r="58" spans="1:84" s="3" customFormat="1" ht="172.5" customHeight="1" x14ac:dyDescent="0.35">
      <c r="A58" s="12">
        <v>34</v>
      </c>
      <c r="B58" s="1" t="s">
        <v>534</v>
      </c>
      <c r="C58" s="2" t="s">
        <v>535</v>
      </c>
      <c r="D58" s="2">
        <v>2012</v>
      </c>
      <c r="E58" s="2" t="s">
        <v>96</v>
      </c>
      <c r="F58" s="2" t="s">
        <v>536</v>
      </c>
      <c r="G58" s="2" t="s">
        <v>537</v>
      </c>
      <c r="H58" s="2" t="s">
        <v>538</v>
      </c>
      <c r="I58" s="2" t="s">
        <v>539</v>
      </c>
      <c r="J58" s="25"/>
      <c r="K58" s="2"/>
      <c r="L58" s="2"/>
      <c r="M58" s="2"/>
      <c r="N58" s="2" t="s">
        <v>540</v>
      </c>
      <c r="O58" s="2" t="s">
        <v>306</v>
      </c>
      <c r="P58" s="3" t="b">
        <v>0</v>
      </c>
      <c r="Q58" s="3" t="b">
        <v>1</v>
      </c>
      <c r="R58" s="3" t="b">
        <v>0</v>
      </c>
      <c r="S58" s="3" t="b">
        <v>0</v>
      </c>
      <c r="T58" s="3" t="b">
        <v>0</v>
      </c>
      <c r="U58" s="3" t="b">
        <v>0</v>
      </c>
      <c r="V58" s="3" t="s">
        <v>251</v>
      </c>
      <c r="W58" s="2" t="s">
        <v>541</v>
      </c>
      <c r="X58" s="3" t="s">
        <v>217</v>
      </c>
      <c r="Y58" s="3" t="b">
        <v>0</v>
      </c>
      <c r="Z58" s="3" t="b">
        <v>1</v>
      </c>
      <c r="AA58" s="3" t="b">
        <v>0</v>
      </c>
      <c r="AB58" s="3" t="b">
        <v>0</v>
      </c>
      <c r="AC58" s="3" t="b">
        <v>0</v>
      </c>
      <c r="AD58" s="3" t="b">
        <v>0</v>
      </c>
      <c r="AE58" s="3" t="b">
        <v>1</v>
      </c>
      <c r="AF58" s="3" t="b">
        <v>0</v>
      </c>
      <c r="AO58" s="3" t="s">
        <v>100</v>
      </c>
      <c r="CB58" s="2" t="s">
        <v>542</v>
      </c>
      <c r="CC58" s="13">
        <v>1</v>
      </c>
      <c r="CD58" s="2"/>
      <c r="CE58" s="2" t="s">
        <v>309</v>
      </c>
      <c r="CF58" s="2"/>
    </row>
    <row r="59" spans="1:84" s="3" customFormat="1" ht="173.5" customHeight="1" x14ac:dyDescent="0.35">
      <c r="A59" s="12">
        <v>35</v>
      </c>
      <c r="B59" s="1" t="s">
        <v>543</v>
      </c>
      <c r="C59" s="2" t="s">
        <v>544</v>
      </c>
      <c r="D59" s="2">
        <v>2007</v>
      </c>
      <c r="E59" s="2" t="s">
        <v>545</v>
      </c>
      <c r="F59" s="2" t="s">
        <v>546</v>
      </c>
      <c r="G59" s="2" t="s">
        <v>547</v>
      </c>
      <c r="H59" s="2" t="s">
        <v>548</v>
      </c>
      <c r="I59" s="2" t="s">
        <v>549</v>
      </c>
      <c r="J59" s="25">
        <v>850</v>
      </c>
      <c r="K59" s="2"/>
      <c r="L59" s="2" t="s">
        <v>167</v>
      </c>
      <c r="M59" s="2"/>
      <c r="N59" s="2" t="s">
        <v>550</v>
      </c>
      <c r="O59" s="2" t="s">
        <v>169</v>
      </c>
      <c r="P59" s="3" t="b">
        <v>0</v>
      </c>
      <c r="Q59" s="3" t="b">
        <v>1</v>
      </c>
      <c r="R59" s="3" t="b">
        <v>0</v>
      </c>
      <c r="S59" s="3" t="b">
        <v>0</v>
      </c>
      <c r="T59" s="3" t="b">
        <v>0</v>
      </c>
      <c r="U59" s="3" t="b">
        <v>0</v>
      </c>
      <c r="V59" s="3" t="s">
        <v>170</v>
      </c>
      <c r="W59" s="2" t="s">
        <v>551</v>
      </c>
      <c r="X59" s="3" t="s">
        <v>217</v>
      </c>
      <c r="Y59" s="3" t="b">
        <v>0</v>
      </c>
      <c r="Z59" s="3" t="b">
        <v>1</v>
      </c>
      <c r="AA59" s="3" t="b">
        <v>0</v>
      </c>
      <c r="AB59" s="3" t="b">
        <v>0</v>
      </c>
      <c r="AC59" s="3" t="b">
        <v>0</v>
      </c>
      <c r="AD59" s="3" t="b">
        <v>0</v>
      </c>
      <c r="AE59" s="3" t="b">
        <v>1</v>
      </c>
      <c r="AF59" s="3" t="b">
        <v>0</v>
      </c>
      <c r="AO59" s="3" t="s">
        <v>100</v>
      </c>
      <c r="CB59" s="2" t="s">
        <v>1583</v>
      </c>
      <c r="CC59" s="13">
        <v>5</v>
      </c>
      <c r="CE59" s="2" t="s">
        <v>309</v>
      </c>
      <c r="CF59" s="2" t="s">
        <v>552</v>
      </c>
    </row>
    <row r="60" spans="1:84" s="3" customFormat="1" ht="224.15" customHeight="1" x14ac:dyDescent="0.35">
      <c r="A60" s="12">
        <v>36</v>
      </c>
      <c r="B60" s="1" t="s">
        <v>553</v>
      </c>
      <c r="C60" s="2" t="s">
        <v>554</v>
      </c>
      <c r="D60" s="2">
        <v>2008</v>
      </c>
      <c r="E60" s="2" t="s">
        <v>555</v>
      </c>
      <c r="F60" s="2" t="s">
        <v>556</v>
      </c>
      <c r="G60" s="2" t="s">
        <v>557</v>
      </c>
      <c r="H60" s="2" t="s">
        <v>558</v>
      </c>
      <c r="I60" s="2" t="s">
        <v>559</v>
      </c>
      <c r="J60" s="25">
        <v>800</v>
      </c>
      <c r="K60" s="2">
        <v>9.5</v>
      </c>
      <c r="L60" s="2" t="s">
        <v>167</v>
      </c>
      <c r="M60" s="2"/>
      <c r="N60" s="2" t="s">
        <v>560</v>
      </c>
      <c r="O60" s="2" t="s">
        <v>189</v>
      </c>
      <c r="P60" s="3" t="b">
        <v>0</v>
      </c>
      <c r="Q60" s="3" t="b">
        <v>1</v>
      </c>
      <c r="R60" s="3" t="b">
        <v>0</v>
      </c>
      <c r="S60" s="3" t="b">
        <v>0</v>
      </c>
      <c r="T60" s="3" t="b">
        <v>1</v>
      </c>
      <c r="U60" s="3" t="b">
        <v>0</v>
      </c>
      <c r="V60" s="3" t="s">
        <v>108</v>
      </c>
      <c r="W60" s="2" t="s">
        <v>561</v>
      </c>
      <c r="X60" s="2" t="s">
        <v>562</v>
      </c>
      <c r="Y60" s="3" t="b">
        <v>0</v>
      </c>
      <c r="Z60" s="3" t="b">
        <v>1</v>
      </c>
      <c r="AA60" s="3" t="b">
        <v>0</v>
      </c>
      <c r="AB60" s="3" t="b">
        <v>0</v>
      </c>
      <c r="AC60" s="3" t="b">
        <v>0</v>
      </c>
      <c r="AD60" s="3" t="b">
        <v>1</v>
      </c>
      <c r="AE60" s="3" t="b">
        <v>1</v>
      </c>
      <c r="AF60" s="3" t="b">
        <v>0</v>
      </c>
      <c r="AH60" s="3" t="s">
        <v>100</v>
      </c>
      <c r="AI60" s="3" t="s">
        <v>99</v>
      </c>
      <c r="AJ60" s="3" t="s">
        <v>100</v>
      </c>
      <c r="AK60" s="3" t="s">
        <v>100</v>
      </c>
      <c r="AV60" s="3" t="s">
        <v>100</v>
      </c>
      <c r="AW60" s="3" t="s">
        <v>100</v>
      </c>
      <c r="BO60" s="3" t="s">
        <v>100</v>
      </c>
      <c r="BU60" s="3" t="s">
        <v>100</v>
      </c>
      <c r="BW60" s="3" t="s">
        <v>100</v>
      </c>
      <c r="CB60" s="2" t="s">
        <v>563</v>
      </c>
      <c r="CC60" s="13">
        <v>2</v>
      </c>
      <c r="CD60" s="2"/>
      <c r="CE60" s="2" t="s">
        <v>224</v>
      </c>
      <c r="CF60" s="2" t="s">
        <v>564</v>
      </c>
    </row>
    <row r="61" spans="1:84" s="3" customFormat="1" ht="158.5" customHeight="1" x14ac:dyDescent="0.35">
      <c r="A61" s="12" t="s">
        <v>565</v>
      </c>
      <c r="B61" s="1" t="s">
        <v>566</v>
      </c>
      <c r="C61" s="2" t="s">
        <v>567</v>
      </c>
      <c r="D61" s="2">
        <v>2004</v>
      </c>
      <c r="E61" s="2" t="s">
        <v>568</v>
      </c>
      <c r="F61" s="2" t="s">
        <v>569</v>
      </c>
      <c r="G61" s="2" t="s">
        <v>164</v>
      </c>
      <c r="H61" s="2" t="s">
        <v>570</v>
      </c>
      <c r="I61" s="2" t="s">
        <v>571</v>
      </c>
      <c r="J61" s="25"/>
      <c r="K61" s="2"/>
      <c r="L61" s="2" t="s">
        <v>167</v>
      </c>
      <c r="M61" s="2"/>
      <c r="N61" s="2" t="s">
        <v>572</v>
      </c>
      <c r="O61" s="2" t="s">
        <v>169</v>
      </c>
      <c r="P61" s="3" t="b">
        <v>0</v>
      </c>
      <c r="Q61" s="3" t="b">
        <v>0</v>
      </c>
      <c r="R61" s="3" t="b">
        <v>1</v>
      </c>
      <c r="S61" s="3" t="b">
        <v>0</v>
      </c>
      <c r="T61" s="3" t="b">
        <v>0</v>
      </c>
      <c r="U61" s="3" t="b">
        <v>0</v>
      </c>
      <c r="V61" s="3" t="s">
        <v>479</v>
      </c>
      <c r="W61" s="2" t="s">
        <v>573</v>
      </c>
      <c r="X61" s="3" t="s">
        <v>574</v>
      </c>
      <c r="Y61" s="3" t="b">
        <v>0</v>
      </c>
      <c r="Z61" s="3" t="b">
        <v>1</v>
      </c>
      <c r="AA61" s="3" t="b">
        <v>0</v>
      </c>
      <c r="AB61" s="3" t="b">
        <v>0</v>
      </c>
      <c r="AC61" s="3" t="b">
        <v>0</v>
      </c>
      <c r="AD61" s="3" t="b">
        <v>1</v>
      </c>
      <c r="AE61" s="3" t="b">
        <v>1</v>
      </c>
      <c r="AF61" s="3" t="b">
        <v>0</v>
      </c>
      <c r="AG61" s="3" t="s">
        <v>245</v>
      </c>
      <c r="BW61" s="3" t="s">
        <v>245</v>
      </c>
      <c r="CB61" s="2" t="s">
        <v>575</v>
      </c>
      <c r="CC61" s="13">
        <v>10</v>
      </c>
      <c r="CD61" s="2"/>
      <c r="CE61" s="2" t="s">
        <v>102</v>
      </c>
      <c r="CF61" s="2" t="s">
        <v>576</v>
      </c>
    </row>
    <row r="62" spans="1:84" s="3" customFormat="1" ht="155.5" customHeight="1" x14ac:dyDescent="0.35">
      <c r="A62" s="12" t="s">
        <v>577</v>
      </c>
      <c r="B62" s="1" t="s">
        <v>566</v>
      </c>
      <c r="C62" s="2" t="s">
        <v>567</v>
      </c>
      <c r="D62" s="2">
        <v>2004</v>
      </c>
      <c r="E62" s="2" t="s">
        <v>568</v>
      </c>
      <c r="F62" s="2" t="s">
        <v>569</v>
      </c>
      <c r="G62" s="2" t="s">
        <v>164</v>
      </c>
      <c r="H62" s="2" t="s">
        <v>570</v>
      </c>
      <c r="I62" s="2" t="s">
        <v>571</v>
      </c>
      <c r="J62" s="25"/>
      <c r="K62" s="2"/>
      <c r="L62" s="2" t="s">
        <v>167</v>
      </c>
      <c r="M62" s="2"/>
      <c r="N62" s="2" t="s">
        <v>572</v>
      </c>
      <c r="O62" s="2" t="s">
        <v>169</v>
      </c>
      <c r="P62" s="3" t="b">
        <v>0</v>
      </c>
      <c r="Q62" s="3" t="b">
        <v>0</v>
      </c>
      <c r="R62" s="3" t="b">
        <v>1</v>
      </c>
      <c r="S62" s="3" t="b">
        <v>0</v>
      </c>
      <c r="T62" s="3" t="b">
        <v>0</v>
      </c>
      <c r="U62" s="3" t="b">
        <v>0</v>
      </c>
      <c r="V62" s="3" t="s">
        <v>479</v>
      </c>
      <c r="W62" s="2" t="s">
        <v>578</v>
      </c>
      <c r="X62" s="3" t="s">
        <v>574</v>
      </c>
      <c r="Y62" s="3" t="b">
        <v>0</v>
      </c>
      <c r="Z62" s="3" t="b">
        <v>1</v>
      </c>
      <c r="AA62" s="3" t="b">
        <v>0</v>
      </c>
      <c r="AB62" s="3" t="b">
        <v>0</v>
      </c>
      <c r="AC62" s="3" t="b">
        <v>0</v>
      </c>
      <c r="AD62" s="3" t="b">
        <v>1</v>
      </c>
      <c r="AE62" s="3" t="b">
        <v>1</v>
      </c>
      <c r="AF62" s="3" t="b">
        <v>0</v>
      </c>
      <c r="AG62" s="3" t="s">
        <v>99</v>
      </c>
      <c r="AK62" s="3" t="s">
        <v>100</v>
      </c>
      <c r="BW62" s="3" t="s">
        <v>245</v>
      </c>
      <c r="CB62" s="2" t="s">
        <v>579</v>
      </c>
      <c r="CC62" s="13">
        <v>10</v>
      </c>
      <c r="CD62" s="2"/>
      <c r="CE62" s="2" t="s">
        <v>102</v>
      </c>
      <c r="CF62" s="2" t="s">
        <v>580</v>
      </c>
    </row>
    <row r="63" spans="1:84" s="3" customFormat="1" ht="160" customHeight="1" x14ac:dyDescent="0.35">
      <c r="A63" s="12" t="s">
        <v>581</v>
      </c>
      <c r="B63" s="1" t="s">
        <v>566</v>
      </c>
      <c r="C63" s="2" t="s">
        <v>567</v>
      </c>
      <c r="D63" s="2">
        <v>2004</v>
      </c>
      <c r="E63" s="2" t="s">
        <v>568</v>
      </c>
      <c r="F63" s="2" t="s">
        <v>569</v>
      </c>
      <c r="G63" s="2" t="s">
        <v>164</v>
      </c>
      <c r="H63" s="2" t="s">
        <v>570</v>
      </c>
      <c r="I63" s="2" t="s">
        <v>571</v>
      </c>
      <c r="J63" s="25"/>
      <c r="K63" s="2"/>
      <c r="L63" s="2" t="s">
        <v>167</v>
      </c>
      <c r="M63" s="2"/>
      <c r="N63" s="2" t="s">
        <v>572</v>
      </c>
      <c r="O63" s="2" t="s">
        <v>169</v>
      </c>
      <c r="P63" s="3" t="b">
        <v>0</v>
      </c>
      <c r="Q63" s="3" t="b">
        <v>0</v>
      </c>
      <c r="R63" s="3" t="b">
        <v>1</v>
      </c>
      <c r="S63" s="3" t="b">
        <v>0</v>
      </c>
      <c r="T63" s="3" t="b">
        <v>0</v>
      </c>
      <c r="U63" s="3" t="b">
        <v>0</v>
      </c>
      <c r="V63" s="3" t="s">
        <v>479</v>
      </c>
      <c r="W63" s="2" t="s">
        <v>582</v>
      </c>
      <c r="X63" s="3" t="s">
        <v>574</v>
      </c>
      <c r="Y63" s="3" t="b">
        <v>0</v>
      </c>
      <c r="Z63" s="3" t="b">
        <v>1</v>
      </c>
      <c r="AA63" s="3" t="b">
        <v>0</v>
      </c>
      <c r="AB63" s="3" t="b">
        <v>0</v>
      </c>
      <c r="AC63" s="3" t="b">
        <v>0</v>
      </c>
      <c r="AD63" s="3" t="b">
        <v>1</v>
      </c>
      <c r="AE63" s="3" t="b">
        <v>1</v>
      </c>
      <c r="AF63" s="3" t="b">
        <v>0</v>
      </c>
      <c r="AG63" s="3" t="s">
        <v>99</v>
      </c>
      <c r="AK63" s="3" t="s">
        <v>100</v>
      </c>
      <c r="BW63" s="3" t="s">
        <v>100</v>
      </c>
      <c r="CB63" s="2" t="s">
        <v>583</v>
      </c>
      <c r="CC63" s="13">
        <v>10</v>
      </c>
      <c r="CD63" s="2" t="s">
        <v>584</v>
      </c>
      <c r="CE63" s="2" t="s">
        <v>111</v>
      </c>
      <c r="CF63" s="2" t="s">
        <v>585</v>
      </c>
    </row>
    <row r="64" spans="1:84" s="3" customFormat="1" ht="199" customHeight="1" x14ac:dyDescent="0.35">
      <c r="A64" s="12">
        <v>38</v>
      </c>
      <c r="B64" s="1" t="s">
        <v>1545</v>
      </c>
      <c r="C64" s="2" t="s">
        <v>586</v>
      </c>
      <c r="D64" s="2">
        <v>2021</v>
      </c>
      <c r="E64" s="2" t="s">
        <v>587</v>
      </c>
      <c r="F64" s="2" t="s">
        <v>588</v>
      </c>
      <c r="G64" s="2" t="s">
        <v>164</v>
      </c>
      <c r="H64" s="2" t="s">
        <v>589</v>
      </c>
      <c r="I64" s="2" t="s">
        <v>590</v>
      </c>
      <c r="J64" s="25"/>
      <c r="K64" s="2"/>
      <c r="L64" s="2" t="s">
        <v>591</v>
      </c>
      <c r="M64" s="2" t="s">
        <v>592</v>
      </c>
      <c r="N64" s="2" t="s">
        <v>593</v>
      </c>
      <c r="O64" s="2" t="s">
        <v>148</v>
      </c>
      <c r="P64" s="3" t="b">
        <v>0</v>
      </c>
      <c r="Q64" s="3" t="b">
        <v>0</v>
      </c>
      <c r="R64" s="3" t="b">
        <v>0</v>
      </c>
      <c r="S64" s="3" t="b">
        <v>0</v>
      </c>
      <c r="T64" s="3" t="b">
        <v>1</v>
      </c>
      <c r="U64" s="3" t="b">
        <v>0</v>
      </c>
      <c r="V64" s="3" t="s">
        <v>135</v>
      </c>
      <c r="W64" s="2" t="s">
        <v>594</v>
      </c>
      <c r="X64" s="3" t="s">
        <v>110</v>
      </c>
      <c r="Y64" s="3" t="b">
        <v>0</v>
      </c>
      <c r="Z64" s="3" t="b">
        <v>1</v>
      </c>
      <c r="AA64" s="3" t="b">
        <v>0</v>
      </c>
      <c r="AB64" s="3" t="b">
        <v>0</v>
      </c>
      <c r="AC64" s="3" t="b">
        <v>0</v>
      </c>
      <c r="AD64" s="3" t="b">
        <v>1</v>
      </c>
      <c r="AE64" s="3" t="b">
        <v>0</v>
      </c>
      <c r="AF64" s="3" t="b">
        <v>0</v>
      </c>
      <c r="AH64" s="3" t="s">
        <v>100</v>
      </c>
      <c r="AI64" s="3" t="s">
        <v>99</v>
      </c>
      <c r="AJ64" s="3" t="s">
        <v>100</v>
      </c>
      <c r="AK64" s="3" t="s">
        <v>100</v>
      </c>
      <c r="AV64" s="3" t="s">
        <v>100</v>
      </c>
      <c r="AW64" s="3" t="s">
        <v>236</v>
      </c>
      <c r="BP64" s="3" t="s">
        <v>100</v>
      </c>
      <c r="CB64" s="2" t="s">
        <v>595</v>
      </c>
      <c r="CC64" s="13">
        <v>0.92</v>
      </c>
      <c r="CD64" s="2"/>
      <c r="CE64" s="2" t="s">
        <v>111</v>
      </c>
      <c r="CF64" s="2" t="s">
        <v>596</v>
      </c>
    </row>
    <row r="65" spans="1:84" s="3" customFormat="1" ht="174" customHeight="1" x14ac:dyDescent="0.35">
      <c r="A65" s="12">
        <v>39</v>
      </c>
      <c r="B65" s="1" t="s">
        <v>1546</v>
      </c>
      <c r="C65" s="2" t="s">
        <v>597</v>
      </c>
      <c r="D65" s="2">
        <v>2021</v>
      </c>
      <c r="E65" s="2" t="s">
        <v>598</v>
      </c>
      <c r="F65" s="2" t="s">
        <v>599</v>
      </c>
      <c r="G65" s="2" t="s">
        <v>164</v>
      </c>
      <c r="H65" s="2" t="s">
        <v>600</v>
      </c>
      <c r="I65" s="2" t="s">
        <v>601</v>
      </c>
      <c r="J65" s="25"/>
      <c r="K65" s="2"/>
      <c r="L65" s="2" t="s">
        <v>167</v>
      </c>
      <c r="M65" s="2" t="s">
        <v>602</v>
      </c>
      <c r="N65" s="2"/>
      <c r="O65" s="2" t="s">
        <v>189</v>
      </c>
      <c r="P65" s="3" t="b">
        <v>1</v>
      </c>
      <c r="Q65" s="3" t="b">
        <v>0</v>
      </c>
      <c r="R65" s="3" t="b">
        <v>0</v>
      </c>
      <c r="S65" s="3" t="b">
        <v>0</v>
      </c>
      <c r="T65" s="3" t="b">
        <v>0</v>
      </c>
      <c r="U65" s="3" t="b">
        <v>0</v>
      </c>
      <c r="V65" s="3" t="s">
        <v>260</v>
      </c>
      <c r="W65" s="2" t="s">
        <v>603</v>
      </c>
      <c r="X65" s="2" t="s">
        <v>604</v>
      </c>
      <c r="Y65" s="3" t="b">
        <v>0</v>
      </c>
      <c r="Z65" s="3" t="b">
        <v>1</v>
      </c>
      <c r="AA65" s="3" t="b">
        <v>0</v>
      </c>
      <c r="AB65" s="3" t="b">
        <v>0</v>
      </c>
      <c r="AC65" s="3" t="b">
        <v>0</v>
      </c>
      <c r="AD65" s="3" t="b">
        <v>0</v>
      </c>
      <c r="AE65" s="3" t="b">
        <v>0</v>
      </c>
      <c r="AF65" s="3" t="b">
        <v>1</v>
      </c>
      <c r="AX65" s="3" t="s">
        <v>100</v>
      </c>
      <c r="AZ65" s="3" t="s">
        <v>100</v>
      </c>
      <c r="BC65" s="3" t="s">
        <v>100</v>
      </c>
      <c r="BQ65" s="3" t="s">
        <v>100</v>
      </c>
      <c r="CB65" s="2" t="s">
        <v>605</v>
      </c>
      <c r="CC65" s="13">
        <v>6</v>
      </c>
      <c r="CD65" s="2"/>
      <c r="CE65" s="2" t="s">
        <v>309</v>
      </c>
      <c r="CF65" s="2" t="s">
        <v>606</v>
      </c>
    </row>
    <row r="66" spans="1:84" s="3" customFormat="1" ht="201.65" customHeight="1" x14ac:dyDescent="0.35">
      <c r="A66" s="12">
        <v>40</v>
      </c>
      <c r="B66" s="1" t="s">
        <v>607</v>
      </c>
      <c r="C66" s="2" t="s">
        <v>608</v>
      </c>
      <c r="D66" s="2">
        <v>2021</v>
      </c>
      <c r="E66" s="2" t="s">
        <v>609</v>
      </c>
      <c r="F66" s="2" t="s">
        <v>610</v>
      </c>
      <c r="G66" s="2" t="s">
        <v>117</v>
      </c>
      <c r="H66" s="2" t="s">
        <v>611</v>
      </c>
      <c r="I66" s="2" t="s">
        <v>612</v>
      </c>
      <c r="J66" s="25"/>
      <c r="K66" s="2"/>
      <c r="L66" s="2" t="s">
        <v>133</v>
      </c>
      <c r="M66" s="2" t="s">
        <v>613</v>
      </c>
      <c r="N66" s="2" t="s">
        <v>614</v>
      </c>
      <c r="O66" s="2" t="s">
        <v>615</v>
      </c>
      <c r="P66" s="3" t="b">
        <v>1</v>
      </c>
      <c r="Q66" s="3" t="b">
        <v>0</v>
      </c>
      <c r="R66" s="3" t="b">
        <v>0</v>
      </c>
      <c r="S66" s="3" t="b">
        <v>0</v>
      </c>
      <c r="T66" s="3" t="b">
        <v>0</v>
      </c>
      <c r="U66" s="3" t="b">
        <v>0</v>
      </c>
      <c r="V66" s="3" t="s">
        <v>616</v>
      </c>
      <c r="W66" s="2" t="s">
        <v>616</v>
      </c>
      <c r="X66" s="2" t="s">
        <v>617</v>
      </c>
      <c r="Y66" s="3" t="b">
        <v>1</v>
      </c>
      <c r="Z66" s="3" t="b">
        <v>1</v>
      </c>
      <c r="AA66" s="3" t="b">
        <v>0</v>
      </c>
      <c r="AB66" s="3" t="b">
        <v>0</v>
      </c>
      <c r="AC66" s="3" t="b">
        <v>0</v>
      </c>
      <c r="AD66" s="3" t="b">
        <v>1</v>
      </c>
      <c r="AE66" s="3" t="b">
        <v>1</v>
      </c>
      <c r="AF66" s="3" t="b">
        <v>1</v>
      </c>
      <c r="AH66" s="3" t="s">
        <v>100</v>
      </c>
      <c r="AI66" s="3" t="s">
        <v>99</v>
      </c>
      <c r="AN66" s="3" t="s">
        <v>618</v>
      </c>
      <c r="AO66" s="3" t="s">
        <v>618</v>
      </c>
      <c r="AR66" s="2" t="s">
        <v>618</v>
      </c>
      <c r="AV66" s="2" t="s">
        <v>618</v>
      </c>
      <c r="BK66" s="3" t="s">
        <v>100</v>
      </c>
      <c r="BP66" s="3" t="s">
        <v>100</v>
      </c>
      <c r="BR66" s="3" t="s">
        <v>100</v>
      </c>
      <c r="BU66" s="3" t="s">
        <v>100</v>
      </c>
      <c r="BV66" s="3" t="s">
        <v>618</v>
      </c>
      <c r="CB66" s="2" t="s">
        <v>619</v>
      </c>
      <c r="CC66" s="13">
        <v>5</v>
      </c>
      <c r="CD66" s="2"/>
      <c r="CE66" s="2" t="s">
        <v>309</v>
      </c>
      <c r="CF66" s="2"/>
    </row>
    <row r="67" spans="1:84" s="3" customFormat="1" ht="229.5" customHeight="1" x14ac:dyDescent="0.35">
      <c r="A67" s="12">
        <v>41</v>
      </c>
      <c r="B67" s="1" t="s">
        <v>620</v>
      </c>
      <c r="C67" s="2" t="s">
        <v>621</v>
      </c>
      <c r="D67" s="2">
        <v>2019</v>
      </c>
      <c r="E67" s="2"/>
      <c r="F67" s="2" t="s">
        <v>622</v>
      </c>
      <c r="G67" s="2" t="s">
        <v>164</v>
      </c>
      <c r="H67" s="2" t="s">
        <v>623</v>
      </c>
      <c r="I67" s="2" t="s">
        <v>624</v>
      </c>
      <c r="J67" s="25">
        <v>1050</v>
      </c>
      <c r="K67" s="17" t="s">
        <v>625</v>
      </c>
      <c r="L67" s="2" t="s">
        <v>120</v>
      </c>
      <c r="M67" s="2"/>
      <c r="N67" s="2" t="s">
        <v>626</v>
      </c>
      <c r="O67" s="2" t="s">
        <v>121</v>
      </c>
      <c r="P67" s="3" t="b">
        <v>0</v>
      </c>
      <c r="Q67" s="3" t="b">
        <v>0</v>
      </c>
      <c r="R67" s="3" t="b">
        <v>1</v>
      </c>
      <c r="S67" s="3" t="b">
        <v>0</v>
      </c>
      <c r="T67" s="3" t="b">
        <v>0</v>
      </c>
      <c r="U67" s="3" t="b">
        <v>0</v>
      </c>
      <c r="V67" s="3" t="s">
        <v>479</v>
      </c>
      <c r="W67" s="3" t="s">
        <v>627</v>
      </c>
      <c r="X67" s="3" t="s">
        <v>217</v>
      </c>
      <c r="Y67" s="3" t="b">
        <v>0</v>
      </c>
      <c r="Z67" s="3" t="b">
        <v>1</v>
      </c>
      <c r="AA67" s="3" t="b">
        <v>0</v>
      </c>
      <c r="AB67" s="3" t="b">
        <v>0</v>
      </c>
      <c r="AC67" s="3" t="b">
        <v>0</v>
      </c>
      <c r="AD67" s="3" t="b">
        <v>1</v>
      </c>
      <c r="AE67" s="3" t="b">
        <v>0</v>
      </c>
      <c r="AF67" s="3" t="b">
        <v>0</v>
      </c>
      <c r="AG67" s="3" t="s">
        <v>99</v>
      </c>
      <c r="AH67" s="2" t="s">
        <v>618</v>
      </c>
      <c r="AK67" s="3" t="s">
        <v>100</v>
      </c>
      <c r="BO67" s="3" t="s">
        <v>100</v>
      </c>
      <c r="CB67" s="2" t="s">
        <v>628</v>
      </c>
      <c r="CC67" s="13">
        <v>0.4</v>
      </c>
      <c r="CD67" s="2" t="s">
        <v>629</v>
      </c>
      <c r="CE67" s="2" t="s">
        <v>309</v>
      </c>
      <c r="CF67" s="2" t="s">
        <v>630</v>
      </c>
    </row>
    <row r="68" spans="1:84" s="3" customFormat="1" ht="201" customHeight="1" x14ac:dyDescent="0.35">
      <c r="A68" s="12">
        <v>42</v>
      </c>
      <c r="B68" s="1" t="s">
        <v>631</v>
      </c>
      <c r="C68" s="2" t="s">
        <v>632</v>
      </c>
      <c r="D68" s="2">
        <v>2021</v>
      </c>
      <c r="E68" s="2" t="s">
        <v>633</v>
      </c>
      <c r="F68" s="2" t="s">
        <v>634</v>
      </c>
      <c r="G68" s="2" t="s">
        <v>164</v>
      </c>
      <c r="H68" s="2" t="s">
        <v>635</v>
      </c>
      <c r="I68" s="2" t="s">
        <v>636</v>
      </c>
      <c r="J68" s="25">
        <v>1779</v>
      </c>
      <c r="K68" s="17" t="s">
        <v>637</v>
      </c>
      <c r="L68" s="2" t="s">
        <v>120</v>
      </c>
      <c r="M68" s="2" t="s">
        <v>638</v>
      </c>
      <c r="N68" s="2" t="s">
        <v>639</v>
      </c>
      <c r="O68" s="2" t="s">
        <v>121</v>
      </c>
      <c r="P68" s="3" t="b">
        <v>0</v>
      </c>
      <c r="Q68" s="3" t="b">
        <v>0</v>
      </c>
      <c r="R68" s="3" t="b">
        <v>1</v>
      </c>
      <c r="S68" s="3" t="b">
        <v>1</v>
      </c>
      <c r="T68" s="3" t="b">
        <v>0</v>
      </c>
      <c r="U68" s="3" t="b">
        <v>0</v>
      </c>
      <c r="V68" s="3" t="s">
        <v>640</v>
      </c>
      <c r="W68" s="3" t="s">
        <v>641</v>
      </c>
      <c r="X68" s="3" t="s">
        <v>217</v>
      </c>
      <c r="Y68" s="3" t="b">
        <v>1</v>
      </c>
      <c r="Z68" s="3" t="b">
        <v>1</v>
      </c>
      <c r="AA68" s="3" t="b">
        <v>0</v>
      </c>
      <c r="AB68" s="3" t="b">
        <v>0</v>
      </c>
      <c r="AC68" s="3" t="b">
        <v>0</v>
      </c>
      <c r="AD68" s="3" t="b">
        <v>1</v>
      </c>
      <c r="AE68" s="3" t="b">
        <v>1</v>
      </c>
      <c r="AF68" s="3" t="b">
        <v>0</v>
      </c>
      <c r="AG68" s="3" t="s">
        <v>99</v>
      </c>
      <c r="AK68" s="3" t="s">
        <v>100</v>
      </c>
      <c r="AO68" s="3" t="s">
        <v>100</v>
      </c>
      <c r="BO68" s="3" t="s">
        <v>100</v>
      </c>
      <c r="BU68" s="3" t="s">
        <v>100</v>
      </c>
      <c r="BX68" s="3" t="s">
        <v>100</v>
      </c>
      <c r="CB68" s="2" t="s">
        <v>1564</v>
      </c>
      <c r="CC68" s="13">
        <v>0.92</v>
      </c>
      <c r="CD68" s="2"/>
      <c r="CE68" s="2" t="s">
        <v>309</v>
      </c>
      <c r="CF68" s="2" t="s">
        <v>642</v>
      </c>
    </row>
    <row r="69" spans="1:84" s="3" customFormat="1" ht="256.5" customHeight="1" x14ac:dyDescent="0.35">
      <c r="A69" s="12">
        <v>43</v>
      </c>
      <c r="B69" s="1" t="s">
        <v>1571</v>
      </c>
      <c r="C69" s="2" t="s">
        <v>643</v>
      </c>
      <c r="D69" s="2">
        <v>2022</v>
      </c>
      <c r="E69" s="2" t="s">
        <v>644</v>
      </c>
      <c r="F69" s="2" t="s">
        <v>645</v>
      </c>
      <c r="G69" s="2" t="s">
        <v>646</v>
      </c>
      <c r="H69" s="2" t="s">
        <v>647</v>
      </c>
      <c r="I69" s="2" t="s">
        <v>648</v>
      </c>
      <c r="J69" s="25"/>
      <c r="K69" s="2"/>
      <c r="L69" s="2" t="s">
        <v>303</v>
      </c>
      <c r="M69" s="2" t="s">
        <v>649</v>
      </c>
      <c r="N69" s="2" t="s">
        <v>650</v>
      </c>
      <c r="O69" s="2" t="s">
        <v>199</v>
      </c>
      <c r="P69" s="3" t="b">
        <v>1</v>
      </c>
      <c r="Q69" s="3" t="b">
        <v>1</v>
      </c>
      <c r="R69" s="3" t="b">
        <v>0</v>
      </c>
      <c r="S69" s="3" t="b">
        <v>0</v>
      </c>
      <c r="T69" s="3" t="b">
        <v>0</v>
      </c>
      <c r="U69" s="3" t="b">
        <v>1</v>
      </c>
      <c r="V69" s="3" t="s">
        <v>251</v>
      </c>
      <c r="W69" s="2" t="s">
        <v>651</v>
      </c>
      <c r="X69" s="2" t="s">
        <v>652</v>
      </c>
      <c r="Y69" s="3" t="b">
        <v>0</v>
      </c>
      <c r="Z69" s="3" t="b">
        <v>1</v>
      </c>
      <c r="AA69" s="3" t="b">
        <v>0</v>
      </c>
      <c r="AB69" s="3" t="b">
        <v>0</v>
      </c>
      <c r="AC69" s="3" t="b">
        <v>0</v>
      </c>
      <c r="AD69" s="3" t="b">
        <v>1</v>
      </c>
      <c r="AE69" s="3" t="b">
        <v>1</v>
      </c>
      <c r="AF69" s="3" t="b">
        <v>1</v>
      </c>
      <c r="AH69" s="3" t="s">
        <v>100</v>
      </c>
      <c r="AK69" s="3" t="s">
        <v>100</v>
      </c>
      <c r="AM69" s="3" t="s">
        <v>100</v>
      </c>
      <c r="AV69" s="3" t="s">
        <v>100</v>
      </c>
      <c r="AX69" s="3" t="s">
        <v>100</v>
      </c>
      <c r="BU69" s="3" t="s">
        <v>100</v>
      </c>
      <c r="CB69" s="2" t="s">
        <v>653</v>
      </c>
      <c r="CC69" s="13">
        <v>1.25</v>
      </c>
      <c r="CD69" s="2"/>
      <c r="CE69" s="2" t="s">
        <v>309</v>
      </c>
      <c r="CF69" s="2" t="s">
        <v>654</v>
      </c>
    </row>
    <row r="70" spans="1:84" ht="185.15" customHeight="1" x14ac:dyDescent="0.35">
      <c r="A70" s="12">
        <v>44</v>
      </c>
      <c r="B70" s="1" t="s">
        <v>655</v>
      </c>
      <c r="C70" s="2" t="s">
        <v>656</v>
      </c>
      <c r="D70" s="2">
        <v>2021</v>
      </c>
      <c r="E70" s="2" t="s">
        <v>657</v>
      </c>
      <c r="F70" s="2" t="s">
        <v>658</v>
      </c>
      <c r="G70" s="2" t="s">
        <v>95</v>
      </c>
      <c r="H70" s="2" t="s">
        <v>96</v>
      </c>
      <c r="I70" s="2" t="s">
        <v>96</v>
      </c>
      <c r="J70" s="25" t="s">
        <v>96</v>
      </c>
      <c r="K70" s="2" t="s">
        <v>96</v>
      </c>
      <c r="L70" s="2" t="s">
        <v>196</v>
      </c>
      <c r="M70" s="2" t="s">
        <v>96</v>
      </c>
      <c r="N70" s="2" t="s">
        <v>96</v>
      </c>
      <c r="O70" s="2" t="s">
        <v>199</v>
      </c>
      <c r="P70" s="3" t="b">
        <v>0</v>
      </c>
      <c r="Q70" s="3" t="b">
        <v>0</v>
      </c>
      <c r="R70" s="3" t="b">
        <v>0</v>
      </c>
      <c r="S70" s="3" t="b">
        <v>1</v>
      </c>
      <c r="T70" s="3" t="b">
        <v>0</v>
      </c>
      <c r="U70" s="3" t="b">
        <v>1</v>
      </c>
      <c r="V70" s="3" t="s">
        <v>190</v>
      </c>
      <c r="W70" s="2" t="s">
        <v>659</v>
      </c>
      <c r="X70" s="2" t="s">
        <v>96</v>
      </c>
      <c r="Y70" s="3" t="b">
        <v>0</v>
      </c>
      <c r="Z70" s="3" t="b">
        <v>0</v>
      </c>
      <c r="AA70" s="3" t="b">
        <v>0</v>
      </c>
      <c r="AB70" s="3" t="b">
        <v>0</v>
      </c>
      <c r="AC70" s="3" t="b">
        <v>1</v>
      </c>
      <c r="AD70" s="3" t="b">
        <v>1</v>
      </c>
      <c r="AE70" s="3" t="b">
        <v>0</v>
      </c>
      <c r="AF70" s="3" t="b">
        <v>0</v>
      </c>
      <c r="AG70" s="3" t="s">
        <v>99</v>
      </c>
      <c r="AH70" s="3"/>
      <c r="AI70" s="3"/>
      <c r="AJ70" s="3" t="s">
        <v>100</v>
      </c>
      <c r="AK70" s="3" t="s">
        <v>100</v>
      </c>
      <c r="AL70" s="3" t="s">
        <v>100</v>
      </c>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t="s">
        <v>100</v>
      </c>
      <c r="BY70" s="3"/>
      <c r="BZ70" s="3"/>
      <c r="CA70" s="3"/>
      <c r="CB70" s="2" t="s">
        <v>1553</v>
      </c>
      <c r="CC70" s="13" t="s">
        <v>1625</v>
      </c>
      <c r="CD70" s="2"/>
      <c r="CE70" s="2" t="s">
        <v>111</v>
      </c>
      <c r="CF70" s="2" t="s">
        <v>660</v>
      </c>
    </row>
    <row r="71" spans="1:84" ht="199.5" customHeight="1" x14ac:dyDescent="0.35">
      <c r="A71" s="12">
        <v>45</v>
      </c>
      <c r="B71" s="1" t="s">
        <v>1576</v>
      </c>
      <c r="C71" s="13" t="s">
        <v>661</v>
      </c>
      <c r="D71" s="13">
        <v>2023</v>
      </c>
      <c r="E71" s="13"/>
      <c r="F71" s="13" t="s">
        <v>662</v>
      </c>
      <c r="G71" s="13" t="s">
        <v>95</v>
      </c>
      <c r="H71" s="13" t="s">
        <v>96</v>
      </c>
      <c r="I71" s="13" t="s">
        <v>96</v>
      </c>
      <c r="J71" s="26" t="s">
        <v>96</v>
      </c>
      <c r="K71" s="13" t="s">
        <v>96</v>
      </c>
      <c r="L71" s="13" t="s">
        <v>196</v>
      </c>
      <c r="M71" s="13" t="s">
        <v>96</v>
      </c>
      <c r="N71" s="13" t="s">
        <v>96</v>
      </c>
      <c r="O71" s="13" t="s">
        <v>199</v>
      </c>
      <c r="P71" s="3" t="b">
        <v>0</v>
      </c>
      <c r="Q71" s="3" t="b">
        <v>0</v>
      </c>
      <c r="R71" s="3" t="b">
        <v>0</v>
      </c>
      <c r="S71" s="3" t="b">
        <v>1</v>
      </c>
      <c r="T71" s="3" t="b">
        <v>0</v>
      </c>
      <c r="U71" s="3" t="b">
        <v>1</v>
      </c>
      <c r="V71" s="3" t="s">
        <v>190</v>
      </c>
      <c r="W71" s="2" t="s">
        <v>659</v>
      </c>
      <c r="X71" s="2" t="s">
        <v>96</v>
      </c>
      <c r="Y71" s="3" t="b">
        <v>0</v>
      </c>
      <c r="Z71" s="3" t="b">
        <v>0</v>
      </c>
      <c r="AA71" s="3" t="b">
        <v>0</v>
      </c>
      <c r="AB71" s="3" t="b">
        <v>0</v>
      </c>
      <c r="AC71" s="3" t="b">
        <v>1</v>
      </c>
      <c r="AD71" s="3" t="b">
        <v>0</v>
      </c>
      <c r="AE71" s="3" t="b">
        <v>1</v>
      </c>
      <c r="AF71" s="3" t="b">
        <v>0</v>
      </c>
      <c r="AG71" s="3"/>
      <c r="AH71" s="3"/>
      <c r="AI71" s="3"/>
      <c r="AJ71" s="3"/>
      <c r="AK71" s="3"/>
      <c r="AL71" s="3"/>
      <c r="AM71" s="3"/>
      <c r="AN71" s="3" t="s">
        <v>100</v>
      </c>
      <c r="AO71" s="3" t="s">
        <v>100</v>
      </c>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2" t="s">
        <v>1577</v>
      </c>
      <c r="CC71" s="13" t="s">
        <v>1625</v>
      </c>
      <c r="CD71" s="2" t="s">
        <v>663</v>
      </c>
      <c r="CE71" s="2" t="s">
        <v>102</v>
      </c>
      <c r="CF71" s="2" t="s">
        <v>664</v>
      </c>
    </row>
    <row r="72" spans="1:84" ht="167.15" customHeight="1" x14ac:dyDescent="0.35">
      <c r="A72" s="12">
        <v>46</v>
      </c>
      <c r="B72" s="1" t="s">
        <v>665</v>
      </c>
      <c r="C72" s="13" t="s">
        <v>666</v>
      </c>
      <c r="D72" s="13">
        <v>2021</v>
      </c>
      <c r="E72" s="13" t="s">
        <v>667</v>
      </c>
      <c r="F72" s="13" t="s">
        <v>668</v>
      </c>
      <c r="G72" s="13" t="s">
        <v>95</v>
      </c>
      <c r="H72" s="13" t="s">
        <v>96</v>
      </c>
      <c r="I72" s="13" t="s">
        <v>96</v>
      </c>
      <c r="J72" s="26" t="s">
        <v>96</v>
      </c>
      <c r="K72" s="13" t="s">
        <v>96</v>
      </c>
      <c r="L72" s="13" t="s">
        <v>96</v>
      </c>
      <c r="M72" s="13" t="s">
        <v>96</v>
      </c>
      <c r="N72" s="13" t="s">
        <v>96</v>
      </c>
      <c r="O72" s="13" t="s">
        <v>96</v>
      </c>
      <c r="P72" s="3" t="b">
        <v>0</v>
      </c>
      <c r="Q72" s="3" t="b">
        <v>0</v>
      </c>
      <c r="R72" s="3" t="b">
        <v>0</v>
      </c>
      <c r="S72" s="3" t="b">
        <v>1</v>
      </c>
      <c r="T72" s="3" t="b">
        <v>0</v>
      </c>
      <c r="U72" s="3" t="b">
        <v>0</v>
      </c>
      <c r="V72" s="3" t="s">
        <v>190</v>
      </c>
      <c r="W72" s="2" t="s">
        <v>190</v>
      </c>
      <c r="X72" s="2" t="s">
        <v>110</v>
      </c>
      <c r="Y72" s="3" t="b">
        <v>0</v>
      </c>
      <c r="Z72" s="3" t="b">
        <v>0</v>
      </c>
      <c r="AA72" s="3" t="b">
        <v>0</v>
      </c>
      <c r="AB72" s="3" t="b">
        <v>0</v>
      </c>
      <c r="AC72" s="3" t="b">
        <v>1</v>
      </c>
      <c r="AD72" s="3" t="b">
        <v>1</v>
      </c>
      <c r="AE72" s="3" t="b">
        <v>0</v>
      </c>
      <c r="AF72" s="3" t="b">
        <v>0</v>
      </c>
      <c r="AG72" s="3"/>
      <c r="AH72" s="3"/>
      <c r="AI72" s="3"/>
      <c r="AJ72" s="3"/>
      <c r="AK72" s="3" t="s">
        <v>100</v>
      </c>
      <c r="AL72" s="3" t="s">
        <v>100</v>
      </c>
      <c r="AM72" s="3"/>
      <c r="AN72" s="3"/>
      <c r="AO72" s="3"/>
      <c r="AP72" s="3"/>
      <c r="AQ72" s="3"/>
      <c r="AR72" s="3"/>
      <c r="AS72" s="3"/>
      <c r="AT72" s="3"/>
      <c r="AU72" s="3"/>
      <c r="AV72" s="3" t="s">
        <v>100</v>
      </c>
      <c r="AW72" s="3" t="s">
        <v>100</v>
      </c>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t="s">
        <v>100</v>
      </c>
      <c r="BY72" s="3"/>
      <c r="BZ72" s="3"/>
      <c r="CA72" s="3"/>
      <c r="CB72" s="2" t="s">
        <v>669</v>
      </c>
      <c r="CC72" s="13" t="s">
        <v>1625</v>
      </c>
      <c r="CD72" s="2"/>
      <c r="CE72" s="2"/>
      <c r="CF72" s="2" t="s">
        <v>670</v>
      </c>
    </row>
    <row r="73" spans="1:84" ht="165" customHeight="1" x14ac:dyDescent="0.35">
      <c r="A73" s="12" t="s">
        <v>671</v>
      </c>
      <c r="B73" s="1" t="s">
        <v>672</v>
      </c>
      <c r="C73" s="13" t="s">
        <v>673</v>
      </c>
      <c r="D73" s="13">
        <v>2020</v>
      </c>
      <c r="E73" s="13"/>
      <c r="F73" s="13" t="s">
        <v>674</v>
      </c>
      <c r="G73" s="13" t="s">
        <v>95</v>
      </c>
      <c r="H73" s="13" t="s">
        <v>96</v>
      </c>
      <c r="I73" s="13" t="s">
        <v>96</v>
      </c>
      <c r="J73" s="26" t="s">
        <v>96</v>
      </c>
      <c r="K73" s="13" t="s">
        <v>96</v>
      </c>
      <c r="L73" s="13" t="s">
        <v>96</v>
      </c>
      <c r="M73" s="13" t="s">
        <v>96</v>
      </c>
      <c r="N73" s="13" t="s">
        <v>96</v>
      </c>
      <c r="O73" s="13" t="s">
        <v>96</v>
      </c>
      <c r="P73" s="3" t="b">
        <v>1</v>
      </c>
      <c r="Q73" s="3" t="b">
        <v>0</v>
      </c>
      <c r="R73" s="3" t="b">
        <v>0</v>
      </c>
      <c r="S73" s="3" t="b">
        <v>0</v>
      </c>
      <c r="T73" s="3" t="b">
        <v>0</v>
      </c>
      <c r="U73" s="3" t="b">
        <v>0</v>
      </c>
      <c r="V73" s="3" t="s">
        <v>260</v>
      </c>
      <c r="W73" s="2" t="s">
        <v>675</v>
      </c>
      <c r="X73" s="2" t="s">
        <v>96</v>
      </c>
      <c r="Y73" s="3" t="b">
        <v>0</v>
      </c>
      <c r="Z73" s="3" t="b">
        <v>0</v>
      </c>
      <c r="AA73" s="3" t="b">
        <v>0</v>
      </c>
      <c r="AB73" s="3" t="b">
        <v>0</v>
      </c>
      <c r="AC73" s="3" t="b">
        <v>1</v>
      </c>
      <c r="AD73" s="3" t="b">
        <v>0</v>
      </c>
      <c r="AE73" s="3" t="b">
        <v>0</v>
      </c>
      <c r="AF73" s="3" t="b">
        <v>1</v>
      </c>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t="s">
        <v>100</v>
      </c>
      <c r="BR73" s="3"/>
      <c r="BS73" s="3"/>
      <c r="BT73" s="3"/>
      <c r="BU73" s="3" t="s">
        <v>99</v>
      </c>
      <c r="BV73" s="3"/>
      <c r="BW73" s="3"/>
      <c r="BX73" s="3"/>
      <c r="BY73" s="3" t="s">
        <v>99</v>
      </c>
      <c r="BZ73" s="3"/>
      <c r="CA73" s="3"/>
      <c r="CB73" s="2" t="s">
        <v>676</v>
      </c>
      <c r="CC73" s="13" t="s">
        <v>1625</v>
      </c>
      <c r="CD73" s="2" t="s">
        <v>677</v>
      </c>
      <c r="CE73" s="2" t="s">
        <v>309</v>
      </c>
      <c r="CF73" s="2"/>
    </row>
    <row r="74" spans="1:84" ht="169.5" customHeight="1" x14ac:dyDescent="0.35">
      <c r="A74" s="12" t="s">
        <v>678</v>
      </c>
      <c r="B74" s="1" t="s">
        <v>672</v>
      </c>
      <c r="C74" s="13" t="s">
        <v>673</v>
      </c>
      <c r="D74" s="13">
        <v>2020</v>
      </c>
      <c r="E74" s="13"/>
      <c r="F74" s="13" t="s">
        <v>674</v>
      </c>
      <c r="G74" s="13" t="s">
        <v>95</v>
      </c>
      <c r="H74" s="13" t="s">
        <v>96</v>
      </c>
      <c r="I74" s="13" t="s">
        <v>96</v>
      </c>
      <c r="J74" s="26" t="s">
        <v>96</v>
      </c>
      <c r="K74" s="13" t="s">
        <v>96</v>
      </c>
      <c r="L74" s="13" t="s">
        <v>96</v>
      </c>
      <c r="M74" s="13" t="s">
        <v>96</v>
      </c>
      <c r="N74" s="13" t="s">
        <v>96</v>
      </c>
      <c r="O74" s="13" t="s">
        <v>96</v>
      </c>
      <c r="P74" s="3" t="b">
        <v>1</v>
      </c>
      <c r="Q74" s="3" t="b">
        <v>0</v>
      </c>
      <c r="R74" s="3" t="b">
        <v>0</v>
      </c>
      <c r="S74" s="3" t="b">
        <v>0</v>
      </c>
      <c r="T74" s="3" t="b">
        <v>0</v>
      </c>
      <c r="U74" s="3" t="b">
        <v>0</v>
      </c>
      <c r="V74" s="3" t="s">
        <v>679</v>
      </c>
      <c r="W74" s="2" t="s">
        <v>680</v>
      </c>
      <c r="X74" s="2" t="s">
        <v>96</v>
      </c>
      <c r="Y74" s="3" t="b">
        <v>0</v>
      </c>
      <c r="Z74" s="3" t="b">
        <v>0</v>
      </c>
      <c r="AA74" s="3" t="b">
        <v>0</v>
      </c>
      <c r="AB74" s="3" t="b">
        <v>0</v>
      </c>
      <c r="AC74" s="3" t="b">
        <v>1</v>
      </c>
      <c r="AD74" s="3" t="b">
        <v>0</v>
      </c>
      <c r="AE74" s="3" t="b">
        <v>0</v>
      </c>
      <c r="AF74" s="3" t="b">
        <v>1</v>
      </c>
      <c r="AG74" s="3"/>
      <c r="AH74" s="3"/>
      <c r="AI74" s="3"/>
      <c r="AJ74" s="3"/>
      <c r="AK74" s="3"/>
      <c r="AL74" s="3"/>
      <c r="AM74" s="3"/>
      <c r="AN74" s="3"/>
      <c r="AO74" s="3"/>
      <c r="AP74" s="3"/>
      <c r="AQ74" s="3" t="s">
        <v>100</v>
      </c>
      <c r="AR74" s="3" t="s">
        <v>100</v>
      </c>
      <c r="AS74" s="3"/>
      <c r="AT74" s="3"/>
      <c r="AU74" s="3"/>
      <c r="AV74" s="3"/>
      <c r="AW74" s="3"/>
      <c r="AX74" s="3"/>
      <c r="AY74" s="3"/>
      <c r="AZ74" s="3"/>
      <c r="BA74" s="3" t="s">
        <v>100</v>
      </c>
      <c r="BB74" s="3"/>
      <c r="BC74" s="3"/>
      <c r="BD74" s="3"/>
      <c r="BE74" s="3"/>
      <c r="BF74" s="3"/>
      <c r="BG74" s="3"/>
      <c r="BH74" s="3"/>
      <c r="BI74" s="3" t="s">
        <v>100</v>
      </c>
      <c r="BJ74" s="3"/>
      <c r="BK74" s="3"/>
      <c r="BL74" s="3"/>
      <c r="BM74" s="3"/>
      <c r="BN74" s="3"/>
      <c r="BO74" s="3"/>
      <c r="BP74" s="3"/>
      <c r="BQ74" s="3"/>
      <c r="BR74" s="3"/>
      <c r="BS74" s="3"/>
      <c r="BT74" s="3"/>
      <c r="BU74" s="3"/>
      <c r="BV74" s="3"/>
      <c r="BW74" s="3"/>
      <c r="BX74" s="3"/>
      <c r="BY74" s="3"/>
      <c r="BZ74" s="3"/>
      <c r="CA74" s="3"/>
      <c r="CB74" s="2" t="s">
        <v>1594</v>
      </c>
      <c r="CC74" s="13" t="s">
        <v>1625</v>
      </c>
      <c r="CD74" s="2" t="s">
        <v>681</v>
      </c>
      <c r="CE74" s="2" t="s">
        <v>309</v>
      </c>
      <c r="CF74" s="2"/>
    </row>
    <row r="75" spans="1:84" ht="186" customHeight="1" x14ac:dyDescent="0.35">
      <c r="A75" s="12" t="s">
        <v>682</v>
      </c>
      <c r="B75" s="1" t="s">
        <v>672</v>
      </c>
      <c r="C75" s="13" t="s">
        <v>673</v>
      </c>
      <c r="D75" s="13">
        <v>2020</v>
      </c>
      <c r="E75" s="13"/>
      <c r="F75" s="13" t="s">
        <v>674</v>
      </c>
      <c r="G75" s="13" t="s">
        <v>95</v>
      </c>
      <c r="H75" s="13" t="s">
        <v>96</v>
      </c>
      <c r="I75" s="13" t="s">
        <v>96</v>
      </c>
      <c r="J75" s="26" t="s">
        <v>96</v>
      </c>
      <c r="K75" s="13" t="s">
        <v>96</v>
      </c>
      <c r="L75" s="13" t="s">
        <v>96</v>
      </c>
      <c r="M75" s="13" t="s">
        <v>96</v>
      </c>
      <c r="N75" s="13" t="s">
        <v>96</v>
      </c>
      <c r="O75" s="13" t="s">
        <v>96</v>
      </c>
      <c r="P75" s="3" t="b">
        <v>1</v>
      </c>
      <c r="Q75" s="3" t="b">
        <v>0</v>
      </c>
      <c r="R75" s="3" t="b">
        <v>0</v>
      </c>
      <c r="S75" s="3" t="b">
        <v>0</v>
      </c>
      <c r="T75" s="3" t="b">
        <v>0</v>
      </c>
      <c r="U75" s="3" t="b">
        <v>0</v>
      </c>
      <c r="V75" s="3" t="s">
        <v>251</v>
      </c>
      <c r="W75" s="2" t="s">
        <v>683</v>
      </c>
      <c r="X75" s="2" t="s">
        <v>96</v>
      </c>
      <c r="Y75" s="3" t="b">
        <v>0</v>
      </c>
      <c r="Z75" s="3" t="b">
        <v>0</v>
      </c>
      <c r="AA75" s="3" t="b">
        <v>0</v>
      </c>
      <c r="AB75" s="3" t="b">
        <v>0</v>
      </c>
      <c r="AC75" s="3" t="b">
        <v>1</v>
      </c>
      <c r="AD75" s="3" t="b">
        <v>0</v>
      </c>
      <c r="AE75" s="3" t="b">
        <v>0</v>
      </c>
      <c r="AF75" s="3" t="b">
        <v>1</v>
      </c>
      <c r="AG75" s="3"/>
      <c r="AH75" s="3"/>
      <c r="AI75" s="3"/>
      <c r="AJ75" s="3"/>
      <c r="AK75" s="3"/>
      <c r="AL75" s="3"/>
      <c r="AM75" s="3"/>
      <c r="AN75" s="3"/>
      <c r="AO75" s="3"/>
      <c r="AP75" s="3"/>
      <c r="AQ75" s="3" t="s">
        <v>99</v>
      </c>
      <c r="AR75" s="3"/>
      <c r="AS75" s="3"/>
      <c r="AT75" s="3"/>
      <c r="AU75" s="3"/>
      <c r="AV75" s="3"/>
      <c r="AW75" s="3"/>
      <c r="AX75" s="3" t="s">
        <v>100</v>
      </c>
      <c r="AY75" s="3"/>
      <c r="AZ75" s="3"/>
      <c r="BA75" s="3"/>
      <c r="BB75" s="3" t="s">
        <v>245</v>
      </c>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2" t="s">
        <v>684</v>
      </c>
      <c r="CC75" s="13" t="s">
        <v>1625</v>
      </c>
      <c r="CD75" s="2" t="s">
        <v>685</v>
      </c>
      <c r="CE75" s="2" t="s">
        <v>309</v>
      </c>
      <c r="CF75" s="3"/>
    </row>
    <row r="76" spans="1:84" ht="156.65" customHeight="1" x14ac:dyDescent="0.35">
      <c r="A76" s="12" t="s">
        <v>686</v>
      </c>
      <c r="B76" s="1" t="s">
        <v>672</v>
      </c>
      <c r="C76" s="13" t="s">
        <v>673</v>
      </c>
      <c r="D76" s="13">
        <v>2020</v>
      </c>
      <c r="E76" s="13"/>
      <c r="F76" s="13" t="s">
        <v>674</v>
      </c>
      <c r="G76" s="13" t="s">
        <v>95</v>
      </c>
      <c r="H76" s="13" t="s">
        <v>96</v>
      </c>
      <c r="I76" s="13" t="s">
        <v>96</v>
      </c>
      <c r="J76" s="26" t="s">
        <v>96</v>
      </c>
      <c r="K76" s="13" t="s">
        <v>96</v>
      </c>
      <c r="L76" s="13" t="s">
        <v>96</v>
      </c>
      <c r="M76" s="13" t="s">
        <v>96</v>
      </c>
      <c r="N76" s="13" t="s">
        <v>96</v>
      </c>
      <c r="O76" s="13" t="s">
        <v>96</v>
      </c>
      <c r="P76" s="3" t="b">
        <v>1</v>
      </c>
      <c r="Q76" s="3" t="b">
        <v>0</v>
      </c>
      <c r="R76" s="3" t="b">
        <v>0</v>
      </c>
      <c r="S76" s="3" t="b">
        <v>0</v>
      </c>
      <c r="T76" s="3" t="b">
        <v>0</v>
      </c>
      <c r="U76" s="3" t="b">
        <v>0</v>
      </c>
      <c r="V76" s="3" t="s">
        <v>260</v>
      </c>
      <c r="W76" s="2" t="s">
        <v>260</v>
      </c>
      <c r="X76" s="2" t="s">
        <v>96</v>
      </c>
      <c r="Y76" s="3" t="b">
        <v>0</v>
      </c>
      <c r="Z76" s="3" t="b">
        <v>0</v>
      </c>
      <c r="AA76" s="3" t="b">
        <v>0</v>
      </c>
      <c r="AB76" s="3" t="b">
        <v>0</v>
      </c>
      <c r="AC76" s="3" t="b">
        <v>1</v>
      </c>
      <c r="AD76" s="3" t="b">
        <v>0</v>
      </c>
      <c r="AE76" s="3" t="b">
        <v>1</v>
      </c>
      <c r="AF76" s="3" t="b">
        <v>1</v>
      </c>
      <c r="AG76" s="3"/>
      <c r="AH76" s="3"/>
      <c r="AI76" s="3"/>
      <c r="AJ76" s="3"/>
      <c r="AK76" s="3"/>
      <c r="AL76" s="3"/>
      <c r="AM76" s="3"/>
      <c r="AN76" s="3"/>
      <c r="AO76" s="3" t="s">
        <v>100</v>
      </c>
      <c r="AP76" s="3"/>
      <c r="AQ76" s="3" t="s">
        <v>100</v>
      </c>
      <c r="AR76" s="3" t="s">
        <v>100</v>
      </c>
      <c r="AS76" s="3"/>
      <c r="AT76" s="3"/>
      <c r="AU76" s="3"/>
      <c r="AV76" s="3"/>
      <c r="AW76" s="3"/>
      <c r="AX76" s="3"/>
      <c r="AY76" s="3"/>
      <c r="AZ76" s="3"/>
      <c r="BA76" s="3" t="s">
        <v>100</v>
      </c>
      <c r="BB76" s="3"/>
      <c r="BC76" s="3"/>
      <c r="BD76" s="3"/>
      <c r="BE76" s="3"/>
      <c r="BF76" s="3"/>
      <c r="BG76" s="3"/>
      <c r="BH76" s="3"/>
      <c r="BI76" s="3" t="s">
        <v>100</v>
      </c>
      <c r="BJ76" s="3"/>
      <c r="BK76" s="3"/>
      <c r="BL76" s="3"/>
      <c r="BM76" s="3"/>
      <c r="BN76" s="3"/>
      <c r="BO76" s="3"/>
      <c r="BP76" s="3"/>
      <c r="BQ76" s="3"/>
      <c r="BR76" s="3"/>
      <c r="BS76" s="3"/>
      <c r="BT76" s="3"/>
      <c r="BU76" s="3"/>
      <c r="BV76" s="3" t="s">
        <v>100</v>
      </c>
      <c r="BW76" s="3"/>
      <c r="BX76" s="3"/>
      <c r="BY76" s="3"/>
      <c r="BZ76" s="3"/>
      <c r="CA76" s="3"/>
      <c r="CB76" s="2" t="s">
        <v>687</v>
      </c>
      <c r="CC76" s="13" t="s">
        <v>1625</v>
      </c>
      <c r="CD76" s="2"/>
      <c r="CE76" s="2" t="s">
        <v>309</v>
      </c>
      <c r="CF76" s="3"/>
    </row>
    <row r="77" spans="1:84" ht="187.5" customHeight="1" x14ac:dyDescent="0.35">
      <c r="A77" s="12" t="s">
        <v>688</v>
      </c>
      <c r="B77" s="1" t="s">
        <v>689</v>
      </c>
      <c r="C77" s="13" t="s">
        <v>690</v>
      </c>
      <c r="D77" s="13">
        <v>2012</v>
      </c>
      <c r="E77" s="13" t="s">
        <v>691</v>
      </c>
      <c r="F77" s="13" t="s">
        <v>692</v>
      </c>
      <c r="G77" s="13" t="s">
        <v>95</v>
      </c>
      <c r="H77" s="13" t="s">
        <v>96</v>
      </c>
      <c r="I77" s="13" t="s">
        <v>96</v>
      </c>
      <c r="J77" s="26" t="s">
        <v>96</v>
      </c>
      <c r="K77" s="13" t="s">
        <v>96</v>
      </c>
      <c r="L77" s="13" t="s">
        <v>196</v>
      </c>
      <c r="M77" s="13" t="s">
        <v>96</v>
      </c>
      <c r="N77" s="13" t="s">
        <v>96</v>
      </c>
      <c r="O77" s="13" t="s">
        <v>199</v>
      </c>
      <c r="P77" s="3" t="b">
        <v>0</v>
      </c>
      <c r="Q77" s="3" t="b">
        <v>0</v>
      </c>
      <c r="R77" s="3" t="b">
        <v>0</v>
      </c>
      <c r="S77" s="3" t="b">
        <v>0</v>
      </c>
      <c r="T77" s="3" t="b">
        <v>0</v>
      </c>
      <c r="U77" s="3" t="b">
        <v>1</v>
      </c>
      <c r="V77" s="3" t="s">
        <v>693</v>
      </c>
      <c r="W77" s="2" t="s">
        <v>693</v>
      </c>
      <c r="X77" s="2" t="s">
        <v>96</v>
      </c>
      <c r="Y77" s="3" t="b">
        <v>0</v>
      </c>
      <c r="Z77" s="3" t="b">
        <v>0</v>
      </c>
      <c r="AA77" s="3" t="b">
        <v>0</v>
      </c>
      <c r="AB77" s="3" t="b">
        <v>0</v>
      </c>
      <c r="AC77" s="3" t="b">
        <v>1</v>
      </c>
      <c r="AD77" s="3" t="b">
        <v>1</v>
      </c>
      <c r="AE77" s="3" t="b">
        <v>1</v>
      </c>
      <c r="AF77" s="3" t="b">
        <v>0</v>
      </c>
      <c r="AG77" s="3"/>
      <c r="AH77" s="3" t="s">
        <v>100</v>
      </c>
      <c r="AI77" s="3"/>
      <c r="AJ77" s="3"/>
      <c r="AK77" s="3" t="s">
        <v>100</v>
      </c>
      <c r="AL77" s="3" t="s">
        <v>100</v>
      </c>
      <c r="AM77" s="3"/>
      <c r="AN77" s="3" t="s">
        <v>100</v>
      </c>
      <c r="AO77" s="3" t="s">
        <v>100</v>
      </c>
      <c r="AP77" s="3" t="s">
        <v>99</v>
      </c>
      <c r="AQ77" s="3"/>
      <c r="AR77" s="3"/>
      <c r="AS77" s="3"/>
      <c r="AT77" s="3"/>
      <c r="AU77" s="3"/>
      <c r="AV77" s="3" t="s">
        <v>100</v>
      </c>
      <c r="AW77" s="3"/>
      <c r="AX77" s="3"/>
      <c r="AY77" s="3"/>
      <c r="AZ77" s="3"/>
      <c r="BA77" s="3"/>
      <c r="BB77" s="3"/>
      <c r="BC77" s="3"/>
      <c r="BD77" s="3"/>
      <c r="BE77" s="3"/>
      <c r="BF77" s="3"/>
      <c r="BG77" s="3" t="s">
        <v>99</v>
      </c>
      <c r="BH77" s="3"/>
      <c r="BI77" s="3"/>
      <c r="BJ77" s="3"/>
      <c r="BK77" s="3"/>
      <c r="BL77" s="3"/>
      <c r="BM77" s="3"/>
      <c r="BN77" s="3"/>
      <c r="BO77" s="3"/>
      <c r="BP77" s="3"/>
      <c r="BQ77" s="3"/>
      <c r="BR77" s="3"/>
      <c r="BS77" s="3"/>
      <c r="BT77" s="3"/>
      <c r="BU77" s="3" t="s">
        <v>100</v>
      </c>
      <c r="BV77" s="3"/>
      <c r="BW77" s="3"/>
      <c r="BX77" s="3" t="s">
        <v>100</v>
      </c>
      <c r="BY77" s="3"/>
      <c r="BZ77" s="3"/>
      <c r="CA77" s="3"/>
      <c r="CB77" s="2" t="s">
        <v>694</v>
      </c>
      <c r="CC77" s="13" t="s">
        <v>1625</v>
      </c>
      <c r="CD77" s="2"/>
      <c r="CE77" s="2" t="s">
        <v>309</v>
      </c>
      <c r="CF77" s="2" t="s">
        <v>695</v>
      </c>
    </row>
    <row r="78" spans="1:84" ht="173.15" customHeight="1" x14ac:dyDescent="0.35">
      <c r="A78" s="12" t="s">
        <v>696</v>
      </c>
      <c r="B78" s="1" t="s">
        <v>689</v>
      </c>
      <c r="C78" s="13" t="s">
        <v>690</v>
      </c>
      <c r="D78" s="13">
        <v>2012</v>
      </c>
      <c r="E78" s="13" t="s">
        <v>691</v>
      </c>
      <c r="F78" s="13" t="s">
        <v>692</v>
      </c>
      <c r="G78" s="13" t="s">
        <v>95</v>
      </c>
      <c r="H78" s="13" t="s">
        <v>96</v>
      </c>
      <c r="I78" s="13" t="s">
        <v>96</v>
      </c>
      <c r="J78" s="26" t="s">
        <v>96</v>
      </c>
      <c r="K78" s="13" t="s">
        <v>96</v>
      </c>
      <c r="L78" s="13" t="s">
        <v>196</v>
      </c>
      <c r="M78" s="13" t="s">
        <v>96</v>
      </c>
      <c r="N78" s="13" t="s">
        <v>96</v>
      </c>
      <c r="O78" s="13" t="s">
        <v>199</v>
      </c>
      <c r="P78" s="3" t="b">
        <v>0</v>
      </c>
      <c r="Q78" s="3" t="b">
        <v>0</v>
      </c>
      <c r="R78" s="3" t="b">
        <v>0</v>
      </c>
      <c r="S78" s="3" t="b">
        <v>0</v>
      </c>
      <c r="T78" s="3" t="b">
        <v>0</v>
      </c>
      <c r="U78" s="3" t="b">
        <v>1</v>
      </c>
      <c r="V78" s="3" t="s">
        <v>697</v>
      </c>
      <c r="W78" s="2" t="s">
        <v>697</v>
      </c>
      <c r="X78" s="2" t="s">
        <v>96</v>
      </c>
      <c r="Y78" s="3" t="b">
        <v>0</v>
      </c>
      <c r="Z78" s="3" t="b">
        <v>0</v>
      </c>
      <c r="AA78" s="3" t="b">
        <v>0</v>
      </c>
      <c r="AB78" s="3" t="b">
        <v>0</v>
      </c>
      <c r="AC78" s="3" t="b">
        <v>1</v>
      </c>
      <c r="AD78" s="3" t="b">
        <v>1</v>
      </c>
      <c r="AE78" s="3" t="b">
        <v>1</v>
      </c>
      <c r="AF78" s="3" t="b">
        <v>0</v>
      </c>
      <c r="AG78" s="3" t="s">
        <v>99</v>
      </c>
      <c r="AH78" s="3"/>
      <c r="AI78" s="3"/>
      <c r="AJ78" s="3"/>
      <c r="AK78" s="3" t="s">
        <v>100</v>
      </c>
      <c r="AL78" s="3" t="s">
        <v>100</v>
      </c>
      <c r="AM78" s="3"/>
      <c r="AN78" s="3" t="s">
        <v>245</v>
      </c>
      <c r="AO78" s="3" t="s">
        <v>245</v>
      </c>
      <c r="AP78" s="2" t="s">
        <v>245</v>
      </c>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t="s">
        <v>100</v>
      </c>
      <c r="BY78" s="3"/>
      <c r="BZ78" s="3"/>
      <c r="CA78" s="3"/>
      <c r="CB78" s="2" t="s">
        <v>698</v>
      </c>
      <c r="CC78" s="13" t="s">
        <v>1625</v>
      </c>
      <c r="CD78" s="2" t="s">
        <v>699</v>
      </c>
      <c r="CE78" s="2" t="s">
        <v>309</v>
      </c>
      <c r="CF78" s="2" t="s">
        <v>695</v>
      </c>
    </row>
    <row r="79" spans="1:84" ht="190" customHeight="1" x14ac:dyDescent="0.35">
      <c r="A79" s="12" t="s">
        <v>700</v>
      </c>
      <c r="B79" s="1" t="s">
        <v>689</v>
      </c>
      <c r="C79" s="13" t="s">
        <v>690</v>
      </c>
      <c r="D79" s="13">
        <v>2012</v>
      </c>
      <c r="E79" s="13" t="s">
        <v>691</v>
      </c>
      <c r="F79" s="13" t="s">
        <v>692</v>
      </c>
      <c r="G79" s="13" t="s">
        <v>95</v>
      </c>
      <c r="H79" s="13" t="s">
        <v>96</v>
      </c>
      <c r="I79" s="13" t="s">
        <v>96</v>
      </c>
      <c r="J79" s="26" t="s">
        <v>96</v>
      </c>
      <c r="K79" s="13" t="s">
        <v>96</v>
      </c>
      <c r="L79" s="13" t="s">
        <v>196</v>
      </c>
      <c r="M79" s="13" t="s">
        <v>96</v>
      </c>
      <c r="N79" s="13" t="s">
        <v>96</v>
      </c>
      <c r="O79" s="13" t="s">
        <v>199</v>
      </c>
      <c r="P79" s="3" t="b">
        <v>0</v>
      </c>
      <c r="Q79" s="3" t="b">
        <v>0</v>
      </c>
      <c r="R79" s="3" t="b">
        <v>0</v>
      </c>
      <c r="S79" s="3" t="b">
        <v>0</v>
      </c>
      <c r="T79" s="3" t="b">
        <v>0</v>
      </c>
      <c r="U79" s="3" t="b">
        <v>1</v>
      </c>
      <c r="V79" s="3" t="s">
        <v>701</v>
      </c>
      <c r="W79" s="2" t="s">
        <v>701</v>
      </c>
      <c r="X79" s="2" t="s">
        <v>96</v>
      </c>
      <c r="Y79" s="3" t="b">
        <v>0</v>
      </c>
      <c r="Z79" s="3" t="b">
        <v>0</v>
      </c>
      <c r="AA79" s="3" t="b">
        <v>0</v>
      </c>
      <c r="AB79" s="3" t="b">
        <v>0</v>
      </c>
      <c r="AC79" s="3" t="b">
        <v>1</v>
      </c>
      <c r="AD79" s="3" t="b">
        <v>1</v>
      </c>
      <c r="AE79" s="3" t="b">
        <v>1</v>
      </c>
      <c r="AF79" s="3" t="b">
        <v>0</v>
      </c>
      <c r="AG79" s="3" t="s">
        <v>99</v>
      </c>
      <c r="AH79" s="3"/>
      <c r="AI79" s="3"/>
      <c r="AJ79" s="3" t="s">
        <v>100</v>
      </c>
      <c r="AK79" s="3" t="s">
        <v>100</v>
      </c>
      <c r="AL79" s="3"/>
      <c r="AM79" s="3"/>
      <c r="AN79" s="3" t="s">
        <v>100</v>
      </c>
      <c r="AO79" s="3" t="s">
        <v>245</v>
      </c>
      <c r="AP79" s="3" t="s">
        <v>99</v>
      </c>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t="s">
        <v>100</v>
      </c>
      <c r="BV79" s="3"/>
      <c r="BW79" s="3"/>
      <c r="BX79" s="3"/>
      <c r="BY79" s="3"/>
      <c r="BZ79" s="3"/>
      <c r="CA79" s="3"/>
      <c r="CB79" s="2" t="s">
        <v>1561</v>
      </c>
      <c r="CC79" s="13" t="s">
        <v>1625</v>
      </c>
      <c r="CD79" s="2" t="s">
        <v>702</v>
      </c>
      <c r="CE79" s="2" t="s">
        <v>309</v>
      </c>
      <c r="CF79" s="2" t="s">
        <v>695</v>
      </c>
    </row>
    <row r="80" spans="1:84" ht="173.5" customHeight="1" x14ac:dyDescent="0.35">
      <c r="A80" s="12" t="s">
        <v>703</v>
      </c>
      <c r="B80" s="1" t="s">
        <v>689</v>
      </c>
      <c r="C80" s="13" t="s">
        <v>690</v>
      </c>
      <c r="D80" s="13">
        <v>2012</v>
      </c>
      <c r="E80" s="13" t="s">
        <v>691</v>
      </c>
      <c r="F80" s="13" t="s">
        <v>692</v>
      </c>
      <c r="G80" s="13" t="s">
        <v>95</v>
      </c>
      <c r="H80" s="13" t="s">
        <v>96</v>
      </c>
      <c r="I80" s="13" t="s">
        <v>96</v>
      </c>
      <c r="J80" s="26" t="s">
        <v>96</v>
      </c>
      <c r="K80" s="13" t="s">
        <v>96</v>
      </c>
      <c r="L80" s="13" t="s">
        <v>196</v>
      </c>
      <c r="M80" s="13" t="s">
        <v>96</v>
      </c>
      <c r="N80" s="13" t="s">
        <v>96</v>
      </c>
      <c r="O80" s="13" t="s">
        <v>199</v>
      </c>
      <c r="P80" s="3" t="b">
        <v>0</v>
      </c>
      <c r="Q80" s="3" t="b">
        <v>0</v>
      </c>
      <c r="R80" s="3" t="b">
        <v>0</v>
      </c>
      <c r="S80" s="3" t="b">
        <v>0</v>
      </c>
      <c r="T80" s="3" t="b">
        <v>0</v>
      </c>
      <c r="U80" s="3" t="b">
        <v>1</v>
      </c>
      <c r="V80" s="3" t="s">
        <v>108</v>
      </c>
      <c r="W80" s="2" t="s">
        <v>704</v>
      </c>
      <c r="X80" s="2" t="s">
        <v>96</v>
      </c>
      <c r="Y80" s="3" t="b">
        <v>0</v>
      </c>
      <c r="Z80" s="3" t="b">
        <v>0</v>
      </c>
      <c r="AA80" s="3" t="b">
        <v>0</v>
      </c>
      <c r="AB80" s="3" t="b">
        <v>0</v>
      </c>
      <c r="AC80" s="3" t="b">
        <v>1</v>
      </c>
      <c r="AD80" s="3" t="b">
        <v>1</v>
      </c>
      <c r="AE80" s="3" t="b">
        <v>1</v>
      </c>
      <c r="AF80" s="3" t="b">
        <v>0</v>
      </c>
      <c r="AG80" s="3"/>
      <c r="AH80" s="3"/>
      <c r="AI80" s="3"/>
      <c r="AJ80" s="3" t="s">
        <v>100</v>
      </c>
      <c r="AK80" s="3" t="s">
        <v>100</v>
      </c>
      <c r="AL80" s="3"/>
      <c r="AM80" s="3"/>
      <c r="AN80" s="3" t="s">
        <v>100</v>
      </c>
      <c r="AO80" s="3" t="s">
        <v>100</v>
      </c>
      <c r="AP80" s="3" t="s">
        <v>99</v>
      </c>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t="s">
        <v>100</v>
      </c>
      <c r="BV80" s="3"/>
      <c r="BW80" s="3"/>
      <c r="BX80" s="3"/>
      <c r="BY80" s="3"/>
      <c r="BZ80" s="3"/>
      <c r="CA80" s="3"/>
      <c r="CB80" s="2" t="s">
        <v>705</v>
      </c>
      <c r="CC80" s="13" t="s">
        <v>1625</v>
      </c>
      <c r="CD80" s="2"/>
      <c r="CE80" s="2" t="s">
        <v>309</v>
      </c>
      <c r="CF80" s="2" t="s">
        <v>695</v>
      </c>
    </row>
    <row r="81" spans="1:84" ht="187.5" customHeight="1" x14ac:dyDescent="0.35">
      <c r="A81" s="12">
        <v>49</v>
      </c>
      <c r="B81" s="1" t="s">
        <v>706</v>
      </c>
      <c r="C81" s="13" t="s">
        <v>707</v>
      </c>
      <c r="D81" s="13">
        <v>2010</v>
      </c>
      <c r="E81" s="13" t="s">
        <v>708</v>
      </c>
      <c r="F81" s="13" t="s">
        <v>709</v>
      </c>
      <c r="G81" s="13" t="s">
        <v>95</v>
      </c>
      <c r="H81" s="13" t="s">
        <v>96</v>
      </c>
      <c r="I81" s="13" t="s">
        <v>96</v>
      </c>
      <c r="J81" s="26" t="s">
        <v>96</v>
      </c>
      <c r="K81" s="13" t="s">
        <v>96</v>
      </c>
      <c r="L81" s="13" t="s">
        <v>196</v>
      </c>
      <c r="M81" s="13" t="s">
        <v>96</v>
      </c>
      <c r="N81" s="13" t="s">
        <v>96</v>
      </c>
      <c r="O81" s="13" t="s">
        <v>199</v>
      </c>
      <c r="P81" s="3" t="b">
        <v>0</v>
      </c>
      <c r="Q81" s="3" t="b">
        <v>0</v>
      </c>
      <c r="R81" s="3" t="b">
        <v>0</v>
      </c>
      <c r="S81" s="3" t="b">
        <v>0</v>
      </c>
      <c r="T81" s="3" t="b">
        <v>0</v>
      </c>
      <c r="U81" s="3" t="b">
        <v>1</v>
      </c>
      <c r="V81" s="3" t="s">
        <v>697</v>
      </c>
      <c r="W81" s="2" t="s">
        <v>697</v>
      </c>
      <c r="X81" s="2" t="s">
        <v>96</v>
      </c>
      <c r="Y81" s="3" t="b">
        <v>0</v>
      </c>
      <c r="Z81" s="3" t="b">
        <v>0</v>
      </c>
      <c r="AA81" s="3" t="b">
        <v>0</v>
      </c>
      <c r="AB81" s="3" t="b">
        <v>0</v>
      </c>
      <c r="AC81" s="3" t="b">
        <v>1</v>
      </c>
      <c r="AD81" s="3" t="b">
        <v>1</v>
      </c>
      <c r="AE81" s="3" t="b">
        <v>1</v>
      </c>
      <c r="AF81" s="3" t="b">
        <v>0</v>
      </c>
      <c r="AG81" s="3"/>
      <c r="AH81" s="3"/>
      <c r="AI81" s="3"/>
      <c r="AJ81" s="3" t="s">
        <v>100</v>
      </c>
      <c r="AK81" s="3" t="s">
        <v>100</v>
      </c>
      <c r="AL81" s="3"/>
      <c r="AM81" s="3"/>
      <c r="AN81" s="3" t="s">
        <v>245</v>
      </c>
      <c r="AO81" s="3" t="s">
        <v>245</v>
      </c>
      <c r="AP81" s="3" t="s">
        <v>246</v>
      </c>
      <c r="AQ81" s="3"/>
      <c r="AR81" s="3"/>
      <c r="AS81" s="3"/>
      <c r="AT81" s="3"/>
      <c r="AU81" s="3"/>
      <c r="AV81" s="3"/>
      <c r="AW81" s="3" t="s">
        <v>100</v>
      </c>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t="s">
        <v>100</v>
      </c>
      <c r="CB81" s="2" t="s">
        <v>1573</v>
      </c>
      <c r="CC81" s="13" t="s">
        <v>1625</v>
      </c>
      <c r="CD81" s="2" t="s">
        <v>710</v>
      </c>
      <c r="CE81" s="2"/>
      <c r="CF81" s="2" t="s">
        <v>711</v>
      </c>
    </row>
    <row r="82" spans="1:84" ht="220" customHeight="1" x14ac:dyDescent="0.35">
      <c r="A82" s="12">
        <v>50</v>
      </c>
      <c r="B82" s="1" t="s">
        <v>712</v>
      </c>
      <c r="C82" s="13" t="s">
        <v>713</v>
      </c>
      <c r="D82" s="13">
        <v>2016</v>
      </c>
      <c r="E82" s="13" t="s">
        <v>714</v>
      </c>
      <c r="F82" s="13" t="s">
        <v>715</v>
      </c>
      <c r="G82" s="13" t="s">
        <v>300</v>
      </c>
      <c r="H82" s="13" t="s">
        <v>96</v>
      </c>
      <c r="I82" s="13" t="s">
        <v>716</v>
      </c>
      <c r="J82" s="26">
        <v>1036</v>
      </c>
      <c r="K82" s="13"/>
      <c r="L82" s="13" t="s">
        <v>196</v>
      </c>
      <c r="M82" s="13"/>
      <c r="N82" s="13"/>
      <c r="O82" s="13" t="s">
        <v>199</v>
      </c>
      <c r="P82" s="3" t="b">
        <v>0</v>
      </c>
      <c r="Q82" s="3" t="b">
        <v>0</v>
      </c>
      <c r="R82" s="3" t="b">
        <v>0</v>
      </c>
      <c r="S82" s="3" t="b">
        <v>0</v>
      </c>
      <c r="T82" s="3" t="b">
        <v>0</v>
      </c>
      <c r="U82" s="3" t="b">
        <v>1</v>
      </c>
      <c r="V82" s="3"/>
      <c r="W82" s="2" t="s">
        <v>156</v>
      </c>
      <c r="X82" s="2" t="s">
        <v>717</v>
      </c>
      <c r="Y82" s="3" t="b">
        <v>1</v>
      </c>
      <c r="Z82" s="3" t="b">
        <v>1</v>
      </c>
      <c r="AA82" s="3" t="b">
        <v>0</v>
      </c>
      <c r="AB82" s="3" t="b">
        <v>0</v>
      </c>
      <c r="AC82" s="3" t="b">
        <v>0</v>
      </c>
      <c r="AD82" s="3" t="b">
        <v>1</v>
      </c>
      <c r="AE82" s="3" t="b">
        <v>1</v>
      </c>
      <c r="AF82" s="3" t="b">
        <v>0</v>
      </c>
      <c r="AG82" s="3" t="s">
        <v>99</v>
      </c>
      <c r="AH82" s="3"/>
      <c r="AI82" s="3"/>
      <c r="AJ82" s="3"/>
      <c r="AK82" s="3"/>
      <c r="AL82" s="3"/>
      <c r="AM82" s="3"/>
      <c r="AN82" s="3" t="s">
        <v>246</v>
      </c>
      <c r="AO82" s="3" t="s">
        <v>100</v>
      </c>
      <c r="AP82" s="3"/>
      <c r="AQ82" s="3"/>
      <c r="AR82" s="3"/>
      <c r="AS82" s="3"/>
      <c r="AT82" s="3"/>
      <c r="AU82" s="3"/>
      <c r="AV82" s="3" t="s">
        <v>100</v>
      </c>
      <c r="AW82" s="3" t="s">
        <v>100</v>
      </c>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2" t="s">
        <v>718</v>
      </c>
      <c r="CC82" s="13" t="s">
        <v>1624</v>
      </c>
      <c r="CD82" s="3"/>
      <c r="CE82" s="2" t="s">
        <v>309</v>
      </c>
      <c r="CF82" s="2" t="s">
        <v>719</v>
      </c>
    </row>
    <row r="83" spans="1:84" ht="171.65" customHeight="1" x14ac:dyDescent="0.35">
      <c r="A83" s="12">
        <v>51</v>
      </c>
      <c r="B83" s="1" t="s">
        <v>720</v>
      </c>
      <c r="C83" s="13" t="s">
        <v>721</v>
      </c>
      <c r="D83" s="13">
        <v>2016</v>
      </c>
      <c r="E83" s="13" t="s">
        <v>722</v>
      </c>
      <c r="F83" s="13" t="s">
        <v>723</v>
      </c>
      <c r="G83" s="13" t="s">
        <v>300</v>
      </c>
      <c r="H83" s="13" t="s">
        <v>724</v>
      </c>
      <c r="I83" s="13" t="s">
        <v>725</v>
      </c>
      <c r="J83" s="26">
        <v>1178</v>
      </c>
      <c r="K83" s="13"/>
      <c r="L83" s="13" t="s">
        <v>196</v>
      </c>
      <c r="M83" s="13" t="s">
        <v>726</v>
      </c>
      <c r="N83" s="13"/>
      <c r="O83" s="13" t="s">
        <v>199</v>
      </c>
      <c r="P83" s="3" t="b">
        <v>0</v>
      </c>
      <c r="Q83" s="3" t="b">
        <v>0</v>
      </c>
      <c r="R83" s="3" t="b">
        <v>0</v>
      </c>
      <c r="S83" s="3" t="b">
        <v>0</v>
      </c>
      <c r="T83" s="3" t="b">
        <v>0</v>
      </c>
      <c r="U83" s="3" t="b">
        <v>1</v>
      </c>
      <c r="V83" s="3"/>
      <c r="W83" s="2" t="s">
        <v>156</v>
      </c>
      <c r="X83" s="2" t="s">
        <v>717</v>
      </c>
      <c r="Y83" s="3" t="b">
        <v>0</v>
      </c>
      <c r="Z83" s="3" t="b">
        <v>1</v>
      </c>
      <c r="AA83" s="3" t="b">
        <v>0</v>
      </c>
      <c r="AB83" s="3" t="b">
        <v>0</v>
      </c>
      <c r="AC83" s="3" t="b">
        <v>0</v>
      </c>
      <c r="AD83" s="3" t="b">
        <v>1</v>
      </c>
      <c r="AE83" s="3" t="b">
        <v>0</v>
      </c>
      <c r="AF83" s="3" t="b">
        <v>0</v>
      </c>
      <c r="AG83" s="3"/>
      <c r="AH83" s="3"/>
      <c r="AI83" s="3"/>
      <c r="AJ83" s="3"/>
      <c r="AK83" s="3" t="s">
        <v>100</v>
      </c>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t="s">
        <v>100</v>
      </c>
      <c r="BL83" s="3"/>
      <c r="BM83" s="3"/>
      <c r="BN83" s="3"/>
      <c r="BO83" s="3"/>
      <c r="BP83" s="3" t="s">
        <v>100</v>
      </c>
      <c r="BQ83" s="3"/>
      <c r="BR83" s="3"/>
      <c r="BS83" s="3"/>
      <c r="BT83" s="3"/>
      <c r="BU83" s="3"/>
      <c r="BV83" s="3"/>
      <c r="BW83" s="3"/>
      <c r="BX83" s="3" t="s">
        <v>99</v>
      </c>
      <c r="BY83" s="3"/>
      <c r="BZ83" s="3"/>
      <c r="CA83" s="3"/>
      <c r="CB83" s="2" t="s">
        <v>727</v>
      </c>
      <c r="CC83" s="13">
        <v>10</v>
      </c>
      <c r="CD83" s="2" t="s">
        <v>728</v>
      </c>
      <c r="CE83" s="2"/>
      <c r="CF83" s="2"/>
    </row>
    <row r="84" spans="1:84" ht="232" customHeight="1" x14ac:dyDescent="0.35">
      <c r="A84" s="12">
        <v>52</v>
      </c>
      <c r="B84" s="1" t="s">
        <v>729</v>
      </c>
      <c r="C84" s="13" t="s">
        <v>730</v>
      </c>
      <c r="D84" s="13">
        <v>2015</v>
      </c>
      <c r="E84" s="13" t="s">
        <v>731</v>
      </c>
      <c r="F84" s="13" t="s">
        <v>732</v>
      </c>
      <c r="G84" s="13" t="s">
        <v>95</v>
      </c>
      <c r="H84" s="13" t="s">
        <v>96</v>
      </c>
      <c r="I84" s="13" t="s">
        <v>96</v>
      </c>
      <c r="J84" s="26" t="s">
        <v>96</v>
      </c>
      <c r="K84" s="13" t="s">
        <v>96</v>
      </c>
      <c r="L84" s="13" t="s">
        <v>196</v>
      </c>
      <c r="M84" s="13" t="s">
        <v>96</v>
      </c>
      <c r="N84" s="13" t="s">
        <v>96</v>
      </c>
      <c r="O84" s="13" t="s">
        <v>199</v>
      </c>
      <c r="P84" s="3" t="b">
        <v>0</v>
      </c>
      <c r="Q84" s="3" t="b">
        <v>0</v>
      </c>
      <c r="R84" s="3" t="b">
        <v>0</v>
      </c>
      <c r="S84" s="3" t="b">
        <v>0</v>
      </c>
      <c r="T84" s="3" t="b">
        <v>0</v>
      </c>
      <c r="U84" s="3" t="b">
        <v>1</v>
      </c>
      <c r="V84" s="3" t="s">
        <v>693</v>
      </c>
      <c r="W84" s="2" t="s">
        <v>693</v>
      </c>
      <c r="X84" s="2" t="s">
        <v>717</v>
      </c>
      <c r="Y84" s="3" t="b">
        <v>0</v>
      </c>
      <c r="Z84" s="3" t="b">
        <v>0</v>
      </c>
      <c r="AA84" s="3" t="b">
        <v>0</v>
      </c>
      <c r="AB84" s="3" t="b">
        <v>0</v>
      </c>
      <c r="AC84" s="3" t="b">
        <v>1</v>
      </c>
      <c r="AD84" s="3" t="b">
        <v>0</v>
      </c>
      <c r="AE84" s="3" t="b">
        <v>1</v>
      </c>
      <c r="AF84" s="3" t="b">
        <v>0</v>
      </c>
      <c r="AG84" s="3"/>
      <c r="AH84" s="3"/>
      <c r="AI84" s="3"/>
      <c r="AJ84" s="3"/>
      <c r="AK84" s="3"/>
      <c r="AL84" s="3"/>
      <c r="AM84" s="3"/>
      <c r="AN84" s="3" t="s">
        <v>100</v>
      </c>
      <c r="AO84" s="3" t="s">
        <v>205</v>
      </c>
      <c r="AP84" s="3" t="s">
        <v>99</v>
      </c>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2" t="s">
        <v>733</v>
      </c>
      <c r="CC84" s="13" t="s">
        <v>1625</v>
      </c>
      <c r="CD84" s="2" t="s">
        <v>734</v>
      </c>
      <c r="CE84" s="2" t="s">
        <v>309</v>
      </c>
      <c r="CF84" s="2" t="s">
        <v>735</v>
      </c>
    </row>
    <row r="85" spans="1:84" ht="172" customHeight="1" x14ac:dyDescent="0.35">
      <c r="A85" s="12" t="s">
        <v>736</v>
      </c>
      <c r="B85" s="1" t="s">
        <v>737</v>
      </c>
      <c r="C85" s="13" t="s">
        <v>738</v>
      </c>
      <c r="D85" s="13">
        <v>2018</v>
      </c>
      <c r="E85" s="13" t="s">
        <v>739</v>
      </c>
      <c r="F85" s="13" t="s">
        <v>740</v>
      </c>
      <c r="G85" s="13" t="s">
        <v>164</v>
      </c>
      <c r="H85" s="13" t="s">
        <v>741</v>
      </c>
      <c r="I85" s="13" t="s">
        <v>742</v>
      </c>
      <c r="J85" s="26">
        <v>1203</v>
      </c>
      <c r="K85" s="13"/>
      <c r="L85" s="13" t="s">
        <v>120</v>
      </c>
      <c r="M85" s="13" t="s">
        <v>743</v>
      </c>
      <c r="N85" s="13" t="s">
        <v>744</v>
      </c>
      <c r="O85" s="13" t="s">
        <v>121</v>
      </c>
      <c r="P85" s="3" t="b">
        <v>0</v>
      </c>
      <c r="Q85" s="3" t="b">
        <v>0</v>
      </c>
      <c r="R85" s="3" t="b">
        <v>1</v>
      </c>
      <c r="S85" s="3" t="b">
        <v>0</v>
      </c>
      <c r="T85" s="3" t="b">
        <v>0</v>
      </c>
      <c r="U85" s="3" t="b">
        <v>0</v>
      </c>
      <c r="V85" s="3" t="s">
        <v>479</v>
      </c>
      <c r="W85" s="2" t="s">
        <v>479</v>
      </c>
      <c r="X85" s="2" t="s">
        <v>96</v>
      </c>
      <c r="Y85" s="3" t="b">
        <v>1</v>
      </c>
      <c r="Z85" s="3" t="b">
        <v>1</v>
      </c>
      <c r="AA85" s="3" t="b">
        <v>0</v>
      </c>
      <c r="AB85" s="3" t="b">
        <v>0</v>
      </c>
      <c r="AC85" s="3" t="b">
        <v>0</v>
      </c>
      <c r="AD85" s="3" t="b">
        <v>1</v>
      </c>
      <c r="AE85" s="3" t="b">
        <v>1</v>
      </c>
      <c r="AF85" s="3" t="b">
        <v>0</v>
      </c>
      <c r="AG85" s="3" t="s">
        <v>99</v>
      </c>
      <c r="AH85" s="3"/>
      <c r="AI85" s="3"/>
      <c r="AJ85" s="3"/>
      <c r="AK85" s="3" t="s">
        <v>100</v>
      </c>
      <c r="AL85" s="3"/>
      <c r="AM85" s="3"/>
      <c r="AN85" s="3" t="s">
        <v>745</v>
      </c>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t="s">
        <v>100</v>
      </c>
      <c r="BX85" s="3"/>
      <c r="BY85" s="3"/>
      <c r="BZ85" s="3"/>
      <c r="CA85" s="3"/>
      <c r="CB85" s="2" t="s">
        <v>746</v>
      </c>
      <c r="CC85" s="13" t="s">
        <v>1626</v>
      </c>
      <c r="CD85" s="2" t="s">
        <v>747</v>
      </c>
      <c r="CE85" s="2" t="s">
        <v>309</v>
      </c>
      <c r="CF85" s="2" t="s">
        <v>748</v>
      </c>
    </row>
    <row r="86" spans="1:84" ht="176.15" customHeight="1" x14ac:dyDescent="0.35">
      <c r="A86" s="12" t="s">
        <v>749</v>
      </c>
      <c r="B86" s="1" t="s">
        <v>737</v>
      </c>
      <c r="C86" s="13" t="s">
        <v>738</v>
      </c>
      <c r="D86" s="13">
        <v>2018</v>
      </c>
      <c r="E86" s="13" t="s">
        <v>739</v>
      </c>
      <c r="F86" s="13" t="s">
        <v>740</v>
      </c>
      <c r="G86" s="13" t="s">
        <v>164</v>
      </c>
      <c r="H86" s="13" t="s">
        <v>741</v>
      </c>
      <c r="I86" s="13" t="s">
        <v>742</v>
      </c>
      <c r="J86" s="26">
        <v>1203</v>
      </c>
      <c r="K86" s="13"/>
      <c r="L86" s="13" t="s">
        <v>120</v>
      </c>
      <c r="M86" s="13" t="s">
        <v>743</v>
      </c>
      <c r="N86" s="13" t="s">
        <v>744</v>
      </c>
      <c r="O86" s="13" t="s">
        <v>121</v>
      </c>
      <c r="P86" s="3" t="b">
        <v>0</v>
      </c>
      <c r="Q86" s="3" t="b">
        <v>0</v>
      </c>
      <c r="R86" s="3" t="b">
        <v>1</v>
      </c>
      <c r="S86" s="3" t="b">
        <v>0</v>
      </c>
      <c r="T86" s="3" t="b">
        <v>0</v>
      </c>
      <c r="U86" s="3" t="b">
        <v>0</v>
      </c>
      <c r="V86" s="3" t="s">
        <v>750</v>
      </c>
      <c r="W86" s="2" t="s">
        <v>751</v>
      </c>
      <c r="X86" s="2" t="s">
        <v>96</v>
      </c>
      <c r="Y86" s="3" t="b">
        <v>1</v>
      </c>
      <c r="Z86" s="3" t="b">
        <v>1</v>
      </c>
      <c r="AA86" s="3" t="b">
        <v>0</v>
      </c>
      <c r="AB86" s="3" t="b">
        <v>0</v>
      </c>
      <c r="AC86" s="3" t="b">
        <v>0</v>
      </c>
      <c r="AD86" s="3" t="b">
        <v>1</v>
      </c>
      <c r="AE86" s="3" t="b">
        <v>1</v>
      </c>
      <c r="AF86" s="3" t="b">
        <v>0</v>
      </c>
      <c r="AG86" s="3"/>
      <c r="AH86" s="3" t="s">
        <v>100</v>
      </c>
      <c r="AI86" s="3"/>
      <c r="AJ86" s="3" t="s">
        <v>100</v>
      </c>
      <c r="AK86" s="3"/>
      <c r="AL86" s="3"/>
      <c r="AM86" s="3"/>
      <c r="AN86" s="3" t="s">
        <v>100</v>
      </c>
      <c r="AO86" s="3"/>
      <c r="AP86" s="3"/>
      <c r="AQ86" s="3"/>
      <c r="AR86" s="3"/>
      <c r="AS86" s="3"/>
      <c r="AT86" s="3"/>
      <c r="AU86" s="3"/>
      <c r="AV86" s="3" t="s">
        <v>100</v>
      </c>
      <c r="AW86" s="3"/>
      <c r="AX86" s="3"/>
      <c r="AY86" s="3"/>
      <c r="AZ86" s="3"/>
      <c r="BA86" s="3"/>
      <c r="BB86" s="3"/>
      <c r="BC86" s="3"/>
      <c r="BD86" s="3"/>
      <c r="BE86" s="3"/>
      <c r="BF86" s="3"/>
      <c r="BG86" s="3"/>
      <c r="BH86" s="3"/>
      <c r="BI86" s="3"/>
      <c r="BJ86" s="3"/>
      <c r="BK86" s="3"/>
      <c r="BL86" s="3"/>
      <c r="BM86" s="3"/>
      <c r="BN86" s="3"/>
      <c r="BO86" s="3" t="s">
        <v>100</v>
      </c>
      <c r="BP86" s="3"/>
      <c r="BQ86" s="3"/>
      <c r="BR86" s="3"/>
      <c r="BS86" s="3"/>
      <c r="BT86" s="3"/>
      <c r="BU86" s="3" t="s">
        <v>100</v>
      </c>
      <c r="BV86" s="3"/>
      <c r="BW86" s="3"/>
      <c r="BX86" s="3"/>
      <c r="BY86" s="3"/>
      <c r="BZ86" s="3"/>
      <c r="CA86" s="3"/>
      <c r="CB86" s="2" t="s">
        <v>752</v>
      </c>
      <c r="CC86" s="13" t="s">
        <v>1626</v>
      </c>
      <c r="CD86" s="2"/>
      <c r="CE86" s="2" t="s">
        <v>309</v>
      </c>
      <c r="CF86" s="2" t="s">
        <v>748</v>
      </c>
    </row>
    <row r="87" spans="1:84" ht="162" customHeight="1" x14ac:dyDescent="0.35">
      <c r="A87" s="12" t="s">
        <v>753</v>
      </c>
      <c r="B87" s="1" t="s">
        <v>737</v>
      </c>
      <c r="C87" s="13" t="s">
        <v>738</v>
      </c>
      <c r="D87" s="13">
        <v>2018</v>
      </c>
      <c r="E87" s="13" t="s">
        <v>739</v>
      </c>
      <c r="F87" s="13" t="s">
        <v>740</v>
      </c>
      <c r="G87" s="13" t="s">
        <v>164</v>
      </c>
      <c r="H87" s="13" t="s">
        <v>741</v>
      </c>
      <c r="I87" s="13" t="s">
        <v>742</v>
      </c>
      <c r="J87" s="26">
        <v>1203</v>
      </c>
      <c r="K87" s="13"/>
      <c r="L87" s="13" t="s">
        <v>120</v>
      </c>
      <c r="M87" s="13" t="s">
        <v>743</v>
      </c>
      <c r="N87" s="13" t="s">
        <v>744</v>
      </c>
      <c r="O87" s="13" t="s">
        <v>121</v>
      </c>
      <c r="P87" s="3" t="b">
        <v>0</v>
      </c>
      <c r="Q87" s="3" t="b">
        <v>1</v>
      </c>
      <c r="R87" s="3" t="b">
        <v>0</v>
      </c>
      <c r="S87" s="3" t="b">
        <v>0</v>
      </c>
      <c r="T87" s="3" t="b">
        <v>1</v>
      </c>
      <c r="U87" s="3" t="b">
        <v>0</v>
      </c>
      <c r="V87" s="3" t="s">
        <v>108</v>
      </c>
      <c r="W87" s="2" t="s">
        <v>149</v>
      </c>
      <c r="X87" s="2" t="s">
        <v>96</v>
      </c>
      <c r="Y87" s="3" t="b">
        <v>1</v>
      </c>
      <c r="Z87" s="3" t="b">
        <v>1</v>
      </c>
      <c r="AA87" s="3" t="b">
        <v>0</v>
      </c>
      <c r="AB87" s="3" t="b">
        <v>0</v>
      </c>
      <c r="AC87" s="3" t="b">
        <v>0</v>
      </c>
      <c r="AD87" s="3" t="b">
        <v>1</v>
      </c>
      <c r="AE87" s="3" t="b">
        <v>1</v>
      </c>
      <c r="AF87" s="3" t="b">
        <v>0</v>
      </c>
      <c r="AG87" s="3"/>
      <c r="AH87" s="3" t="s">
        <v>100</v>
      </c>
      <c r="AI87" s="3"/>
      <c r="AJ87" s="3" t="s">
        <v>100</v>
      </c>
      <c r="AK87" s="3"/>
      <c r="AL87" s="3"/>
      <c r="AM87" s="3"/>
      <c r="AN87" s="3" t="s">
        <v>100</v>
      </c>
      <c r="AO87" s="3"/>
      <c r="AP87" s="3"/>
      <c r="AQ87" s="3"/>
      <c r="AR87" s="3"/>
      <c r="AS87" s="3"/>
      <c r="AT87" s="3"/>
      <c r="AU87" s="3"/>
      <c r="AV87" s="3" t="s">
        <v>100</v>
      </c>
      <c r="AW87" s="3"/>
      <c r="AX87" s="3"/>
      <c r="AY87" s="3"/>
      <c r="AZ87" s="3"/>
      <c r="BA87" s="3"/>
      <c r="BB87" s="3"/>
      <c r="BC87" s="3"/>
      <c r="BD87" s="3"/>
      <c r="BE87" s="3"/>
      <c r="BF87" s="3"/>
      <c r="BG87" s="3"/>
      <c r="BH87" s="3"/>
      <c r="BI87" s="3"/>
      <c r="BJ87" s="3"/>
      <c r="BK87" s="3"/>
      <c r="BL87" s="3"/>
      <c r="BM87" s="3"/>
      <c r="BN87" s="3"/>
      <c r="BO87" s="3" t="s">
        <v>100</v>
      </c>
      <c r="BP87" s="3"/>
      <c r="BQ87" s="3"/>
      <c r="BR87" s="3"/>
      <c r="BS87" s="3"/>
      <c r="BT87" s="3"/>
      <c r="BU87" s="3" t="s">
        <v>100</v>
      </c>
      <c r="BV87" s="3"/>
      <c r="BW87" s="3"/>
      <c r="BX87" s="3"/>
      <c r="BY87" s="3"/>
      <c r="BZ87" s="3"/>
      <c r="CA87" s="3"/>
      <c r="CB87" s="2" t="s">
        <v>754</v>
      </c>
      <c r="CC87" s="13" t="s">
        <v>1626</v>
      </c>
      <c r="CD87" s="2"/>
      <c r="CE87" s="2" t="s">
        <v>309</v>
      </c>
      <c r="CF87" s="2" t="s">
        <v>748</v>
      </c>
    </row>
    <row r="88" spans="1:84" ht="190" customHeight="1" x14ac:dyDescent="0.35">
      <c r="A88" s="12">
        <v>54</v>
      </c>
      <c r="B88" s="1" t="s">
        <v>1593</v>
      </c>
      <c r="C88" s="13" t="s">
        <v>755</v>
      </c>
      <c r="D88" s="13">
        <v>2022</v>
      </c>
      <c r="E88" s="13" t="s">
        <v>756</v>
      </c>
      <c r="F88" s="13" t="s">
        <v>757</v>
      </c>
      <c r="G88" s="13" t="s">
        <v>130</v>
      </c>
      <c r="H88" s="13" t="s">
        <v>758</v>
      </c>
      <c r="I88" s="13" t="s">
        <v>759</v>
      </c>
      <c r="J88" s="26">
        <v>750</v>
      </c>
      <c r="K88" s="13"/>
      <c r="L88" s="13" t="s">
        <v>167</v>
      </c>
      <c r="M88" s="13"/>
      <c r="N88" s="13"/>
      <c r="O88" s="13" t="s">
        <v>134</v>
      </c>
      <c r="P88" s="3" t="b">
        <v>1</v>
      </c>
      <c r="Q88" s="3" t="b">
        <v>0</v>
      </c>
      <c r="R88" s="3" t="b">
        <v>0</v>
      </c>
      <c r="S88" s="3" t="b">
        <v>0</v>
      </c>
      <c r="T88" s="3" t="b">
        <v>0</v>
      </c>
      <c r="U88" s="3" t="b">
        <v>0</v>
      </c>
      <c r="V88" s="3" t="s">
        <v>616</v>
      </c>
      <c r="W88" s="2" t="s">
        <v>616</v>
      </c>
      <c r="X88" s="2" t="s">
        <v>617</v>
      </c>
      <c r="Y88" s="3" t="b">
        <v>0</v>
      </c>
      <c r="Z88" s="3" t="b">
        <v>1</v>
      </c>
      <c r="AA88" s="3" t="b">
        <v>0</v>
      </c>
      <c r="AB88" s="3" t="b">
        <v>0</v>
      </c>
      <c r="AC88" s="3" t="b">
        <v>0</v>
      </c>
      <c r="AD88" s="3" t="b">
        <v>0</v>
      </c>
      <c r="AE88" s="3" t="b">
        <v>0</v>
      </c>
      <c r="AF88" s="3" t="b">
        <v>1</v>
      </c>
      <c r="AG88" s="3"/>
      <c r="AH88" s="3"/>
      <c r="AI88" s="3"/>
      <c r="AJ88" s="3"/>
      <c r="AK88" s="3"/>
      <c r="AL88" s="3"/>
      <c r="AM88" s="3"/>
      <c r="AN88" s="3"/>
      <c r="AO88" s="3"/>
      <c r="AP88" s="3"/>
      <c r="AQ88" s="3" t="s">
        <v>246</v>
      </c>
      <c r="AR88" s="3" t="s">
        <v>246</v>
      </c>
      <c r="AS88" s="3"/>
      <c r="AT88" s="3"/>
      <c r="AU88" s="3"/>
      <c r="AV88" s="3"/>
      <c r="AW88" s="3"/>
      <c r="AX88" s="3"/>
      <c r="AY88" s="3"/>
      <c r="AZ88" s="3" t="s">
        <v>100</v>
      </c>
      <c r="BA88" s="3" t="s">
        <v>246</v>
      </c>
      <c r="BB88" s="3"/>
      <c r="BC88" s="3"/>
      <c r="BD88" s="3"/>
      <c r="BE88" s="3"/>
      <c r="BF88" s="3"/>
      <c r="BG88" s="3"/>
      <c r="BH88" s="3"/>
      <c r="BI88" s="3" t="s">
        <v>246</v>
      </c>
      <c r="BJ88" s="3" t="s">
        <v>246</v>
      </c>
      <c r="BK88" s="3"/>
      <c r="BL88" s="3"/>
      <c r="BM88" s="3"/>
      <c r="BN88" s="3"/>
      <c r="BO88" s="3"/>
      <c r="BP88" s="3"/>
      <c r="BQ88" s="3"/>
      <c r="BR88" s="3"/>
      <c r="BS88" s="3"/>
      <c r="BT88" s="3"/>
      <c r="BU88" s="3"/>
      <c r="BV88" s="3"/>
      <c r="BW88" s="3"/>
      <c r="BX88" s="3"/>
      <c r="BY88" s="3"/>
      <c r="BZ88" s="3"/>
      <c r="CA88" s="3"/>
      <c r="CB88" s="2" t="s">
        <v>760</v>
      </c>
      <c r="CC88" s="13">
        <v>10</v>
      </c>
      <c r="CD88" s="2"/>
      <c r="CE88" s="2" t="s">
        <v>309</v>
      </c>
      <c r="CF88" s="2"/>
    </row>
    <row r="89" spans="1:84" ht="216.65" customHeight="1" x14ac:dyDescent="0.35">
      <c r="A89" s="12">
        <v>55</v>
      </c>
      <c r="B89" s="1" t="s">
        <v>761</v>
      </c>
      <c r="C89" s="13" t="s">
        <v>762</v>
      </c>
      <c r="D89" s="13">
        <v>2022</v>
      </c>
      <c r="E89" s="13" t="s">
        <v>763</v>
      </c>
      <c r="F89" s="13" t="s">
        <v>764</v>
      </c>
      <c r="G89" s="13" t="s">
        <v>130</v>
      </c>
      <c r="H89" s="13" t="s">
        <v>765</v>
      </c>
      <c r="I89" s="13" t="s">
        <v>766</v>
      </c>
      <c r="J89" s="26" t="s">
        <v>767</v>
      </c>
      <c r="K89" s="13" t="s">
        <v>768</v>
      </c>
      <c r="L89" s="13" t="s">
        <v>303</v>
      </c>
      <c r="M89" s="13"/>
      <c r="N89" s="13"/>
      <c r="O89" s="13" t="s">
        <v>615</v>
      </c>
      <c r="P89" s="3" t="b">
        <v>1</v>
      </c>
      <c r="Q89" s="3" t="b">
        <v>1</v>
      </c>
      <c r="R89" s="3" t="b">
        <v>0</v>
      </c>
      <c r="S89" s="3" t="b">
        <v>0</v>
      </c>
      <c r="T89" s="3" t="b">
        <v>0</v>
      </c>
      <c r="U89" s="3" t="b">
        <v>0</v>
      </c>
      <c r="V89" s="3" t="s">
        <v>122</v>
      </c>
      <c r="W89" s="2" t="s">
        <v>122</v>
      </c>
      <c r="X89" s="3" t="s">
        <v>123</v>
      </c>
      <c r="Y89" s="3" t="b">
        <v>0</v>
      </c>
      <c r="Z89" s="3" t="b">
        <v>1</v>
      </c>
      <c r="AA89" s="3" t="b">
        <v>0</v>
      </c>
      <c r="AB89" s="3" t="b">
        <v>0</v>
      </c>
      <c r="AC89" s="3" t="b">
        <v>0</v>
      </c>
      <c r="AD89" s="3" t="b">
        <v>0</v>
      </c>
      <c r="AE89" s="3" t="b">
        <v>0</v>
      </c>
      <c r="AF89" s="3" t="b">
        <v>1</v>
      </c>
      <c r="AG89" s="3"/>
      <c r="AH89" s="3"/>
      <c r="AI89" s="3"/>
      <c r="AJ89" s="3"/>
      <c r="AK89" s="3"/>
      <c r="AL89" s="3"/>
      <c r="AM89" s="3"/>
      <c r="AN89" s="3"/>
      <c r="AO89" s="3"/>
      <c r="AP89" s="3"/>
      <c r="AQ89" s="3"/>
      <c r="AR89" s="3" t="s">
        <v>100</v>
      </c>
      <c r="AS89" s="3"/>
      <c r="AT89" s="3"/>
      <c r="AU89" s="3"/>
      <c r="AV89" s="3"/>
      <c r="AW89" s="3"/>
      <c r="AX89" s="3" t="s">
        <v>100</v>
      </c>
      <c r="AY89" s="3" t="s">
        <v>100</v>
      </c>
      <c r="AZ89" s="3"/>
      <c r="BA89" s="3"/>
      <c r="BB89" s="3"/>
      <c r="BC89" s="3"/>
      <c r="BD89" s="3"/>
      <c r="BE89" s="3"/>
      <c r="BF89" s="3"/>
      <c r="BG89" s="3"/>
      <c r="BH89" s="3"/>
      <c r="BI89" s="3"/>
      <c r="BJ89" s="3"/>
      <c r="BK89" s="3"/>
      <c r="BL89" s="3"/>
      <c r="BM89" s="3" t="s">
        <v>100</v>
      </c>
      <c r="BN89" s="3"/>
      <c r="BO89" s="3"/>
      <c r="BP89" s="3"/>
      <c r="BQ89" s="3"/>
      <c r="BR89" s="3"/>
      <c r="BS89" s="3"/>
      <c r="BT89" s="3"/>
      <c r="BU89" s="3"/>
      <c r="BV89" s="3"/>
      <c r="BW89" s="3"/>
      <c r="BX89" s="3"/>
      <c r="BY89" s="3"/>
      <c r="BZ89" s="3"/>
      <c r="CA89" s="3"/>
      <c r="CB89" s="2" t="s">
        <v>769</v>
      </c>
      <c r="CC89" s="13" t="s">
        <v>1624</v>
      </c>
      <c r="CD89" s="2"/>
      <c r="CE89" s="2" t="s">
        <v>309</v>
      </c>
      <c r="CF89" s="2"/>
    </row>
    <row r="90" spans="1:84" ht="188.15" customHeight="1" x14ac:dyDescent="0.35">
      <c r="A90" s="12">
        <v>56</v>
      </c>
      <c r="B90" s="1" t="s">
        <v>770</v>
      </c>
      <c r="C90" s="13" t="s">
        <v>771</v>
      </c>
      <c r="D90" s="13">
        <v>2021</v>
      </c>
      <c r="E90" s="13" t="s">
        <v>772</v>
      </c>
      <c r="F90" s="13" t="s">
        <v>773</v>
      </c>
      <c r="G90" s="13" t="s">
        <v>117</v>
      </c>
      <c r="H90" s="13" t="s">
        <v>774</v>
      </c>
      <c r="I90" s="13" t="s">
        <v>775</v>
      </c>
      <c r="J90" s="26">
        <v>900</v>
      </c>
      <c r="K90" s="18" t="s">
        <v>776</v>
      </c>
      <c r="L90" s="13" t="s">
        <v>120</v>
      </c>
      <c r="M90" s="13" t="s">
        <v>777</v>
      </c>
      <c r="N90" s="13" t="s">
        <v>778</v>
      </c>
      <c r="O90" s="13" t="s">
        <v>121</v>
      </c>
      <c r="P90" s="3" t="b">
        <v>1</v>
      </c>
      <c r="Q90" s="3" t="b">
        <v>1</v>
      </c>
      <c r="R90" s="3" t="b">
        <v>0</v>
      </c>
      <c r="S90" s="3" t="b">
        <v>1</v>
      </c>
      <c r="T90" s="3" t="b">
        <v>0</v>
      </c>
      <c r="U90" s="3" t="b">
        <v>0</v>
      </c>
      <c r="V90" s="3"/>
      <c r="W90" s="3" t="s">
        <v>156</v>
      </c>
      <c r="X90" s="3" t="s">
        <v>110</v>
      </c>
      <c r="Y90" s="3" t="b">
        <v>0</v>
      </c>
      <c r="Z90" s="3" t="b">
        <v>1</v>
      </c>
      <c r="AA90" s="3" t="b">
        <v>0</v>
      </c>
      <c r="AB90" s="3" t="b">
        <v>0</v>
      </c>
      <c r="AC90" s="3" t="b">
        <v>0</v>
      </c>
      <c r="AD90" s="3" t="b">
        <v>1</v>
      </c>
      <c r="AE90" s="3" t="b">
        <v>0</v>
      </c>
      <c r="AF90" s="3" t="b">
        <v>0</v>
      </c>
      <c r="AG90" s="3"/>
      <c r="AH90" s="3"/>
      <c r="AI90" s="3"/>
      <c r="AJ90" s="3"/>
      <c r="AK90" s="3"/>
      <c r="AL90" s="3"/>
      <c r="AM90" s="3"/>
      <c r="AN90" s="3"/>
      <c r="AO90" s="3"/>
      <c r="AP90" s="3"/>
      <c r="AQ90" s="3"/>
      <c r="AR90" s="3"/>
      <c r="AS90" s="3"/>
      <c r="AT90" s="3"/>
      <c r="AU90" s="3"/>
      <c r="AV90" s="3" t="s">
        <v>100</v>
      </c>
      <c r="AW90" s="3" t="s">
        <v>100</v>
      </c>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2" t="s">
        <v>779</v>
      </c>
      <c r="CC90" s="13">
        <v>9</v>
      </c>
      <c r="CD90" s="2"/>
      <c r="CE90" s="2" t="s">
        <v>309</v>
      </c>
      <c r="CF90" s="2"/>
    </row>
    <row r="91" spans="1:84" ht="187.5" customHeight="1" x14ac:dyDescent="0.35">
      <c r="A91" s="12">
        <v>57</v>
      </c>
      <c r="B91" s="1" t="s">
        <v>780</v>
      </c>
      <c r="C91" s="1" t="s">
        <v>781</v>
      </c>
      <c r="D91" s="12">
        <v>2022</v>
      </c>
      <c r="E91" s="13" t="s">
        <v>782</v>
      </c>
      <c r="F91" s="13" t="s">
        <v>783</v>
      </c>
      <c r="G91" s="13" t="s">
        <v>164</v>
      </c>
      <c r="H91" s="13" t="s">
        <v>411</v>
      </c>
      <c r="I91" s="2" t="s">
        <v>412</v>
      </c>
      <c r="J91" s="24">
        <v>765.3</v>
      </c>
      <c r="K91" s="14">
        <v>9.6999999999999993</v>
      </c>
      <c r="L91" s="13" t="s">
        <v>167</v>
      </c>
      <c r="M91" s="13" t="s">
        <v>413</v>
      </c>
      <c r="N91" s="2" t="s">
        <v>414</v>
      </c>
      <c r="O91" s="2" t="s">
        <v>134</v>
      </c>
      <c r="P91" s="2" t="b">
        <v>1</v>
      </c>
      <c r="Q91" s="2" t="b">
        <v>1</v>
      </c>
      <c r="R91" s="2" t="b">
        <v>0</v>
      </c>
      <c r="S91" s="2" t="b">
        <v>0</v>
      </c>
      <c r="T91" s="2" t="b">
        <v>0</v>
      </c>
      <c r="U91" s="2" t="b">
        <v>0</v>
      </c>
      <c r="V91" s="2" t="s">
        <v>108</v>
      </c>
      <c r="W91" s="2" t="s">
        <v>109</v>
      </c>
      <c r="X91" s="2" t="s">
        <v>110</v>
      </c>
      <c r="Y91" s="2" t="b">
        <v>0</v>
      </c>
      <c r="Z91" s="2" t="b">
        <v>1</v>
      </c>
      <c r="AA91" s="2" t="b">
        <v>0</v>
      </c>
      <c r="AB91" s="2" t="b">
        <v>0</v>
      </c>
      <c r="AC91" s="2" t="b">
        <v>0</v>
      </c>
      <c r="AD91" s="2" t="b">
        <v>1</v>
      </c>
      <c r="AE91" s="2" t="b">
        <v>0</v>
      </c>
      <c r="AF91" s="2" t="b">
        <v>0</v>
      </c>
      <c r="AG91" s="2"/>
      <c r="AH91" s="2" t="s">
        <v>100</v>
      </c>
      <c r="AI91" s="2"/>
      <c r="AJ91" s="2" t="s">
        <v>100</v>
      </c>
      <c r="AK91" s="2"/>
      <c r="AL91" s="2"/>
      <c r="AM91" s="2"/>
      <c r="AN91" s="2"/>
      <c r="AO91" s="2"/>
      <c r="AP91" s="2"/>
      <c r="AQ91" s="2"/>
      <c r="AR91" s="2"/>
      <c r="AS91" s="2"/>
      <c r="AT91" s="2"/>
      <c r="AU91" s="2"/>
      <c r="AV91" s="2" t="s">
        <v>100</v>
      </c>
      <c r="AW91" s="2"/>
      <c r="AX91" s="2"/>
      <c r="AY91" s="2"/>
      <c r="AZ91" s="2"/>
      <c r="BA91" s="2"/>
      <c r="BB91" s="2"/>
      <c r="BC91" s="2"/>
      <c r="BD91" s="2"/>
      <c r="BE91" s="2"/>
      <c r="BF91" s="2"/>
      <c r="BG91" s="2"/>
      <c r="BH91" s="2"/>
      <c r="BI91" s="2"/>
      <c r="BJ91" s="2"/>
      <c r="BK91" s="2"/>
      <c r="BL91" s="2"/>
      <c r="BM91" s="2"/>
      <c r="BN91" s="2"/>
      <c r="BO91" s="2" t="s">
        <v>100</v>
      </c>
      <c r="BP91" s="2"/>
      <c r="BQ91" s="2"/>
      <c r="BR91" s="2"/>
      <c r="BS91" s="2"/>
      <c r="BT91" s="2"/>
      <c r="BU91" s="2"/>
      <c r="BV91" s="2"/>
      <c r="BW91" s="2"/>
      <c r="BX91" s="2"/>
      <c r="BY91" s="2"/>
      <c r="BZ91" s="2"/>
      <c r="CA91" s="2"/>
      <c r="CB91" s="2" t="s">
        <v>784</v>
      </c>
      <c r="CC91" s="13">
        <v>3</v>
      </c>
      <c r="CD91" s="2"/>
      <c r="CE91" s="2" t="s">
        <v>309</v>
      </c>
      <c r="CF91" s="2" t="s">
        <v>785</v>
      </c>
    </row>
    <row r="92" spans="1:84" ht="188.5" customHeight="1" x14ac:dyDescent="0.35">
      <c r="A92" s="12">
        <v>58</v>
      </c>
      <c r="B92" s="1" t="s">
        <v>786</v>
      </c>
      <c r="C92" s="13" t="s">
        <v>787</v>
      </c>
      <c r="D92" s="12">
        <v>2022</v>
      </c>
      <c r="E92" s="13" t="s">
        <v>788</v>
      </c>
      <c r="F92" s="13" t="s">
        <v>789</v>
      </c>
      <c r="G92" s="13" t="s">
        <v>790</v>
      </c>
      <c r="H92" s="13" t="s">
        <v>791</v>
      </c>
      <c r="I92" s="13" t="s">
        <v>792</v>
      </c>
      <c r="J92" s="26" t="s">
        <v>96</v>
      </c>
      <c r="K92" s="13" t="s">
        <v>96</v>
      </c>
      <c r="L92" s="13" t="s">
        <v>96</v>
      </c>
      <c r="M92" s="13" t="s">
        <v>96</v>
      </c>
      <c r="N92" s="13" t="s">
        <v>96</v>
      </c>
      <c r="O92" s="13" t="s">
        <v>96</v>
      </c>
      <c r="P92" s="3" t="b">
        <v>1</v>
      </c>
      <c r="Q92" s="3" t="b">
        <v>0</v>
      </c>
      <c r="R92" s="3" t="b">
        <v>0</v>
      </c>
      <c r="S92" s="3" t="b">
        <v>0</v>
      </c>
      <c r="T92" s="3" t="b">
        <v>0</v>
      </c>
      <c r="U92" s="3" t="b">
        <v>0</v>
      </c>
      <c r="V92" s="3" t="s">
        <v>616</v>
      </c>
      <c r="W92" s="2" t="s">
        <v>616</v>
      </c>
      <c r="X92" s="3" t="s">
        <v>96</v>
      </c>
      <c r="Y92" s="3" t="b">
        <v>1</v>
      </c>
      <c r="Z92" s="3" t="b">
        <v>0</v>
      </c>
      <c r="AA92" s="3" t="b">
        <v>0</v>
      </c>
      <c r="AB92" s="3" t="b">
        <v>0</v>
      </c>
      <c r="AC92" s="3" t="b">
        <v>0</v>
      </c>
      <c r="AD92" s="3" t="b">
        <v>0</v>
      </c>
      <c r="AE92" s="3" t="b">
        <v>1</v>
      </c>
      <c r="AF92" s="3" t="b">
        <v>0</v>
      </c>
      <c r="AG92" s="3"/>
      <c r="AH92" s="3"/>
      <c r="AI92" s="3"/>
      <c r="AJ92" s="3"/>
      <c r="AK92" s="3"/>
      <c r="AL92" s="3"/>
      <c r="AM92" s="3"/>
      <c r="AN92" s="3"/>
      <c r="AO92" s="3" t="s">
        <v>100</v>
      </c>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t="s">
        <v>100</v>
      </c>
      <c r="BS92" s="3"/>
      <c r="BT92" s="3"/>
      <c r="BU92" s="3"/>
      <c r="BV92" s="3"/>
      <c r="BW92" s="3"/>
      <c r="BX92" s="3"/>
      <c r="BY92" s="3"/>
      <c r="BZ92" s="3"/>
      <c r="CA92" s="3"/>
      <c r="CB92" s="2" t="s">
        <v>793</v>
      </c>
      <c r="CC92" s="13" t="s">
        <v>1626</v>
      </c>
      <c r="CD92" s="2"/>
      <c r="CE92" s="2" t="s">
        <v>309</v>
      </c>
      <c r="CF92" s="2" t="s">
        <v>794</v>
      </c>
    </row>
    <row r="93" spans="1:84" ht="203.15" customHeight="1" x14ac:dyDescent="0.35">
      <c r="A93" s="13">
        <v>59</v>
      </c>
      <c r="B93" s="1" t="s">
        <v>795</v>
      </c>
      <c r="C93" s="13" t="s">
        <v>796</v>
      </c>
      <c r="D93" s="13">
        <v>2022</v>
      </c>
      <c r="E93" s="13" t="s">
        <v>797</v>
      </c>
      <c r="F93" s="13" t="s">
        <v>798</v>
      </c>
      <c r="G93" s="13" t="s">
        <v>799</v>
      </c>
      <c r="H93" s="13" t="s">
        <v>800</v>
      </c>
      <c r="I93" s="13" t="s">
        <v>801</v>
      </c>
      <c r="J93" s="26"/>
      <c r="K93" s="13"/>
      <c r="L93" s="13" t="s">
        <v>167</v>
      </c>
      <c r="M93" s="13" t="s">
        <v>802</v>
      </c>
      <c r="N93" s="13"/>
      <c r="O93" s="13" t="s">
        <v>169</v>
      </c>
      <c r="P93" s="3" t="b">
        <v>0</v>
      </c>
      <c r="Q93" s="3" t="b">
        <v>1</v>
      </c>
      <c r="R93" s="3" t="b">
        <v>0</v>
      </c>
      <c r="S93" s="3" t="b">
        <v>0</v>
      </c>
      <c r="T93" s="3" t="b">
        <v>0</v>
      </c>
      <c r="U93" s="3" t="b">
        <v>0</v>
      </c>
      <c r="V93" s="3" t="s">
        <v>170</v>
      </c>
      <c r="W93" s="2" t="s">
        <v>803</v>
      </c>
      <c r="X93" s="3" t="s">
        <v>96</v>
      </c>
      <c r="Y93" s="3" t="b">
        <v>1</v>
      </c>
      <c r="Z93" s="3" t="b">
        <v>0</v>
      </c>
      <c r="AA93" s="3" t="b">
        <v>0</v>
      </c>
      <c r="AB93" s="3" t="b">
        <v>0</v>
      </c>
      <c r="AC93" s="3" t="b">
        <v>0</v>
      </c>
      <c r="AD93" s="3" t="b">
        <v>0</v>
      </c>
      <c r="AE93" s="3" t="b">
        <v>0</v>
      </c>
      <c r="AF93" s="3" t="b">
        <v>1</v>
      </c>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t="s">
        <v>100</v>
      </c>
      <c r="BO93" s="3"/>
      <c r="BP93" s="3"/>
      <c r="BQ93" s="3"/>
      <c r="BR93" s="3"/>
      <c r="BS93" s="3" t="s">
        <v>100</v>
      </c>
      <c r="BT93" s="3"/>
      <c r="BU93" s="3"/>
      <c r="BV93" s="3"/>
      <c r="BW93" s="3"/>
      <c r="BX93" s="3"/>
      <c r="BY93" s="3"/>
      <c r="BZ93" s="3"/>
      <c r="CA93" s="3"/>
      <c r="CB93" s="2" t="s">
        <v>804</v>
      </c>
      <c r="CC93" s="13" t="s">
        <v>1626</v>
      </c>
      <c r="CD93" s="2"/>
      <c r="CE93" s="2" t="s">
        <v>309</v>
      </c>
      <c r="CF93" s="2"/>
    </row>
    <row r="94" spans="1:84" ht="215.5" customHeight="1" x14ac:dyDescent="0.35">
      <c r="A94" s="13">
        <v>60</v>
      </c>
      <c r="B94" s="1" t="s">
        <v>805</v>
      </c>
      <c r="C94" s="13" t="s">
        <v>806</v>
      </c>
      <c r="D94" s="13">
        <v>2019</v>
      </c>
      <c r="E94" s="13" t="s">
        <v>807</v>
      </c>
      <c r="F94" s="13" t="s">
        <v>808</v>
      </c>
      <c r="G94" s="13" t="s">
        <v>547</v>
      </c>
      <c r="H94" s="13" t="s">
        <v>809</v>
      </c>
      <c r="I94" s="13" t="s">
        <v>810</v>
      </c>
      <c r="J94" s="26">
        <v>850</v>
      </c>
      <c r="K94" s="13">
        <v>13.5</v>
      </c>
      <c r="L94" s="13" t="s">
        <v>167</v>
      </c>
      <c r="M94" s="13"/>
      <c r="N94" s="13" t="s">
        <v>811</v>
      </c>
      <c r="O94" s="13" t="s">
        <v>134</v>
      </c>
      <c r="P94" s="3" t="b">
        <v>0</v>
      </c>
      <c r="Q94" s="3" t="b">
        <v>1</v>
      </c>
      <c r="R94" s="3" t="b">
        <v>0</v>
      </c>
      <c r="S94" s="3" t="b">
        <v>0</v>
      </c>
      <c r="T94" s="3" t="b">
        <v>0</v>
      </c>
      <c r="U94" s="3" t="b">
        <v>0</v>
      </c>
      <c r="V94" s="3" t="s">
        <v>170</v>
      </c>
      <c r="W94" s="2" t="s">
        <v>551</v>
      </c>
      <c r="X94" s="3" t="s">
        <v>172</v>
      </c>
      <c r="Y94" s="3" t="b">
        <v>0</v>
      </c>
      <c r="Z94" s="3" t="b">
        <v>1</v>
      </c>
      <c r="AA94" s="3" t="b">
        <v>0</v>
      </c>
      <c r="AB94" s="3" t="b">
        <v>0</v>
      </c>
      <c r="AC94" s="3" t="b">
        <v>0</v>
      </c>
      <c r="AD94" s="3" t="b">
        <v>0</v>
      </c>
      <c r="AE94" s="3" t="b">
        <v>1</v>
      </c>
      <c r="AF94" s="3" t="b">
        <v>0</v>
      </c>
      <c r="AG94" s="3"/>
      <c r="AH94" s="3"/>
      <c r="AI94" s="3"/>
      <c r="AJ94" s="3"/>
      <c r="AK94" s="3"/>
      <c r="AL94" s="3"/>
      <c r="AM94" s="3"/>
      <c r="AN94" s="3" t="s">
        <v>100</v>
      </c>
      <c r="AO94" s="3" t="s">
        <v>100</v>
      </c>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t="s">
        <v>100</v>
      </c>
      <c r="BP94" s="3"/>
      <c r="BQ94" s="3"/>
      <c r="BR94" s="3"/>
      <c r="BS94" s="3"/>
      <c r="BT94" s="3"/>
      <c r="BU94" s="3"/>
      <c r="BV94" s="3"/>
      <c r="BW94" s="3"/>
      <c r="BX94" s="3"/>
      <c r="BY94" s="3"/>
      <c r="BZ94" s="3"/>
      <c r="CA94" s="3"/>
      <c r="CB94" s="2" t="s">
        <v>812</v>
      </c>
      <c r="CC94" s="13">
        <v>6</v>
      </c>
      <c r="CD94" s="2" t="s">
        <v>813</v>
      </c>
      <c r="CE94" s="2" t="s">
        <v>111</v>
      </c>
      <c r="CF94" s="2"/>
    </row>
    <row r="95" spans="1:84" ht="187.5" customHeight="1" x14ac:dyDescent="0.35">
      <c r="A95" s="13">
        <v>61</v>
      </c>
      <c r="B95" s="1" t="s">
        <v>814</v>
      </c>
      <c r="C95" s="13" t="s">
        <v>815</v>
      </c>
      <c r="D95" s="13">
        <v>2022</v>
      </c>
      <c r="E95" s="13" t="s">
        <v>816</v>
      </c>
      <c r="F95" s="13" t="s">
        <v>817</v>
      </c>
      <c r="G95" s="13" t="s">
        <v>95</v>
      </c>
      <c r="H95" s="13" t="s">
        <v>96</v>
      </c>
      <c r="I95" s="13" t="s">
        <v>96</v>
      </c>
      <c r="J95" s="26" t="s">
        <v>96</v>
      </c>
      <c r="K95" s="13" t="s">
        <v>96</v>
      </c>
      <c r="L95" s="13" t="s">
        <v>96</v>
      </c>
      <c r="M95" s="13" t="s">
        <v>96</v>
      </c>
      <c r="N95" s="13" t="s">
        <v>96</v>
      </c>
      <c r="O95" s="13" t="s">
        <v>96</v>
      </c>
      <c r="P95" s="3" t="b">
        <v>0</v>
      </c>
      <c r="Q95" s="3" t="b">
        <v>0</v>
      </c>
      <c r="R95" s="3" t="b">
        <v>0</v>
      </c>
      <c r="S95" s="3" t="b">
        <v>1</v>
      </c>
      <c r="T95" s="3" t="b">
        <v>0</v>
      </c>
      <c r="U95" s="3" t="b">
        <v>0</v>
      </c>
      <c r="V95" s="3"/>
      <c r="W95" s="2" t="s">
        <v>818</v>
      </c>
      <c r="X95" s="3" t="s">
        <v>96</v>
      </c>
      <c r="Y95" s="3" t="b">
        <v>0</v>
      </c>
      <c r="Z95" s="3" t="b">
        <v>0</v>
      </c>
      <c r="AA95" s="3" t="b">
        <v>0</v>
      </c>
      <c r="AB95" s="3" t="b">
        <v>0</v>
      </c>
      <c r="AC95" s="3" t="b">
        <v>1</v>
      </c>
      <c r="AD95" s="3" t="b">
        <v>0</v>
      </c>
      <c r="AE95" s="3" t="b">
        <v>1</v>
      </c>
      <c r="AF95" s="3" t="b">
        <v>0</v>
      </c>
      <c r="AG95" s="3"/>
      <c r="AH95" s="3"/>
      <c r="AI95" s="3"/>
      <c r="AJ95" s="3"/>
      <c r="AK95" s="3"/>
      <c r="AL95" s="3"/>
      <c r="AM95" s="3" t="s">
        <v>100</v>
      </c>
      <c r="AN95" s="3" t="s">
        <v>100</v>
      </c>
      <c r="AO95" s="3" t="s">
        <v>100</v>
      </c>
      <c r="AP95" s="3"/>
      <c r="AQ95" s="3"/>
      <c r="AR95" s="3"/>
      <c r="AS95" s="3"/>
      <c r="AT95" s="3"/>
      <c r="AU95" s="3"/>
      <c r="AV95" s="3"/>
      <c r="AW95" s="3"/>
      <c r="AX95" s="3"/>
      <c r="AY95" s="3"/>
      <c r="AZ95" s="3"/>
      <c r="BA95" s="3"/>
      <c r="BB95" s="3"/>
      <c r="BC95" s="3"/>
      <c r="BD95" s="3"/>
      <c r="BE95" s="3"/>
      <c r="BF95" s="3"/>
      <c r="BG95" s="3" t="s">
        <v>99</v>
      </c>
      <c r="BH95" s="3"/>
      <c r="BI95" s="3"/>
      <c r="BJ95" s="3"/>
      <c r="BK95" s="3"/>
      <c r="BL95" s="3"/>
      <c r="BM95" s="3"/>
      <c r="BN95" s="3"/>
      <c r="BO95" s="3"/>
      <c r="BP95" s="3"/>
      <c r="BQ95" s="3"/>
      <c r="BR95" s="3"/>
      <c r="BS95" s="3"/>
      <c r="BT95" s="3"/>
      <c r="BU95" s="3"/>
      <c r="BV95" s="3"/>
      <c r="BW95" s="3"/>
      <c r="BX95" s="3" t="s">
        <v>100</v>
      </c>
      <c r="BY95" s="3"/>
      <c r="BZ95" s="3"/>
      <c r="CA95" s="3"/>
      <c r="CB95" s="2" t="s">
        <v>819</v>
      </c>
      <c r="CC95" s="13" t="s">
        <v>1625</v>
      </c>
      <c r="CD95" s="2" t="s">
        <v>820</v>
      </c>
      <c r="CE95" s="2" t="s">
        <v>111</v>
      </c>
      <c r="CF95" s="2" t="s">
        <v>821</v>
      </c>
    </row>
    <row r="96" spans="1:84" ht="344.5" customHeight="1" x14ac:dyDescent="0.35">
      <c r="A96" s="13" t="s">
        <v>822</v>
      </c>
      <c r="B96" s="1" t="s">
        <v>823</v>
      </c>
      <c r="C96" s="13" t="s">
        <v>824</v>
      </c>
      <c r="D96" s="13">
        <v>2020</v>
      </c>
      <c r="E96" s="13" t="s">
        <v>825</v>
      </c>
      <c r="F96" s="13" t="s">
        <v>826</v>
      </c>
      <c r="G96" s="13" t="s">
        <v>95</v>
      </c>
      <c r="H96" s="13" t="s">
        <v>96</v>
      </c>
      <c r="I96" s="13" t="s">
        <v>96</v>
      </c>
      <c r="J96" s="26" t="s">
        <v>96</v>
      </c>
      <c r="K96" s="13" t="s">
        <v>96</v>
      </c>
      <c r="L96" s="13" t="s">
        <v>96</v>
      </c>
      <c r="M96" s="13" t="s">
        <v>96</v>
      </c>
      <c r="N96" s="13" t="s">
        <v>96</v>
      </c>
      <c r="O96" s="13" t="s">
        <v>96</v>
      </c>
      <c r="P96" s="3" t="b">
        <v>0</v>
      </c>
      <c r="Q96" s="3" t="b">
        <v>0</v>
      </c>
      <c r="R96" s="3" t="b">
        <v>1</v>
      </c>
      <c r="S96" s="3" t="b">
        <v>0</v>
      </c>
      <c r="T96" s="3" t="b">
        <v>0</v>
      </c>
      <c r="U96" s="3" t="b">
        <v>0</v>
      </c>
      <c r="V96" s="3" t="s">
        <v>750</v>
      </c>
      <c r="W96" s="2" t="s">
        <v>751</v>
      </c>
      <c r="X96" s="3" t="s">
        <v>96</v>
      </c>
      <c r="Y96" s="3" t="b">
        <v>0</v>
      </c>
      <c r="Z96" s="3" t="b">
        <v>0</v>
      </c>
      <c r="AA96" s="3" t="b">
        <v>0</v>
      </c>
      <c r="AB96" s="3" t="b">
        <v>0</v>
      </c>
      <c r="AC96" s="3" t="b">
        <v>1</v>
      </c>
      <c r="AD96" s="3" t="b">
        <v>1</v>
      </c>
      <c r="AE96" s="3" t="b">
        <v>1</v>
      </c>
      <c r="AF96" s="3" t="b">
        <v>1</v>
      </c>
      <c r="AG96" s="3"/>
      <c r="AH96" s="3"/>
      <c r="AI96" s="3"/>
      <c r="AJ96" s="3"/>
      <c r="AK96" s="3"/>
      <c r="AL96" s="3"/>
      <c r="AM96" s="3"/>
      <c r="AN96" s="3"/>
      <c r="AO96" s="3"/>
      <c r="AP96" s="3"/>
      <c r="AQ96" s="3"/>
      <c r="AR96" s="3" t="s">
        <v>205</v>
      </c>
      <c r="AS96" s="3"/>
      <c r="AT96" s="3"/>
      <c r="AU96" s="3"/>
      <c r="AV96" s="3"/>
      <c r="AW96" s="3"/>
      <c r="AX96" s="3"/>
      <c r="AY96" s="3" t="s">
        <v>100</v>
      </c>
      <c r="AZ96" s="3"/>
      <c r="BA96" s="3"/>
      <c r="BB96" s="3"/>
      <c r="BC96" s="3"/>
      <c r="BD96" s="3"/>
      <c r="BE96" s="3"/>
      <c r="BF96" s="3"/>
      <c r="BG96" s="3"/>
      <c r="BH96" s="3"/>
      <c r="BI96" s="3"/>
      <c r="BJ96" s="3"/>
      <c r="BK96" s="3"/>
      <c r="BL96" s="3"/>
      <c r="BM96" s="3"/>
      <c r="BN96" s="3"/>
      <c r="BO96" s="3"/>
      <c r="BP96" s="3"/>
      <c r="BQ96" s="3"/>
      <c r="BR96" s="3"/>
      <c r="BS96" s="3" t="s">
        <v>100</v>
      </c>
      <c r="BT96" s="3"/>
      <c r="BU96" s="3" t="s">
        <v>100</v>
      </c>
      <c r="BV96" s="3"/>
      <c r="BW96" s="3"/>
      <c r="BX96" s="3"/>
      <c r="BY96" s="3" t="s">
        <v>99</v>
      </c>
      <c r="BZ96" s="3"/>
      <c r="CA96" s="3"/>
      <c r="CB96" s="2" t="s">
        <v>827</v>
      </c>
      <c r="CC96" s="13" t="s">
        <v>1625</v>
      </c>
      <c r="CD96" s="2"/>
      <c r="CE96" s="2" t="s">
        <v>309</v>
      </c>
      <c r="CF96" s="2" t="s">
        <v>828</v>
      </c>
    </row>
    <row r="97" spans="1:84" ht="409.5" customHeight="1" x14ac:dyDescent="0.35">
      <c r="A97" s="13" t="s">
        <v>829</v>
      </c>
      <c r="B97" s="1" t="s">
        <v>823</v>
      </c>
      <c r="C97" s="13" t="s">
        <v>824</v>
      </c>
      <c r="D97" s="13">
        <v>2020</v>
      </c>
      <c r="E97" s="13" t="s">
        <v>825</v>
      </c>
      <c r="F97" s="13" t="s">
        <v>826</v>
      </c>
      <c r="G97" s="13" t="s">
        <v>95</v>
      </c>
      <c r="H97" s="13" t="s">
        <v>96</v>
      </c>
      <c r="I97" s="13" t="s">
        <v>96</v>
      </c>
      <c r="J97" s="26" t="s">
        <v>96</v>
      </c>
      <c r="K97" s="13" t="s">
        <v>96</v>
      </c>
      <c r="L97" s="13" t="s">
        <v>96</v>
      </c>
      <c r="M97" s="13" t="s">
        <v>96</v>
      </c>
      <c r="N97" s="13" t="s">
        <v>96</v>
      </c>
      <c r="O97" s="13" t="s">
        <v>96</v>
      </c>
      <c r="P97" s="3" t="b">
        <v>0</v>
      </c>
      <c r="Q97" s="3" t="b">
        <v>0</v>
      </c>
      <c r="R97" s="3" t="b">
        <v>1</v>
      </c>
      <c r="S97" s="3" t="b">
        <v>1</v>
      </c>
      <c r="T97" s="3" t="b">
        <v>0</v>
      </c>
      <c r="U97" s="3" t="b">
        <v>0</v>
      </c>
      <c r="V97" s="3" t="s">
        <v>750</v>
      </c>
      <c r="W97" s="2" t="s">
        <v>830</v>
      </c>
      <c r="X97" s="3" t="s">
        <v>96</v>
      </c>
      <c r="Y97" s="3" t="b">
        <v>0</v>
      </c>
      <c r="Z97" s="3" t="b">
        <v>0</v>
      </c>
      <c r="AA97" s="3" t="b">
        <v>0</v>
      </c>
      <c r="AB97" s="3" t="b">
        <v>0</v>
      </c>
      <c r="AC97" s="3" t="b">
        <v>1</v>
      </c>
      <c r="AD97" s="3" t="b">
        <v>1</v>
      </c>
      <c r="AE97" s="3" t="b">
        <v>1</v>
      </c>
      <c r="AF97" s="3" t="b">
        <v>1</v>
      </c>
      <c r="AG97" s="3"/>
      <c r="AH97" s="3" t="s">
        <v>100</v>
      </c>
      <c r="AI97" s="3"/>
      <c r="AJ97" s="3" t="s">
        <v>100</v>
      </c>
      <c r="AK97" s="3" t="s">
        <v>100</v>
      </c>
      <c r="AL97" s="3"/>
      <c r="AM97" s="3" t="s">
        <v>100</v>
      </c>
      <c r="AN97" s="3" t="s">
        <v>745</v>
      </c>
      <c r="AO97" s="3" t="s">
        <v>100</v>
      </c>
      <c r="AP97" s="3"/>
      <c r="AQ97" s="3" t="s">
        <v>99</v>
      </c>
      <c r="AR97" s="3" t="s">
        <v>99</v>
      </c>
      <c r="AS97" s="3"/>
      <c r="AT97" s="3"/>
      <c r="AU97" s="3"/>
      <c r="AV97" s="3"/>
      <c r="AW97" s="3"/>
      <c r="AX97" s="3" t="s">
        <v>100</v>
      </c>
      <c r="AY97" s="3" t="s">
        <v>100</v>
      </c>
      <c r="AZ97" s="3"/>
      <c r="BA97" s="3" t="s">
        <v>100</v>
      </c>
      <c r="BB97" s="3"/>
      <c r="BC97" s="3"/>
      <c r="BD97" s="3" t="s">
        <v>99</v>
      </c>
      <c r="BE97" s="3"/>
      <c r="BF97" s="3"/>
      <c r="BG97" s="3"/>
      <c r="BH97" s="3"/>
      <c r="BI97" s="3"/>
      <c r="BJ97" s="3"/>
      <c r="BK97" s="3"/>
      <c r="BL97" s="3"/>
      <c r="BM97" s="3"/>
      <c r="BN97" s="3"/>
      <c r="BO97" s="3"/>
      <c r="BP97" s="3"/>
      <c r="BQ97" s="3"/>
      <c r="BR97" s="3"/>
      <c r="BS97" s="3"/>
      <c r="BT97" s="3"/>
      <c r="BU97" s="3" t="s">
        <v>100</v>
      </c>
      <c r="BV97" s="3"/>
      <c r="BW97" s="3" t="s">
        <v>100</v>
      </c>
      <c r="BX97" s="3" t="s">
        <v>100</v>
      </c>
      <c r="BY97" s="3" t="s">
        <v>99</v>
      </c>
      <c r="BZ97" s="3"/>
      <c r="CA97" s="3"/>
      <c r="CB97" s="2" t="s">
        <v>831</v>
      </c>
      <c r="CC97" s="13" t="s">
        <v>1625</v>
      </c>
      <c r="CD97" s="2" t="s">
        <v>832</v>
      </c>
      <c r="CE97" s="2" t="s">
        <v>309</v>
      </c>
      <c r="CF97" s="2"/>
    </row>
    <row r="98" spans="1:84" ht="229" customHeight="1" x14ac:dyDescent="0.35">
      <c r="A98" s="13" t="s">
        <v>833</v>
      </c>
      <c r="B98" s="1" t="s">
        <v>823</v>
      </c>
      <c r="C98" s="13" t="s">
        <v>824</v>
      </c>
      <c r="D98" s="13">
        <v>2020</v>
      </c>
      <c r="E98" s="13" t="s">
        <v>825</v>
      </c>
      <c r="F98" s="13" t="s">
        <v>826</v>
      </c>
      <c r="G98" s="13" t="s">
        <v>95</v>
      </c>
      <c r="H98" s="13" t="s">
        <v>96</v>
      </c>
      <c r="I98" s="13" t="s">
        <v>96</v>
      </c>
      <c r="J98" s="26" t="s">
        <v>96</v>
      </c>
      <c r="K98" s="13" t="s">
        <v>96</v>
      </c>
      <c r="L98" s="13" t="s">
        <v>96</v>
      </c>
      <c r="M98" s="13" t="s">
        <v>96</v>
      </c>
      <c r="N98" s="13" t="s">
        <v>96</v>
      </c>
      <c r="O98" s="13" t="s">
        <v>96</v>
      </c>
      <c r="P98" s="3" t="b">
        <v>0</v>
      </c>
      <c r="Q98" s="3" t="b">
        <v>0</v>
      </c>
      <c r="R98" s="3" t="b">
        <v>1</v>
      </c>
      <c r="S98" s="3" t="b">
        <v>1</v>
      </c>
      <c r="T98" s="3" t="b">
        <v>0</v>
      </c>
      <c r="U98" s="3" t="b">
        <v>0</v>
      </c>
      <c r="V98" s="3" t="s">
        <v>750</v>
      </c>
      <c r="W98" s="2" t="s">
        <v>834</v>
      </c>
      <c r="X98" s="3" t="s">
        <v>96</v>
      </c>
      <c r="Y98" s="3" t="b">
        <v>0</v>
      </c>
      <c r="Z98" s="3" t="b">
        <v>0</v>
      </c>
      <c r="AA98" s="3" t="b">
        <v>0</v>
      </c>
      <c r="AB98" s="3" t="b">
        <v>0</v>
      </c>
      <c r="AC98" s="3" t="b">
        <v>1</v>
      </c>
      <c r="AD98" s="3" t="b">
        <v>1</v>
      </c>
      <c r="AE98" s="3" t="b">
        <v>1</v>
      </c>
      <c r="AF98" s="3" t="b">
        <v>1</v>
      </c>
      <c r="AG98" s="3"/>
      <c r="AH98" s="3"/>
      <c r="AI98" s="3"/>
      <c r="AJ98" s="3"/>
      <c r="AK98" s="3"/>
      <c r="AL98" s="3"/>
      <c r="AM98" s="3"/>
      <c r="AN98" s="3"/>
      <c r="AO98" s="3" t="s">
        <v>100</v>
      </c>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t="s">
        <v>100</v>
      </c>
      <c r="BV98" s="3"/>
      <c r="BW98" s="3" t="s">
        <v>100</v>
      </c>
      <c r="BX98" s="3"/>
      <c r="BY98" s="3" t="s">
        <v>99</v>
      </c>
      <c r="BZ98" s="3"/>
      <c r="CA98" s="3" t="s">
        <v>100</v>
      </c>
      <c r="CB98" s="2" t="s">
        <v>835</v>
      </c>
      <c r="CC98" s="13" t="s">
        <v>1625</v>
      </c>
      <c r="CD98" s="2"/>
      <c r="CE98" s="2" t="s">
        <v>309</v>
      </c>
      <c r="CF98" s="2" t="s">
        <v>836</v>
      </c>
    </row>
    <row r="99" spans="1:84" ht="200.5" customHeight="1" x14ac:dyDescent="0.35">
      <c r="A99" s="13" t="s">
        <v>837</v>
      </c>
      <c r="B99" s="1" t="s">
        <v>838</v>
      </c>
      <c r="C99" s="13" t="s">
        <v>839</v>
      </c>
      <c r="D99" s="13">
        <v>2022</v>
      </c>
      <c r="E99" s="13" t="s">
        <v>840</v>
      </c>
      <c r="F99" s="13" t="s">
        <v>841</v>
      </c>
      <c r="G99" s="13" t="s">
        <v>799</v>
      </c>
      <c r="H99" s="13" t="s">
        <v>842</v>
      </c>
      <c r="I99" s="13" t="s">
        <v>843</v>
      </c>
      <c r="J99" s="26">
        <v>665</v>
      </c>
      <c r="K99" s="13"/>
      <c r="L99" s="13" t="s">
        <v>196</v>
      </c>
      <c r="M99" s="13"/>
      <c r="N99" s="13"/>
      <c r="O99" s="13" t="s">
        <v>199</v>
      </c>
      <c r="P99" s="3" t="b">
        <v>0</v>
      </c>
      <c r="Q99" s="3" t="b">
        <v>1</v>
      </c>
      <c r="R99" s="3" t="b">
        <v>0</v>
      </c>
      <c r="S99" s="3" t="b">
        <v>0</v>
      </c>
      <c r="T99" s="3" t="b">
        <v>0</v>
      </c>
      <c r="U99" s="3" t="b">
        <v>1</v>
      </c>
      <c r="V99" s="3" t="s">
        <v>170</v>
      </c>
      <c r="W99" s="2" t="s">
        <v>844</v>
      </c>
      <c r="X99" s="3" t="s">
        <v>845</v>
      </c>
      <c r="Y99" s="3" t="b">
        <v>0</v>
      </c>
      <c r="Z99" s="3" t="b">
        <v>1</v>
      </c>
      <c r="AA99" s="3" t="b">
        <v>0</v>
      </c>
      <c r="AB99" s="3" t="b">
        <v>0</v>
      </c>
      <c r="AC99" s="3" t="b">
        <v>0</v>
      </c>
      <c r="AD99" s="3" t="b">
        <v>0</v>
      </c>
      <c r="AE99" s="3" t="b">
        <v>1</v>
      </c>
      <c r="AF99" s="3" t="b">
        <v>0</v>
      </c>
      <c r="AG99" s="3"/>
      <c r="AH99" s="3"/>
      <c r="AI99" s="3"/>
      <c r="AJ99" s="3"/>
      <c r="AK99" s="3"/>
      <c r="AL99" s="3"/>
      <c r="AM99" s="3"/>
      <c r="AN99" s="3"/>
      <c r="AO99" s="3"/>
      <c r="AP99" s="3" t="s">
        <v>99</v>
      </c>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2" t="s">
        <v>846</v>
      </c>
      <c r="CC99" s="13" t="s">
        <v>1624</v>
      </c>
      <c r="CD99" s="2"/>
      <c r="CE99" s="2" t="s">
        <v>309</v>
      </c>
      <c r="CF99" s="2"/>
    </row>
    <row r="100" spans="1:84" ht="213.65" customHeight="1" x14ac:dyDescent="0.35">
      <c r="A100" s="13" t="s">
        <v>847</v>
      </c>
      <c r="B100" s="1" t="s">
        <v>838</v>
      </c>
      <c r="C100" s="13" t="s">
        <v>839</v>
      </c>
      <c r="D100" s="13">
        <v>2022</v>
      </c>
      <c r="E100" s="13" t="s">
        <v>840</v>
      </c>
      <c r="F100" s="13" t="s">
        <v>841</v>
      </c>
      <c r="G100" s="13" t="s">
        <v>799</v>
      </c>
      <c r="H100" s="13" t="s">
        <v>842</v>
      </c>
      <c r="I100" s="13" t="s">
        <v>843</v>
      </c>
      <c r="J100" s="26">
        <v>665</v>
      </c>
      <c r="K100" s="13"/>
      <c r="L100" s="13" t="s">
        <v>196</v>
      </c>
      <c r="M100" s="13"/>
      <c r="N100" s="13"/>
      <c r="O100" s="13" t="s">
        <v>199</v>
      </c>
      <c r="P100" s="3" t="b">
        <v>0</v>
      </c>
      <c r="Q100" s="3" t="b">
        <v>1</v>
      </c>
      <c r="R100" s="3" t="b">
        <v>0</v>
      </c>
      <c r="S100" s="3" t="b">
        <v>0</v>
      </c>
      <c r="T100" s="3" t="b">
        <v>0</v>
      </c>
      <c r="U100" s="3" t="b">
        <v>1</v>
      </c>
      <c r="V100" s="3" t="s">
        <v>170</v>
      </c>
      <c r="W100" s="2" t="s">
        <v>848</v>
      </c>
      <c r="X100" s="3" t="s">
        <v>845</v>
      </c>
      <c r="Y100" s="3" t="b">
        <v>0</v>
      </c>
      <c r="Z100" s="3" t="b">
        <v>1</v>
      </c>
      <c r="AA100" s="3" t="b">
        <v>0</v>
      </c>
      <c r="AB100" s="3" t="b">
        <v>0</v>
      </c>
      <c r="AC100" s="3" t="b">
        <v>0</v>
      </c>
      <c r="AD100" s="3" t="b">
        <v>0</v>
      </c>
      <c r="AE100" s="3" t="b">
        <v>1</v>
      </c>
      <c r="AF100" s="3" t="b">
        <v>0</v>
      </c>
      <c r="AG100" s="3"/>
      <c r="AH100" s="3"/>
      <c r="AI100" s="3"/>
      <c r="AJ100" s="3"/>
      <c r="AK100" s="3"/>
      <c r="AL100" s="3"/>
      <c r="AM100" s="3"/>
      <c r="AN100" s="3"/>
      <c r="AO100" s="3"/>
      <c r="AP100" s="3" t="s">
        <v>99</v>
      </c>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2" t="s">
        <v>849</v>
      </c>
      <c r="CC100" s="13" t="s">
        <v>1624</v>
      </c>
      <c r="CD100" s="2"/>
      <c r="CE100" s="2" t="s">
        <v>309</v>
      </c>
      <c r="CF100" s="2"/>
    </row>
    <row r="101" spans="1:84" ht="215.5" customHeight="1" x14ac:dyDescent="0.35">
      <c r="A101" s="13">
        <v>64</v>
      </c>
      <c r="B101" s="1" t="s">
        <v>1547</v>
      </c>
      <c r="C101" s="2" t="s">
        <v>850</v>
      </c>
      <c r="D101" s="2">
        <v>2019</v>
      </c>
      <c r="E101" s="2" t="s">
        <v>851</v>
      </c>
      <c r="F101" s="2" t="s">
        <v>852</v>
      </c>
      <c r="G101" s="2" t="s">
        <v>164</v>
      </c>
      <c r="H101" s="2" t="s">
        <v>853</v>
      </c>
      <c r="I101" s="2" t="s">
        <v>854</v>
      </c>
      <c r="J101" s="26"/>
      <c r="K101" s="2"/>
      <c r="L101" s="2" t="s">
        <v>133</v>
      </c>
      <c r="M101" s="2"/>
      <c r="N101" s="2"/>
      <c r="O101" s="2" t="s">
        <v>306</v>
      </c>
      <c r="P101" s="3" t="b">
        <v>0</v>
      </c>
      <c r="Q101" s="3" t="b">
        <v>1</v>
      </c>
      <c r="R101" s="3" t="b">
        <v>0</v>
      </c>
      <c r="S101" s="3" t="b">
        <v>0</v>
      </c>
      <c r="T101" s="3" t="b">
        <v>0</v>
      </c>
      <c r="U101" s="3" t="b">
        <v>0</v>
      </c>
      <c r="V101" s="3" t="s">
        <v>170</v>
      </c>
      <c r="W101" s="2" t="s">
        <v>844</v>
      </c>
      <c r="X101" s="3" t="s">
        <v>217</v>
      </c>
      <c r="Y101" s="3" t="b">
        <v>0</v>
      </c>
      <c r="Z101" s="3" t="b">
        <v>1</v>
      </c>
      <c r="AA101" s="3" t="b">
        <v>0</v>
      </c>
      <c r="AB101" s="3" t="b">
        <v>0</v>
      </c>
      <c r="AC101" s="3" t="b">
        <v>0</v>
      </c>
      <c r="AD101" s="3" t="b">
        <v>0</v>
      </c>
      <c r="AE101" s="3" t="b">
        <v>1</v>
      </c>
      <c r="AF101" s="3" t="b">
        <v>0</v>
      </c>
      <c r="AG101" s="3"/>
      <c r="AH101" s="3"/>
      <c r="AI101" s="3"/>
      <c r="AJ101" s="3"/>
      <c r="AK101" s="3"/>
      <c r="AL101" s="3"/>
      <c r="AM101" s="3"/>
      <c r="AN101" s="3" t="s">
        <v>246</v>
      </c>
      <c r="AO101" s="3" t="s">
        <v>100</v>
      </c>
      <c r="AP101" s="3"/>
      <c r="AQ101" s="3"/>
      <c r="AR101" s="3"/>
      <c r="AS101" s="3"/>
      <c r="AT101" s="3"/>
      <c r="AU101" s="3"/>
      <c r="AV101" s="3"/>
      <c r="AW101" s="3"/>
      <c r="AX101" s="3"/>
      <c r="AY101" s="3"/>
      <c r="AZ101" s="3"/>
      <c r="BA101" s="3"/>
      <c r="BB101" s="3"/>
      <c r="BC101" s="3"/>
      <c r="BD101" s="3"/>
      <c r="BE101" s="3"/>
      <c r="BF101" s="3"/>
      <c r="BG101" s="3" t="s">
        <v>99</v>
      </c>
      <c r="BH101" s="3"/>
      <c r="BI101" s="3"/>
      <c r="BJ101" s="3"/>
      <c r="BK101" s="3"/>
      <c r="BL101" s="3"/>
      <c r="BM101" s="3"/>
      <c r="BN101" s="3"/>
      <c r="BO101" s="3"/>
      <c r="BP101" s="3"/>
      <c r="BQ101" s="3"/>
      <c r="BR101" s="3"/>
      <c r="BS101" s="3"/>
      <c r="BT101" s="3"/>
      <c r="BU101" s="3"/>
      <c r="BV101" s="3"/>
      <c r="BW101" s="3"/>
      <c r="BX101" s="3"/>
      <c r="BY101" s="3" t="s">
        <v>99</v>
      </c>
      <c r="BZ101" s="3"/>
      <c r="CA101" s="3"/>
      <c r="CB101" s="2" t="s">
        <v>1584</v>
      </c>
      <c r="CC101" s="13">
        <v>0.42</v>
      </c>
      <c r="CE101" s="2" t="s">
        <v>309</v>
      </c>
    </row>
    <row r="102" spans="1:84" ht="203.15" customHeight="1" x14ac:dyDescent="0.35">
      <c r="A102" s="13">
        <v>65</v>
      </c>
      <c r="B102" s="1" t="s">
        <v>855</v>
      </c>
      <c r="C102" s="2" t="s">
        <v>856</v>
      </c>
      <c r="D102" s="2">
        <v>2005</v>
      </c>
      <c r="E102" s="2" t="s">
        <v>857</v>
      </c>
      <c r="F102" s="2" t="s">
        <v>858</v>
      </c>
      <c r="G102" s="2" t="s">
        <v>859</v>
      </c>
      <c r="H102" s="13" t="s">
        <v>860</v>
      </c>
      <c r="I102" s="2" t="s">
        <v>861</v>
      </c>
      <c r="J102" s="26"/>
      <c r="K102" s="2"/>
      <c r="L102" s="2" t="s">
        <v>196</v>
      </c>
      <c r="M102" s="2"/>
      <c r="N102" s="2"/>
      <c r="O102" s="2" t="s">
        <v>199</v>
      </c>
      <c r="P102" s="3" t="b">
        <v>0</v>
      </c>
      <c r="Q102" s="3" t="b">
        <v>0</v>
      </c>
      <c r="R102" s="3" t="b">
        <v>0</v>
      </c>
      <c r="S102" s="3" t="b">
        <v>0</v>
      </c>
      <c r="T102" s="3" t="b">
        <v>0</v>
      </c>
      <c r="U102" s="3" t="b">
        <v>1</v>
      </c>
      <c r="V102" s="3" t="s">
        <v>108</v>
      </c>
      <c r="W102" s="2" t="s">
        <v>862</v>
      </c>
      <c r="X102" s="3" t="s">
        <v>845</v>
      </c>
      <c r="Y102" s="3" t="b">
        <v>0</v>
      </c>
      <c r="Z102" s="3" t="b">
        <v>1</v>
      </c>
      <c r="AA102" s="3" t="b">
        <v>0</v>
      </c>
      <c r="AB102" s="3" t="b">
        <v>0</v>
      </c>
      <c r="AC102" s="3" t="b">
        <v>0</v>
      </c>
      <c r="AD102" s="3" t="b">
        <v>0</v>
      </c>
      <c r="AE102" s="3" t="b">
        <v>1</v>
      </c>
      <c r="AF102" s="3" t="b">
        <v>0</v>
      </c>
      <c r="AG102" s="3"/>
      <c r="AH102" s="3"/>
      <c r="AI102" s="3"/>
      <c r="AJ102" s="3"/>
      <c r="AK102" s="3"/>
      <c r="AL102" s="3"/>
      <c r="AM102" s="3"/>
      <c r="AN102" s="3" t="s">
        <v>100</v>
      </c>
      <c r="AO102" s="3" t="s">
        <v>205</v>
      </c>
      <c r="AP102" s="3" t="s">
        <v>745</v>
      </c>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t="s">
        <v>100</v>
      </c>
      <c r="BV102" s="3"/>
      <c r="BW102" s="3"/>
      <c r="BX102" s="3"/>
      <c r="BY102" s="3"/>
      <c r="BZ102" s="3"/>
      <c r="CA102" s="3"/>
      <c r="CB102" s="2" t="s">
        <v>863</v>
      </c>
      <c r="CC102" s="13">
        <v>0.25</v>
      </c>
      <c r="CD102" s="2" t="s">
        <v>1599</v>
      </c>
      <c r="CE102" s="2" t="s">
        <v>309</v>
      </c>
    </row>
    <row r="103" spans="1:84" ht="200.15" customHeight="1" x14ac:dyDescent="0.35">
      <c r="A103" s="13">
        <v>66</v>
      </c>
      <c r="B103" s="1" t="s">
        <v>864</v>
      </c>
      <c r="C103" s="2" t="s">
        <v>865</v>
      </c>
      <c r="D103" s="2">
        <v>2005</v>
      </c>
      <c r="E103" s="2" t="s">
        <v>866</v>
      </c>
      <c r="F103" s="2" t="s">
        <v>867</v>
      </c>
      <c r="G103" s="2" t="s">
        <v>868</v>
      </c>
      <c r="H103" s="2" t="s">
        <v>869</v>
      </c>
      <c r="I103" s="2" t="s">
        <v>870</v>
      </c>
      <c r="J103" s="26"/>
      <c r="K103" s="2"/>
      <c r="L103" s="2" t="s">
        <v>196</v>
      </c>
      <c r="M103" s="2"/>
      <c r="N103" s="2" t="s">
        <v>871</v>
      </c>
      <c r="O103" s="2" t="s">
        <v>199</v>
      </c>
      <c r="P103" s="3" t="b">
        <v>0</v>
      </c>
      <c r="Q103" s="3" t="b">
        <v>0</v>
      </c>
      <c r="R103" s="3" t="b">
        <v>0</v>
      </c>
      <c r="S103" s="3" t="b">
        <v>0</v>
      </c>
      <c r="T103" s="3" t="b">
        <v>0</v>
      </c>
      <c r="U103" s="3" t="b">
        <v>1</v>
      </c>
      <c r="V103" s="3" t="s">
        <v>693</v>
      </c>
      <c r="W103" s="2" t="s">
        <v>693</v>
      </c>
      <c r="X103" s="3" t="s">
        <v>845</v>
      </c>
      <c r="Y103" s="3" t="b">
        <v>0</v>
      </c>
      <c r="Z103" s="3" t="b">
        <v>1</v>
      </c>
      <c r="AA103" s="3" t="b">
        <v>0</v>
      </c>
      <c r="AB103" s="3" t="b">
        <v>0</v>
      </c>
      <c r="AC103" s="3" t="b">
        <v>0</v>
      </c>
      <c r="AD103" s="3" t="b">
        <v>1</v>
      </c>
      <c r="AE103" s="3" t="b">
        <v>1</v>
      </c>
      <c r="AF103" s="3" t="b">
        <v>0</v>
      </c>
      <c r="AG103" s="3" t="s">
        <v>99</v>
      </c>
      <c r="AH103" s="3" t="s">
        <v>100</v>
      </c>
      <c r="AI103" s="3"/>
      <c r="AJ103" s="3"/>
      <c r="AK103" s="3" t="s">
        <v>100</v>
      </c>
      <c r="AL103" s="3"/>
      <c r="AM103" s="3"/>
      <c r="AN103" s="3" t="s">
        <v>99</v>
      </c>
      <c r="AO103" s="3" t="s">
        <v>205</v>
      </c>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2" t="s">
        <v>1572</v>
      </c>
      <c r="CC103" s="13">
        <v>1.17</v>
      </c>
      <c r="CE103" s="2" t="s">
        <v>309</v>
      </c>
    </row>
    <row r="104" spans="1:84" ht="199" customHeight="1" x14ac:dyDescent="0.35">
      <c r="A104" s="13">
        <v>67</v>
      </c>
      <c r="B104" s="1" t="s">
        <v>872</v>
      </c>
      <c r="C104" s="2" t="s">
        <v>873</v>
      </c>
      <c r="D104" s="2">
        <v>2016</v>
      </c>
      <c r="E104" s="2" t="s">
        <v>874</v>
      </c>
      <c r="F104" s="2" t="s">
        <v>875</v>
      </c>
      <c r="G104" s="2" t="s">
        <v>876</v>
      </c>
      <c r="H104" s="2" t="s">
        <v>877</v>
      </c>
      <c r="I104" s="2" t="s">
        <v>878</v>
      </c>
      <c r="J104" s="26"/>
      <c r="K104" s="2"/>
      <c r="L104" s="2" t="s">
        <v>196</v>
      </c>
      <c r="M104" s="2"/>
      <c r="N104" s="2"/>
      <c r="O104" s="2" t="s">
        <v>199</v>
      </c>
      <c r="P104" s="3" t="b">
        <v>0</v>
      </c>
      <c r="Q104" s="3" t="b">
        <v>0</v>
      </c>
      <c r="R104" s="3" t="b">
        <v>0</v>
      </c>
      <c r="S104" s="3" t="b">
        <v>0</v>
      </c>
      <c r="T104" s="3" t="b">
        <v>0</v>
      </c>
      <c r="U104" s="3" t="b">
        <v>1</v>
      </c>
      <c r="V104" s="3" t="s">
        <v>697</v>
      </c>
      <c r="W104" s="3" t="s">
        <v>697</v>
      </c>
      <c r="X104" s="3" t="s">
        <v>845</v>
      </c>
      <c r="Y104" s="3" t="b">
        <v>0</v>
      </c>
      <c r="Z104" s="3" t="b">
        <v>1</v>
      </c>
      <c r="AA104" s="3" t="b">
        <v>0</v>
      </c>
      <c r="AB104" s="3" t="b">
        <v>0</v>
      </c>
      <c r="AC104" s="3" t="b">
        <v>0</v>
      </c>
      <c r="AD104" s="3" t="b">
        <v>0</v>
      </c>
      <c r="AE104" s="3" t="b">
        <v>1</v>
      </c>
      <c r="AF104" s="3" t="b">
        <v>0</v>
      </c>
      <c r="AG104" s="3"/>
      <c r="AH104" s="3"/>
      <c r="AI104" s="3"/>
      <c r="AJ104" s="3"/>
      <c r="AK104" s="3"/>
      <c r="AL104" s="3"/>
      <c r="AM104" s="3"/>
      <c r="AN104" s="3" t="s">
        <v>100</v>
      </c>
      <c r="AO104" s="3" t="s">
        <v>205</v>
      </c>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t="s">
        <v>100</v>
      </c>
      <c r="BV104" s="3"/>
      <c r="BW104" s="3"/>
      <c r="BX104" s="3" t="s">
        <v>100</v>
      </c>
      <c r="BY104" s="3"/>
      <c r="BZ104" s="3" t="s">
        <v>100</v>
      </c>
      <c r="CA104" s="3" t="s">
        <v>246</v>
      </c>
      <c r="CB104" s="2" t="s">
        <v>879</v>
      </c>
      <c r="CC104" s="13">
        <v>1.5</v>
      </c>
      <c r="CD104" s="2" t="s">
        <v>880</v>
      </c>
      <c r="CE104" s="2" t="s">
        <v>309</v>
      </c>
    </row>
    <row r="105" spans="1:84" ht="188.15" customHeight="1" x14ac:dyDescent="0.35">
      <c r="A105" s="13">
        <v>68</v>
      </c>
      <c r="B105" s="1" t="s">
        <v>881</v>
      </c>
      <c r="C105" s="2" t="s">
        <v>882</v>
      </c>
      <c r="D105" s="2">
        <v>1999</v>
      </c>
      <c r="E105" s="2" t="s">
        <v>883</v>
      </c>
      <c r="F105" s="2" t="s">
        <v>884</v>
      </c>
      <c r="G105" s="2" t="s">
        <v>799</v>
      </c>
      <c r="H105" s="2" t="s">
        <v>885</v>
      </c>
      <c r="I105" s="2" t="s">
        <v>878</v>
      </c>
      <c r="J105" s="26"/>
      <c r="K105" s="2"/>
      <c r="L105" s="2" t="s">
        <v>196</v>
      </c>
      <c r="M105" s="2"/>
      <c r="N105" s="2"/>
      <c r="O105" s="2" t="s">
        <v>199</v>
      </c>
      <c r="P105" s="3" t="b">
        <v>0</v>
      </c>
      <c r="Q105" s="3" t="b">
        <v>0</v>
      </c>
      <c r="R105" s="3" t="b">
        <v>0</v>
      </c>
      <c r="S105" s="3" t="b">
        <v>0</v>
      </c>
      <c r="T105" s="3" t="b">
        <v>0</v>
      </c>
      <c r="U105" s="3" t="b">
        <v>1</v>
      </c>
      <c r="V105" s="3" t="s">
        <v>701</v>
      </c>
      <c r="W105" s="2" t="s">
        <v>701</v>
      </c>
      <c r="X105" s="3" t="s">
        <v>217</v>
      </c>
      <c r="Y105" s="3" t="b">
        <v>0</v>
      </c>
      <c r="Z105" s="3" t="b">
        <v>1</v>
      </c>
      <c r="AA105" s="3" t="b">
        <v>0</v>
      </c>
      <c r="AB105" s="3" t="b">
        <v>0</v>
      </c>
      <c r="AC105" s="3" t="b">
        <v>0</v>
      </c>
      <c r="AD105" s="3" t="b">
        <v>0</v>
      </c>
      <c r="AE105" s="3" t="b">
        <v>1</v>
      </c>
      <c r="AF105" s="3" t="b">
        <v>0</v>
      </c>
      <c r="AG105" s="3" t="s">
        <v>99</v>
      </c>
      <c r="AH105" s="3"/>
      <c r="AI105" s="3"/>
      <c r="AJ105" s="3"/>
      <c r="AK105" s="3" t="s">
        <v>100</v>
      </c>
      <c r="AL105" s="3"/>
      <c r="AM105" s="3"/>
      <c r="AN105" s="3"/>
      <c r="AO105" s="3"/>
      <c r="AP105" s="3" t="s">
        <v>99</v>
      </c>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t="s">
        <v>100</v>
      </c>
      <c r="BV105" s="3"/>
      <c r="BW105" s="3"/>
      <c r="BX105" s="3"/>
      <c r="BY105" s="3"/>
      <c r="BZ105" s="3"/>
      <c r="CA105" s="3"/>
      <c r="CB105" s="2" t="s">
        <v>886</v>
      </c>
      <c r="CC105" s="13">
        <v>8</v>
      </c>
      <c r="CE105" s="2" t="s">
        <v>309</v>
      </c>
      <c r="CF105" s="2" t="s">
        <v>1608</v>
      </c>
    </row>
    <row r="106" spans="1:84" ht="201.65" customHeight="1" x14ac:dyDescent="0.35">
      <c r="A106" s="13">
        <v>69</v>
      </c>
      <c r="B106" s="1" t="s">
        <v>887</v>
      </c>
      <c r="C106" s="2" t="s">
        <v>888</v>
      </c>
      <c r="D106" s="2">
        <v>2010</v>
      </c>
      <c r="E106" s="2" t="s">
        <v>889</v>
      </c>
      <c r="F106" s="2" t="s">
        <v>890</v>
      </c>
      <c r="G106" s="2" t="s">
        <v>502</v>
      </c>
      <c r="H106" s="2" t="s">
        <v>96</v>
      </c>
      <c r="I106" s="2" t="s">
        <v>891</v>
      </c>
      <c r="J106" s="26">
        <v>1240</v>
      </c>
      <c r="K106" s="2"/>
      <c r="L106" s="2" t="s">
        <v>196</v>
      </c>
      <c r="M106" s="2"/>
      <c r="N106" s="2" t="s">
        <v>892</v>
      </c>
      <c r="O106" s="2" t="s">
        <v>199</v>
      </c>
      <c r="P106" s="3" t="b">
        <v>0</v>
      </c>
      <c r="Q106" s="3" t="b">
        <v>0</v>
      </c>
      <c r="R106" s="3" t="b">
        <v>0</v>
      </c>
      <c r="S106" s="3" t="b">
        <v>0</v>
      </c>
      <c r="T106" s="3" t="b">
        <v>0</v>
      </c>
      <c r="U106" s="3" t="b">
        <v>1</v>
      </c>
      <c r="V106" s="3" t="s">
        <v>701</v>
      </c>
      <c r="W106" s="2" t="s">
        <v>701</v>
      </c>
      <c r="X106" s="2" t="s">
        <v>217</v>
      </c>
      <c r="Y106" s="3" t="b">
        <v>1</v>
      </c>
      <c r="Z106" s="3" t="b">
        <v>1</v>
      </c>
      <c r="AA106" s="3" t="b">
        <v>0</v>
      </c>
      <c r="AB106" s="3" t="b">
        <v>0</v>
      </c>
      <c r="AC106" s="3" t="b">
        <v>0</v>
      </c>
      <c r="AD106" s="3" t="b">
        <v>1</v>
      </c>
      <c r="AE106" s="3" t="b">
        <v>0</v>
      </c>
      <c r="AF106" s="3" t="b">
        <v>0</v>
      </c>
      <c r="AG106" s="3" t="s">
        <v>99</v>
      </c>
      <c r="AH106" s="3"/>
      <c r="AI106" s="3"/>
      <c r="AJ106" s="3"/>
      <c r="AK106" s="3" t="s">
        <v>100</v>
      </c>
      <c r="AL106" s="3"/>
      <c r="AM106" s="3"/>
      <c r="AN106" s="3"/>
      <c r="AO106" s="3"/>
      <c r="AP106" s="3"/>
      <c r="AQ106" s="3"/>
      <c r="AR106" s="3"/>
      <c r="AS106" s="3"/>
      <c r="AT106" s="3"/>
      <c r="AU106" s="3"/>
      <c r="AV106" s="3" t="s">
        <v>100</v>
      </c>
      <c r="AW106" s="3" t="s">
        <v>100</v>
      </c>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2" t="s">
        <v>893</v>
      </c>
      <c r="CC106" s="13">
        <v>2</v>
      </c>
      <c r="CD106" s="2" t="s">
        <v>894</v>
      </c>
      <c r="CE106" s="2" t="s">
        <v>309</v>
      </c>
    </row>
    <row r="107" spans="1:84" ht="185.5" customHeight="1" x14ac:dyDescent="0.35">
      <c r="A107" s="13" t="s">
        <v>895</v>
      </c>
      <c r="B107" s="1" t="s">
        <v>896</v>
      </c>
      <c r="C107" s="2" t="s">
        <v>897</v>
      </c>
      <c r="D107" s="2">
        <v>2022</v>
      </c>
      <c r="E107" s="2" t="s">
        <v>898</v>
      </c>
      <c r="F107" s="2" t="s">
        <v>899</v>
      </c>
      <c r="G107" s="2" t="s">
        <v>164</v>
      </c>
      <c r="H107" s="2" t="s">
        <v>900</v>
      </c>
      <c r="I107" s="2" t="s">
        <v>901</v>
      </c>
      <c r="J107" s="26">
        <v>905</v>
      </c>
      <c r="K107" s="2"/>
      <c r="L107" s="2" t="s">
        <v>317</v>
      </c>
      <c r="M107" s="2"/>
      <c r="N107" s="2"/>
      <c r="O107" s="2" t="s">
        <v>216</v>
      </c>
      <c r="P107" s="3" t="b">
        <v>0</v>
      </c>
      <c r="Q107" s="3" t="b">
        <v>1</v>
      </c>
      <c r="R107" s="3" t="b">
        <v>0</v>
      </c>
      <c r="S107" s="3" t="b">
        <v>0</v>
      </c>
      <c r="T107" s="3" t="b">
        <v>0</v>
      </c>
      <c r="U107" s="3" t="b">
        <v>0</v>
      </c>
      <c r="V107" s="3" t="s">
        <v>108</v>
      </c>
      <c r="W107" s="2" t="s">
        <v>109</v>
      </c>
      <c r="X107" s="2" t="s">
        <v>110</v>
      </c>
      <c r="Y107" s="3" t="b">
        <v>0</v>
      </c>
      <c r="Z107" s="3" t="b">
        <v>1</v>
      </c>
      <c r="AA107" s="3" t="b">
        <v>0</v>
      </c>
      <c r="AB107" s="3" t="b">
        <v>0</v>
      </c>
      <c r="AC107" s="3" t="b">
        <v>0</v>
      </c>
      <c r="AD107" s="3" t="b">
        <v>1</v>
      </c>
      <c r="AE107" s="3" t="b">
        <v>0</v>
      </c>
      <c r="AF107" s="3" t="b">
        <v>0</v>
      </c>
      <c r="AG107" s="3"/>
      <c r="AH107" s="3" t="s">
        <v>100</v>
      </c>
      <c r="AI107" s="3"/>
      <c r="AJ107" s="3"/>
      <c r="AK107" s="3"/>
      <c r="AL107" s="3"/>
      <c r="AM107" s="3"/>
      <c r="AN107" s="3"/>
      <c r="AO107" s="3"/>
      <c r="AP107" s="3"/>
      <c r="AQ107" s="3"/>
      <c r="AR107" s="3"/>
      <c r="AS107" s="3"/>
      <c r="AT107" s="3"/>
      <c r="AU107" s="3"/>
      <c r="AV107" s="3" t="s">
        <v>100</v>
      </c>
      <c r="AW107" s="3"/>
      <c r="AX107" s="3"/>
      <c r="AY107" s="3"/>
      <c r="AZ107" s="3"/>
      <c r="BA107" s="3"/>
      <c r="BB107" s="3"/>
      <c r="BC107" s="3"/>
      <c r="BD107" s="3"/>
      <c r="BE107" s="3"/>
      <c r="BF107" s="3"/>
      <c r="BG107" s="3"/>
      <c r="BH107" s="3"/>
      <c r="BI107" s="3"/>
      <c r="BJ107" s="3"/>
      <c r="BK107" s="3"/>
      <c r="BL107" s="3"/>
      <c r="BM107" s="3"/>
      <c r="BN107" s="3"/>
      <c r="BO107" s="3"/>
      <c r="BP107" s="3"/>
      <c r="BQ107" s="3"/>
      <c r="BR107" s="3" t="s">
        <v>100</v>
      </c>
      <c r="BS107" s="3"/>
      <c r="BT107" s="3"/>
      <c r="BU107" s="3"/>
      <c r="BV107" s="3"/>
      <c r="BW107" s="3"/>
      <c r="BX107" s="3"/>
      <c r="BY107" s="3"/>
      <c r="BZ107" s="3"/>
      <c r="CA107" s="3"/>
      <c r="CB107" s="2" t="s">
        <v>902</v>
      </c>
      <c r="CC107" s="13">
        <v>2.67</v>
      </c>
      <c r="CD107" s="2"/>
      <c r="CE107" s="2" t="s">
        <v>309</v>
      </c>
      <c r="CF107" s="2"/>
    </row>
    <row r="108" spans="1:84" ht="202" customHeight="1" x14ac:dyDescent="0.35">
      <c r="A108" s="13" t="s">
        <v>903</v>
      </c>
      <c r="B108" s="1" t="s">
        <v>896</v>
      </c>
      <c r="C108" s="2" t="s">
        <v>897</v>
      </c>
      <c r="D108" s="2">
        <v>2022</v>
      </c>
      <c r="E108" s="2" t="s">
        <v>898</v>
      </c>
      <c r="F108" s="2" t="s">
        <v>899</v>
      </c>
      <c r="G108" s="2" t="s">
        <v>164</v>
      </c>
      <c r="H108" s="2" t="s">
        <v>904</v>
      </c>
      <c r="I108" s="2" t="s">
        <v>905</v>
      </c>
      <c r="J108" s="26">
        <v>776</v>
      </c>
      <c r="K108" s="2"/>
      <c r="L108" s="2" t="s">
        <v>120</v>
      </c>
      <c r="M108" s="2"/>
      <c r="N108" s="2"/>
      <c r="O108" s="2" t="s">
        <v>121</v>
      </c>
      <c r="P108" s="3" t="b">
        <v>0</v>
      </c>
      <c r="Q108" s="3" t="b">
        <v>1</v>
      </c>
      <c r="R108" s="3" t="b">
        <v>0</v>
      </c>
      <c r="S108" s="3" t="b">
        <v>0</v>
      </c>
      <c r="T108" s="3" t="b">
        <v>0</v>
      </c>
      <c r="U108" s="3" t="b">
        <v>0</v>
      </c>
      <c r="V108" s="3" t="s">
        <v>108</v>
      </c>
      <c r="W108" s="2" t="s">
        <v>109</v>
      </c>
      <c r="X108" s="2" t="s">
        <v>110</v>
      </c>
      <c r="Y108" s="3" t="b">
        <v>0</v>
      </c>
      <c r="Z108" s="3" t="b">
        <v>1</v>
      </c>
      <c r="AA108" s="3" t="b">
        <v>0</v>
      </c>
      <c r="AB108" s="3" t="b">
        <v>0</v>
      </c>
      <c r="AC108" s="3" t="b">
        <v>0</v>
      </c>
      <c r="AD108" s="3" t="b">
        <v>1</v>
      </c>
      <c r="AE108" s="3" t="b">
        <v>0</v>
      </c>
      <c r="AF108" s="3" t="b">
        <v>0</v>
      </c>
      <c r="AG108" s="3"/>
      <c r="AH108" s="3" t="s">
        <v>100</v>
      </c>
      <c r="AI108" s="3"/>
      <c r="AJ108" s="3"/>
      <c r="AK108" s="3"/>
      <c r="AL108" s="3"/>
      <c r="AM108" s="3"/>
      <c r="AN108" s="3"/>
      <c r="AO108" s="3"/>
      <c r="AP108" s="3"/>
      <c r="AQ108" s="3"/>
      <c r="AR108" s="3"/>
      <c r="AS108" s="3"/>
      <c r="AT108" s="3"/>
      <c r="AU108" s="3"/>
      <c r="AV108" s="3" t="s">
        <v>100</v>
      </c>
      <c r="AW108" s="3"/>
      <c r="AX108" s="3"/>
      <c r="AY108" s="3"/>
      <c r="AZ108" s="3"/>
      <c r="BA108" s="3"/>
      <c r="BB108" s="3"/>
      <c r="BC108" s="3"/>
      <c r="BD108" s="3"/>
      <c r="BE108" s="3"/>
      <c r="BF108" s="3"/>
      <c r="BG108" s="3"/>
      <c r="BH108" s="3"/>
      <c r="BI108" s="3"/>
      <c r="BJ108" s="3"/>
      <c r="BK108" s="3"/>
      <c r="BL108" s="3"/>
      <c r="BM108" s="3"/>
      <c r="BN108" s="3"/>
      <c r="BO108" s="3"/>
      <c r="BP108" s="3"/>
      <c r="BQ108" s="3"/>
      <c r="BR108" s="3" t="s">
        <v>100</v>
      </c>
      <c r="BS108" s="3"/>
      <c r="BT108" s="3"/>
      <c r="BU108" s="3"/>
      <c r="BV108" s="3"/>
      <c r="BW108" s="3"/>
      <c r="BX108" s="3"/>
      <c r="BY108" s="3"/>
      <c r="BZ108" s="3"/>
      <c r="CA108" s="3"/>
      <c r="CB108" s="2" t="s">
        <v>906</v>
      </c>
      <c r="CC108" s="13">
        <v>2.67</v>
      </c>
      <c r="CD108" s="2"/>
      <c r="CE108" s="2" t="s">
        <v>309</v>
      </c>
      <c r="CF108" s="2"/>
    </row>
    <row r="109" spans="1:84" ht="199.5" customHeight="1" x14ac:dyDescent="0.35">
      <c r="A109" s="13">
        <v>71</v>
      </c>
      <c r="B109" s="1" t="s">
        <v>907</v>
      </c>
      <c r="C109" s="2" t="s">
        <v>908</v>
      </c>
      <c r="D109" s="2">
        <v>2003</v>
      </c>
      <c r="E109" s="2" t="s">
        <v>909</v>
      </c>
      <c r="F109" s="2" t="s">
        <v>910</v>
      </c>
      <c r="G109" s="2" t="s">
        <v>164</v>
      </c>
      <c r="H109" s="2" t="s">
        <v>911</v>
      </c>
      <c r="I109" s="2" t="s">
        <v>912</v>
      </c>
      <c r="J109" s="26">
        <v>682</v>
      </c>
      <c r="K109" s="2"/>
      <c r="L109" s="2" t="s">
        <v>317</v>
      </c>
      <c r="M109" s="2" t="s">
        <v>913</v>
      </c>
      <c r="N109" s="2" t="s">
        <v>914</v>
      </c>
      <c r="O109" s="2" t="s">
        <v>134</v>
      </c>
      <c r="P109" s="3" t="b">
        <v>1</v>
      </c>
      <c r="Q109" s="3" t="b">
        <v>0</v>
      </c>
      <c r="R109" s="3" t="b">
        <v>0</v>
      </c>
      <c r="S109" s="3" t="b">
        <v>0</v>
      </c>
      <c r="T109" s="3" t="b">
        <v>0</v>
      </c>
      <c r="U109" s="3" t="b">
        <v>0</v>
      </c>
      <c r="V109" s="3" t="s">
        <v>616</v>
      </c>
      <c r="W109" s="2" t="s">
        <v>616</v>
      </c>
      <c r="X109" s="2" t="s">
        <v>276</v>
      </c>
      <c r="Y109" s="3" t="b">
        <v>1</v>
      </c>
      <c r="Z109" s="3" t="b">
        <v>0</v>
      </c>
      <c r="AA109" s="3" t="b">
        <v>0</v>
      </c>
      <c r="AB109" s="3" t="b">
        <v>0</v>
      </c>
      <c r="AC109" s="3" t="b">
        <v>0</v>
      </c>
      <c r="AD109" s="3" t="b">
        <v>1</v>
      </c>
      <c r="AE109" s="3" t="b">
        <v>0</v>
      </c>
      <c r="AF109" s="3" t="b">
        <v>0</v>
      </c>
      <c r="AG109" s="3"/>
      <c r="AH109" s="3" t="s">
        <v>100</v>
      </c>
      <c r="AI109" s="3"/>
      <c r="AJ109" s="3"/>
      <c r="AK109" s="3"/>
      <c r="AL109" s="3"/>
      <c r="AM109" s="3"/>
      <c r="AN109" s="3"/>
      <c r="AO109" s="3"/>
      <c r="AP109" s="3"/>
      <c r="AQ109" s="3"/>
      <c r="AR109" s="3"/>
      <c r="AS109" s="3"/>
      <c r="AT109" s="3"/>
      <c r="AU109" s="3"/>
      <c r="AV109" s="3" t="s">
        <v>100</v>
      </c>
      <c r="AW109" s="3" t="s">
        <v>100</v>
      </c>
      <c r="AX109" s="3"/>
      <c r="AY109" s="3"/>
      <c r="AZ109" s="3"/>
      <c r="BA109" s="3"/>
      <c r="BB109" s="3"/>
      <c r="BC109" s="3"/>
      <c r="BD109" s="3"/>
      <c r="BE109" s="3"/>
      <c r="BF109" s="3"/>
      <c r="BG109" s="3"/>
      <c r="BH109" s="3"/>
      <c r="BI109" s="3"/>
      <c r="BJ109" s="3"/>
      <c r="BK109" s="3"/>
      <c r="BL109" s="3"/>
      <c r="BM109" s="3"/>
      <c r="BN109" s="3"/>
      <c r="BO109" s="3"/>
      <c r="BP109" s="3"/>
      <c r="BQ109" s="3"/>
      <c r="BR109" s="3" t="s">
        <v>100</v>
      </c>
      <c r="BS109" s="3"/>
      <c r="BT109" s="3"/>
      <c r="BU109" s="3"/>
      <c r="BV109" s="3"/>
      <c r="BW109" s="3"/>
      <c r="BX109" s="3"/>
      <c r="BY109" s="3"/>
      <c r="BZ109" s="3"/>
      <c r="CA109" s="3"/>
      <c r="CB109" s="2" t="s">
        <v>915</v>
      </c>
      <c r="CC109" s="13" t="s">
        <v>1626</v>
      </c>
      <c r="CD109" s="2"/>
      <c r="CE109" s="2" t="s">
        <v>309</v>
      </c>
      <c r="CF109" s="2"/>
    </row>
    <row r="110" spans="1:84" ht="230.5" customHeight="1" x14ac:dyDescent="0.35">
      <c r="A110" s="13">
        <v>72</v>
      </c>
      <c r="B110" s="1" t="s">
        <v>916</v>
      </c>
      <c r="C110" s="2" t="s">
        <v>917</v>
      </c>
      <c r="D110" s="2">
        <v>2022</v>
      </c>
      <c r="E110" s="2" t="s">
        <v>96</v>
      </c>
      <c r="F110" s="2" t="s">
        <v>918</v>
      </c>
      <c r="G110" s="2" t="s">
        <v>204</v>
      </c>
      <c r="H110" s="2" t="s">
        <v>96</v>
      </c>
      <c r="I110" s="2" t="s">
        <v>919</v>
      </c>
      <c r="J110" s="26" t="s">
        <v>96</v>
      </c>
      <c r="K110" s="2" t="s">
        <v>96</v>
      </c>
      <c r="L110" s="2" t="s">
        <v>96</v>
      </c>
      <c r="M110" s="2" t="s">
        <v>96</v>
      </c>
      <c r="N110" s="2" t="s">
        <v>96</v>
      </c>
      <c r="O110" s="2" t="s">
        <v>96</v>
      </c>
      <c r="P110" s="3" t="b">
        <v>0</v>
      </c>
      <c r="Q110" s="3" t="b">
        <v>0</v>
      </c>
      <c r="R110" s="3" t="b">
        <v>0</v>
      </c>
      <c r="S110" s="3" t="b">
        <v>1</v>
      </c>
      <c r="T110" s="3" t="b">
        <v>0</v>
      </c>
      <c r="U110" s="3" t="b">
        <v>0</v>
      </c>
      <c r="V110" s="3" t="s">
        <v>190</v>
      </c>
      <c r="W110" s="2" t="s">
        <v>190</v>
      </c>
      <c r="X110" s="2" t="s">
        <v>276</v>
      </c>
      <c r="Y110" s="3" t="b">
        <v>1</v>
      </c>
      <c r="Z110" s="3" t="b">
        <v>0</v>
      </c>
      <c r="AA110" s="3" t="b">
        <v>0</v>
      </c>
      <c r="AB110" s="3" t="b">
        <v>0</v>
      </c>
      <c r="AC110" s="3" t="b">
        <v>0</v>
      </c>
      <c r="AD110" s="3" t="b">
        <v>1</v>
      </c>
      <c r="AE110" s="3" t="b">
        <v>0</v>
      </c>
      <c r="AF110" s="3" t="b">
        <v>0</v>
      </c>
      <c r="AG110" s="3"/>
      <c r="AH110" s="3"/>
      <c r="AI110" s="3"/>
      <c r="AJ110" s="3"/>
      <c r="AK110" s="3"/>
      <c r="AL110" s="3"/>
      <c r="AM110" s="3"/>
      <c r="AN110" s="3"/>
      <c r="AO110" s="3"/>
      <c r="AP110" s="3"/>
      <c r="AQ110" s="3"/>
      <c r="AR110" s="3"/>
      <c r="AS110" s="3"/>
      <c r="AT110" s="3"/>
      <c r="AU110" s="3"/>
      <c r="AV110" s="3" t="s">
        <v>100</v>
      </c>
      <c r="AW110" s="3"/>
      <c r="AX110" s="3"/>
      <c r="AY110" s="3"/>
      <c r="AZ110" s="3"/>
      <c r="BA110" s="3"/>
      <c r="BB110" s="3"/>
      <c r="BC110" s="3"/>
      <c r="BD110" s="3"/>
      <c r="BE110" s="3"/>
      <c r="BF110" s="3"/>
      <c r="BG110" s="3"/>
      <c r="BH110" s="3"/>
      <c r="BI110" s="3"/>
      <c r="BJ110" s="3"/>
      <c r="BK110" s="3" t="s">
        <v>99</v>
      </c>
      <c r="BL110" s="3"/>
      <c r="BM110" s="3"/>
      <c r="BN110" s="3"/>
      <c r="BO110" s="3"/>
      <c r="BP110" s="3"/>
      <c r="BQ110" s="3"/>
      <c r="BR110" s="3"/>
      <c r="BS110" s="3"/>
      <c r="BT110" s="3"/>
      <c r="BU110" s="3"/>
      <c r="BV110" s="3"/>
      <c r="BW110" s="3"/>
      <c r="BX110" s="3" t="s">
        <v>100</v>
      </c>
      <c r="BY110" s="3"/>
      <c r="BZ110" s="3"/>
      <c r="CA110" s="3"/>
      <c r="CB110" s="2" t="s">
        <v>920</v>
      </c>
      <c r="CC110" s="13" t="s">
        <v>1626</v>
      </c>
      <c r="CD110" s="2" t="s">
        <v>921</v>
      </c>
      <c r="CE110" s="2" t="s">
        <v>309</v>
      </c>
      <c r="CF110" s="2"/>
    </row>
    <row r="111" spans="1:84" ht="203.15" customHeight="1" x14ac:dyDescent="0.35">
      <c r="A111" s="12">
        <v>73</v>
      </c>
      <c r="B111" s="1" t="s">
        <v>922</v>
      </c>
      <c r="C111" s="2" t="s">
        <v>923</v>
      </c>
      <c r="D111" s="2">
        <v>2001</v>
      </c>
      <c r="E111" s="2" t="s">
        <v>924</v>
      </c>
      <c r="F111" s="2" t="s">
        <v>925</v>
      </c>
      <c r="G111" s="2" t="s">
        <v>926</v>
      </c>
      <c r="H111" s="2" t="s">
        <v>96</v>
      </c>
      <c r="I111" s="2" t="s">
        <v>96</v>
      </c>
      <c r="J111" s="25" t="s">
        <v>96</v>
      </c>
      <c r="K111" s="2" t="s">
        <v>96</v>
      </c>
      <c r="L111" s="2" t="s">
        <v>96</v>
      </c>
      <c r="M111" s="2" t="s">
        <v>96</v>
      </c>
      <c r="N111" s="2" t="s">
        <v>96</v>
      </c>
      <c r="O111" s="2" t="s">
        <v>96</v>
      </c>
      <c r="P111" s="3" t="b">
        <v>0</v>
      </c>
      <c r="Q111" s="3" t="b">
        <v>0</v>
      </c>
      <c r="R111" s="3" t="b">
        <v>0</v>
      </c>
      <c r="S111" s="3" t="b">
        <v>1</v>
      </c>
      <c r="T111" s="3" t="b">
        <v>0</v>
      </c>
      <c r="U111" s="3" t="b">
        <v>0</v>
      </c>
      <c r="V111" s="3" t="s">
        <v>190</v>
      </c>
      <c r="W111" s="2" t="s">
        <v>190</v>
      </c>
      <c r="X111" s="2" t="s">
        <v>927</v>
      </c>
      <c r="Y111" s="3" t="b">
        <v>0</v>
      </c>
      <c r="Z111" s="3" t="b">
        <v>0</v>
      </c>
      <c r="AA111" s="3" t="b">
        <v>0</v>
      </c>
      <c r="AB111" s="3" t="b">
        <v>1</v>
      </c>
      <c r="AC111" s="3" t="b">
        <v>1</v>
      </c>
      <c r="AD111" s="3" t="b">
        <v>1</v>
      </c>
      <c r="AE111" s="3" t="b">
        <v>1</v>
      </c>
      <c r="AF111" s="3" t="b">
        <v>0</v>
      </c>
      <c r="AG111" s="3" t="s">
        <v>99</v>
      </c>
      <c r="AH111" s="3"/>
      <c r="AI111" s="3"/>
      <c r="AJ111" s="3"/>
      <c r="AK111" s="3" t="s">
        <v>100</v>
      </c>
      <c r="AL111" s="3" t="s">
        <v>100</v>
      </c>
      <c r="AM111" s="3" t="s">
        <v>100</v>
      </c>
      <c r="AN111" s="3"/>
      <c r="AO111" s="3" t="s">
        <v>205</v>
      </c>
      <c r="AP111" s="3"/>
      <c r="AQ111" s="3"/>
      <c r="AR111" s="3"/>
      <c r="AS111" s="3"/>
      <c r="AT111" s="3"/>
      <c r="AU111" s="3"/>
      <c r="AV111" s="3"/>
      <c r="AW111" s="3"/>
      <c r="AX111" s="3"/>
      <c r="AY111" s="3"/>
      <c r="AZ111" s="3"/>
      <c r="BA111" s="3"/>
      <c r="BB111" s="3"/>
      <c r="BC111" s="3"/>
      <c r="BD111" s="3"/>
      <c r="BE111" s="3"/>
      <c r="BF111" s="3"/>
      <c r="BG111" s="3"/>
      <c r="BH111" s="3"/>
      <c r="BI111" s="3"/>
      <c r="BJ111" s="3"/>
      <c r="BK111" s="3" t="s">
        <v>99</v>
      </c>
      <c r="BL111" s="3"/>
      <c r="BM111" s="3"/>
      <c r="BN111" s="3"/>
      <c r="BO111" s="3"/>
      <c r="BP111" s="3" t="s">
        <v>99</v>
      </c>
      <c r="BQ111" s="3"/>
      <c r="BR111" s="3"/>
      <c r="BS111" s="3"/>
      <c r="BT111" s="3"/>
      <c r="BU111" s="3"/>
      <c r="BV111" s="3"/>
      <c r="BW111" s="3"/>
      <c r="BX111" s="3" t="s">
        <v>100</v>
      </c>
      <c r="BY111" s="3"/>
      <c r="BZ111" s="3"/>
      <c r="CA111" s="3" t="s">
        <v>99</v>
      </c>
      <c r="CB111" s="2" t="s">
        <v>1555</v>
      </c>
      <c r="CC111" s="13" t="s">
        <v>1626</v>
      </c>
      <c r="CD111" s="2" t="s">
        <v>1556</v>
      </c>
      <c r="CE111" s="2" t="s">
        <v>309</v>
      </c>
      <c r="CF111" s="2" t="s">
        <v>928</v>
      </c>
    </row>
    <row r="112" spans="1:84" ht="187.5" customHeight="1" x14ac:dyDescent="0.35">
      <c r="A112" s="12">
        <v>74</v>
      </c>
      <c r="B112" s="1" t="s">
        <v>929</v>
      </c>
      <c r="C112" s="2" t="s">
        <v>930</v>
      </c>
      <c r="D112" s="2">
        <v>2014</v>
      </c>
      <c r="E112" s="2" t="s">
        <v>931</v>
      </c>
      <c r="F112" s="2" t="s">
        <v>932</v>
      </c>
      <c r="G112" s="2" t="s">
        <v>164</v>
      </c>
      <c r="H112" s="2" t="s">
        <v>933</v>
      </c>
      <c r="I112" s="2" t="s">
        <v>934</v>
      </c>
      <c r="J112" s="26">
        <v>1400</v>
      </c>
      <c r="K112" s="2"/>
      <c r="L112" s="2" t="s">
        <v>303</v>
      </c>
      <c r="M112" s="2" t="s">
        <v>935</v>
      </c>
      <c r="N112" s="2" t="s">
        <v>593</v>
      </c>
      <c r="O112" s="2" t="s">
        <v>148</v>
      </c>
      <c r="P112" s="3" t="b">
        <v>0</v>
      </c>
      <c r="Q112" s="3" t="b">
        <v>0</v>
      </c>
      <c r="R112" s="3" t="b">
        <v>0</v>
      </c>
      <c r="S112" s="3" t="b">
        <v>1</v>
      </c>
      <c r="T112" s="3" t="b">
        <v>0</v>
      </c>
      <c r="U112" s="3" t="b">
        <v>0</v>
      </c>
      <c r="V112" s="3" t="s">
        <v>190</v>
      </c>
      <c r="W112" s="2" t="s">
        <v>190</v>
      </c>
      <c r="X112" s="2" t="s">
        <v>217</v>
      </c>
      <c r="Y112" s="3" t="b">
        <v>1</v>
      </c>
      <c r="Z112" s="3" t="b">
        <v>1</v>
      </c>
      <c r="AA112" s="3" t="b">
        <v>0</v>
      </c>
      <c r="AB112" s="3" t="b">
        <v>0</v>
      </c>
      <c r="AC112" s="3" t="b">
        <v>0</v>
      </c>
      <c r="AD112" s="3" t="b">
        <v>1</v>
      </c>
      <c r="AE112" s="3" t="b">
        <v>0</v>
      </c>
      <c r="AF112" s="3" t="b">
        <v>0</v>
      </c>
      <c r="AG112" s="3"/>
      <c r="AH112" s="3"/>
      <c r="AI112" s="3"/>
      <c r="AJ112" s="3"/>
      <c r="AK112" s="3"/>
      <c r="AL112" s="3" t="s">
        <v>100</v>
      </c>
      <c r="AM112" s="3"/>
      <c r="AN112" s="3"/>
      <c r="AO112" s="3"/>
      <c r="AP112" s="3"/>
      <c r="AQ112" s="3"/>
      <c r="AR112" s="3"/>
      <c r="AS112" s="3"/>
      <c r="AT112" s="3"/>
      <c r="AU112" s="3"/>
      <c r="AV112" s="3" t="s">
        <v>745</v>
      </c>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t="s">
        <v>100</v>
      </c>
      <c r="BY112" s="3"/>
      <c r="BZ112" s="3"/>
      <c r="CA112" s="3"/>
      <c r="CB112" s="2" t="s">
        <v>936</v>
      </c>
      <c r="CC112" s="13">
        <v>45</v>
      </c>
      <c r="CD112" s="2" t="s">
        <v>937</v>
      </c>
      <c r="CE112" s="2" t="s">
        <v>309</v>
      </c>
      <c r="CF112" s="2"/>
    </row>
    <row r="113" spans="1:84" ht="213.65" customHeight="1" x14ac:dyDescent="0.35">
      <c r="A113" s="12">
        <v>75</v>
      </c>
      <c r="B113" s="1" t="s">
        <v>938</v>
      </c>
      <c r="C113" s="2" t="s">
        <v>939</v>
      </c>
      <c r="D113" s="2">
        <v>2013</v>
      </c>
      <c r="E113" s="2" t="s">
        <v>940</v>
      </c>
      <c r="F113" s="2" t="s">
        <v>941</v>
      </c>
      <c r="G113" s="2" t="s">
        <v>164</v>
      </c>
      <c r="H113" s="2" t="s">
        <v>942</v>
      </c>
      <c r="I113" s="2" t="s">
        <v>943</v>
      </c>
      <c r="J113" s="26">
        <v>660</v>
      </c>
      <c r="K113" s="19" t="s">
        <v>944</v>
      </c>
      <c r="L113" s="2" t="s">
        <v>167</v>
      </c>
      <c r="M113" s="2" t="s">
        <v>945</v>
      </c>
      <c r="N113" s="2" t="s">
        <v>946</v>
      </c>
      <c r="O113" s="2" t="s">
        <v>169</v>
      </c>
      <c r="P113" s="3" t="b">
        <v>1</v>
      </c>
      <c r="Q113" s="3" t="b">
        <v>0</v>
      </c>
      <c r="R113" s="3" t="b">
        <v>0</v>
      </c>
      <c r="S113" s="3" t="b">
        <v>0</v>
      </c>
      <c r="T113" s="3" t="b">
        <v>0</v>
      </c>
      <c r="U113" s="3" t="b">
        <v>0</v>
      </c>
      <c r="V113" s="3" t="s">
        <v>616</v>
      </c>
      <c r="W113" s="2" t="s">
        <v>616</v>
      </c>
      <c r="X113" s="2"/>
      <c r="Y113" s="3" t="b">
        <v>0</v>
      </c>
      <c r="Z113" s="3" t="b">
        <v>1</v>
      </c>
      <c r="AA113" s="3" t="b">
        <v>0</v>
      </c>
      <c r="AB113" s="3" t="b">
        <v>0</v>
      </c>
      <c r="AC113" s="3" t="b">
        <v>0</v>
      </c>
      <c r="AD113" s="3" t="b">
        <v>1</v>
      </c>
      <c r="AE113" s="3" t="b">
        <v>1</v>
      </c>
      <c r="AF113" s="3" t="b">
        <v>1</v>
      </c>
      <c r="AG113" s="3"/>
      <c r="AH113" s="3" t="s">
        <v>100</v>
      </c>
      <c r="AI113" s="3"/>
      <c r="AJ113" s="3"/>
      <c r="AK113" s="3"/>
      <c r="AL113" s="3"/>
      <c r="AM113" s="3"/>
      <c r="AN113" s="3" t="s">
        <v>618</v>
      </c>
      <c r="AO113" s="3" t="s">
        <v>618</v>
      </c>
      <c r="AP113" s="3"/>
      <c r="AQ113" s="3"/>
      <c r="AR113" s="3" t="s">
        <v>618</v>
      </c>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t="s">
        <v>100</v>
      </c>
      <c r="BS113" s="3"/>
      <c r="BT113" s="3"/>
      <c r="BU113" s="3"/>
      <c r="BV113" s="3"/>
      <c r="BW113" s="3"/>
      <c r="BX113" s="3"/>
      <c r="BY113" s="3"/>
      <c r="BZ113" s="3"/>
      <c r="CA113" s="3"/>
      <c r="CB113" s="2" t="s">
        <v>1585</v>
      </c>
      <c r="CC113" s="13">
        <v>3.5</v>
      </c>
      <c r="CD113" s="2" t="s">
        <v>947</v>
      </c>
      <c r="CE113" s="2" t="s">
        <v>309</v>
      </c>
      <c r="CF113" s="2"/>
    </row>
    <row r="114" spans="1:84" ht="188.15" customHeight="1" x14ac:dyDescent="0.35">
      <c r="A114" s="12">
        <v>76</v>
      </c>
      <c r="B114" s="1" t="s">
        <v>948</v>
      </c>
      <c r="C114" s="2" t="s">
        <v>949</v>
      </c>
      <c r="D114" s="2">
        <v>2001</v>
      </c>
      <c r="E114" s="2" t="s">
        <v>96</v>
      </c>
      <c r="F114" s="2" t="s">
        <v>950</v>
      </c>
      <c r="G114" s="2" t="s">
        <v>95</v>
      </c>
      <c r="H114" s="2" t="s">
        <v>96</v>
      </c>
      <c r="I114" s="2" t="s">
        <v>96</v>
      </c>
      <c r="J114" s="25" t="s">
        <v>96</v>
      </c>
      <c r="K114" s="2" t="s">
        <v>96</v>
      </c>
      <c r="L114" s="2" t="s">
        <v>167</v>
      </c>
      <c r="M114" s="2" t="s">
        <v>96</v>
      </c>
      <c r="N114" s="2" t="s">
        <v>96</v>
      </c>
      <c r="O114" s="2" t="s">
        <v>96</v>
      </c>
      <c r="P114" s="3" t="b">
        <v>0</v>
      </c>
      <c r="Q114" s="3" t="b">
        <v>0</v>
      </c>
      <c r="R114" s="3" t="b">
        <v>1</v>
      </c>
      <c r="S114" s="3" t="b">
        <v>0</v>
      </c>
      <c r="T114" s="3" t="b">
        <v>0</v>
      </c>
      <c r="U114" s="3" t="b">
        <v>0</v>
      </c>
      <c r="V114" s="3" t="s">
        <v>479</v>
      </c>
      <c r="W114" s="2" t="s">
        <v>951</v>
      </c>
      <c r="X114" s="2" t="s">
        <v>96</v>
      </c>
      <c r="Y114" s="3" t="b">
        <v>0</v>
      </c>
      <c r="Z114" s="3" t="b">
        <v>0</v>
      </c>
      <c r="AA114" s="3" t="b">
        <v>0</v>
      </c>
      <c r="AB114" s="3" t="b">
        <v>0</v>
      </c>
      <c r="AC114" s="3" t="b">
        <v>1</v>
      </c>
      <c r="AD114" s="3" t="b">
        <v>0</v>
      </c>
      <c r="AE114" s="3" t="b">
        <v>1</v>
      </c>
      <c r="AF114" s="3" t="b">
        <v>0</v>
      </c>
      <c r="AG114" s="3"/>
      <c r="AH114" s="3"/>
      <c r="AI114" s="3"/>
      <c r="AJ114" s="3"/>
      <c r="AK114" s="3" t="s">
        <v>100</v>
      </c>
      <c r="AL114" s="3"/>
      <c r="AM114" s="3" t="s">
        <v>100</v>
      </c>
      <c r="AN114" s="3"/>
      <c r="AO114" s="3" t="s">
        <v>100</v>
      </c>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t="s">
        <v>100</v>
      </c>
      <c r="BX114" s="3"/>
      <c r="BY114" s="3"/>
      <c r="BZ114" s="3"/>
      <c r="CA114" s="3"/>
      <c r="CB114" s="2" t="s">
        <v>952</v>
      </c>
      <c r="CC114" s="13" t="s">
        <v>1625</v>
      </c>
      <c r="CD114" s="2" t="s">
        <v>1611</v>
      </c>
      <c r="CE114" s="2" t="s">
        <v>309</v>
      </c>
      <c r="CF114" s="2"/>
    </row>
    <row r="115" spans="1:84" ht="187" customHeight="1" x14ac:dyDescent="0.35">
      <c r="A115" s="12">
        <v>77</v>
      </c>
      <c r="B115" s="1" t="s">
        <v>953</v>
      </c>
      <c r="C115" s="2" t="s">
        <v>954</v>
      </c>
      <c r="D115" s="2">
        <v>2006</v>
      </c>
      <c r="E115" s="2" t="s">
        <v>955</v>
      </c>
      <c r="F115" s="2" t="s">
        <v>956</v>
      </c>
      <c r="G115" s="2" t="s">
        <v>164</v>
      </c>
      <c r="H115" s="2" t="s">
        <v>957</v>
      </c>
      <c r="I115" s="2" t="s">
        <v>958</v>
      </c>
      <c r="J115" s="26">
        <v>628</v>
      </c>
      <c r="K115" s="2"/>
      <c r="L115" s="2" t="s">
        <v>273</v>
      </c>
      <c r="M115" s="2" t="s">
        <v>592</v>
      </c>
      <c r="N115" s="2" t="s">
        <v>959</v>
      </c>
      <c r="O115" s="2" t="s">
        <v>169</v>
      </c>
      <c r="P115" s="3" t="b">
        <v>0</v>
      </c>
      <c r="Q115" s="3" t="b">
        <v>0</v>
      </c>
      <c r="R115" s="3" t="b">
        <v>0</v>
      </c>
      <c r="S115" s="3" t="b">
        <v>1</v>
      </c>
      <c r="T115" s="3" t="b">
        <v>0</v>
      </c>
      <c r="U115" s="3" t="b">
        <v>0</v>
      </c>
      <c r="V115" s="3" t="s">
        <v>190</v>
      </c>
      <c r="W115" s="2" t="s">
        <v>190</v>
      </c>
      <c r="X115" s="2" t="s">
        <v>96</v>
      </c>
      <c r="Y115" s="3" t="b">
        <v>0</v>
      </c>
      <c r="Z115" s="3" t="b">
        <v>1</v>
      </c>
      <c r="AA115" s="3" t="b">
        <v>0</v>
      </c>
      <c r="AB115" s="3" t="b">
        <v>0</v>
      </c>
      <c r="AC115" s="3" t="b">
        <v>0</v>
      </c>
      <c r="AD115" s="3" t="b">
        <v>1</v>
      </c>
      <c r="AE115" s="3" t="b">
        <v>0</v>
      </c>
      <c r="AF115" s="3" t="b">
        <v>0</v>
      </c>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t="s">
        <v>99</v>
      </c>
      <c r="BQ115" s="3"/>
      <c r="BR115" s="3"/>
      <c r="BS115" s="3"/>
      <c r="BT115" s="3"/>
      <c r="BU115" s="3"/>
      <c r="BV115" s="3"/>
      <c r="BW115" s="3"/>
      <c r="BX115" s="3"/>
      <c r="BY115" s="3"/>
      <c r="BZ115" s="3"/>
      <c r="CA115" s="3"/>
      <c r="CB115" s="2" t="s">
        <v>960</v>
      </c>
      <c r="CC115" s="13">
        <v>4</v>
      </c>
      <c r="CD115" s="2" t="s">
        <v>961</v>
      </c>
      <c r="CE115" s="2" t="s">
        <v>309</v>
      </c>
      <c r="CF115" s="2"/>
    </row>
    <row r="116" spans="1:84" ht="204" customHeight="1" x14ac:dyDescent="0.35">
      <c r="A116" s="12" t="s">
        <v>962</v>
      </c>
      <c r="B116" s="1" t="s">
        <v>963</v>
      </c>
      <c r="C116" s="2" t="s">
        <v>964</v>
      </c>
      <c r="D116" s="2">
        <v>2017</v>
      </c>
      <c r="E116" s="2" t="s">
        <v>965</v>
      </c>
      <c r="F116" s="2" t="s">
        <v>966</v>
      </c>
      <c r="G116" s="2" t="s">
        <v>967</v>
      </c>
      <c r="H116" s="2" t="s">
        <v>968</v>
      </c>
      <c r="I116" s="2" t="s">
        <v>969</v>
      </c>
      <c r="J116" s="26"/>
      <c r="K116" s="2"/>
      <c r="L116" s="2" t="s">
        <v>196</v>
      </c>
      <c r="M116" s="2"/>
      <c r="N116" s="2" t="s">
        <v>970</v>
      </c>
      <c r="O116" s="2" t="s">
        <v>199</v>
      </c>
      <c r="P116" s="3" t="b">
        <v>0</v>
      </c>
      <c r="Q116" s="3" t="b">
        <v>1</v>
      </c>
      <c r="R116" s="3" t="b">
        <v>0</v>
      </c>
      <c r="S116" s="3" t="b">
        <v>0</v>
      </c>
      <c r="T116" s="3" t="b">
        <v>0</v>
      </c>
      <c r="U116" s="3" t="b">
        <v>1</v>
      </c>
      <c r="V116" s="3" t="s">
        <v>170</v>
      </c>
      <c r="W116" s="2" t="s">
        <v>803</v>
      </c>
      <c r="X116" s="2" t="s">
        <v>110</v>
      </c>
      <c r="Y116" s="3" t="b">
        <v>0</v>
      </c>
      <c r="Z116" s="3" t="b">
        <v>1</v>
      </c>
      <c r="AA116" s="3" t="b">
        <v>0</v>
      </c>
      <c r="AB116" s="3" t="b">
        <v>0</v>
      </c>
      <c r="AC116" s="3" t="b">
        <v>0</v>
      </c>
      <c r="AD116" s="3" t="b">
        <v>0</v>
      </c>
      <c r="AE116" s="3" t="b">
        <v>1</v>
      </c>
      <c r="AF116" s="3" t="b">
        <v>0</v>
      </c>
      <c r="AG116" s="3"/>
      <c r="AH116" s="3"/>
      <c r="AI116" s="3"/>
      <c r="AJ116" s="3"/>
      <c r="AK116" s="3"/>
      <c r="AL116" s="3"/>
      <c r="AM116" s="3"/>
      <c r="AN116" s="3" t="s">
        <v>100</v>
      </c>
      <c r="AO116" s="3"/>
      <c r="AP116" s="3" t="s">
        <v>99</v>
      </c>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t="s">
        <v>100</v>
      </c>
      <c r="BV116" s="3"/>
      <c r="BW116" s="3"/>
      <c r="BX116" s="3"/>
      <c r="BY116" s="3"/>
      <c r="BZ116" s="3"/>
      <c r="CA116" s="3"/>
      <c r="CB116" s="2" t="s">
        <v>971</v>
      </c>
      <c r="CC116" s="13" t="s">
        <v>1624</v>
      </c>
      <c r="CD116" s="2"/>
      <c r="CE116" s="2" t="s">
        <v>309</v>
      </c>
      <c r="CF116" s="2" t="s">
        <v>972</v>
      </c>
    </row>
    <row r="117" spans="1:84" ht="230.5" customHeight="1" x14ac:dyDescent="0.35">
      <c r="A117" s="12" t="s">
        <v>973</v>
      </c>
      <c r="B117" s="1" t="s">
        <v>963</v>
      </c>
      <c r="C117" s="2" t="s">
        <v>964</v>
      </c>
      <c r="D117" s="2">
        <v>2017</v>
      </c>
      <c r="E117" s="2" t="s">
        <v>965</v>
      </c>
      <c r="F117" s="2" t="s">
        <v>966</v>
      </c>
      <c r="G117" s="2" t="s">
        <v>967</v>
      </c>
      <c r="H117" s="2" t="s">
        <v>968</v>
      </c>
      <c r="I117" s="2" t="s">
        <v>969</v>
      </c>
      <c r="J117" s="26"/>
      <c r="K117" s="2"/>
      <c r="L117" s="2" t="s">
        <v>196</v>
      </c>
      <c r="M117" s="2"/>
      <c r="N117" s="2" t="s">
        <v>970</v>
      </c>
      <c r="O117" s="2" t="s">
        <v>199</v>
      </c>
      <c r="P117" s="3" t="b">
        <v>1</v>
      </c>
      <c r="Q117" s="3" t="b">
        <v>0</v>
      </c>
      <c r="R117" s="3" t="b">
        <v>0</v>
      </c>
      <c r="S117" s="3" t="b">
        <v>0</v>
      </c>
      <c r="T117" s="3" t="b">
        <v>0</v>
      </c>
      <c r="U117" s="3" t="b">
        <v>0</v>
      </c>
      <c r="V117" s="3" t="s">
        <v>260</v>
      </c>
      <c r="W117" s="2" t="s">
        <v>260</v>
      </c>
      <c r="X117" s="2" t="s">
        <v>110</v>
      </c>
      <c r="Y117" s="3" t="b">
        <v>0</v>
      </c>
      <c r="Z117" s="3" t="b">
        <v>1</v>
      </c>
      <c r="AA117" s="3" t="b">
        <v>0</v>
      </c>
      <c r="AB117" s="3" t="b">
        <v>0</v>
      </c>
      <c r="AC117" s="3" t="b">
        <v>0</v>
      </c>
      <c r="AD117" s="3" t="b">
        <v>0</v>
      </c>
      <c r="AE117" s="3" t="b">
        <v>1</v>
      </c>
      <c r="AF117" s="3" t="b">
        <v>1</v>
      </c>
      <c r="AG117" s="3"/>
      <c r="AH117" s="3"/>
      <c r="AI117" s="3"/>
      <c r="AJ117" s="3"/>
      <c r="AK117" s="3"/>
      <c r="AL117" s="3"/>
      <c r="AM117" s="3"/>
      <c r="AN117" s="3" t="s">
        <v>100</v>
      </c>
      <c r="AO117" s="3"/>
      <c r="AP117" s="3" t="s">
        <v>745</v>
      </c>
      <c r="AQ117" s="3"/>
      <c r="AR117" s="3" t="s">
        <v>100</v>
      </c>
      <c r="AS117" s="3"/>
      <c r="AT117" s="3"/>
      <c r="AU117" s="3"/>
      <c r="AV117" s="3"/>
      <c r="AW117" s="3"/>
      <c r="AX117" s="3" t="s">
        <v>100</v>
      </c>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2" t="s">
        <v>974</v>
      </c>
      <c r="CC117" s="13" t="s">
        <v>1624</v>
      </c>
      <c r="CD117" s="2"/>
      <c r="CE117" s="2" t="s">
        <v>309</v>
      </c>
      <c r="CF117" s="2"/>
    </row>
    <row r="118" spans="1:84" ht="259" customHeight="1" x14ac:dyDescent="0.35">
      <c r="A118" s="12">
        <v>79</v>
      </c>
      <c r="B118" s="1" t="s">
        <v>975</v>
      </c>
      <c r="C118" s="2" t="s">
        <v>976</v>
      </c>
      <c r="D118" s="2">
        <v>2022</v>
      </c>
      <c r="E118" s="2" t="s">
        <v>977</v>
      </c>
      <c r="F118" s="2" t="s">
        <v>978</v>
      </c>
      <c r="G118" s="2" t="s">
        <v>164</v>
      </c>
      <c r="H118" s="2" t="s">
        <v>979</v>
      </c>
      <c r="I118" s="2" t="s">
        <v>980</v>
      </c>
      <c r="J118" s="26"/>
      <c r="K118" s="2"/>
      <c r="L118" s="2" t="s">
        <v>317</v>
      </c>
      <c r="M118" s="2"/>
      <c r="N118" s="2"/>
      <c r="O118" s="2" t="s">
        <v>134</v>
      </c>
      <c r="P118" s="3" t="b">
        <v>1</v>
      </c>
      <c r="Q118" s="3" t="b">
        <v>1</v>
      </c>
      <c r="R118" s="3" t="b">
        <v>1</v>
      </c>
      <c r="S118" s="3" t="b">
        <v>1</v>
      </c>
      <c r="T118" s="3" t="b">
        <v>0</v>
      </c>
      <c r="U118" s="3" t="b">
        <v>0</v>
      </c>
      <c r="V118" s="3"/>
      <c r="W118" s="2" t="s">
        <v>156</v>
      </c>
      <c r="X118" s="2" t="s">
        <v>110</v>
      </c>
      <c r="Y118" s="3" t="b">
        <v>1</v>
      </c>
      <c r="Z118" s="3" t="b">
        <v>0</v>
      </c>
      <c r="AA118" s="3" t="b">
        <v>0</v>
      </c>
      <c r="AB118" s="3" t="b">
        <v>0</v>
      </c>
      <c r="AC118" s="3" t="b">
        <v>0</v>
      </c>
      <c r="AD118" s="3" t="b">
        <v>1</v>
      </c>
      <c r="AE118" s="3" t="b">
        <v>0</v>
      </c>
      <c r="AF118" s="3" t="b">
        <v>0</v>
      </c>
      <c r="AG118" s="3"/>
      <c r="AH118" s="3" t="s">
        <v>100</v>
      </c>
      <c r="AI118" s="3" t="s">
        <v>99</v>
      </c>
      <c r="AJ118" s="3"/>
      <c r="AK118" s="3"/>
      <c r="AL118" s="3"/>
      <c r="AM118" s="3"/>
      <c r="AN118" s="3"/>
      <c r="AO118" s="3"/>
      <c r="AP118" s="3"/>
      <c r="AQ118" s="3"/>
      <c r="AR118" s="3"/>
      <c r="AS118" s="3"/>
      <c r="AT118" s="3"/>
      <c r="AU118" s="3"/>
      <c r="AV118" s="3" t="s">
        <v>100</v>
      </c>
      <c r="AW118" s="3" t="s">
        <v>100</v>
      </c>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2" t="s">
        <v>981</v>
      </c>
      <c r="CC118" s="13" t="s">
        <v>1626</v>
      </c>
      <c r="CD118" s="2"/>
      <c r="CE118" s="2" t="s">
        <v>309</v>
      </c>
      <c r="CF118" s="2"/>
    </row>
    <row r="119" spans="1:84" ht="202.5" customHeight="1" x14ac:dyDescent="0.35">
      <c r="A119" s="12">
        <v>80</v>
      </c>
      <c r="B119" s="1" t="s">
        <v>982</v>
      </c>
      <c r="C119" s="2" t="s">
        <v>983</v>
      </c>
      <c r="D119" s="2">
        <v>2017</v>
      </c>
      <c r="E119" s="2" t="s">
        <v>984</v>
      </c>
      <c r="F119" s="2" t="s">
        <v>985</v>
      </c>
      <c r="G119" s="2" t="s">
        <v>117</v>
      </c>
      <c r="H119" s="2" t="s">
        <v>118</v>
      </c>
      <c r="I119" s="2" t="s">
        <v>986</v>
      </c>
      <c r="J119" s="26">
        <v>820</v>
      </c>
      <c r="K119" s="13">
        <v>8.4</v>
      </c>
      <c r="L119" s="13" t="s">
        <v>120</v>
      </c>
      <c r="M119" s="13"/>
      <c r="N119" s="13"/>
      <c r="O119" s="13" t="s">
        <v>121</v>
      </c>
      <c r="P119" s="3" t="b">
        <v>1</v>
      </c>
      <c r="Q119" s="3" t="b">
        <v>1</v>
      </c>
      <c r="R119" s="3" t="b">
        <v>0</v>
      </c>
      <c r="S119" s="3" t="b">
        <v>0</v>
      </c>
      <c r="T119" s="3" t="b">
        <v>0</v>
      </c>
      <c r="U119" s="3" t="b">
        <v>0</v>
      </c>
      <c r="V119" s="3" t="s">
        <v>122</v>
      </c>
      <c r="W119" s="2" t="s">
        <v>122</v>
      </c>
      <c r="X119" s="2" t="s">
        <v>123</v>
      </c>
      <c r="Y119" s="3" t="b">
        <v>0</v>
      </c>
      <c r="Z119" s="3" t="b">
        <v>1</v>
      </c>
      <c r="AA119" s="3" t="b">
        <v>0</v>
      </c>
      <c r="AB119" s="3" t="b">
        <v>0</v>
      </c>
      <c r="AC119" s="3" t="b">
        <v>0</v>
      </c>
      <c r="AD119" s="3" t="b">
        <v>0</v>
      </c>
      <c r="AE119" s="3" t="b">
        <v>0</v>
      </c>
      <c r="AF119" s="3" t="b">
        <v>1</v>
      </c>
      <c r="AG119" s="3"/>
      <c r="AH119" s="3"/>
      <c r="AI119" s="3"/>
      <c r="AJ119" s="3"/>
      <c r="AK119" s="3"/>
      <c r="AL119" s="3"/>
      <c r="AM119" s="3"/>
      <c r="AN119" s="3"/>
      <c r="AO119" s="3"/>
      <c r="AP119" s="3"/>
      <c r="AQ119" s="3"/>
      <c r="AR119" s="3" t="s">
        <v>100</v>
      </c>
      <c r="AS119" s="3"/>
      <c r="AT119" s="3"/>
      <c r="AU119" s="3"/>
      <c r="AV119" s="3"/>
      <c r="AW119" s="3"/>
      <c r="AX119" s="3" t="s">
        <v>100</v>
      </c>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2" t="s">
        <v>1588</v>
      </c>
      <c r="CC119" s="13">
        <v>12</v>
      </c>
      <c r="CD119" s="2"/>
      <c r="CE119" s="2" t="s">
        <v>309</v>
      </c>
      <c r="CF119" s="2"/>
    </row>
    <row r="120" spans="1:84" ht="285" customHeight="1" x14ac:dyDescent="0.35">
      <c r="A120" s="12">
        <v>81</v>
      </c>
      <c r="B120" s="1" t="s">
        <v>987</v>
      </c>
      <c r="C120" s="2" t="s">
        <v>988</v>
      </c>
      <c r="D120" s="2">
        <v>2013</v>
      </c>
      <c r="E120" s="2" t="s">
        <v>989</v>
      </c>
      <c r="F120" s="2" t="s">
        <v>990</v>
      </c>
      <c r="G120" s="2" t="s">
        <v>117</v>
      </c>
      <c r="H120" s="2" t="s">
        <v>774</v>
      </c>
      <c r="I120" s="2" t="s">
        <v>991</v>
      </c>
      <c r="J120" s="26">
        <v>900</v>
      </c>
      <c r="K120" s="18" t="s">
        <v>776</v>
      </c>
      <c r="L120" s="13" t="s">
        <v>120</v>
      </c>
      <c r="M120" s="13" t="s">
        <v>992</v>
      </c>
      <c r="N120" s="13" t="s">
        <v>778</v>
      </c>
      <c r="O120" s="13" t="s">
        <v>121</v>
      </c>
      <c r="P120" s="3" t="b">
        <v>0</v>
      </c>
      <c r="Q120" s="3" t="b">
        <v>0</v>
      </c>
      <c r="R120" s="3" t="b">
        <v>0</v>
      </c>
      <c r="S120" s="3" t="b">
        <v>1</v>
      </c>
      <c r="T120" s="3" t="b">
        <v>0</v>
      </c>
      <c r="U120" s="3" t="b">
        <v>0</v>
      </c>
      <c r="V120" s="3" t="s">
        <v>190</v>
      </c>
      <c r="W120" s="2" t="s">
        <v>190</v>
      </c>
      <c r="X120" s="2" t="s">
        <v>96</v>
      </c>
      <c r="Y120" s="3" t="b">
        <v>1</v>
      </c>
      <c r="Z120" s="3" t="b">
        <v>1</v>
      </c>
      <c r="AA120" s="3" t="b">
        <v>0</v>
      </c>
      <c r="AB120" s="3" t="b">
        <v>0</v>
      </c>
      <c r="AC120" s="3" t="b">
        <v>0</v>
      </c>
      <c r="AD120" s="3" t="b">
        <v>1</v>
      </c>
      <c r="AE120" s="3" t="b">
        <v>0</v>
      </c>
      <c r="AF120" s="3" t="b">
        <v>0</v>
      </c>
      <c r="AG120" s="3" t="s">
        <v>99</v>
      </c>
      <c r="AH120" s="3"/>
      <c r="AI120" s="3"/>
      <c r="AJ120" s="3"/>
      <c r="AK120" s="3" t="s">
        <v>100</v>
      </c>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2" t="s">
        <v>993</v>
      </c>
      <c r="CC120" s="13" t="s">
        <v>1624</v>
      </c>
      <c r="CD120" s="2"/>
      <c r="CE120" s="2" t="s">
        <v>309</v>
      </c>
      <c r="CF120" s="2"/>
    </row>
    <row r="121" spans="1:84" ht="261" customHeight="1" x14ac:dyDescent="0.35">
      <c r="A121" s="12">
        <v>82</v>
      </c>
      <c r="B121" s="1" t="s">
        <v>994</v>
      </c>
      <c r="C121" s="2" t="s">
        <v>995</v>
      </c>
      <c r="D121" s="2">
        <v>2023</v>
      </c>
      <c r="E121" s="2" t="s">
        <v>996</v>
      </c>
      <c r="F121" s="2" t="s">
        <v>997</v>
      </c>
      <c r="G121" s="2" t="s">
        <v>117</v>
      </c>
      <c r="H121" s="2" t="s">
        <v>774</v>
      </c>
      <c r="I121" s="13" t="s">
        <v>998</v>
      </c>
      <c r="J121" s="26">
        <v>900</v>
      </c>
      <c r="K121" s="20" t="s">
        <v>776</v>
      </c>
      <c r="L121" s="13" t="s">
        <v>133</v>
      </c>
      <c r="M121" s="13" t="s">
        <v>777</v>
      </c>
      <c r="N121" s="13" t="s">
        <v>778</v>
      </c>
      <c r="O121" s="13" t="s">
        <v>121</v>
      </c>
      <c r="P121" s="3" t="b">
        <v>0</v>
      </c>
      <c r="Q121" s="3" t="b">
        <v>0</v>
      </c>
      <c r="R121" s="3" t="b">
        <v>0</v>
      </c>
      <c r="S121" s="3" t="b">
        <v>1</v>
      </c>
      <c r="T121" s="3" t="b">
        <v>0</v>
      </c>
      <c r="U121" s="3" t="b">
        <v>0</v>
      </c>
      <c r="V121" s="3" t="s">
        <v>190</v>
      </c>
      <c r="W121" s="2" t="s">
        <v>190</v>
      </c>
      <c r="X121" s="2" t="s">
        <v>96</v>
      </c>
      <c r="Y121" s="3" t="b">
        <v>0</v>
      </c>
      <c r="Z121" s="3" t="b">
        <v>1</v>
      </c>
      <c r="AA121" s="3" t="b">
        <v>0</v>
      </c>
      <c r="AB121" s="3" t="b">
        <v>0</v>
      </c>
      <c r="AC121" s="3" t="b">
        <v>0</v>
      </c>
      <c r="AD121" s="3" t="b">
        <v>1</v>
      </c>
      <c r="AE121" s="3" t="b">
        <v>0</v>
      </c>
      <c r="AF121" s="3" t="b">
        <v>0</v>
      </c>
      <c r="AG121" s="3"/>
      <c r="AH121" s="3" t="s">
        <v>245</v>
      </c>
      <c r="AI121" s="3"/>
      <c r="AJ121" s="3"/>
      <c r="AK121" s="2" t="s">
        <v>245</v>
      </c>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2" t="s">
        <v>999</v>
      </c>
      <c r="CC121" s="13">
        <v>1</v>
      </c>
      <c r="CD121" s="2"/>
      <c r="CE121" s="2" t="s">
        <v>309</v>
      </c>
      <c r="CF121" s="2"/>
    </row>
    <row r="122" spans="1:84" ht="187" customHeight="1" x14ac:dyDescent="0.35">
      <c r="A122" s="12">
        <v>83</v>
      </c>
      <c r="B122" s="1" t="s">
        <v>1000</v>
      </c>
      <c r="C122" s="2" t="s">
        <v>1001</v>
      </c>
      <c r="D122" s="2">
        <v>2006</v>
      </c>
      <c r="E122" s="2" t="s">
        <v>1002</v>
      </c>
      <c r="F122" s="2" t="s">
        <v>1003</v>
      </c>
      <c r="G122" s="2" t="s">
        <v>1004</v>
      </c>
      <c r="H122" s="2" t="s">
        <v>1005</v>
      </c>
      <c r="I122" s="2" t="s">
        <v>1006</v>
      </c>
      <c r="J122" s="26">
        <v>588</v>
      </c>
      <c r="K122" s="13">
        <v>7.7</v>
      </c>
      <c r="L122" s="13" t="s">
        <v>167</v>
      </c>
      <c r="M122" s="13"/>
      <c r="N122" s="13" t="s">
        <v>1007</v>
      </c>
      <c r="O122" s="13" t="s">
        <v>189</v>
      </c>
      <c r="P122" s="3" t="b">
        <v>0</v>
      </c>
      <c r="Q122" s="3" t="b">
        <v>0</v>
      </c>
      <c r="R122" s="3" t="b">
        <v>1</v>
      </c>
      <c r="S122" s="3" t="b">
        <v>0</v>
      </c>
      <c r="T122" s="3" t="b">
        <v>0</v>
      </c>
      <c r="U122" s="3" t="b">
        <v>0</v>
      </c>
      <c r="V122" s="3" t="s">
        <v>479</v>
      </c>
      <c r="W122" s="13" t="s">
        <v>1008</v>
      </c>
      <c r="X122" s="13" t="s">
        <v>217</v>
      </c>
      <c r="Y122" s="21" t="b">
        <v>0</v>
      </c>
      <c r="Z122" s="21" t="b">
        <v>1</v>
      </c>
      <c r="AA122" s="21" t="b">
        <v>0</v>
      </c>
      <c r="AB122" s="21" t="b">
        <v>0</v>
      </c>
      <c r="AC122" s="21" t="b">
        <v>0</v>
      </c>
      <c r="AD122" s="21" t="b">
        <v>1</v>
      </c>
      <c r="AE122" s="21" t="b">
        <v>0</v>
      </c>
      <c r="AF122" s="21" t="b">
        <v>0</v>
      </c>
      <c r="AH122" s="3" t="s">
        <v>99</v>
      </c>
      <c r="AI122" s="3"/>
      <c r="AJ122" s="3"/>
      <c r="AK122" s="3" t="s">
        <v>99</v>
      </c>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2" t="s">
        <v>1009</v>
      </c>
      <c r="CC122" s="13" t="s">
        <v>1624</v>
      </c>
      <c r="CD122" s="2" t="s">
        <v>1010</v>
      </c>
      <c r="CE122" s="2" t="s">
        <v>309</v>
      </c>
      <c r="CF122" s="2"/>
    </row>
    <row r="123" spans="1:84" ht="216.65" customHeight="1" x14ac:dyDescent="0.35">
      <c r="A123" s="12" t="s">
        <v>1011</v>
      </c>
      <c r="B123" s="1" t="s">
        <v>1012</v>
      </c>
      <c r="C123" s="2" t="s">
        <v>1013</v>
      </c>
      <c r="D123" s="2">
        <v>2020</v>
      </c>
      <c r="E123" s="2" t="s">
        <v>1014</v>
      </c>
      <c r="F123" s="2" t="s">
        <v>1015</v>
      </c>
      <c r="G123" s="2" t="s">
        <v>130</v>
      </c>
      <c r="H123" s="2" t="s">
        <v>1016</v>
      </c>
      <c r="I123" s="2" t="s">
        <v>1017</v>
      </c>
      <c r="J123" s="26"/>
      <c r="K123" s="13"/>
      <c r="L123" s="13" t="s">
        <v>303</v>
      </c>
      <c r="M123" s="13" t="s">
        <v>613</v>
      </c>
      <c r="N123" s="13"/>
      <c r="O123" s="13" t="s">
        <v>615</v>
      </c>
      <c r="P123" s="3" t="b">
        <v>1</v>
      </c>
      <c r="Q123" s="3" t="b">
        <v>1</v>
      </c>
      <c r="R123" s="3" t="b">
        <v>0</v>
      </c>
      <c r="S123" s="3" t="b">
        <v>0</v>
      </c>
      <c r="T123" s="3" t="b">
        <v>0</v>
      </c>
      <c r="U123" s="3" t="b">
        <v>0</v>
      </c>
      <c r="V123" s="3" t="s">
        <v>122</v>
      </c>
      <c r="W123" s="13" t="s">
        <v>122</v>
      </c>
      <c r="X123" s="13" t="s">
        <v>276</v>
      </c>
      <c r="Y123" s="21" t="b">
        <v>1</v>
      </c>
      <c r="Z123" s="21" t="b">
        <v>0</v>
      </c>
      <c r="AA123" s="21" t="b">
        <v>0</v>
      </c>
      <c r="AB123" s="21" t="b">
        <v>0</v>
      </c>
      <c r="AC123" s="21" t="b">
        <v>0</v>
      </c>
      <c r="AD123" s="21" t="b">
        <v>1</v>
      </c>
      <c r="AE123" s="21" t="b">
        <v>0</v>
      </c>
      <c r="AF123" s="21" t="b">
        <v>0</v>
      </c>
      <c r="AH123" s="3" t="s">
        <v>236</v>
      </c>
      <c r="AI123" s="3"/>
      <c r="AJ123" s="3"/>
      <c r="AK123" s="3"/>
      <c r="AL123" s="3"/>
      <c r="AM123" s="3"/>
      <c r="AN123" s="3"/>
      <c r="AO123" s="3"/>
      <c r="AP123" s="3"/>
      <c r="AQ123" s="3"/>
      <c r="AR123" s="3"/>
      <c r="AS123" s="3"/>
      <c r="AT123" s="3"/>
      <c r="AU123" s="3"/>
      <c r="AV123" s="3" t="s">
        <v>236</v>
      </c>
      <c r="AW123" s="3" t="s">
        <v>236</v>
      </c>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2" t="s">
        <v>1018</v>
      </c>
      <c r="CC123" s="13" t="s">
        <v>1626</v>
      </c>
      <c r="CD123" s="2"/>
      <c r="CE123" s="2" t="s">
        <v>309</v>
      </c>
      <c r="CF123" s="2" t="s">
        <v>1019</v>
      </c>
    </row>
    <row r="124" spans="1:84" ht="229" customHeight="1" x14ac:dyDescent="0.35">
      <c r="A124" s="12" t="s">
        <v>1020</v>
      </c>
      <c r="B124" s="1" t="s">
        <v>1012</v>
      </c>
      <c r="C124" s="2" t="s">
        <v>1013</v>
      </c>
      <c r="D124" s="2">
        <v>2020</v>
      </c>
      <c r="E124" s="2" t="s">
        <v>1014</v>
      </c>
      <c r="F124" s="2" t="s">
        <v>1015</v>
      </c>
      <c r="G124" s="2" t="s">
        <v>130</v>
      </c>
      <c r="H124" s="2" t="s">
        <v>1021</v>
      </c>
      <c r="I124" s="2" t="s">
        <v>1022</v>
      </c>
      <c r="J124" s="26"/>
      <c r="K124" s="13"/>
      <c r="L124" s="13" t="s">
        <v>167</v>
      </c>
      <c r="M124" s="13"/>
      <c r="N124" s="13" t="s">
        <v>1023</v>
      </c>
      <c r="O124" s="13" t="s">
        <v>169</v>
      </c>
      <c r="P124" s="3" t="b">
        <v>1</v>
      </c>
      <c r="Q124" s="3" t="b">
        <v>1</v>
      </c>
      <c r="R124" s="3" t="b">
        <v>0</v>
      </c>
      <c r="S124" s="3" t="b">
        <v>0</v>
      </c>
      <c r="T124" s="3" t="b">
        <v>0</v>
      </c>
      <c r="U124" s="3" t="b">
        <v>0</v>
      </c>
      <c r="V124" s="3" t="s">
        <v>122</v>
      </c>
      <c r="W124" s="13" t="s">
        <v>122</v>
      </c>
      <c r="X124" s="13" t="s">
        <v>276</v>
      </c>
      <c r="Y124" s="21" t="b">
        <v>1</v>
      </c>
      <c r="Z124" s="21" t="b">
        <v>0</v>
      </c>
      <c r="AA124" s="21" t="b">
        <v>0</v>
      </c>
      <c r="AB124" s="21" t="b">
        <v>0</v>
      </c>
      <c r="AC124" s="21" t="b">
        <v>0</v>
      </c>
      <c r="AD124" s="21" t="b">
        <v>1</v>
      </c>
      <c r="AE124" s="21" t="b">
        <v>0</v>
      </c>
      <c r="AF124" s="21" t="b">
        <v>0</v>
      </c>
      <c r="AH124" s="3" t="s">
        <v>100</v>
      </c>
      <c r="AI124" s="3"/>
      <c r="AJ124" s="3"/>
      <c r="AK124" s="3"/>
      <c r="AL124" s="3"/>
      <c r="AM124" s="3"/>
      <c r="AN124" s="3"/>
      <c r="AO124" s="3"/>
      <c r="AP124" s="3"/>
      <c r="AQ124" s="3"/>
      <c r="AR124" s="3"/>
      <c r="AS124" s="3"/>
      <c r="AT124" s="3"/>
      <c r="AU124" s="3"/>
      <c r="AV124" s="3" t="s">
        <v>745</v>
      </c>
      <c r="AW124" s="3" t="s">
        <v>100</v>
      </c>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2" t="s">
        <v>1558</v>
      </c>
      <c r="CC124" s="13" t="s">
        <v>1626</v>
      </c>
      <c r="CD124" s="2"/>
      <c r="CE124" s="2" t="s">
        <v>309</v>
      </c>
      <c r="CF124" s="2" t="s">
        <v>1019</v>
      </c>
    </row>
    <row r="125" spans="1:84" ht="203.5" customHeight="1" x14ac:dyDescent="0.35">
      <c r="A125" s="12">
        <v>85</v>
      </c>
      <c r="B125" s="1" t="s">
        <v>1024</v>
      </c>
      <c r="C125" s="2" t="s">
        <v>1025</v>
      </c>
      <c r="D125" s="2">
        <v>2020</v>
      </c>
      <c r="E125" s="2" t="s">
        <v>1026</v>
      </c>
      <c r="F125" s="2" t="s">
        <v>1027</v>
      </c>
      <c r="G125" s="2" t="s">
        <v>164</v>
      </c>
      <c r="H125" s="2" t="s">
        <v>315</v>
      </c>
      <c r="I125" s="2" t="s">
        <v>1028</v>
      </c>
      <c r="J125" s="24">
        <v>695</v>
      </c>
      <c r="K125" s="13"/>
      <c r="L125" s="3" t="s">
        <v>317</v>
      </c>
      <c r="M125" s="2" t="s">
        <v>318</v>
      </c>
      <c r="N125" s="2" t="s">
        <v>319</v>
      </c>
      <c r="O125" s="2" t="s">
        <v>134</v>
      </c>
      <c r="P125" s="3" t="b">
        <v>0</v>
      </c>
      <c r="Q125" s="3" t="b">
        <v>1</v>
      </c>
      <c r="R125" s="3" t="b">
        <v>0</v>
      </c>
      <c r="S125" s="3" t="b">
        <v>0</v>
      </c>
      <c r="T125" s="3" t="b">
        <v>1</v>
      </c>
      <c r="U125" s="3" t="b">
        <v>0</v>
      </c>
      <c r="V125" s="3" t="s">
        <v>108</v>
      </c>
      <c r="W125" s="13" t="s">
        <v>149</v>
      </c>
      <c r="X125" s="13" t="s">
        <v>110</v>
      </c>
      <c r="Y125" s="21" t="b">
        <v>1</v>
      </c>
      <c r="Z125" s="21" t="b">
        <v>1</v>
      </c>
      <c r="AA125" s="21" t="b">
        <v>0</v>
      </c>
      <c r="AB125" s="21" t="b">
        <v>0</v>
      </c>
      <c r="AC125" s="21" t="b">
        <v>0</v>
      </c>
      <c r="AD125" s="21" t="b">
        <v>1</v>
      </c>
      <c r="AE125" s="21" t="b">
        <v>0</v>
      </c>
      <c r="AF125" s="21" t="b">
        <v>0</v>
      </c>
      <c r="AH125" s="3" t="s">
        <v>100</v>
      </c>
      <c r="AI125" s="3"/>
      <c r="AJ125" s="3"/>
      <c r="AK125" s="3"/>
      <c r="AL125" s="3"/>
      <c r="AM125" s="3"/>
      <c r="AN125" s="3"/>
      <c r="AO125" s="3"/>
      <c r="AP125" s="3"/>
      <c r="AQ125" s="3"/>
      <c r="AR125" s="3"/>
      <c r="AS125" s="3"/>
      <c r="AT125" s="3"/>
      <c r="AU125" s="3"/>
      <c r="AV125" s="3" t="s">
        <v>100</v>
      </c>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2" t="s">
        <v>1029</v>
      </c>
      <c r="CC125" s="13">
        <v>6</v>
      </c>
      <c r="CD125" s="2" t="s">
        <v>1030</v>
      </c>
      <c r="CE125" s="2" t="s">
        <v>309</v>
      </c>
      <c r="CF125" s="2" t="s">
        <v>1031</v>
      </c>
    </row>
    <row r="126" spans="1:84" ht="216.65" customHeight="1" x14ac:dyDescent="0.35">
      <c r="A126" s="12">
        <v>86</v>
      </c>
      <c r="B126" s="1" t="s">
        <v>1548</v>
      </c>
      <c r="C126" s="2" t="s">
        <v>1032</v>
      </c>
      <c r="D126" s="2">
        <v>2012</v>
      </c>
      <c r="E126" s="2" t="s">
        <v>96</v>
      </c>
      <c r="F126" s="2" t="s">
        <v>1033</v>
      </c>
      <c r="G126" s="2" t="s">
        <v>1034</v>
      </c>
      <c r="H126" s="2" t="s">
        <v>1035</v>
      </c>
      <c r="I126" s="2" t="s">
        <v>1036</v>
      </c>
      <c r="J126" s="26"/>
      <c r="K126" s="13"/>
      <c r="L126" s="13"/>
      <c r="M126" s="13" t="s">
        <v>1037</v>
      </c>
      <c r="N126" s="13" t="s">
        <v>1038</v>
      </c>
      <c r="O126" s="13" t="s">
        <v>148</v>
      </c>
      <c r="P126" s="3" t="b">
        <v>1</v>
      </c>
      <c r="Q126" s="3" t="b">
        <v>0</v>
      </c>
      <c r="R126" s="3" t="b">
        <v>0</v>
      </c>
      <c r="S126" s="3" t="b">
        <v>0</v>
      </c>
      <c r="T126" s="3" t="b">
        <v>0</v>
      </c>
      <c r="U126" s="3" t="b">
        <v>0</v>
      </c>
      <c r="V126" s="3" t="s">
        <v>251</v>
      </c>
      <c r="W126" s="13" t="s">
        <v>683</v>
      </c>
      <c r="X126" s="13" t="s">
        <v>617</v>
      </c>
      <c r="Y126" s="21" t="b">
        <v>0</v>
      </c>
      <c r="Z126" s="21" t="b">
        <v>1</v>
      </c>
      <c r="AA126" s="21" t="b">
        <v>0</v>
      </c>
      <c r="AB126" s="21" t="b">
        <v>0</v>
      </c>
      <c r="AC126" s="21" t="b">
        <v>0</v>
      </c>
      <c r="AD126" s="21" t="b">
        <v>0</v>
      </c>
      <c r="AE126" s="21" t="b">
        <v>1</v>
      </c>
      <c r="AF126" s="21" t="b">
        <v>0</v>
      </c>
      <c r="AG126" s="3"/>
      <c r="AH126" s="3"/>
      <c r="AI126" s="3"/>
      <c r="AJ126" s="3"/>
      <c r="AK126" s="3"/>
      <c r="AL126" s="3"/>
      <c r="AM126" s="3"/>
      <c r="AN126" s="3"/>
      <c r="AO126" s="3" t="s">
        <v>100</v>
      </c>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2" t="s">
        <v>1039</v>
      </c>
      <c r="CC126" s="13">
        <v>1.08</v>
      </c>
      <c r="CD126" s="2"/>
      <c r="CE126" s="2" t="s">
        <v>309</v>
      </c>
      <c r="CF126" s="2"/>
    </row>
    <row r="127" spans="1:84" ht="276.64999999999998" customHeight="1" x14ac:dyDescent="0.35">
      <c r="A127" s="12">
        <v>87</v>
      </c>
      <c r="B127" s="1" t="s">
        <v>1040</v>
      </c>
      <c r="C127" s="22" t="s">
        <v>1041</v>
      </c>
      <c r="D127" s="2">
        <v>2015</v>
      </c>
      <c r="E127" s="2" t="s">
        <v>96</v>
      </c>
      <c r="F127" s="2" t="s">
        <v>96</v>
      </c>
      <c r="G127" s="2" t="s">
        <v>164</v>
      </c>
      <c r="H127" s="2" t="s">
        <v>1042</v>
      </c>
      <c r="I127" s="2" t="s">
        <v>1043</v>
      </c>
      <c r="J127" s="123"/>
      <c r="L127" s="13" t="s">
        <v>1044</v>
      </c>
      <c r="N127" s="13" t="s">
        <v>593</v>
      </c>
      <c r="O127" s="13" t="s">
        <v>148</v>
      </c>
      <c r="P127" s="3" t="b">
        <v>0</v>
      </c>
      <c r="Q127" s="3" t="b">
        <v>0</v>
      </c>
      <c r="R127" s="3" t="b">
        <v>0</v>
      </c>
      <c r="S127" s="3" t="b">
        <v>0</v>
      </c>
      <c r="T127" s="3" t="b">
        <v>1</v>
      </c>
      <c r="U127" s="3" t="b">
        <v>0</v>
      </c>
      <c r="V127" s="3" t="s">
        <v>1045</v>
      </c>
      <c r="W127" s="13" t="s">
        <v>1046</v>
      </c>
      <c r="X127" s="13" t="s">
        <v>137</v>
      </c>
      <c r="Y127" s="21" t="b">
        <v>1</v>
      </c>
      <c r="Z127" s="21" t="b">
        <v>1</v>
      </c>
      <c r="AA127" s="21" t="b">
        <v>0</v>
      </c>
      <c r="AB127" s="21" t="b">
        <v>0</v>
      </c>
      <c r="AC127" s="21" t="b">
        <v>0</v>
      </c>
      <c r="AD127" s="21" t="b">
        <v>1</v>
      </c>
      <c r="AE127" s="21" t="b">
        <v>1</v>
      </c>
      <c r="AF127" s="21" t="b">
        <v>1</v>
      </c>
      <c r="AG127" s="3" t="s">
        <v>100</v>
      </c>
      <c r="AH127" s="3" t="s">
        <v>236</v>
      </c>
      <c r="AI127" s="3"/>
      <c r="AJ127" s="3"/>
      <c r="AK127" s="3"/>
      <c r="AL127" s="3"/>
      <c r="AM127" s="3" t="s">
        <v>100</v>
      </c>
      <c r="AN127" s="3"/>
      <c r="AO127" s="3"/>
      <c r="AP127" s="3"/>
      <c r="AQ127" s="3"/>
      <c r="AR127" s="3" t="s">
        <v>100</v>
      </c>
      <c r="AS127" s="3"/>
      <c r="AT127" s="3"/>
      <c r="AU127" s="3"/>
      <c r="AV127" s="3" t="s">
        <v>100</v>
      </c>
      <c r="AW127" s="3" t="s">
        <v>100</v>
      </c>
      <c r="AX127" s="3"/>
      <c r="AY127" s="3"/>
      <c r="AZ127" s="3"/>
      <c r="BA127" s="3"/>
      <c r="BB127" s="3"/>
      <c r="BC127" s="3"/>
      <c r="BD127" s="3"/>
      <c r="BE127" s="3"/>
      <c r="BF127" s="3"/>
      <c r="BG127" s="3"/>
      <c r="BH127" s="3"/>
      <c r="BI127" s="3"/>
      <c r="BJ127" s="3"/>
      <c r="BK127" s="3"/>
      <c r="BL127" s="3"/>
      <c r="BM127" s="3"/>
      <c r="BN127" s="3"/>
      <c r="BO127" s="3"/>
      <c r="BP127" s="3" t="s">
        <v>100</v>
      </c>
      <c r="BQ127" s="3"/>
      <c r="BR127" s="3"/>
      <c r="BS127" s="3"/>
      <c r="BT127" s="3"/>
      <c r="BU127" s="3"/>
      <c r="BV127" s="3"/>
      <c r="BW127" s="3" t="s">
        <v>100</v>
      </c>
      <c r="BX127" s="3"/>
      <c r="BY127" s="3"/>
      <c r="BZ127" s="3"/>
      <c r="CA127" s="3"/>
      <c r="CB127" s="2" t="s">
        <v>1569</v>
      </c>
      <c r="CC127" s="13">
        <v>5</v>
      </c>
      <c r="CD127" s="2" t="s">
        <v>1570</v>
      </c>
      <c r="CE127" s="2" t="s">
        <v>309</v>
      </c>
      <c r="CF127" s="2"/>
    </row>
    <row r="128" spans="1:84" ht="213.65" customHeight="1" x14ac:dyDescent="0.35">
      <c r="A128" s="12" t="s">
        <v>1047</v>
      </c>
      <c r="B128" s="1" t="s">
        <v>1048</v>
      </c>
      <c r="C128" s="13" t="s">
        <v>1049</v>
      </c>
      <c r="D128" s="13">
        <v>2019</v>
      </c>
      <c r="E128" s="13" t="s">
        <v>1050</v>
      </c>
      <c r="F128" s="13" t="s">
        <v>1051</v>
      </c>
      <c r="G128" s="13" t="s">
        <v>164</v>
      </c>
      <c r="H128" s="2" t="s">
        <v>1042</v>
      </c>
      <c r="I128" s="2" t="s">
        <v>1043</v>
      </c>
      <c r="J128" s="26">
        <v>1313</v>
      </c>
      <c r="K128" s="13" t="s">
        <v>1052</v>
      </c>
      <c r="L128" s="13" t="s">
        <v>1044</v>
      </c>
      <c r="M128" s="13" t="s">
        <v>592</v>
      </c>
      <c r="N128" s="13" t="s">
        <v>593</v>
      </c>
      <c r="O128" s="13" t="s">
        <v>148</v>
      </c>
      <c r="P128" s="3" t="b">
        <v>0</v>
      </c>
      <c r="Q128" s="3" t="b">
        <v>0</v>
      </c>
      <c r="R128" s="3" t="b">
        <v>0</v>
      </c>
      <c r="S128" s="3" t="b">
        <v>0</v>
      </c>
      <c r="T128" s="3" t="b">
        <v>1</v>
      </c>
      <c r="U128" s="3" t="b">
        <v>0</v>
      </c>
      <c r="V128" s="3" t="s">
        <v>1045</v>
      </c>
      <c r="W128" s="13" t="s">
        <v>1053</v>
      </c>
      <c r="X128" s="13" t="s">
        <v>137</v>
      </c>
      <c r="Y128" s="21" t="b">
        <v>0</v>
      </c>
      <c r="Z128" s="21" t="b">
        <v>1</v>
      </c>
      <c r="AA128" s="21" t="b">
        <v>0</v>
      </c>
      <c r="AB128" s="21" t="b">
        <v>0</v>
      </c>
      <c r="AC128" s="21" t="b">
        <v>0</v>
      </c>
      <c r="AD128" s="21" t="b">
        <v>1</v>
      </c>
      <c r="AE128" s="21" t="b">
        <v>0</v>
      </c>
      <c r="AF128" s="21" t="b">
        <v>0</v>
      </c>
      <c r="AG128" s="3" t="s">
        <v>100</v>
      </c>
      <c r="AH128" s="3" t="s">
        <v>236</v>
      </c>
      <c r="AI128" s="3"/>
      <c r="AJ128" s="3"/>
      <c r="AK128" s="3"/>
      <c r="AL128" s="3"/>
      <c r="AM128" s="3"/>
      <c r="AN128" s="3"/>
      <c r="AO128" s="3"/>
      <c r="AP128" s="3"/>
      <c r="AQ128" s="3"/>
      <c r="AR128" s="3"/>
      <c r="AS128" s="3"/>
      <c r="AT128" s="3"/>
      <c r="AU128" s="3"/>
      <c r="AV128" s="3" t="s">
        <v>100</v>
      </c>
      <c r="AW128" s="3" t="s">
        <v>100</v>
      </c>
      <c r="AX128" s="3"/>
      <c r="AY128" s="3"/>
      <c r="AZ128" s="3"/>
      <c r="BA128" s="3"/>
      <c r="BB128" s="3"/>
      <c r="BC128" s="3"/>
      <c r="BD128" s="3"/>
      <c r="BE128" s="3"/>
      <c r="BF128" s="3"/>
      <c r="BG128" s="3"/>
      <c r="BH128" s="3"/>
      <c r="BI128" s="3"/>
      <c r="BJ128" s="3"/>
      <c r="BK128" s="3"/>
      <c r="BL128" s="3"/>
      <c r="BM128" s="3"/>
      <c r="BN128" s="3"/>
      <c r="BO128" s="3"/>
      <c r="BP128" s="3" t="s">
        <v>100</v>
      </c>
      <c r="BQ128" s="3"/>
      <c r="BR128" s="3"/>
      <c r="BS128" s="3"/>
      <c r="BT128" s="3"/>
      <c r="BU128" s="3"/>
      <c r="BV128" s="3"/>
      <c r="BW128" s="3"/>
      <c r="BX128" s="3"/>
      <c r="BY128" s="3"/>
      <c r="BZ128" s="3"/>
      <c r="CA128" s="3"/>
      <c r="CB128" s="2" t="s">
        <v>1054</v>
      </c>
      <c r="CC128" s="13">
        <v>3.92</v>
      </c>
      <c r="CE128" s="2" t="s">
        <v>111</v>
      </c>
    </row>
    <row r="129" spans="1:84" ht="213.65" customHeight="1" x14ac:dyDescent="0.35">
      <c r="A129" s="12" t="s">
        <v>1055</v>
      </c>
      <c r="B129" s="1" t="s">
        <v>1048</v>
      </c>
      <c r="C129" s="13" t="s">
        <v>1049</v>
      </c>
      <c r="D129" s="13">
        <v>2019</v>
      </c>
      <c r="E129" s="13" t="s">
        <v>1050</v>
      </c>
      <c r="F129" s="13" t="s">
        <v>1051</v>
      </c>
      <c r="G129" s="13" t="s">
        <v>164</v>
      </c>
      <c r="H129" s="2" t="s">
        <v>1042</v>
      </c>
      <c r="I129" s="2" t="s">
        <v>1043</v>
      </c>
      <c r="J129" s="26">
        <v>1313</v>
      </c>
      <c r="K129" s="13" t="s">
        <v>1052</v>
      </c>
      <c r="L129" s="13" t="s">
        <v>1044</v>
      </c>
      <c r="M129" s="13" t="s">
        <v>592</v>
      </c>
      <c r="N129" s="13" t="s">
        <v>593</v>
      </c>
      <c r="O129" s="13" t="s">
        <v>148</v>
      </c>
      <c r="P129" s="3" t="b">
        <v>0</v>
      </c>
      <c r="Q129" s="3" t="b">
        <v>0</v>
      </c>
      <c r="R129" s="3" t="b">
        <v>0</v>
      </c>
      <c r="S129" s="3" t="b">
        <v>0</v>
      </c>
      <c r="T129" s="3" t="b">
        <v>1</v>
      </c>
      <c r="U129" s="3" t="b">
        <v>0</v>
      </c>
      <c r="V129" s="3" t="s">
        <v>1045</v>
      </c>
      <c r="W129" s="13" t="s">
        <v>1046</v>
      </c>
      <c r="X129" s="13" t="s">
        <v>137</v>
      </c>
      <c r="Y129" s="21" t="b">
        <v>0</v>
      </c>
      <c r="Z129" s="21" t="b">
        <v>1</v>
      </c>
      <c r="AA129" s="21" t="b">
        <v>0</v>
      </c>
      <c r="AB129" s="21" t="b">
        <v>0</v>
      </c>
      <c r="AC129" s="21" t="b">
        <v>0</v>
      </c>
      <c r="AD129" s="21" t="b">
        <v>1</v>
      </c>
      <c r="AE129" s="21" t="b">
        <v>0</v>
      </c>
      <c r="AF129" s="21" t="b">
        <v>0</v>
      </c>
      <c r="AG129" s="3" t="s">
        <v>100</v>
      </c>
      <c r="AH129" s="3" t="s">
        <v>236</v>
      </c>
      <c r="AI129" s="3"/>
      <c r="AJ129" s="3"/>
      <c r="AK129" s="3"/>
      <c r="AL129" s="3"/>
      <c r="AM129" s="3"/>
      <c r="AN129" s="3"/>
      <c r="AO129" s="3"/>
      <c r="AP129" s="3"/>
      <c r="AQ129" s="3"/>
      <c r="AR129" s="3"/>
      <c r="AS129" s="3"/>
      <c r="AT129" s="3"/>
      <c r="AU129" s="3"/>
      <c r="AV129" s="3" t="s">
        <v>100</v>
      </c>
      <c r="AW129" s="3" t="s">
        <v>100</v>
      </c>
      <c r="AX129" s="3"/>
      <c r="AY129" s="3"/>
      <c r="AZ129" s="3"/>
      <c r="BA129" s="3"/>
      <c r="BB129" s="3"/>
      <c r="BC129" s="3"/>
      <c r="BD129" s="3"/>
      <c r="BE129" s="3"/>
      <c r="BF129" s="3"/>
      <c r="BG129" s="3"/>
      <c r="BH129" s="3"/>
      <c r="BI129" s="3"/>
      <c r="BJ129" s="3"/>
      <c r="BK129" s="3"/>
      <c r="BL129" s="3"/>
      <c r="BM129" s="3"/>
      <c r="BN129" s="3"/>
      <c r="BO129" s="3"/>
      <c r="BP129" s="3" t="s">
        <v>100</v>
      </c>
      <c r="BQ129" s="3"/>
      <c r="BR129" s="3"/>
      <c r="BS129" s="3"/>
      <c r="BT129" s="3"/>
      <c r="BU129" s="3"/>
      <c r="BV129" s="3"/>
      <c r="BW129" s="3"/>
      <c r="BX129" s="3"/>
      <c r="BY129" s="3"/>
      <c r="BZ129" s="3"/>
      <c r="CA129" s="3"/>
      <c r="CB129" s="2" t="s">
        <v>1056</v>
      </c>
      <c r="CC129" s="13">
        <v>3.92</v>
      </c>
      <c r="CE129" s="2" t="s">
        <v>111</v>
      </c>
    </row>
    <row r="130" spans="1:84" ht="188.15" customHeight="1" x14ac:dyDescent="0.35">
      <c r="A130" s="12">
        <v>89</v>
      </c>
      <c r="B130" s="1" t="s">
        <v>1057</v>
      </c>
      <c r="C130" s="13" t="s">
        <v>1058</v>
      </c>
      <c r="D130" s="13">
        <v>2007</v>
      </c>
      <c r="E130" s="13" t="s">
        <v>1059</v>
      </c>
      <c r="F130" s="13" t="s">
        <v>1060</v>
      </c>
      <c r="G130" s="13" t="s">
        <v>164</v>
      </c>
      <c r="H130" s="13" t="s">
        <v>904</v>
      </c>
      <c r="I130" s="13" t="s">
        <v>1061</v>
      </c>
      <c r="J130" s="26"/>
      <c r="K130" s="13"/>
      <c r="L130" s="13" t="s">
        <v>133</v>
      </c>
      <c r="M130" s="13"/>
      <c r="N130" s="13"/>
      <c r="O130" s="13" t="s">
        <v>121</v>
      </c>
      <c r="P130" s="3" t="b">
        <v>0</v>
      </c>
      <c r="Q130" s="3" t="b">
        <v>0</v>
      </c>
      <c r="R130" s="3" t="b">
        <v>0</v>
      </c>
      <c r="S130" s="3" t="b">
        <v>1</v>
      </c>
      <c r="T130" s="3" t="b">
        <v>0</v>
      </c>
      <c r="U130" s="3" t="b">
        <v>0</v>
      </c>
      <c r="V130" s="3" t="s">
        <v>190</v>
      </c>
      <c r="W130" s="13" t="s">
        <v>190</v>
      </c>
      <c r="X130" s="13" t="s">
        <v>276</v>
      </c>
      <c r="Y130" s="21" t="b">
        <v>1</v>
      </c>
      <c r="Z130" s="21" t="b">
        <v>0</v>
      </c>
      <c r="AA130" s="21" t="b">
        <v>0</v>
      </c>
      <c r="AB130" s="21" t="b">
        <v>0</v>
      </c>
      <c r="AC130" s="21" t="b">
        <v>0</v>
      </c>
      <c r="AD130" s="21" t="b">
        <v>1</v>
      </c>
      <c r="AE130" s="21" t="b">
        <v>0</v>
      </c>
      <c r="AF130" s="21" t="b">
        <v>0</v>
      </c>
      <c r="AG130" s="3"/>
      <c r="AH130" s="3" t="s">
        <v>100</v>
      </c>
      <c r="AI130" s="3"/>
      <c r="AJ130" s="3"/>
      <c r="AK130" s="3"/>
      <c r="AL130" s="3"/>
      <c r="AM130" s="3"/>
      <c r="AN130" s="3"/>
      <c r="AO130" s="3"/>
      <c r="AP130" s="3"/>
      <c r="AQ130" s="3"/>
      <c r="AR130" s="3"/>
      <c r="AS130" s="3"/>
      <c r="AT130" s="3"/>
      <c r="AU130" s="3"/>
      <c r="AV130" s="3"/>
      <c r="AW130" s="3" t="s">
        <v>100</v>
      </c>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2" t="s">
        <v>1554</v>
      </c>
      <c r="CC130" s="13" t="s">
        <v>1626</v>
      </c>
      <c r="CE130" s="2" t="s">
        <v>309</v>
      </c>
    </row>
    <row r="131" spans="1:84" ht="201.65" customHeight="1" x14ac:dyDescent="0.35">
      <c r="A131" s="12">
        <v>90</v>
      </c>
      <c r="B131" s="1" t="s">
        <v>1062</v>
      </c>
      <c r="C131" s="13" t="s">
        <v>1063</v>
      </c>
      <c r="D131" s="13">
        <v>2010</v>
      </c>
      <c r="E131" s="13" t="s">
        <v>1064</v>
      </c>
      <c r="F131" s="13" t="s">
        <v>1065</v>
      </c>
      <c r="G131" s="13" t="s">
        <v>334</v>
      </c>
      <c r="H131" s="13" t="s">
        <v>1066</v>
      </c>
      <c r="I131" s="13" t="s">
        <v>1067</v>
      </c>
      <c r="J131" s="26"/>
      <c r="K131" s="13"/>
      <c r="L131" s="13" t="s">
        <v>1068</v>
      </c>
      <c r="M131" s="13"/>
      <c r="N131" s="13" t="s">
        <v>593</v>
      </c>
      <c r="O131" s="13" t="s">
        <v>148</v>
      </c>
      <c r="P131" s="3" t="b">
        <v>0</v>
      </c>
      <c r="Q131" s="3" t="b">
        <v>0</v>
      </c>
      <c r="R131" s="3" t="b">
        <v>0</v>
      </c>
      <c r="S131" s="3" t="b">
        <v>0</v>
      </c>
      <c r="T131" s="3" t="b">
        <v>1</v>
      </c>
      <c r="U131" s="3" t="b">
        <v>0</v>
      </c>
      <c r="V131" s="3" t="s">
        <v>1045</v>
      </c>
      <c r="W131" s="13" t="s">
        <v>1069</v>
      </c>
      <c r="X131" s="13" t="s">
        <v>1070</v>
      </c>
      <c r="Y131" s="21" t="b">
        <v>0</v>
      </c>
      <c r="Z131" s="21" t="b">
        <v>1</v>
      </c>
      <c r="AA131" s="21" t="b">
        <v>0</v>
      </c>
      <c r="AB131" s="21" t="b">
        <v>0</v>
      </c>
      <c r="AC131" s="21" t="b">
        <v>0</v>
      </c>
      <c r="AD131" s="21" t="b">
        <v>1</v>
      </c>
      <c r="AE131" s="21" t="b">
        <v>0</v>
      </c>
      <c r="AF131" s="21" t="b">
        <v>0</v>
      </c>
      <c r="AG131" s="3"/>
      <c r="AH131" s="2" t="s">
        <v>100</v>
      </c>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t="s">
        <v>100</v>
      </c>
      <c r="BQ131" s="3"/>
      <c r="BR131" s="3"/>
      <c r="BS131" s="3"/>
      <c r="BT131" s="3"/>
      <c r="BU131" s="3"/>
      <c r="BV131" s="3"/>
      <c r="BW131" s="3"/>
      <c r="BX131" s="3"/>
      <c r="BY131" s="3"/>
      <c r="BZ131" s="3"/>
      <c r="CA131" s="3"/>
      <c r="CB131" s="2" t="s">
        <v>1071</v>
      </c>
      <c r="CC131" s="13">
        <v>1.92</v>
      </c>
      <c r="CE131" s="2" t="s">
        <v>309</v>
      </c>
    </row>
    <row r="132" spans="1:84" ht="174" customHeight="1" x14ac:dyDescent="0.35">
      <c r="A132" s="12">
        <v>91</v>
      </c>
      <c r="B132" s="1" t="s">
        <v>1072</v>
      </c>
      <c r="C132" s="13" t="s">
        <v>1073</v>
      </c>
      <c r="D132" s="13">
        <v>2010</v>
      </c>
      <c r="E132" s="13" t="s">
        <v>1074</v>
      </c>
      <c r="F132" s="13" t="s">
        <v>1075</v>
      </c>
      <c r="G132" s="13" t="s">
        <v>164</v>
      </c>
      <c r="H132" s="13" t="s">
        <v>1076</v>
      </c>
      <c r="I132" s="2" t="s">
        <v>958</v>
      </c>
      <c r="J132" s="26">
        <v>620</v>
      </c>
      <c r="K132" s="13"/>
      <c r="L132" s="13" t="s">
        <v>317</v>
      </c>
      <c r="M132" s="13" t="s">
        <v>1077</v>
      </c>
      <c r="N132" s="13" t="s">
        <v>1078</v>
      </c>
      <c r="O132" s="13" t="s">
        <v>169</v>
      </c>
      <c r="P132" s="3" t="b">
        <v>0</v>
      </c>
      <c r="Q132" s="3" t="b">
        <v>0</v>
      </c>
      <c r="R132" s="3" t="b">
        <v>0</v>
      </c>
      <c r="S132" s="3" t="b">
        <v>1</v>
      </c>
      <c r="T132" s="3" t="b">
        <v>0</v>
      </c>
      <c r="U132" s="3" t="b">
        <v>0</v>
      </c>
      <c r="V132" s="3" t="s">
        <v>190</v>
      </c>
      <c r="W132" s="13" t="s">
        <v>190</v>
      </c>
      <c r="X132" s="13" t="s">
        <v>276</v>
      </c>
      <c r="Y132" s="21" t="b">
        <v>1</v>
      </c>
      <c r="Z132" s="21" t="b">
        <v>0</v>
      </c>
      <c r="AA132" s="21" t="b">
        <v>0</v>
      </c>
      <c r="AB132" s="21" t="b">
        <v>0</v>
      </c>
      <c r="AC132" s="21" t="b">
        <v>0</v>
      </c>
      <c r="AD132" s="21" t="b">
        <v>1</v>
      </c>
      <c r="AE132" s="21" t="b">
        <v>0</v>
      </c>
      <c r="AF132" s="21" t="b">
        <v>0</v>
      </c>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t="s">
        <v>99</v>
      </c>
      <c r="BQ132" s="3"/>
      <c r="BR132" s="3"/>
      <c r="BS132" s="3"/>
      <c r="BT132" s="3"/>
      <c r="BU132" s="3"/>
      <c r="BV132" s="3"/>
      <c r="BW132" s="3"/>
      <c r="BX132" s="3"/>
      <c r="BY132" s="3"/>
      <c r="BZ132" s="3"/>
      <c r="CA132" s="3"/>
      <c r="CB132" s="2" t="s">
        <v>1079</v>
      </c>
      <c r="CC132" s="13" t="s">
        <v>1626</v>
      </c>
      <c r="CD132" s="2" t="s">
        <v>1557</v>
      </c>
      <c r="CE132" s="2" t="s">
        <v>309</v>
      </c>
    </row>
    <row r="133" spans="1:84" ht="150.65" customHeight="1" x14ac:dyDescent="0.35">
      <c r="A133" s="12">
        <v>92</v>
      </c>
      <c r="B133" s="1" t="s">
        <v>1080</v>
      </c>
      <c r="C133" s="2" t="s">
        <v>1081</v>
      </c>
      <c r="D133" s="2">
        <v>2019</v>
      </c>
      <c r="E133" s="2" t="s">
        <v>1082</v>
      </c>
      <c r="F133" s="2" t="s">
        <v>1083</v>
      </c>
      <c r="G133" s="2" t="s">
        <v>117</v>
      </c>
      <c r="H133" s="2" t="s">
        <v>1084</v>
      </c>
      <c r="I133" s="2" t="s">
        <v>1085</v>
      </c>
      <c r="J133" s="26">
        <v>900</v>
      </c>
      <c r="K133" s="13"/>
      <c r="L133" s="13" t="s">
        <v>317</v>
      </c>
      <c r="M133" s="13" t="s">
        <v>1086</v>
      </c>
      <c r="N133" s="13"/>
      <c r="O133" s="13" t="s">
        <v>306</v>
      </c>
      <c r="P133" s="3" t="b">
        <v>1</v>
      </c>
      <c r="Q133" s="3" t="b">
        <v>0</v>
      </c>
      <c r="R133" s="3" t="b">
        <v>0</v>
      </c>
      <c r="S133" s="3" t="b">
        <v>0</v>
      </c>
      <c r="T133" s="3" t="b">
        <v>0</v>
      </c>
      <c r="U133" s="3" t="b">
        <v>0</v>
      </c>
      <c r="V133" s="3" t="s">
        <v>260</v>
      </c>
      <c r="W133" s="13" t="s">
        <v>260</v>
      </c>
      <c r="X133" s="13" t="s">
        <v>137</v>
      </c>
      <c r="Y133" s="21" t="b">
        <v>0</v>
      </c>
      <c r="Z133" s="21" t="b">
        <v>1</v>
      </c>
      <c r="AA133" s="21" t="b">
        <v>0</v>
      </c>
      <c r="AB133" s="21" t="b">
        <v>0</v>
      </c>
      <c r="AC133" s="21" t="b">
        <v>0</v>
      </c>
      <c r="AD133" s="21" t="b">
        <v>0</v>
      </c>
      <c r="AE133" s="21" t="b">
        <v>1</v>
      </c>
      <c r="AF133" s="21" t="b">
        <v>1</v>
      </c>
      <c r="AG133" s="12"/>
      <c r="AH133" s="12"/>
      <c r="AI133" s="12"/>
      <c r="AJ133" s="12"/>
      <c r="AK133" s="12"/>
      <c r="AL133" s="12"/>
      <c r="AM133" s="12" t="s">
        <v>100</v>
      </c>
      <c r="AN133" s="12" t="s">
        <v>100</v>
      </c>
      <c r="AO133" s="12"/>
      <c r="AP133" s="12"/>
      <c r="AQ133" s="12"/>
      <c r="AR133" s="12"/>
      <c r="AS133" s="12"/>
      <c r="AT133" s="12"/>
      <c r="AU133" s="12"/>
      <c r="AV133" s="12"/>
      <c r="AW133" s="12"/>
      <c r="AX133" s="12" t="s">
        <v>245</v>
      </c>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t="s">
        <v>100</v>
      </c>
      <c r="BV133" s="12"/>
      <c r="BW133" s="12"/>
      <c r="BX133" s="12"/>
      <c r="BY133" s="12"/>
      <c r="BZ133" s="12"/>
      <c r="CA133" s="12"/>
      <c r="CB133" s="13" t="s">
        <v>1087</v>
      </c>
      <c r="CC133" s="13">
        <v>3</v>
      </c>
      <c r="CD133" s="13"/>
      <c r="CE133" s="13" t="s">
        <v>309</v>
      </c>
      <c r="CF133" s="13" t="s">
        <v>1088</v>
      </c>
    </row>
    <row r="134" spans="1:84" ht="172" customHeight="1" x14ac:dyDescent="0.35">
      <c r="A134" s="12">
        <v>93</v>
      </c>
      <c r="B134" s="1" t="s">
        <v>1089</v>
      </c>
      <c r="C134" s="2" t="s">
        <v>1090</v>
      </c>
      <c r="D134" s="2">
        <v>2021</v>
      </c>
      <c r="E134" s="2" t="s">
        <v>1091</v>
      </c>
      <c r="F134" s="2" t="s">
        <v>1092</v>
      </c>
      <c r="G134" s="2" t="s">
        <v>164</v>
      </c>
      <c r="H134" s="2" t="s">
        <v>1093</v>
      </c>
      <c r="I134" s="2" t="s">
        <v>1094</v>
      </c>
      <c r="J134" s="26"/>
      <c r="K134" s="13"/>
      <c r="L134" s="13" t="s">
        <v>317</v>
      </c>
      <c r="M134" s="13"/>
      <c r="N134" s="13" t="s">
        <v>1095</v>
      </c>
      <c r="O134" s="13" t="s">
        <v>134</v>
      </c>
      <c r="P134" s="3" t="b">
        <v>1</v>
      </c>
      <c r="Q134" s="3" t="b">
        <v>0</v>
      </c>
      <c r="R134" s="3" t="b">
        <v>0</v>
      </c>
      <c r="S134" s="3" t="b">
        <v>0</v>
      </c>
      <c r="T134" s="3" t="b">
        <v>0</v>
      </c>
      <c r="U134" s="3" t="b">
        <v>0</v>
      </c>
      <c r="V134" s="3" t="s">
        <v>135</v>
      </c>
      <c r="W134" s="13" t="s">
        <v>136</v>
      </c>
      <c r="X134" s="13" t="s">
        <v>137</v>
      </c>
      <c r="Y134" s="21" t="b">
        <v>0</v>
      </c>
      <c r="Z134" s="21" t="b">
        <v>1</v>
      </c>
      <c r="AA134" s="21" t="b">
        <v>0</v>
      </c>
      <c r="AB134" s="21" t="b">
        <v>0</v>
      </c>
      <c r="AC134" s="21" t="b">
        <v>0</v>
      </c>
      <c r="AD134" s="21" t="b">
        <v>0</v>
      </c>
      <c r="AE134" s="21" t="b">
        <v>0</v>
      </c>
      <c r="AF134" s="21" t="b">
        <v>1</v>
      </c>
      <c r="AG134" s="12"/>
      <c r="AH134" s="12"/>
      <c r="AI134" s="12"/>
      <c r="AJ134" s="12"/>
      <c r="AK134" s="12"/>
      <c r="AL134" s="12"/>
      <c r="AM134" s="12"/>
      <c r="AN134" s="12"/>
      <c r="AO134" s="12"/>
      <c r="AP134" s="12"/>
      <c r="AQ134" s="12"/>
      <c r="AR134" s="12"/>
      <c r="AS134" s="12"/>
      <c r="AT134" s="12"/>
      <c r="AU134" s="12"/>
      <c r="AV134" s="12"/>
      <c r="AW134" s="12"/>
      <c r="AX134" s="12" t="s">
        <v>100</v>
      </c>
      <c r="AY134" s="12"/>
      <c r="AZ134" s="12" t="s">
        <v>100</v>
      </c>
      <c r="BA134" s="12" t="s">
        <v>100</v>
      </c>
      <c r="BB134" s="12" t="s">
        <v>100</v>
      </c>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3" t="s">
        <v>1096</v>
      </c>
      <c r="CC134" s="13">
        <v>3</v>
      </c>
      <c r="CD134" s="13"/>
      <c r="CE134" s="13" t="s">
        <v>309</v>
      </c>
      <c r="CF134" s="13"/>
    </row>
    <row r="135" spans="1:84" ht="174" customHeight="1" x14ac:dyDescent="0.35">
      <c r="A135" s="12">
        <v>94</v>
      </c>
      <c r="B135" s="1" t="s">
        <v>1580</v>
      </c>
      <c r="C135" s="2" t="s">
        <v>1097</v>
      </c>
      <c r="D135" s="2">
        <v>2022</v>
      </c>
      <c r="E135" s="2" t="s">
        <v>1098</v>
      </c>
      <c r="F135" s="2" t="s">
        <v>1099</v>
      </c>
      <c r="G135" s="2" t="s">
        <v>1100</v>
      </c>
      <c r="H135" s="2"/>
      <c r="I135" s="2" t="s">
        <v>1101</v>
      </c>
      <c r="J135" s="26"/>
      <c r="K135" s="13"/>
      <c r="L135" s="13" t="s">
        <v>317</v>
      </c>
      <c r="M135" s="13" t="s">
        <v>1102</v>
      </c>
      <c r="N135" s="13" t="s">
        <v>1103</v>
      </c>
      <c r="O135" s="13" t="s">
        <v>169</v>
      </c>
      <c r="P135" s="3" t="b">
        <v>1</v>
      </c>
      <c r="Q135" s="3" t="b">
        <v>0</v>
      </c>
      <c r="R135" s="3" t="b">
        <v>0</v>
      </c>
      <c r="S135" s="3" t="b">
        <v>0</v>
      </c>
      <c r="T135" s="3" t="b">
        <v>0</v>
      </c>
      <c r="U135" s="3" t="b">
        <v>0</v>
      </c>
      <c r="V135" s="3" t="s">
        <v>260</v>
      </c>
      <c r="W135" s="13" t="s">
        <v>260</v>
      </c>
      <c r="X135" s="13" t="s">
        <v>137</v>
      </c>
      <c r="Y135" s="21" t="b">
        <v>1</v>
      </c>
      <c r="Z135" s="21" t="b">
        <v>1</v>
      </c>
      <c r="AA135" s="21" t="b">
        <v>0</v>
      </c>
      <c r="AB135" s="21" t="b">
        <v>0</v>
      </c>
      <c r="AC135" s="21" t="b">
        <v>0</v>
      </c>
      <c r="AD135" s="21" t="b">
        <v>0</v>
      </c>
      <c r="AE135" s="21" t="b">
        <v>1</v>
      </c>
      <c r="AF135" s="21" t="b">
        <v>1</v>
      </c>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t="s">
        <v>246</v>
      </c>
      <c r="BI135" s="12"/>
      <c r="BJ135" s="12"/>
      <c r="BK135" s="12"/>
      <c r="BL135" s="12"/>
      <c r="BM135" s="12"/>
      <c r="BN135" s="12"/>
      <c r="BO135" s="12"/>
      <c r="BP135" s="12"/>
      <c r="BQ135" s="12"/>
      <c r="BR135" s="12"/>
      <c r="BS135" s="12"/>
      <c r="BT135" s="12"/>
      <c r="BU135" s="12"/>
      <c r="BV135" s="12"/>
      <c r="BW135" s="12"/>
      <c r="BX135" s="12"/>
      <c r="BY135" s="12"/>
      <c r="BZ135" s="12"/>
      <c r="CA135" s="12"/>
      <c r="CB135" s="13" t="s">
        <v>1104</v>
      </c>
      <c r="CC135" s="13" t="s">
        <v>1624</v>
      </c>
      <c r="CD135" s="13"/>
      <c r="CE135" s="13" t="s">
        <v>309</v>
      </c>
      <c r="CF135" s="13" t="s">
        <v>1607</v>
      </c>
    </row>
    <row r="136" spans="1:84" ht="202.5" customHeight="1" x14ac:dyDescent="0.35">
      <c r="A136" s="12">
        <v>95</v>
      </c>
      <c r="B136" s="1" t="s">
        <v>1105</v>
      </c>
      <c r="C136" s="2" t="s">
        <v>1106</v>
      </c>
      <c r="D136" s="2">
        <v>2014</v>
      </c>
      <c r="E136" s="2" t="s">
        <v>1107</v>
      </c>
      <c r="F136" s="2" t="s">
        <v>1108</v>
      </c>
      <c r="G136" s="2" t="s">
        <v>164</v>
      </c>
      <c r="H136" s="2" t="s">
        <v>1109</v>
      </c>
      <c r="I136" s="2" t="s">
        <v>1110</v>
      </c>
      <c r="J136" s="26"/>
      <c r="K136" s="13"/>
      <c r="L136" s="13"/>
      <c r="M136" s="13" t="s">
        <v>602</v>
      </c>
      <c r="N136" s="13"/>
      <c r="O136" s="13" t="s">
        <v>189</v>
      </c>
      <c r="P136" s="3" t="b">
        <v>1</v>
      </c>
      <c r="Q136" s="3" t="b">
        <v>0</v>
      </c>
      <c r="R136" s="3" t="b">
        <v>0</v>
      </c>
      <c r="S136" s="3" t="b">
        <v>0</v>
      </c>
      <c r="T136" s="3" t="b">
        <v>0</v>
      </c>
      <c r="U136" s="3" t="b">
        <v>0</v>
      </c>
      <c r="V136" s="3"/>
      <c r="W136" s="13" t="s">
        <v>1111</v>
      </c>
      <c r="X136" s="13" t="s">
        <v>110</v>
      </c>
      <c r="Y136" s="21" t="b">
        <v>0</v>
      </c>
      <c r="Z136" s="21" t="b">
        <v>1</v>
      </c>
      <c r="AA136" s="21" t="b">
        <v>0</v>
      </c>
      <c r="AB136" s="21" t="b">
        <v>0</v>
      </c>
      <c r="AC136" s="21" t="b">
        <v>0</v>
      </c>
      <c r="AD136" s="21" t="b">
        <v>1</v>
      </c>
      <c r="AE136" s="21" t="b">
        <v>1</v>
      </c>
      <c r="AF136" s="21" t="b">
        <v>1</v>
      </c>
      <c r="AG136" s="12"/>
      <c r="AH136" s="12"/>
      <c r="AI136" s="12" t="s">
        <v>100</v>
      </c>
      <c r="AJ136" s="12"/>
      <c r="AK136" s="12"/>
      <c r="AL136" s="12"/>
      <c r="AM136" s="12" t="s">
        <v>618</v>
      </c>
      <c r="AN136" s="12"/>
      <c r="AO136" s="12"/>
      <c r="AP136" s="12"/>
      <c r="AQ136" s="12"/>
      <c r="AR136" s="12"/>
      <c r="AS136" s="12"/>
      <c r="AT136" s="12"/>
      <c r="AU136" s="12"/>
      <c r="AV136" s="12"/>
      <c r="AW136" s="12"/>
      <c r="AX136" s="12"/>
      <c r="AY136" s="12"/>
      <c r="AZ136" s="12"/>
      <c r="BA136" s="12" t="s">
        <v>99</v>
      </c>
      <c r="BB136" s="12"/>
      <c r="BC136" s="12"/>
      <c r="BD136" s="12"/>
      <c r="BE136" s="12"/>
      <c r="BF136" s="12"/>
      <c r="BG136" s="12"/>
      <c r="BH136" s="12"/>
      <c r="BI136" s="12"/>
      <c r="BJ136" s="12"/>
      <c r="BK136" s="12"/>
      <c r="BL136" s="12"/>
      <c r="BM136" s="12"/>
      <c r="BN136" s="12"/>
      <c r="BO136" s="12"/>
      <c r="BP136" s="12"/>
      <c r="BQ136" s="12"/>
      <c r="BR136" s="12"/>
      <c r="BS136" s="12"/>
      <c r="BT136" s="12"/>
      <c r="BU136" s="12" t="s">
        <v>99</v>
      </c>
      <c r="BV136" s="12"/>
      <c r="BW136" s="12"/>
      <c r="BX136" s="12"/>
      <c r="BY136" s="12"/>
      <c r="BZ136" s="12"/>
      <c r="CA136" s="12"/>
      <c r="CB136" s="13" t="s">
        <v>1112</v>
      </c>
      <c r="CC136" s="13">
        <v>3</v>
      </c>
      <c r="CD136" s="13" t="s">
        <v>1113</v>
      </c>
      <c r="CE136" s="13" t="s">
        <v>309</v>
      </c>
      <c r="CF136" s="13"/>
    </row>
    <row r="137" spans="1:84" ht="159" customHeight="1" x14ac:dyDescent="0.35">
      <c r="A137" s="12">
        <v>96</v>
      </c>
      <c r="B137" s="1" t="s">
        <v>1114</v>
      </c>
      <c r="C137" s="2" t="s">
        <v>1115</v>
      </c>
      <c r="D137" s="2">
        <v>2021</v>
      </c>
      <c r="E137" s="2" t="s">
        <v>1116</v>
      </c>
      <c r="F137" s="2" t="s">
        <v>1117</v>
      </c>
      <c r="G137" s="2" t="s">
        <v>1118</v>
      </c>
      <c r="H137" s="2" t="s">
        <v>1119</v>
      </c>
      <c r="I137" s="2" t="s">
        <v>1120</v>
      </c>
      <c r="J137" s="26"/>
      <c r="K137" s="13"/>
      <c r="L137" s="13" t="s">
        <v>196</v>
      </c>
      <c r="M137" s="13"/>
      <c r="N137" s="13"/>
      <c r="O137" s="13" t="s">
        <v>199</v>
      </c>
      <c r="P137" s="3" t="b">
        <v>1</v>
      </c>
      <c r="Q137" s="3" t="b">
        <v>0</v>
      </c>
      <c r="R137" s="3" t="b">
        <v>0</v>
      </c>
      <c r="S137" s="3" t="b">
        <v>0</v>
      </c>
      <c r="T137" s="3" t="b">
        <v>0</v>
      </c>
      <c r="U137" s="3" t="b">
        <v>0</v>
      </c>
      <c r="V137" s="3" t="s">
        <v>260</v>
      </c>
      <c r="W137" s="13" t="s">
        <v>1121</v>
      </c>
      <c r="X137" s="13" t="s">
        <v>1122</v>
      </c>
      <c r="Y137" s="21" t="b">
        <v>0</v>
      </c>
      <c r="Z137" s="21" t="b">
        <v>1</v>
      </c>
      <c r="AA137" s="21" t="b">
        <v>0</v>
      </c>
      <c r="AB137" s="21" t="b">
        <v>0</v>
      </c>
      <c r="AC137" s="21" t="b">
        <v>0</v>
      </c>
      <c r="AD137" s="21" t="b">
        <v>0</v>
      </c>
      <c r="AE137" s="21" t="b">
        <v>1</v>
      </c>
      <c r="AF137" s="21" t="b">
        <v>1</v>
      </c>
      <c r="AG137" s="12"/>
      <c r="AH137" s="12"/>
      <c r="AI137" s="12"/>
      <c r="AJ137" s="12"/>
      <c r="AK137" s="12"/>
      <c r="AL137" s="12"/>
      <c r="AM137" s="12"/>
      <c r="AN137" s="12" t="s">
        <v>100</v>
      </c>
      <c r="AO137" s="12" t="s">
        <v>100</v>
      </c>
      <c r="AP137" s="12"/>
      <c r="AQ137" s="12"/>
      <c r="AR137" s="12"/>
      <c r="AS137" s="12"/>
      <c r="AT137" s="12"/>
      <c r="AU137" s="12" t="s">
        <v>100</v>
      </c>
      <c r="AV137" s="12"/>
      <c r="AW137" s="12"/>
      <c r="AX137" s="12"/>
      <c r="AY137" s="12"/>
      <c r="AZ137" s="12" t="s">
        <v>100</v>
      </c>
      <c r="BA137" s="12" t="s">
        <v>100</v>
      </c>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3" t="s">
        <v>1581</v>
      </c>
      <c r="CC137" s="13">
        <v>0.75</v>
      </c>
      <c r="CD137" s="13"/>
      <c r="CE137" s="13" t="s">
        <v>309</v>
      </c>
      <c r="CF137" s="13"/>
    </row>
    <row r="138" spans="1:84" ht="160" customHeight="1" x14ac:dyDescent="0.35">
      <c r="A138" s="12" t="s">
        <v>1123</v>
      </c>
      <c r="B138" s="1" t="s">
        <v>1124</v>
      </c>
      <c r="C138" s="2" t="s">
        <v>1125</v>
      </c>
      <c r="D138" s="2">
        <v>2018</v>
      </c>
      <c r="E138" s="2" t="s">
        <v>1126</v>
      </c>
      <c r="F138" s="2" t="s">
        <v>1127</v>
      </c>
      <c r="G138" s="2" t="s">
        <v>130</v>
      </c>
      <c r="H138" s="2" t="s">
        <v>1128</v>
      </c>
      <c r="I138" s="2" t="s">
        <v>1129</v>
      </c>
      <c r="J138" s="26"/>
      <c r="K138" s="13"/>
      <c r="L138" s="13"/>
      <c r="M138" s="13"/>
      <c r="N138" s="13" t="s">
        <v>1130</v>
      </c>
      <c r="O138" s="13" t="s">
        <v>306</v>
      </c>
      <c r="P138" s="3" t="b">
        <v>1</v>
      </c>
      <c r="Q138" s="3" t="b">
        <v>0</v>
      </c>
      <c r="R138" s="3" t="b">
        <v>0</v>
      </c>
      <c r="S138" s="3" t="b">
        <v>0</v>
      </c>
      <c r="T138" s="3" t="b">
        <v>0</v>
      </c>
      <c r="U138" s="3" t="b">
        <v>0</v>
      </c>
      <c r="V138" s="3" t="s">
        <v>251</v>
      </c>
      <c r="W138" s="13" t="s">
        <v>252</v>
      </c>
      <c r="X138" s="13" t="s">
        <v>123</v>
      </c>
      <c r="Y138" s="21" t="b">
        <v>0</v>
      </c>
      <c r="Z138" s="21" t="b">
        <v>1</v>
      </c>
      <c r="AA138" s="21" t="b">
        <v>0</v>
      </c>
      <c r="AB138" s="21" t="b">
        <v>0</v>
      </c>
      <c r="AC138" s="21" t="b">
        <v>0</v>
      </c>
      <c r="AD138" s="21" t="b">
        <v>0</v>
      </c>
      <c r="AE138" s="21" t="b">
        <v>0</v>
      </c>
      <c r="AF138" s="21" t="b">
        <v>1</v>
      </c>
      <c r="AG138" s="12"/>
      <c r="AH138" s="12"/>
      <c r="AI138" s="12"/>
      <c r="AJ138" s="12"/>
      <c r="AK138" s="12"/>
      <c r="AL138" s="12"/>
      <c r="AM138" s="12"/>
      <c r="AN138" s="12"/>
      <c r="AO138" s="12"/>
      <c r="AP138" s="12"/>
      <c r="AQ138" s="12"/>
      <c r="AR138" s="12" t="s">
        <v>246</v>
      </c>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3" t="s">
        <v>1131</v>
      </c>
      <c r="CC138" s="13">
        <v>4</v>
      </c>
      <c r="CD138" s="13"/>
      <c r="CE138" s="13" t="s">
        <v>309</v>
      </c>
      <c r="CF138" s="13"/>
    </row>
    <row r="139" spans="1:84" ht="160" customHeight="1" x14ac:dyDescent="0.35">
      <c r="A139" s="12" t="s">
        <v>1132</v>
      </c>
      <c r="B139" s="1" t="s">
        <v>1124</v>
      </c>
      <c r="C139" s="2" t="s">
        <v>1125</v>
      </c>
      <c r="D139" s="2">
        <v>2018</v>
      </c>
      <c r="E139" s="2" t="s">
        <v>1126</v>
      </c>
      <c r="F139" s="2" t="s">
        <v>1127</v>
      </c>
      <c r="G139" s="2" t="s">
        <v>130</v>
      </c>
      <c r="H139" s="2" t="s">
        <v>1128</v>
      </c>
      <c r="I139" s="2" t="s">
        <v>1129</v>
      </c>
      <c r="J139" s="26"/>
      <c r="K139" s="13"/>
      <c r="M139" s="13"/>
      <c r="N139" s="13" t="s">
        <v>1130</v>
      </c>
      <c r="O139" s="13" t="s">
        <v>306</v>
      </c>
      <c r="P139" s="3" t="b">
        <v>1</v>
      </c>
      <c r="Q139" s="3" t="b">
        <v>0</v>
      </c>
      <c r="R139" s="3" t="b">
        <v>0</v>
      </c>
      <c r="S139" s="3" t="b">
        <v>0</v>
      </c>
      <c r="T139" s="3" t="b">
        <v>0</v>
      </c>
      <c r="U139" s="3" t="b">
        <v>0</v>
      </c>
      <c r="V139" s="3" t="s">
        <v>679</v>
      </c>
      <c r="W139" s="13" t="s">
        <v>1133</v>
      </c>
      <c r="X139" s="13" t="s">
        <v>123</v>
      </c>
      <c r="Y139" s="21" t="b">
        <v>0</v>
      </c>
      <c r="Z139" s="21" t="b">
        <v>1</v>
      </c>
      <c r="AA139" s="21" t="b">
        <v>0</v>
      </c>
      <c r="AB139" s="21" t="b">
        <v>0</v>
      </c>
      <c r="AC139" s="21" t="b">
        <v>0</v>
      </c>
      <c r="AD139" s="21" t="b">
        <v>0</v>
      </c>
      <c r="AE139" s="21" t="b">
        <v>0</v>
      </c>
      <c r="AF139" s="21" t="b">
        <v>1</v>
      </c>
      <c r="AG139" s="12"/>
      <c r="AH139" s="12"/>
      <c r="AI139" s="12"/>
      <c r="AJ139" s="12"/>
      <c r="AK139" s="12"/>
      <c r="AL139" s="12"/>
      <c r="AM139" s="12"/>
      <c r="AN139" s="12"/>
      <c r="AO139" s="12"/>
      <c r="AP139" s="12"/>
      <c r="AQ139" s="12"/>
      <c r="AR139" s="12" t="s">
        <v>246</v>
      </c>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3" t="s">
        <v>1134</v>
      </c>
      <c r="CC139" s="13">
        <v>4</v>
      </c>
      <c r="CD139" s="13"/>
      <c r="CE139" s="13" t="s">
        <v>309</v>
      </c>
      <c r="CF139" s="13"/>
    </row>
    <row r="140" spans="1:84" ht="160" customHeight="1" x14ac:dyDescent="0.35">
      <c r="A140" s="12" t="s">
        <v>1135</v>
      </c>
      <c r="B140" s="1" t="s">
        <v>1124</v>
      </c>
      <c r="C140" s="2" t="s">
        <v>1125</v>
      </c>
      <c r="D140" s="2">
        <v>2018</v>
      </c>
      <c r="E140" s="2" t="s">
        <v>1126</v>
      </c>
      <c r="F140" s="2" t="s">
        <v>1127</v>
      </c>
      <c r="G140" s="2" t="s">
        <v>130</v>
      </c>
      <c r="H140" s="2" t="s">
        <v>1128</v>
      </c>
      <c r="I140" s="2" t="s">
        <v>1129</v>
      </c>
      <c r="J140" s="26"/>
      <c r="K140" s="13"/>
      <c r="L140" s="13"/>
      <c r="M140" s="13"/>
      <c r="N140" s="13" t="s">
        <v>1130</v>
      </c>
      <c r="O140" s="13" t="s">
        <v>306</v>
      </c>
      <c r="P140" s="3" t="b">
        <v>1</v>
      </c>
      <c r="Q140" s="3" t="b">
        <v>0</v>
      </c>
      <c r="R140" s="3" t="b">
        <v>0</v>
      </c>
      <c r="S140" s="3" t="b">
        <v>0</v>
      </c>
      <c r="T140" s="3" t="b">
        <v>0</v>
      </c>
      <c r="U140" s="3" t="b">
        <v>0</v>
      </c>
      <c r="V140" s="3" t="s">
        <v>679</v>
      </c>
      <c r="W140" s="13" t="s">
        <v>1136</v>
      </c>
      <c r="X140" s="13" t="s">
        <v>123</v>
      </c>
      <c r="Y140" s="21" t="b">
        <v>0</v>
      </c>
      <c r="Z140" s="21" t="b">
        <v>1</v>
      </c>
      <c r="AA140" s="21" t="b">
        <v>0</v>
      </c>
      <c r="AB140" s="21" t="b">
        <v>0</v>
      </c>
      <c r="AC140" s="21" t="b">
        <v>0</v>
      </c>
      <c r="AD140" s="21" t="b">
        <v>0</v>
      </c>
      <c r="AE140" s="21" t="b">
        <v>0</v>
      </c>
      <c r="AF140" s="21" t="b">
        <v>1</v>
      </c>
      <c r="AG140" s="12"/>
      <c r="AH140" s="12"/>
      <c r="AI140" s="12"/>
      <c r="AJ140" s="12"/>
      <c r="AK140" s="12"/>
      <c r="AL140" s="12"/>
      <c r="AM140" s="12"/>
      <c r="AN140" s="12"/>
      <c r="AO140" s="12"/>
      <c r="AP140" s="12"/>
      <c r="AQ140" s="12"/>
      <c r="AR140" s="12" t="s">
        <v>246</v>
      </c>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3" t="s">
        <v>1137</v>
      </c>
      <c r="CC140" s="13">
        <v>4</v>
      </c>
      <c r="CD140" s="13"/>
      <c r="CE140" s="13" t="s">
        <v>309</v>
      </c>
      <c r="CF140" s="13"/>
    </row>
    <row r="141" spans="1:84" ht="157" customHeight="1" x14ac:dyDescent="0.35">
      <c r="A141" s="12">
        <v>98</v>
      </c>
      <c r="B141" s="1" t="s">
        <v>1138</v>
      </c>
      <c r="C141" s="2" t="s">
        <v>1139</v>
      </c>
      <c r="D141" s="2">
        <v>2020</v>
      </c>
      <c r="E141" s="2" t="s">
        <v>1140</v>
      </c>
      <c r="F141" s="2" t="s">
        <v>1141</v>
      </c>
      <c r="G141" s="2" t="s">
        <v>502</v>
      </c>
      <c r="H141" s="2" t="s">
        <v>1142</v>
      </c>
      <c r="I141" s="2" t="s">
        <v>1143</v>
      </c>
      <c r="J141" s="26"/>
      <c r="K141" s="13"/>
      <c r="L141" s="13" t="s">
        <v>317</v>
      </c>
      <c r="M141" s="13"/>
      <c r="N141" s="13"/>
      <c r="O141" s="13" t="s">
        <v>121</v>
      </c>
      <c r="P141" s="3" t="b">
        <v>1</v>
      </c>
      <c r="Q141" s="3" t="b">
        <v>0</v>
      </c>
      <c r="R141" s="3" t="b">
        <v>0</v>
      </c>
      <c r="S141" s="3" t="b">
        <v>0</v>
      </c>
      <c r="T141" s="3" t="b">
        <v>0</v>
      </c>
      <c r="U141" s="3" t="b">
        <v>0</v>
      </c>
      <c r="V141" s="3" t="s">
        <v>260</v>
      </c>
      <c r="W141" s="13" t="s">
        <v>260</v>
      </c>
      <c r="X141" s="13" t="s">
        <v>1122</v>
      </c>
      <c r="Y141" s="21" t="b">
        <v>0</v>
      </c>
      <c r="Z141" s="21" t="b">
        <v>1</v>
      </c>
      <c r="AA141" s="21" t="b">
        <v>0</v>
      </c>
      <c r="AB141" s="21" t="b">
        <v>0</v>
      </c>
      <c r="AC141" s="21" t="b">
        <v>0</v>
      </c>
      <c r="AD141" s="21" t="b">
        <v>0</v>
      </c>
      <c r="AE141" s="21" t="b">
        <v>0</v>
      </c>
      <c r="AF141" s="21" t="b">
        <v>1</v>
      </c>
      <c r="AG141" s="12"/>
      <c r="AH141" s="12"/>
      <c r="AI141" s="12"/>
      <c r="AJ141" s="12"/>
      <c r="AK141" s="12"/>
      <c r="AL141" s="12"/>
      <c r="AM141" s="12"/>
      <c r="AN141" s="12"/>
      <c r="AO141" s="12"/>
      <c r="AP141" s="12"/>
      <c r="AQ141" s="12"/>
      <c r="AR141" s="12"/>
      <c r="AS141" s="12"/>
      <c r="AT141" s="12"/>
      <c r="AU141" s="12"/>
      <c r="AV141" s="12"/>
      <c r="AW141" s="12"/>
      <c r="AX141" s="12"/>
      <c r="AY141" s="12"/>
      <c r="AZ141" s="12" t="s">
        <v>745</v>
      </c>
      <c r="BA141" s="12" t="s">
        <v>745</v>
      </c>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3" t="s">
        <v>1144</v>
      </c>
      <c r="CC141" s="13">
        <v>1</v>
      </c>
      <c r="CD141" s="13" t="s">
        <v>1145</v>
      </c>
      <c r="CE141" s="13" t="s">
        <v>309</v>
      </c>
      <c r="CF141" s="13"/>
    </row>
    <row r="142" spans="1:84" ht="188.15" customHeight="1" x14ac:dyDescent="0.35">
      <c r="A142" s="12">
        <v>99</v>
      </c>
      <c r="B142" s="1" t="s">
        <v>1146</v>
      </c>
      <c r="C142" s="2" t="s">
        <v>1147</v>
      </c>
      <c r="D142" s="2">
        <v>2018</v>
      </c>
      <c r="E142" s="2" t="s">
        <v>1148</v>
      </c>
      <c r="F142" s="2" t="s">
        <v>1149</v>
      </c>
      <c r="G142" s="2" t="s">
        <v>164</v>
      </c>
      <c r="H142" s="2" t="s">
        <v>1150</v>
      </c>
      <c r="I142" s="2" t="s">
        <v>1151</v>
      </c>
      <c r="J142" s="25"/>
      <c r="K142" s="2"/>
      <c r="L142" s="2" t="s">
        <v>167</v>
      </c>
      <c r="M142" s="2" t="s">
        <v>602</v>
      </c>
      <c r="N142" s="2"/>
      <c r="O142" s="2" t="s">
        <v>169</v>
      </c>
      <c r="P142" s="3" t="b">
        <v>1</v>
      </c>
      <c r="Q142" s="3" t="b">
        <v>0</v>
      </c>
      <c r="R142" s="3" t="b">
        <v>0</v>
      </c>
      <c r="S142" s="3" t="b">
        <v>0</v>
      </c>
      <c r="T142" s="3" t="b">
        <v>0</v>
      </c>
      <c r="U142" s="3" t="b">
        <v>0</v>
      </c>
      <c r="V142" s="3" t="s">
        <v>135</v>
      </c>
      <c r="W142" s="13" t="s">
        <v>136</v>
      </c>
      <c r="X142" s="13" t="s">
        <v>1152</v>
      </c>
      <c r="Y142" s="21" t="b">
        <v>0</v>
      </c>
      <c r="Z142" s="21" t="b">
        <v>1</v>
      </c>
      <c r="AA142" s="21" t="b">
        <v>0</v>
      </c>
      <c r="AB142" s="21" t="b">
        <v>0</v>
      </c>
      <c r="AC142" s="21" t="b">
        <v>0</v>
      </c>
      <c r="AD142" s="21" t="b">
        <v>0</v>
      </c>
      <c r="AE142" s="21" t="b">
        <v>0</v>
      </c>
      <c r="AF142" s="21" t="b">
        <v>1</v>
      </c>
      <c r="AG142" s="12"/>
      <c r="AH142" s="12"/>
      <c r="AI142" s="12"/>
      <c r="AJ142" s="12"/>
      <c r="AK142" s="12"/>
      <c r="AL142" s="12"/>
      <c r="AM142" s="12"/>
      <c r="AN142" s="12"/>
      <c r="AO142" s="12"/>
      <c r="AP142" s="12"/>
      <c r="AQ142" s="12" t="s">
        <v>100</v>
      </c>
      <c r="AR142" s="12" t="s">
        <v>100</v>
      </c>
      <c r="AS142" s="12"/>
      <c r="AT142" s="12"/>
      <c r="AU142" s="12"/>
      <c r="AV142" s="12"/>
      <c r="AW142" s="12"/>
      <c r="AX142" s="12" t="s">
        <v>100</v>
      </c>
      <c r="AY142" s="12"/>
      <c r="AZ142" s="12"/>
      <c r="BA142" s="12"/>
      <c r="BB142" s="12"/>
      <c r="BC142" s="12"/>
      <c r="BD142" s="12"/>
      <c r="BE142" s="12" t="s">
        <v>100</v>
      </c>
      <c r="BF142" s="12"/>
      <c r="BG142" s="12"/>
      <c r="BH142" s="12"/>
      <c r="BI142" s="12"/>
      <c r="BJ142" s="12"/>
      <c r="BK142" s="12"/>
      <c r="BL142" s="12"/>
      <c r="BM142" s="12"/>
      <c r="BN142" s="12"/>
      <c r="BO142" s="12"/>
      <c r="BP142" s="12"/>
      <c r="BQ142" s="12"/>
      <c r="BR142" s="12"/>
      <c r="BS142" s="12"/>
      <c r="BT142" s="12"/>
      <c r="BU142" s="12" t="s">
        <v>100</v>
      </c>
      <c r="BV142" s="12"/>
      <c r="BW142" s="12"/>
      <c r="BX142" s="12"/>
      <c r="BY142" s="12"/>
      <c r="BZ142" s="12"/>
      <c r="CA142" s="12"/>
      <c r="CB142" s="13" t="s">
        <v>1153</v>
      </c>
      <c r="CC142" s="13">
        <v>3</v>
      </c>
      <c r="CD142" s="13"/>
      <c r="CE142" s="13" t="s">
        <v>309</v>
      </c>
      <c r="CF142" s="13" t="s">
        <v>1154</v>
      </c>
    </row>
    <row r="143" spans="1:84" ht="189.65" customHeight="1" x14ac:dyDescent="0.35">
      <c r="A143" s="12">
        <v>100</v>
      </c>
      <c r="B143" s="1" t="s">
        <v>1155</v>
      </c>
      <c r="C143" s="2" t="s">
        <v>1156</v>
      </c>
      <c r="D143" s="2">
        <v>2017</v>
      </c>
      <c r="E143" s="2" t="s">
        <v>1157</v>
      </c>
      <c r="F143" s="2" t="s">
        <v>1158</v>
      </c>
      <c r="G143" s="2" t="s">
        <v>130</v>
      </c>
      <c r="H143" s="2" t="s">
        <v>1159</v>
      </c>
      <c r="I143" s="2" t="s">
        <v>1160</v>
      </c>
      <c r="J143" s="25"/>
      <c r="K143" s="2"/>
      <c r="L143" s="2"/>
      <c r="M143" s="2"/>
      <c r="N143" s="2"/>
      <c r="O143" s="2" t="s">
        <v>306</v>
      </c>
      <c r="P143" s="3" t="b">
        <v>1</v>
      </c>
      <c r="Q143" s="3" t="b">
        <v>0</v>
      </c>
      <c r="R143" s="3" t="b">
        <v>0</v>
      </c>
      <c r="S143" s="3" t="b">
        <v>0</v>
      </c>
      <c r="T143" s="3" t="b">
        <v>0</v>
      </c>
      <c r="U143" s="3" t="b">
        <v>0</v>
      </c>
      <c r="V143" s="3" t="s">
        <v>616</v>
      </c>
      <c r="W143" s="13" t="s">
        <v>616</v>
      </c>
      <c r="X143" s="13" t="s">
        <v>617</v>
      </c>
      <c r="Y143" s="21" t="b">
        <v>0</v>
      </c>
      <c r="Z143" s="21" t="b">
        <v>1</v>
      </c>
      <c r="AA143" s="21" t="b">
        <v>0</v>
      </c>
      <c r="AB143" s="21" t="b">
        <v>0</v>
      </c>
      <c r="AC143" s="21" t="b">
        <v>0</v>
      </c>
      <c r="AD143" s="21" t="b">
        <v>0</v>
      </c>
      <c r="AE143" s="21" t="b">
        <v>0</v>
      </c>
      <c r="AF143" s="21" t="b">
        <v>1</v>
      </c>
      <c r="AG143" s="12"/>
      <c r="AH143" s="12"/>
      <c r="AI143" s="12"/>
      <c r="AJ143" s="12"/>
      <c r="AK143" s="12"/>
      <c r="AL143" s="12"/>
      <c r="AM143" s="12"/>
      <c r="AN143" s="12"/>
      <c r="AO143" s="12"/>
      <c r="AP143" s="12"/>
      <c r="AQ143" s="12"/>
      <c r="AR143" s="12"/>
      <c r="AS143" s="12"/>
      <c r="AT143" s="12"/>
      <c r="AU143" s="12"/>
      <c r="AV143" s="12"/>
      <c r="AW143" s="12"/>
      <c r="AX143" s="12" t="s">
        <v>100</v>
      </c>
      <c r="AY143" s="12"/>
      <c r="AZ143" s="12"/>
      <c r="BA143" s="12"/>
      <c r="BB143" s="12"/>
      <c r="BC143" s="12"/>
      <c r="BD143" s="12"/>
      <c r="BE143" s="12"/>
      <c r="BF143" s="12"/>
      <c r="BG143" s="12"/>
      <c r="BH143" s="12"/>
      <c r="BI143" s="12" t="s">
        <v>100</v>
      </c>
      <c r="BJ143" s="12" t="s">
        <v>100</v>
      </c>
      <c r="BK143" s="12"/>
      <c r="BL143" s="12"/>
      <c r="BM143" s="12"/>
      <c r="BN143" s="12"/>
      <c r="BO143" s="12"/>
      <c r="BP143" s="12"/>
      <c r="BQ143" s="12"/>
      <c r="BR143" s="12"/>
      <c r="BS143" s="12"/>
      <c r="BT143" s="12"/>
      <c r="BU143" s="12"/>
      <c r="BV143" s="12"/>
      <c r="BW143" s="12"/>
      <c r="BX143" s="12"/>
      <c r="BY143" s="12"/>
      <c r="BZ143" s="12"/>
      <c r="CA143" s="12"/>
      <c r="CB143" s="13" t="s">
        <v>1161</v>
      </c>
      <c r="CC143" s="13">
        <v>21</v>
      </c>
      <c r="CD143" s="13"/>
      <c r="CE143" s="13" t="s">
        <v>309</v>
      </c>
      <c r="CF143" s="13"/>
    </row>
    <row r="144" spans="1:84" ht="162" customHeight="1" x14ac:dyDescent="0.35">
      <c r="A144" s="12" t="s">
        <v>1162</v>
      </c>
      <c r="B144" s="1" t="s">
        <v>1163</v>
      </c>
      <c r="C144" s="2" t="s">
        <v>1164</v>
      </c>
      <c r="D144" s="2">
        <v>2014</v>
      </c>
      <c r="E144" s="2" t="s">
        <v>1165</v>
      </c>
      <c r="F144" s="2" t="s">
        <v>1166</v>
      </c>
      <c r="G144" s="2" t="s">
        <v>1167</v>
      </c>
      <c r="H144" s="2" t="s">
        <v>1168</v>
      </c>
      <c r="I144" s="2" t="s">
        <v>1169</v>
      </c>
      <c r="J144" s="25"/>
      <c r="K144" s="2"/>
      <c r="L144" s="2"/>
      <c r="M144" s="2"/>
      <c r="N144" s="2"/>
      <c r="O144" s="2" t="s">
        <v>306</v>
      </c>
      <c r="P144" s="3" t="b">
        <v>1</v>
      </c>
      <c r="Q144" s="3" t="b">
        <v>0</v>
      </c>
      <c r="R144" s="3" t="b">
        <v>0</v>
      </c>
      <c r="S144" s="3" t="b">
        <v>0</v>
      </c>
      <c r="T144" s="3" t="b">
        <v>0</v>
      </c>
      <c r="U144" s="3" t="b">
        <v>0</v>
      </c>
      <c r="V144" s="3" t="s">
        <v>679</v>
      </c>
      <c r="W144" s="13" t="s">
        <v>1170</v>
      </c>
      <c r="X144" s="13" t="s">
        <v>137</v>
      </c>
      <c r="Y144" s="21" t="b">
        <v>0</v>
      </c>
      <c r="Z144" s="21" t="b">
        <v>1</v>
      </c>
      <c r="AA144" s="21" t="b">
        <v>0</v>
      </c>
      <c r="AB144" s="21" t="b">
        <v>0</v>
      </c>
      <c r="AC144" s="21" t="b">
        <v>0</v>
      </c>
      <c r="AD144" s="21" t="b">
        <v>0</v>
      </c>
      <c r="AE144" s="21" t="b">
        <v>0</v>
      </c>
      <c r="AF144" s="21" t="b">
        <v>1</v>
      </c>
      <c r="AX144" s="12" t="s">
        <v>100</v>
      </c>
      <c r="BE144" t="s">
        <v>100</v>
      </c>
      <c r="BI144" s="12" t="s">
        <v>745</v>
      </c>
      <c r="CB144" s="13" t="s">
        <v>1171</v>
      </c>
      <c r="CC144" s="13">
        <v>9</v>
      </c>
      <c r="CE144" s="2" t="s">
        <v>309</v>
      </c>
    </row>
    <row r="145" spans="1:84" ht="162" customHeight="1" x14ac:dyDescent="0.35">
      <c r="A145" s="12" t="s">
        <v>1172</v>
      </c>
      <c r="B145" s="1" t="s">
        <v>1163</v>
      </c>
      <c r="C145" s="2" t="s">
        <v>1164</v>
      </c>
      <c r="D145" s="2">
        <v>2014</v>
      </c>
      <c r="E145" s="2" t="s">
        <v>1165</v>
      </c>
      <c r="F145" s="2" t="s">
        <v>1166</v>
      </c>
      <c r="G145" s="2" t="s">
        <v>1167</v>
      </c>
      <c r="H145" s="2" t="s">
        <v>1168</v>
      </c>
      <c r="I145" s="2" t="s">
        <v>1169</v>
      </c>
      <c r="J145" s="25"/>
      <c r="K145" s="2"/>
      <c r="L145" s="2"/>
      <c r="M145" s="2"/>
      <c r="N145" s="2"/>
      <c r="O145" s="2" t="s">
        <v>306</v>
      </c>
      <c r="P145" s="3" t="b">
        <v>1</v>
      </c>
      <c r="Q145" s="3" t="b">
        <v>0</v>
      </c>
      <c r="R145" s="3" t="b">
        <v>0</v>
      </c>
      <c r="S145" s="3" t="b">
        <v>0</v>
      </c>
      <c r="T145" s="3" t="b">
        <v>0</v>
      </c>
      <c r="U145" s="3" t="b">
        <v>0</v>
      </c>
      <c r="V145" s="3" t="s">
        <v>679</v>
      </c>
      <c r="W145" s="13" t="s">
        <v>1173</v>
      </c>
      <c r="X145" s="13" t="s">
        <v>137</v>
      </c>
      <c r="Y145" s="21" t="b">
        <v>0</v>
      </c>
      <c r="Z145" s="21" t="b">
        <v>1</v>
      </c>
      <c r="AA145" s="21" t="b">
        <v>0</v>
      </c>
      <c r="AB145" s="21" t="b">
        <v>0</v>
      </c>
      <c r="AC145" s="21" t="b">
        <v>0</v>
      </c>
      <c r="AD145" s="21" t="b">
        <v>0</v>
      </c>
      <c r="AE145" s="21" t="b">
        <v>0</v>
      </c>
      <c r="AF145" s="21" t="b">
        <v>1</v>
      </c>
      <c r="AX145" s="12" t="s">
        <v>100</v>
      </c>
      <c r="BI145" s="12" t="s">
        <v>745</v>
      </c>
      <c r="CB145" s="13" t="s">
        <v>1174</v>
      </c>
      <c r="CC145" s="13">
        <v>9</v>
      </c>
      <c r="CE145" s="2" t="s">
        <v>309</v>
      </c>
    </row>
    <row r="146" spans="1:84" s="12" customFormat="1" ht="206.15" customHeight="1" x14ac:dyDescent="0.35">
      <c r="A146" s="12">
        <v>102</v>
      </c>
      <c r="B146" s="1" t="s">
        <v>1175</v>
      </c>
      <c r="C146" s="13" t="s">
        <v>1176</v>
      </c>
      <c r="D146" s="13">
        <v>2014</v>
      </c>
      <c r="E146" s="13" t="s">
        <v>1177</v>
      </c>
      <c r="F146" s="13" t="s">
        <v>1178</v>
      </c>
      <c r="G146" s="13" t="s">
        <v>1100</v>
      </c>
      <c r="H146" s="13" t="s">
        <v>1179</v>
      </c>
      <c r="I146" s="13" t="s">
        <v>1180</v>
      </c>
      <c r="J146" s="26"/>
      <c r="K146" s="13"/>
      <c r="L146" s="13" t="s">
        <v>317</v>
      </c>
      <c r="M146" s="13" t="s">
        <v>1181</v>
      </c>
      <c r="O146" s="12" t="s">
        <v>169</v>
      </c>
      <c r="P146" s="21" t="b">
        <v>1</v>
      </c>
      <c r="Q146" s="21" t="b">
        <v>0</v>
      </c>
      <c r="R146" s="21" t="b">
        <v>0</v>
      </c>
      <c r="S146" s="21" t="b">
        <v>0</v>
      </c>
      <c r="T146" s="21" t="b">
        <v>0</v>
      </c>
      <c r="U146" s="21" t="b">
        <v>0</v>
      </c>
      <c r="V146" s="21" t="s">
        <v>260</v>
      </c>
      <c r="W146" s="13" t="s">
        <v>260</v>
      </c>
      <c r="X146" s="13" t="s">
        <v>617</v>
      </c>
      <c r="Y146" s="12" t="b">
        <v>1</v>
      </c>
      <c r="Z146" s="12" t="b">
        <v>1</v>
      </c>
      <c r="AA146" s="12" t="b">
        <v>0</v>
      </c>
      <c r="AB146" s="12" t="b">
        <v>0</v>
      </c>
      <c r="AC146" s="12" t="b">
        <v>0</v>
      </c>
      <c r="AD146" s="21" t="b">
        <v>0</v>
      </c>
      <c r="AE146" s="21" t="b">
        <v>0</v>
      </c>
      <c r="AF146" s="21" t="b">
        <v>1</v>
      </c>
      <c r="BR146" s="12" t="s">
        <v>100</v>
      </c>
      <c r="BU146" s="12" t="s">
        <v>100</v>
      </c>
      <c r="CB146" s="13" t="s">
        <v>1591</v>
      </c>
      <c r="CC146" s="13">
        <v>10</v>
      </c>
      <c r="CE146" s="13" t="s">
        <v>309</v>
      </c>
    </row>
    <row r="147" spans="1:84" ht="174" customHeight="1" x14ac:dyDescent="0.35">
      <c r="A147" s="12">
        <v>103</v>
      </c>
      <c r="B147" s="1" t="s">
        <v>1182</v>
      </c>
      <c r="C147" s="2" t="s">
        <v>1183</v>
      </c>
      <c r="D147" s="2">
        <v>2011</v>
      </c>
      <c r="E147" s="2" t="s">
        <v>1184</v>
      </c>
      <c r="F147" s="2" t="s">
        <v>1185</v>
      </c>
      <c r="G147" s="2" t="s">
        <v>130</v>
      </c>
      <c r="H147" s="2" t="s">
        <v>1186</v>
      </c>
      <c r="I147" s="2" t="s">
        <v>1187</v>
      </c>
      <c r="J147" s="25"/>
      <c r="K147" s="2"/>
      <c r="L147" s="2"/>
      <c r="M147" s="2"/>
      <c r="N147" s="2"/>
      <c r="O147" s="2" t="s">
        <v>134</v>
      </c>
      <c r="P147" s="3" t="b">
        <v>1</v>
      </c>
      <c r="Q147" s="3" t="b">
        <v>0</v>
      </c>
      <c r="R147" s="3" t="b">
        <v>0</v>
      </c>
      <c r="S147" s="3" t="b">
        <v>0</v>
      </c>
      <c r="T147" s="3" t="b">
        <v>0</v>
      </c>
      <c r="U147" s="3" t="b">
        <v>0</v>
      </c>
      <c r="V147" s="3" t="s">
        <v>260</v>
      </c>
      <c r="W147" s="13" t="s">
        <v>260</v>
      </c>
      <c r="X147" s="13" t="s">
        <v>604</v>
      </c>
      <c r="Y147" s="21" t="b">
        <v>0</v>
      </c>
      <c r="Z147" s="21" t="b">
        <v>1</v>
      </c>
      <c r="AA147" s="21" t="b">
        <v>0</v>
      </c>
      <c r="AB147" s="21" t="b">
        <v>0</v>
      </c>
      <c r="AC147" s="21" t="b">
        <v>0</v>
      </c>
      <c r="AD147" s="21" t="b">
        <v>0</v>
      </c>
      <c r="AE147" s="21" t="b">
        <v>0</v>
      </c>
      <c r="AF147" s="21" t="b">
        <v>1</v>
      </c>
      <c r="AR147" s="12" t="s">
        <v>100</v>
      </c>
      <c r="AX147" s="12" t="s">
        <v>100</v>
      </c>
      <c r="AZ147" s="12" t="s">
        <v>100</v>
      </c>
      <c r="BI147" s="12" t="s">
        <v>100</v>
      </c>
      <c r="BJ147" s="12" t="s">
        <v>100</v>
      </c>
      <c r="CB147" s="13" t="s">
        <v>1188</v>
      </c>
      <c r="CC147" s="13" t="s">
        <v>1624</v>
      </c>
      <c r="CE147" s="2" t="s">
        <v>309</v>
      </c>
    </row>
    <row r="148" spans="1:84" ht="257.5" customHeight="1" x14ac:dyDescent="0.35">
      <c r="A148" s="12">
        <v>104</v>
      </c>
      <c r="B148" s="1" t="s">
        <v>1189</v>
      </c>
      <c r="C148" s="2" t="s">
        <v>1190</v>
      </c>
      <c r="D148" s="2">
        <v>2019</v>
      </c>
      <c r="E148" s="2" t="s">
        <v>1191</v>
      </c>
      <c r="F148" s="2" t="s">
        <v>1192</v>
      </c>
      <c r="G148" s="2" t="s">
        <v>876</v>
      </c>
      <c r="H148" s="2" t="s">
        <v>1193</v>
      </c>
      <c r="I148" s="2" t="s">
        <v>1194</v>
      </c>
      <c r="J148" s="25"/>
      <c r="K148" s="2"/>
      <c r="L148" s="2" t="s">
        <v>317</v>
      </c>
      <c r="M148" s="2"/>
      <c r="N148" s="2" t="s">
        <v>1195</v>
      </c>
      <c r="O148" s="2" t="s">
        <v>169</v>
      </c>
      <c r="P148" s="3" t="b">
        <v>1</v>
      </c>
      <c r="Q148" s="3" t="b">
        <v>0</v>
      </c>
      <c r="R148" s="3" t="b">
        <v>0</v>
      </c>
      <c r="S148" s="3" t="b">
        <v>0</v>
      </c>
      <c r="T148" s="3" t="b">
        <v>0</v>
      </c>
      <c r="U148" s="3" t="b">
        <v>0</v>
      </c>
      <c r="V148" s="3" t="s">
        <v>679</v>
      </c>
      <c r="W148" s="13" t="s">
        <v>1136</v>
      </c>
      <c r="X148" s="13" t="s">
        <v>137</v>
      </c>
      <c r="Y148" s="21" t="b">
        <v>0</v>
      </c>
      <c r="Z148" s="21" t="b">
        <v>1</v>
      </c>
      <c r="AA148" s="21" t="b">
        <v>0</v>
      </c>
      <c r="AB148" s="21" t="b">
        <v>0</v>
      </c>
      <c r="AC148" s="21" t="b">
        <v>0</v>
      </c>
      <c r="AD148" s="21" t="b">
        <v>0</v>
      </c>
      <c r="AE148" s="21" t="b">
        <v>0</v>
      </c>
      <c r="AF148" s="21" t="b">
        <v>1</v>
      </c>
      <c r="AX148" s="12" t="s">
        <v>100</v>
      </c>
      <c r="AZ148" s="12" t="s">
        <v>100</v>
      </c>
      <c r="CB148" s="13" t="s">
        <v>1196</v>
      </c>
      <c r="CC148" s="13">
        <v>0.08</v>
      </c>
      <c r="CD148" s="13" t="s">
        <v>1197</v>
      </c>
      <c r="CE148" s="2" t="s">
        <v>309</v>
      </c>
    </row>
    <row r="149" spans="1:84" ht="173.15" customHeight="1" x14ac:dyDescent="0.35">
      <c r="A149" s="12">
        <v>105</v>
      </c>
      <c r="B149" s="1" t="s">
        <v>1198</v>
      </c>
      <c r="C149" s="2" t="s">
        <v>1199</v>
      </c>
      <c r="D149" s="2">
        <v>2015</v>
      </c>
      <c r="E149" s="2" t="s">
        <v>1200</v>
      </c>
      <c r="F149" s="2" t="s">
        <v>1201</v>
      </c>
      <c r="G149" s="2" t="s">
        <v>130</v>
      </c>
      <c r="H149" s="2" t="s">
        <v>791</v>
      </c>
      <c r="I149" s="2" t="s">
        <v>1202</v>
      </c>
      <c r="J149" s="25"/>
      <c r="K149" s="2"/>
      <c r="L149" s="2" t="s">
        <v>303</v>
      </c>
      <c r="M149" s="2"/>
      <c r="N149" s="2" t="s">
        <v>1203</v>
      </c>
      <c r="O149" s="2" t="s">
        <v>306</v>
      </c>
      <c r="P149" s="3" t="b">
        <v>1</v>
      </c>
      <c r="Q149" s="3" t="b">
        <v>0</v>
      </c>
      <c r="R149" s="3" t="b">
        <v>0</v>
      </c>
      <c r="S149" s="3" t="b">
        <v>0</v>
      </c>
      <c r="T149" s="3" t="b">
        <v>0</v>
      </c>
      <c r="U149" s="3" t="b">
        <v>0</v>
      </c>
      <c r="V149" s="3" t="s">
        <v>260</v>
      </c>
      <c r="W149" s="13" t="s">
        <v>261</v>
      </c>
      <c r="X149" s="13" t="s">
        <v>137</v>
      </c>
      <c r="Y149" s="21" t="b">
        <v>0</v>
      </c>
      <c r="Z149" s="21" t="b">
        <v>1</v>
      </c>
      <c r="AA149" s="21" t="b">
        <v>0</v>
      </c>
      <c r="AB149" s="21" t="b">
        <v>0</v>
      </c>
      <c r="AC149" s="21" t="b">
        <v>0</v>
      </c>
      <c r="AD149" s="21" t="b">
        <v>0</v>
      </c>
      <c r="AE149" s="21" t="b">
        <v>1</v>
      </c>
      <c r="AF149" s="21" t="b">
        <v>1</v>
      </c>
      <c r="AX149" s="12" t="s">
        <v>100</v>
      </c>
      <c r="BI149" s="12" t="s">
        <v>245</v>
      </c>
      <c r="BJ149" s="2" t="s">
        <v>245</v>
      </c>
      <c r="BR149" s="3" t="s">
        <v>100</v>
      </c>
      <c r="BS149" s="3" t="s">
        <v>100</v>
      </c>
      <c r="BY149" s="3" t="s">
        <v>246</v>
      </c>
      <c r="BZ149" s="3" t="s">
        <v>246</v>
      </c>
      <c r="CA149" s="3" t="s">
        <v>246</v>
      </c>
      <c r="CB149" s="13" t="s">
        <v>1204</v>
      </c>
      <c r="CC149" s="13">
        <v>4</v>
      </c>
      <c r="CE149" s="2" t="s">
        <v>309</v>
      </c>
    </row>
    <row r="150" spans="1:84" ht="262.5" customHeight="1" x14ac:dyDescent="0.35">
      <c r="A150" s="12">
        <v>106</v>
      </c>
      <c r="B150" s="1" t="s">
        <v>1549</v>
      </c>
      <c r="C150" s="2" t="s">
        <v>1205</v>
      </c>
      <c r="D150" s="2">
        <v>2017</v>
      </c>
      <c r="E150" s="2" t="s">
        <v>1206</v>
      </c>
      <c r="F150" s="2" t="s">
        <v>1207</v>
      </c>
      <c r="G150" s="2" t="s">
        <v>164</v>
      </c>
      <c r="H150" s="2" t="s">
        <v>1150</v>
      </c>
      <c r="I150" s="2" t="s">
        <v>1208</v>
      </c>
      <c r="J150" s="25"/>
      <c r="K150" s="2"/>
      <c r="L150" s="2" t="s">
        <v>167</v>
      </c>
      <c r="M150" s="2" t="s">
        <v>602</v>
      </c>
      <c r="N150" s="2"/>
      <c r="O150" s="2" t="s">
        <v>169</v>
      </c>
      <c r="P150" s="3" t="b">
        <v>1</v>
      </c>
      <c r="Q150" s="3" t="b">
        <v>0</v>
      </c>
      <c r="R150" s="3" t="b">
        <v>0</v>
      </c>
      <c r="S150" s="3" t="b">
        <v>0</v>
      </c>
      <c r="T150" s="3" t="b">
        <v>0</v>
      </c>
      <c r="U150" s="3" t="b">
        <v>0</v>
      </c>
      <c r="V150" s="3" t="s">
        <v>135</v>
      </c>
      <c r="W150" s="13" t="s">
        <v>136</v>
      </c>
      <c r="X150" s="13" t="s">
        <v>137</v>
      </c>
      <c r="Y150" s="21" t="b">
        <v>0</v>
      </c>
      <c r="Z150" s="21" t="b">
        <v>1</v>
      </c>
      <c r="AA150" s="21" t="b">
        <v>0</v>
      </c>
      <c r="AB150" s="21" t="b">
        <v>1</v>
      </c>
      <c r="AC150" s="21" t="b">
        <v>0</v>
      </c>
      <c r="AD150" s="21" t="b">
        <v>0</v>
      </c>
      <c r="AE150" s="21" t="b">
        <v>0</v>
      </c>
      <c r="AF150" s="21" t="b">
        <v>1</v>
      </c>
      <c r="AG150" s="3"/>
      <c r="AH150" s="3"/>
      <c r="AI150" s="3"/>
      <c r="AJ150" s="3"/>
      <c r="AK150" s="3"/>
      <c r="AL150" s="3"/>
      <c r="AM150" s="3"/>
      <c r="AN150" s="3"/>
      <c r="AO150" s="3"/>
      <c r="AP150" s="3"/>
      <c r="AQ150" s="3" t="s">
        <v>100</v>
      </c>
      <c r="AR150" s="3" t="s">
        <v>100</v>
      </c>
      <c r="AS150" s="3"/>
      <c r="AT150" s="3"/>
      <c r="AU150" s="3"/>
      <c r="AV150" s="3"/>
      <c r="AW150" s="3"/>
      <c r="AX150" s="3" t="s">
        <v>100</v>
      </c>
      <c r="AY150" s="3"/>
      <c r="AZ150" s="3"/>
      <c r="BA150" s="3"/>
      <c r="BB150" s="3"/>
      <c r="BC150" s="3"/>
      <c r="BD150" s="3"/>
      <c r="BE150" s="3"/>
      <c r="BF150" s="3"/>
      <c r="BG150" s="3"/>
      <c r="BH150" s="3"/>
      <c r="BI150" s="3"/>
      <c r="BJ150" s="3"/>
      <c r="BK150" s="3"/>
      <c r="BL150" s="3"/>
      <c r="BM150" s="3"/>
      <c r="BN150" s="3"/>
      <c r="BO150" s="3"/>
      <c r="BP150" s="3"/>
      <c r="BQ150" s="3"/>
      <c r="BR150" s="3"/>
      <c r="BS150" s="3"/>
      <c r="BT150" s="3"/>
      <c r="BU150" s="3" t="s">
        <v>100</v>
      </c>
      <c r="BV150" s="3"/>
      <c r="BW150" s="3"/>
      <c r="BX150" s="3"/>
      <c r="BY150" s="3"/>
      <c r="BZ150" s="3"/>
      <c r="CA150" s="3"/>
      <c r="CB150" s="13" t="s">
        <v>1209</v>
      </c>
      <c r="CC150" s="13">
        <v>2.17</v>
      </c>
      <c r="CE150" s="2" t="s">
        <v>309</v>
      </c>
      <c r="CF150" s="2" t="s">
        <v>1210</v>
      </c>
    </row>
    <row r="151" spans="1:84" ht="231.65" customHeight="1" x14ac:dyDescent="0.35">
      <c r="A151" s="12">
        <v>107</v>
      </c>
      <c r="B151" s="1" t="s">
        <v>1211</v>
      </c>
      <c r="C151" s="2" t="s">
        <v>1212</v>
      </c>
      <c r="D151" s="2">
        <v>2007</v>
      </c>
      <c r="E151" s="2" t="s">
        <v>1213</v>
      </c>
      <c r="F151" s="2" t="s">
        <v>1214</v>
      </c>
      <c r="G151" s="2" t="s">
        <v>1100</v>
      </c>
      <c r="H151" s="2" t="s">
        <v>1179</v>
      </c>
      <c r="I151" s="13" t="s">
        <v>1180</v>
      </c>
      <c r="J151" s="25"/>
      <c r="K151" s="2"/>
      <c r="L151" s="2" t="s">
        <v>317</v>
      </c>
      <c r="M151" s="2" t="s">
        <v>1181</v>
      </c>
      <c r="N151" s="2"/>
      <c r="O151" s="2" t="s">
        <v>169</v>
      </c>
      <c r="P151" s="3" t="b">
        <v>1</v>
      </c>
      <c r="Q151" s="3" t="b">
        <v>0</v>
      </c>
      <c r="R151" s="3" t="b">
        <v>0</v>
      </c>
      <c r="S151" s="3" t="b">
        <v>0</v>
      </c>
      <c r="T151" s="3" t="b">
        <v>0</v>
      </c>
      <c r="U151" s="3" t="b">
        <v>0</v>
      </c>
      <c r="V151" s="3" t="s">
        <v>260</v>
      </c>
      <c r="W151" s="13" t="s">
        <v>260</v>
      </c>
      <c r="X151" s="13" t="s">
        <v>617</v>
      </c>
      <c r="Y151" s="21" t="b">
        <v>0</v>
      </c>
      <c r="Z151" s="21" t="b">
        <v>1</v>
      </c>
      <c r="AA151" s="21" t="b">
        <v>0</v>
      </c>
      <c r="AB151" s="21" t="b">
        <v>1</v>
      </c>
      <c r="AC151" s="21" t="b">
        <v>0</v>
      </c>
      <c r="AD151" s="21" t="b">
        <v>0</v>
      </c>
      <c r="AE151" s="21" t="b">
        <v>0</v>
      </c>
      <c r="AF151" s="21" t="b">
        <v>1</v>
      </c>
      <c r="AG151" s="3"/>
      <c r="AH151" s="3"/>
      <c r="AI151" s="3"/>
      <c r="AJ151" s="3"/>
      <c r="AK151" s="3"/>
      <c r="AL151" s="3"/>
      <c r="AM151" s="3"/>
      <c r="AN151" s="3"/>
      <c r="AO151" s="3"/>
      <c r="AP151" s="3"/>
      <c r="AQ151" s="3" t="s">
        <v>99</v>
      </c>
      <c r="AR151" s="3" t="s">
        <v>245</v>
      </c>
      <c r="AS151" s="3"/>
      <c r="AT151" s="3"/>
      <c r="AU151" s="3"/>
      <c r="AV151" s="3"/>
      <c r="AW151" s="3"/>
      <c r="AX151" s="3" t="s">
        <v>100</v>
      </c>
      <c r="AY151" s="3"/>
      <c r="AZ151" s="3" t="s">
        <v>100</v>
      </c>
      <c r="BA151" s="3" t="s">
        <v>745</v>
      </c>
      <c r="BB151" s="3"/>
      <c r="BC151" s="3"/>
      <c r="BD151" s="3"/>
      <c r="BE151" s="3" t="s">
        <v>100</v>
      </c>
      <c r="BF151" s="3"/>
      <c r="BG151" s="3"/>
      <c r="BH151" s="3"/>
      <c r="BI151" s="3"/>
      <c r="BJ151" s="3"/>
      <c r="BK151" s="3"/>
      <c r="BL151" s="3"/>
      <c r="BM151" s="3"/>
      <c r="BN151" s="3"/>
      <c r="BO151" s="3"/>
      <c r="BP151" s="3"/>
      <c r="BQ151" s="3"/>
      <c r="BR151" s="3"/>
      <c r="BS151" s="3"/>
      <c r="BT151" s="3"/>
      <c r="BU151" s="3"/>
      <c r="BV151" s="3"/>
      <c r="BW151" s="3"/>
      <c r="BX151" s="3"/>
      <c r="BY151" s="3"/>
      <c r="BZ151" s="3"/>
      <c r="CA151" s="3"/>
      <c r="CB151" s="13" t="s">
        <v>1215</v>
      </c>
      <c r="CC151" s="13">
        <v>3</v>
      </c>
      <c r="CE151" s="2" t="s">
        <v>309</v>
      </c>
    </row>
    <row r="152" spans="1:84" ht="172" customHeight="1" x14ac:dyDescent="0.35">
      <c r="A152" s="12">
        <v>108</v>
      </c>
      <c r="B152" s="1" t="s">
        <v>1216</v>
      </c>
      <c r="C152" s="2" t="s">
        <v>1217</v>
      </c>
      <c r="D152" s="2">
        <v>2013</v>
      </c>
      <c r="E152" s="2" t="s">
        <v>1218</v>
      </c>
      <c r="F152" s="2" t="s">
        <v>1219</v>
      </c>
      <c r="G152" s="2" t="s">
        <v>130</v>
      </c>
      <c r="H152" s="2" t="s">
        <v>1220</v>
      </c>
      <c r="I152" s="2" t="s">
        <v>1221</v>
      </c>
      <c r="J152" s="25"/>
      <c r="K152" s="2"/>
      <c r="L152" s="2" t="s">
        <v>317</v>
      </c>
      <c r="M152" s="2" t="s">
        <v>602</v>
      </c>
      <c r="N152" s="2"/>
      <c r="O152" s="2" t="s">
        <v>169</v>
      </c>
      <c r="P152" s="3" t="b">
        <v>1</v>
      </c>
      <c r="Q152" s="3" t="b">
        <v>0</v>
      </c>
      <c r="R152" s="3" t="b">
        <v>0</v>
      </c>
      <c r="S152" s="3" t="b">
        <v>0</v>
      </c>
      <c r="T152" s="3" t="b">
        <v>0</v>
      </c>
      <c r="U152" s="3" t="b">
        <v>0</v>
      </c>
      <c r="V152" s="3" t="s">
        <v>679</v>
      </c>
      <c r="W152" s="13" t="s">
        <v>1222</v>
      </c>
      <c r="X152" s="13" t="s">
        <v>1152</v>
      </c>
      <c r="Y152" s="21" t="b">
        <v>0</v>
      </c>
      <c r="Z152" s="21" t="b">
        <v>1</v>
      </c>
      <c r="AA152" s="21" t="b">
        <v>0</v>
      </c>
      <c r="AB152" s="21" t="b">
        <v>0</v>
      </c>
      <c r="AC152" s="21" t="b">
        <v>0</v>
      </c>
      <c r="AD152" s="21" t="b">
        <v>0</v>
      </c>
      <c r="AE152" s="21" t="b">
        <v>0</v>
      </c>
      <c r="AF152" s="21" t="b">
        <v>1</v>
      </c>
      <c r="AG152" s="3"/>
      <c r="AH152" s="3"/>
      <c r="AI152" s="3"/>
      <c r="AJ152" s="3"/>
      <c r="AK152" s="3"/>
      <c r="AL152" s="3"/>
      <c r="AM152" s="3"/>
      <c r="AN152" s="3"/>
      <c r="AO152" s="3"/>
      <c r="AP152" s="3"/>
      <c r="AQ152" s="3"/>
      <c r="AR152" s="3"/>
      <c r="AS152" s="3"/>
      <c r="AT152" s="3"/>
      <c r="AU152" s="3"/>
      <c r="AV152" s="3"/>
      <c r="AW152" s="3"/>
      <c r="AX152" s="3" t="s">
        <v>100</v>
      </c>
      <c r="AY152" s="3"/>
      <c r="AZ152" s="3"/>
      <c r="BA152" s="3"/>
      <c r="BB152" s="3"/>
      <c r="BC152" s="3"/>
      <c r="BD152" s="3"/>
      <c r="BE152" s="3" t="s">
        <v>246</v>
      </c>
      <c r="BF152" s="3"/>
      <c r="BG152" s="3"/>
      <c r="BH152" s="3"/>
      <c r="BI152" s="3" t="s">
        <v>100</v>
      </c>
      <c r="BJ152" s="3"/>
      <c r="BK152" s="3"/>
      <c r="BL152" s="3"/>
      <c r="BM152" s="3"/>
      <c r="BN152" s="3"/>
      <c r="BO152" s="3"/>
      <c r="BP152" s="3"/>
      <c r="BQ152" s="3"/>
      <c r="BR152" s="3"/>
      <c r="BS152" s="3"/>
      <c r="BT152" s="3"/>
      <c r="BU152" s="3"/>
      <c r="BV152" s="3"/>
      <c r="BW152" s="3"/>
      <c r="BX152" s="3"/>
      <c r="BY152" s="3"/>
      <c r="BZ152" s="3"/>
      <c r="CA152" s="3"/>
      <c r="CB152" s="13" t="s">
        <v>1223</v>
      </c>
      <c r="CC152" s="13">
        <v>4</v>
      </c>
      <c r="CE152" s="2" t="s">
        <v>309</v>
      </c>
    </row>
    <row r="153" spans="1:84" ht="159.65" customHeight="1" x14ac:dyDescent="0.35">
      <c r="A153" s="12">
        <v>109</v>
      </c>
      <c r="B153" s="1" t="s">
        <v>1224</v>
      </c>
      <c r="C153" s="2" t="s">
        <v>1225</v>
      </c>
      <c r="D153" s="2">
        <v>2004</v>
      </c>
      <c r="E153" s="2" t="s">
        <v>1226</v>
      </c>
      <c r="F153" s="2" t="s">
        <v>1227</v>
      </c>
      <c r="G153" s="2" t="s">
        <v>164</v>
      </c>
      <c r="H153" s="2" t="s">
        <v>1228</v>
      </c>
      <c r="I153" s="2" t="s">
        <v>1229</v>
      </c>
      <c r="J153" s="25"/>
      <c r="K153" s="2"/>
      <c r="L153" s="2" t="s">
        <v>317</v>
      </c>
      <c r="M153" s="2"/>
      <c r="N153" s="2"/>
      <c r="O153" s="2" t="s">
        <v>189</v>
      </c>
      <c r="P153" s="3" t="b">
        <v>1</v>
      </c>
      <c r="Q153" s="3" t="b">
        <v>0</v>
      </c>
      <c r="R153" s="3" t="b">
        <v>0</v>
      </c>
      <c r="S153" s="3" t="b">
        <v>0</v>
      </c>
      <c r="T153" s="3" t="b">
        <v>0</v>
      </c>
      <c r="U153" s="3" t="b">
        <v>0</v>
      </c>
      <c r="V153" s="3" t="s">
        <v>679</v>
      </c>
      <c r="W153" s="13" t="s">
        <v>1133</v>
      </c>
      <c r="X153" s="13" t="s">
        <v>137</v>
      </c>
      <c r="Y153" s="21" t="b">
        <v>1</v>
      </c>
      <c r="Z153" s="21" t="b">
        <v>1</v>
      </c>
      <c r="AA153" s="21" t="b">
        <v>0</v>
      </c>
      <c r="AB153" s="21" t="b">
        <v>0</v>
      </c>
      <c r="AC153" s="21" t="b">
        <v>0</v>
      </c>
      <c r="AD153" s="21" t="b">
        <v>0</v>
      </c>
      <c r="AE153" s="21" t="b">
        <v>0</v>
      </c>
      <c r="AF153" s="21" t="b">
        <v>1</v>
      </c>
      <c r="AG153" s="3"/>
      <c r="AH153" s="3"/>
      <c r="AI153" s="3"/>
      <c r="AJ153" s="3"/>
      <c r="AK153" s="3"/>
      <c r="AL153" s="3"/>
      <c r="AM153" s="3"/>
      <c r="AN153" s="3"/>
      <c r="AO153" s="3"/>
      <c r="AP153" s="3"/>
      <c r="AQ153" s="3"/>
      <c r="AR153" s="3"/>
      <c r="AS153" s="3"/>
      <c r="AT153" s="3"/>
      <c r="AU153" s="3"/>
      <c r="AV153" s="3"/>
      <c r="AW153" s="3"/>
      <c r="AX153" s="3" t="s">
        <v>100</v>
      </c>
      <c r="AY153" s="3"/>
      <c r="AZ153" s="3"/>
      <c r="BA153" s="3"/>
      <c r="BB153" s="3"/>
      <c r="BC153" s="3"/>
      <c r="BD153" s="3"/>
      <c r="BE153" s="3" t="s">
        <v>100</v>
      </c>
      <c r="BF153" s="3"/>
      <c r="BG153" s="3"/>
      <c r="BH153" s="3"/>
      <c r="BI153" s="3"/>
      <c r="BJ153" s="3"/>
      <c r="BK153" s="3" t="s">
        <v>246</v>
      </c>
      <c r="BL153" s="3"/>
      <c r="BM153" s="3"/>
      <c r="BN153" s="3"/>
      <c r="BO153" s="3"/>
      <c r="BP153" s="3"/>
      <c r="BQ153" s="3"/>
      <c r="BR153" s="3"/>
      <c r="BS153" s="3"/>
      <c r="BT153" s="3"/>
      <c r="BU153" s="3"/>
      <c r="BV153" s="3"/>
      <c r="BW153" s="3"/>
      <c r="BX153" s="3"/>
      <c r="BY153" s="3"/>
      <c r="BZ153" s="3"/>
      <c r="CA153" s="3"/>
      <c r="CB153" s="13" t="s">
        <v>1230</v>
      </c>
      <c r="CC153" s="13">
        <v>1</v>
      </c>
      <c r="CE153" s="2" t="s">
        <v>309</v>
      </c>
    </row>
    <row r="154" spans="1:84" ht="178" customHeight="1" x14ac:dyDescent="0.35">
      <c r="A154" s="12">
        <v>110</v>
      </c>
      <c r="B154" s="1" t="s">
        <v>1595</v>
      </c>
      <c r="C154" s="2" t="s">
        <v>1231</v>
      </c>
      <c r="D154" s="2">
        <v>2018</v>
      </c>
      <c r="E154" s="2" t="s">
        <v>1232</v>
      </c>
      <c r="F154" s="2" t="s">
        <v>1233</v>
      </c>
      <c r="G154" s="3" t="s">
        <v>164</v>
      </c>
      <c r="H154" s="2" t="s">
        <v>1234</v>
      </c>
      <c r="I154" s="2" t="s">
        <v>1235</v>
      </c>
      <c r="J154" s="24" t="s">
        <v>96</v>
      </c>
      <c r="K154" s="3" t="s">
        <v>96</v>
      </c>
      <c r="L154" s="3" t="s">
        <v>96</v>
      </c>
      <c r="M154" s="3" t="s">
        <v>602</v>
      </c>
      <c r="N154" s="3" t="s">
        <v>96</v>
      </c>
      <c r="O154" s="3" t="s">
        <v>169</v>
      </c>
      <c r="P154" s="3" t="b">
        <v>1</v>
      </c>
      <c r="Q154" s="3" t="b">
        <v>0</v>
      </c>
      <c r="R154" s="3" t="b">
        <v>0</v>
      </c>
      <c r="S154" s="3" t="b">
        <v>0</v>
      </c>
      <c r="T154" s="3" t="b">
        <v>0</v>
      </c>
      <c r="U154" s="3" t="b">
        <v>0</v>
      </c>
      <c r="V154" s="3" t="s">
        <v>135</v>
      </c>
      <c r="W154" s="13" t="s">
        <v>136</v>
      </c>
      <c r="X154" s="13" t="s">
        <v>137</v>
      </c>
      <c r="Y154" s="21" t="b">
        <v>1</v>
      </c>
      <c r="Z154" s="21" t="b">
        <v>1</v>
      </c>
      <c r="AA154" s="21" t="b">
        <v>0</v>
      </c>
      <c r="AB154" s="21" t="b">
        <v>0</v>
      </c>
      <c r="AC154" s="21" t="b">
        <v>0</v>
      </c>
      <c r="AD154" s="21" t="b">
        <v>0</v>
      </c>
      <c r="AE154" s="21" t="b">
        <v>0</v>
      </c>
      <c r="AF154" s="21" t="b">
        <v>1</v>
      </c>
      <c r="AG154" s="3"/>
      <c r="AH154" s="3"/>
      <c r="AI154" s="3"/>
      <c r="AJ154" s="3"/>
      <c r="AK154" s="3"/>
      <c r="AL154" s="3"/>
      <c r="AM154" s="3"/>
      <c r="AN154" s="3"/>
      <c r="AO154" s="3"/>
      <c r="AP154" s="3"/>
      <c r="AQ154" s="3"/>
      <c r="AR154" s="3"/>
      <c r="AS154" s="3"/>
      <c r="AT154" s="3"/>
      <c r="AU154" s="3"/>
      <c r="AV154" s="3"/>
      <c r="AW154" s="3"/>
      <c r="AX154" s="3"/>
      <c r="AY154" s="3"/>
      <c r="AZ154" s="3" t="s">
        <v>100</v>
      </c>
      <c r="BA154" s="3" t="s">
        <v>100</v>
      </c>
      <c r="BB154" s="3" t="s">
        <v>100</v>
      </c>
      <c r="BC154" s="3"/>
      <c r="BD154" s="3"/>
      <c r="BE154" s="3"/>
      <c r="BF154" s="3"/>
      <c r="BG154" s="3"/>
      <c r="BH154" s="3"/>
      <c r="BI154" s="3" t="s">
        <v>100</v>
      </c>
      <c r="BJ154" s="3"/>
      <c r="BK154" s="3"/>
      <c r="BL154" s="3"/>
      <c r="BM154" s="3"/>
      <c r="BN154" s="3"/>
      <c r="BO154" s="3"/>
      <c r="BP154" s="3"/>
      <c r="BQ154" s="3"/>
      <c r="BR154" s="3"/>
      <c r="BS154" s="3"/>
      <c r="BT154" s="3"/>
      <c r="BU154" s="3"/>
      <c r="BV154" s="3"/>
      <c r="BW154" s="3"/>
      <c r="BX154" s="3"/>
      <c r="BY154" s="3"/>
      <c r="BZ154" s="3"/>
      <c r="CA154" s="3"/>
      <c r="CB154" s="13" t="s">
        <v>1236</v>
      </c>
      <c r="CC154" s="13">
        <v>1</v>
      </c>
      <c r="CE154" s="2" t="s">
        <v>111</v>
      </c>
    </row>
    <row r="155" spans="1:84" ht="188.15" customHeight="1" x14ac:dyDescent="0.35">
      <c r="A155" s="12">
        <v>111</v>
      </c>
      <c r="B155" s="1" t="s">
        <v>1579</v>
      </c>
      <c r="C155" s="13" t="s">
        <v>1237</v>
      </c>
      <c r="D155" s="3">
        <v>2023</v>
      </c>
      <c r="E155" s="2" t="s">
        <v>1238</v>
      </c>
      <c r="F155" s="2" t="s">
        <v>1239</v>
      </c>
      <c r="G155" s="3" t="s">
        <v>1004</v>
      </c>
      <c r="H155" s="2" t="s">
        <v>1240</v>
      </c>
      <c r="I155" s="2" t="s">
        <v>1241</v>
      </c>
      <c r="J155" s="24"/>
      <c r="K155" s="12">
        <v>7.5</v>
      </c>
      <c r="L155" s="3" t="s">
        <v>303</v>
      </c>
      <c r="M155" s="2" t="s">
        <v>1242</v>
      </c>
      <c r="N155" s="3"/>
      <c r="O155" s="3" t="s">
        <v>148</v>
      </c>
      <c r="P155" s="3" t="b">
        <v>1</v>
      </c>
      <c r="Q155" s="3" t="b">
        <v>1</v>
      </c>
      <c r="R155" s="3" t="b">
        <v>0</v>
      </c>
      <c r="S155" s="3" t="b">
        <v>0</v>
      </c>
      <c r="T155" s="3" t="b">
        <v>0</v>
      </c>
      <c r="U155" s="3" t="b">
        <v>0</v>
      </c>
      <c r="V155" s="3" t="s">
        <v>122</v>
      </c>
      <c r="W155" s="13" t="s">
        <v>122</v>
      </c>
      <c r="X155" s="13" t="s">
        <v>96</v>
      </c>
      <c r="Y155" s="21" t="b">
        <v>0</v>
      </c>
      <c r="Z155" s="21" t="b">
        <v>1</v>
      </c>
      <c r="AA155" s="21" t="b">
        <v>0</v>
      </c>
      <c r="AB155" s="21" t="b">
        <v>0</v>
      </c>
      <c r="AC155" s="21" t="b">
        <v>0</v>
      </c>
      <c r="AD155" s="21" t="b">
        <v>0</v>
      </c>
      <c r="AE155" s="21" t="b">
        <v>1</v>
      </c>
      <c r="AF155" s="21" t="b">
        <v>1</v>
      </c>
      <c r="AG155" s="3"/>
      <c r="AH155" s="3"/>
      <c r="AI155" s="3"/>
      <c r="AJ155" s="3"/>
      <c r="AK155" s="3"/>
      <c r="AL155" s="3"/>
      <c r="AM155" s="3" t="s">
        <v>100</v>
      </c>
      <c r="AN155" s="3"/>
      <c r="AO155" s="3"/>
      <c r="AP155" s="3"/>
      <c r="AQ155" s="3"/>
      <c r="AR155" s="3"/>
      <c r="AS155" s="3"/>
      <c r="AT155" s="3"/>
      <c r="AU155" s="3"/>
      <c r="AV155" s="3"/>
      <c r="AW155" s="3"/>
      <c r="AX155" s="3"/>
      <c r="AY155" s="3"/>
      <c r="AZ155" s="3"/>
      <c r="BA155" s="3"/>
      <c r="BB155" s="3"/>
      <c r="BC155" s="3" t="s">
        <v>745</v>
      </c>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13" t="s">
        <v>1243</v>
      </c>
      <c r="CC155" s="13">
        <v>3</v>
      </c>
      <c r="CE155" s="2" t="s">
        <v>309</v>
      </c>
      <c r="CF155" s="13" t="s">
        <v>1244</v>
      </c>
    </row>
    <row r="156" spans="1:84" ht="180.65" customHeight="1" x14ac:dyDescent="0.35">
      <c r="A156" s="12">
        <v>112</v>
      </c>
      <c r="B156" s="1" t="s">
        <v>1245</v>
      </c>
      <c r="C156" s="2" t="s">
        <v>1246</v>
      </c>
      <c r="D156" s="3">
        <v>2019</v>
      </c>
      <c r="E156" s="2" t="s">
        <v>1247</v>
      </c>
      <c r="F156" s="2" t="s">
        <v>1248</v>
      </c>
      <c r="G156" s="2" t="s">
        <v>164</v>
      </c>
      <c r="H156" s="2" t="s">
        <v>1249</v>
      </c>
      <c r="I156" s="2" t="s">
        <v>1250</v>
      </c>
      <c r="J156" s="26">
        <v>666</v>
      </c>
      <c r="K156" s="13"/>
      <c r="L156" s="2" t="s">
        <v>196</v>
      </c>
      <c r="M156" s="2" t="s">
        <v>1251</v>
      </c>
      <c r="N156" s="2"/>
      <c r="O156" s="3" t="s">
        <v>199</v>
      </c>
      <c r="P156" s="3" t="b">
        <v>0</v>
      </c>
      <c r="Q156" s="3" t="b">
        <v>1</v>
      </c>
      <c r="R156" s="3" t="b">
        <v>0</v>
      </c>
      <c r="S156" s="3" t="b">
        <v>0</v>
      </c>
      <c r="T156" s="3" t="b">
        <v>0</v>
      </c>
      <c r="U156" s="3" t="b">
        <v>1</v>
      </c>
      <c r="V156" s="3" t="s">
        <v>108</v>
      </c>
      <c r="W156" s="13" t="s">
        <v>1252</v>
      </c>
      <c r="X156" s="13" t="s">
        <v>717</v>
      </c>
      <c r="Y156" s="21" t="b">
        <v>1</v>
      </c>
      <c r="Z156" s="21" t="b">
        <v>0</v>
      </c>
      <c r="AA156" s="21" t="b">
        <v>0</v>
      </c>
      <c r="AB156" s="21" t="b">
        <v>0</v>
      </c>
      <c r="AC156" s="21" t="b">
        <v>0</v>
      </c>
      <c r="AD156" s="21" t="b">
        <v>1</v>
      </c>
      <c r="AE156" s="21" t="b">
        <v>1</v>
      </c>
      <c r="AF156" s="21" t="b">
        <v>0</v>
      </c>
      <c r="AG156" s="3"/>
      <c r="AH156" s="3"/>
      <c r="AI156" s="3"/>
      <c r="AJ156" s="3"/>
      <c r="AK156" s="3"/>
      <c r="AL156" s="3"/>
      <c r="AM156" s="3"/>
      <c r="AN156" s="3"/>
      <c r="AO156" s="3"/>
      <c r="AP156" s="3"/>
      <c r="AQ156" s="3"/>
      <c r="AR156" s="3"/>
      <c r="AS156" s="3"/>
      <c r="AT156" s="3"/>
      <c r="AU156" s="3"/>
      <c r="AV156" s="3" t="s">
        <v>100</v>
      </c>
      <c r="AW156" s="3" t="s">
        <v>100</v>
      </c>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t="s">
        <v>100</v>
      </c>
      <c r="BV156" s="3"/>
      <c r="BW156" s="3"/>
      <c r="BX156" s="3"/>
      <c r="BY156" s="3"/>
      <c r="BZ156" s="3"/>
      <c r="CA156" s="3"/>
      <c r="CB156" s="13" t="s">
        <v>1253</v>
      </c>
      <c r="CC156" s="13" t="s">
        <v>1626</v>
      </c>
      <c r="CD156" s="13" t="s">
        <v>1254</v>
      </c>
      <c r="CE156" s="2" t="s">
        <v>309</v>
      </c>
    </row>
    <row r="157" spans="1:84" ht="172.5" customHeight="1" x14ac:dyDescent="0.35">
      <c r="A157" s="12">
        <v>113</v>
      </c>
      <c r="B157" s="1" t="s">
        <v>1550</v>
      </c>
      <c r="C157" s="2" t="s">
        <v>1255</v>
      </c>
      <c r="D157" s="2">
        <v>2019</v>
      </c>
      <c r="E157" s="2" t="s">
        <v>1256</v>
      </c>
      <c r="F157" s="2" t="s">
        <v>1257</v>
      </c>
      <c r="G157" s="2" t="s">
        <v>164</v>
      </c>
      <c r="H157" s="2" t="s">
        <v>1234</v>
      </c>
      <c r="I157" s="2" t="s">
        <v>1258</v>
      </c>
      <c r="J157" s="26"/>
      <c r="K157" s="13"/>
      <c r="L157" s="2" t="s">
        <v>1259</v>
      </c>
      <c r="M157" s="2"/>
      <c r="N157" s="2" t="s">
        <v>593</v>
      </c>
      <c r="O157" s="3" t="s">
        <v>148</v>
      </c>
      <c r="P157" s="3" t="b">
        <v>0</v>
      </c>
      <c r="Q157" s="3" t="b">
        <v>0</v>
      </c>
      <c r="R157" s="3" t="b">
        <v>0</v>
      </c>
      <c r="S157" s="3" t="b">
        <v>0</v>
      </c>
      <c r="T157" s="3" t="b">
        <v>1</v>
      </c>
      <c r="U157" s="3" t="b">
        <v>0</v>
      </c>
      <c r="V157" s="3" t="s">
        <v>1045</v>
      </c>
      <c r="W157" s="13" t="s">
        <v>1053</v>
      </c>
      <c r="X157" s="13" t="s">
        <v>1122</v>
      </c>
      <c r="Y157" s="21" t="b">
        <v>0</v>
      </c>
      <c r="Z157" s="21" t="b">
        <v>1</v>
      </c>
      <c r="AA157" s="21" t="b">
        <v>0</v>
      </c>
      <c r="AB157" s="21" t="b">
        <v>1</v>
      </c>
      <c r="AC157" s="21" t="b">
        <v>0</v>
      </c>
      <c r="AD157" s="21" t="b">
        <v>1</v>
      </c>
      <c r="AE157" s="21" t="b">
        <v>1</v>
      </c>
      <c r="AF157" s="21" t="b">
        <v>1</v>
      </c>
      <c r="AG157" s="3"/>
      <c r="AH157" s="3"/>
      <c r="AI157" s="3"/>
      <c r="AJ157" s="3"/>
      <c r="AK157" s="3"/>
      <c r="AL157" s="3"/>
      <c r="AM157" s="3" t="s">
        <v>100</v>
      </c>
      <c r="AN157" s="3"/>
      <c r="AO157" s="3"/>
      <c r="AP157" s="3"/>
      <c r="AQ157" s="3"/>
      <c r="AR157" s="3" t="s">
        <v>100</v>
      </c>
      <c r="AS157" s="3"/>
      <c r="AT157" s="3"/>
      <c r="AU157" s="3"/>
      <c r="AV157" s="3" t="s">
        <v>100</v>
      </c>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t="s">
        <v>100</v>
      </c>
      <c r="BX157" s="3"/>
      <c r="BY157" s="3"/>
      <c r="BZ157" s="3"/>
      <c r="CA157" s="3"/>
      <c r="CB157" s="13" t="s">
        <v>1560</v>
      </c>
      <c r="CC157" s="13">
        <v>12</v>
      </c>
      <c r="CE157" s="2" t="s">
        <v>111</v>
      </c>
    </row>
    <row r="158" spans="1:84" ht="195.65" customHeight="1" x14ac:dyDescent="0.35">
      <c r="A158" s="12">
        <v>114</v>
      </c>
      <c r="B158" s="1" t="s">
        <v>1551</v>
      </c>
      <c r="C158" s="2" t="s">
        <v>1260</v>
      </c>
      <c r="D158" s="2">
        <v>2021</v>
      </c>
      <c r="E158" s="2" t="s">
        <v>1261</v>
      </c>
      <c r="F158" s="2" t="s">
        <v>1262</v>
      </c>
      <c r="G158" s="2" t="s">
        <v>164</v>
      </c>
      <c r="H158" s="2"/>
      <c r="I158" s="2" t="s">
        <v>1263</v>
      </c>
      <c r="J158" s="26">
        <v>801</v>
      </c>
      <c r="K158" s="13">
        <v>9.5</v>
      </c>
      <c r="L158" s="2" t="s">
        <v>317</v>
      </c>
      <c r="M158" s="2" t="s">
        <v>1264</v>
      </c>
      <c r="N158" s="2" t="s">
        <v>1265</v>
      </c>
      <c r="O158" s="3" t="s">
        <v>169</v>
      </c>
      <c r="P158" s="3" t="b">
        <v>0</v>
      </c>
      <c r="Q158" s="3" t="b">
        <v>0</v>
      </c>
      <c r="R158" s="3" t="b">
        <v>1</v>
      </c>
      <c r="S158" s="3" t="b">
        <v>0</v>
      </c>
      <c r="T158" s="3" t="b">
        <v>0</v>
      </c>
      <c r="U158" s="3" t="b">
        <v>0</v>
      </c>
      <c r="V158" s="3" t="s">
        <v>479</v>
      </c>
      <c r="W158" s="13" t="s">
        <v>1267</v>
      </c>
      <c r="X158" s="13" t="s">
        <v>217</v>
      </c>
      <c r="Y158" s="21" t="b">
        <v>0</v>
      </c>
      <c r="Z158" s="3" t="b">
        <v>1</v>
      </c>
      <c r="AA158" s="21" t="b">
        <v>1</v>
      </c>
      <c r="AB158" s="21" t="b">
        <v>0</v>
      </c>
      <c r="AC158" s="21" t="b">
        <v>0</v>
      </c>
      <c r="AD158" s="21" t="b">
        <v>1</v>
      </c>
      <c r="AE158" s="21" t="b">
        <v>0</v>
      </c>
      <c r="AF158" s="21" t="b">
        <v>0</v>
      </c>
      <c r="AG158" s="3"/>
      <c r="AH158" s="3"/>
      <c r="AI158" s="3"/>
      <c r="AJ158" s="3"/>
      <c r="AK158" s="3" t="s">
        <v>100</v>
      </c>
      <c r="AL158" s="3"/>
      <c r="AM158" s="3" t="s">
        <v>100</v>
      </c>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t="s">
        <v>100</v>
      </c>
      <c r="BX158" s="3"/>
      <c r="BY158" s="3"/>
      <c r="BZ158" s="3"/>
      <c r="CA158" s="3"/>
      <c r="CB158" s="13" t="s">
        <v>1268</v>
      </c>
      <c r="CC158" s="13" t="s">
        <v>1627</v>
      </c>
      <c r="CE158" s="2" t="s">
        <v>309</v>
      </c>
    </row>
    <row r="159" spans="1:84" ht="174" customHeight="1" x14ac:dyDescent="0.35">
      <c r="A159" s="12" t="s">
        <v>1269</v>
      </c>
      <c r="B159" s="1" t="s">
        <v>1270</v>
      </c>
      <c r="C159" s="2" t="s">
        <v>1271</v>
      </c>
      <c r="D159" s="2">
        <v>2023</v>
      </c>
      <c r="E159" s="2" t="s">
        <v>1272</v>
      </c>
      <c r="F159" s="2" t="s">
        <v>1273</v>
      </c>
      <c r="G159" s="2" t="s">
        <v>164</v>
      </c>
      <c r="H159" s="2" t="s">
        <v>1274</v>
      </c>
      <c r="I159" s="2" t="s">
        <v>1275</v>
      </c>
      <c r="J159" s="26"/>
      <c r="K159" s="13"/>
      <c r="L159" s="2"/>
      <c r="M159" s="2" t="s">
        <v>592</v>
      </c>
      <c r="N159" s="2"/>
      <c r="O159" s="3" t="s">
        <v>134</v>
      </c>
      <c r="P159" s="3" t="b">
        <v>1</v>
      </c>
      <c r="Q159" s="3" t="b">
        <v>0</v>
      </c>
      <c r="R159" s="3" t="b">
        <v>0</v>
      </c>
      <c r="S159" s="3" t="b">
        <v>0</v>
      </c>
      <c r="T159" s="3" t="b">
        <v>0</v>
      </c>
      <c r="U159" s="3" t="b">
        <v>0</v>
      </c>
      <c r="V159" s="3" t="s">
        <v>135</v>
      </c>
      <c r="W159" s="13" t="s">
        <v>1276</v>
      </c>
      <c r="X159" s="13" t="s">
        <v>217</v>
      </c>
      <c r="Y159" s="3" t="b">
        <v>0</v>
      </c>
      <c r="Z159" s="3" t="b">
        <v>1</v>
      </c>
      <c r="AA159" s="3" t="b">
        <v>1</v>
      </c>
      <c r="AB159" s="3" t="b">
        <v>0</v>
      </c>
      <c r="AC159" s="3" t="b">
        <v>0</v>
      </c>
      <c r="AD159" s="21" t="b">
        <v>0</v>
      </c>
      <c r="AE159" s="21" t="b">
        <v>1</v>
      </c>
      <c r="AF159" s="21" t="b">
        <v>0</v>
      </c>
      <c r="AG159" s="3"/>
      <c r="AH159" s="3"/>
      <c r="AI159" s="3"/>
      <c r="AJ159" s="3"/>
      <c r="AK159" s="3"/>
      <c r="AL159" s="3"/>
      <c r="AM159" s="3"/>
      <c r="AN159" s="3"/>
      <c r="AO159" s="3" t="s">
        <v>246</v>
      </c>
      <c r="AP159" s="3"/>
      <c r="AQ159" s="3"/>
      <c r="AR159" s="3"/>
      <c r="AS159" s="3"/>
      <c r="AT159" s="3"/>
      <c r="AU159" s="3"/>
      <c r="AV159" s="3"/>
      <c r="AW159" s="3"/>
      <c r="AX159" s="3"/>
      <c r="AY159" s="3"/>
      <c r="AZ159" s="3"/>
      <c r="BA159" s="3"/>
      <c r="BB159" s="3"/>
      <c r="BC159" s="3"/>
      <c r="BD159" s="3"/>
      <c r="BE159" s="3"/>
      <c r="BF159" s="3" t="s">
        <v>100</v>
      </c>
      <c r="BG159" s="3"/>
      <c r="BH159" s="3" t="s">
        <v>100</v>
      </c>
      <c r="BI159" s="3"/>
      <c r="BJ159" s="3"/>
      <c r="BK159" s="3"/>
      <c r="BL159" s="3"/>
      <c r="BM159" s="3"/>
      <c r="BN159" s="3"/>
      <c r="BO159" s="3"/>
      <c r="BP159" s="3"/>
      <c r="BQ159" s="3"/>
      <c r="BR159" s="3"/>
      <c r="BS159" s="3"/>
      <c r="BT159" s="3"/>
      <c r="BU159" s="3"/>
      <c r="BV159" s="3"/>
      <c r="BW159" s="3"/>
      <c r="BX159" s="3"/>
      <c r="BY159" s="3"/>
      <c r="BZ159" s="3" t="s">
        <v>246</v>
      </c>
      <c r="CA159" s="3"/>
      <c r="CB159" s="13" t="s">
        <v>1277</v>
      </c>
      <c r="CC159" s="13" t="s">
        <v>1627</v>
      </c>
      <c r="CD159" s="2"/>
      <c r="CE159" s="2" t="s">
        <v>309</v>
      </c>
    </row>
    <row r="160" spans="1:84" ht="174" customHeight="1" x14ac:dyDescent="0.35">
      <c r="A160" s="12" t="s">
        <v>1278</v>
      </c>
      <c r="B160" s="1" t="s">
        <v>1270</v>
      </c>
      <c r="C160" s="2" t="s">
        <v>1271</v>
      </c>
      <c r="D160" s="2">
        <v>2023</v>
      </c>
      <c r="E160" s="2" t="s">
        <v>1272</v>
      </c>
      <c r="F160" s="2" t="s">
        <v>1273</v>
      </c>
      <c r="G160" s="2" t="s">
        <v>164</v>
      </c>
      <c r="H160" s="2" t="s">
        <v>1109</v>
      </c>
      <c r="I160" s="2" t="s">
        <v>1279</v>
      </c>
      <c r="J160" s="26"/>
      <c r="K160" s="13"/>
      <c r="L160" s="2"/>
      <c r="M160" s="2" t="s">
        <v>602</v>
      </c>
      <c r="N160" s="2"/>
      <c r="O160" s="3" t="s">
        <v>189</v>
      </c>
      <c r="P160" s="3" t="b">
        <v>1</v>
      </c>
      <c r="Q160" s="3" t="b">
        <v>0</v>
      </c>
      <c r="R160" s="3" t="b">
        <v>0</v>
      </c>
      <c r="S160" s="3" t="b">
        <v>0</v>
      </c>
      <c r="T160" s="3" t="b">
        <v>0</v>
      </c>
      <c r="U160" s="3" t="b">
        <v>0</v>
      </c>
      <c r="V160" s="3" t="s">
        <v>135</v>
      </c>
      <c r="W160" s="13" t="s">
        <v>1276</v>
      </c>
      <c r="X160" s="13" t="s">
        <v>217</v>
      </c>
      <c r="Y160" s="3" t="b">
        <v>0</v>
      </c>
      <c r="Z160" s="3" t="b">
        <v>1</v>
      </c>
      <c r="AA160" s="3" t="b">
        <v>1</v>
      </c>
      <c r="AB160" s="3" t="b">
        <v>0</v>
      </c>
      <c r="AC160" s="3" t="b">
        <v>0</v>
      </c>
      <c r="AD160" s="21" t="b">
        <v>0</v>
      </c>
      <c r="AE160" s="21" t="b">
        <v>1</v>
      </c>
      <c r="AF160" s="21" t="b">
        <v>0</v>
      </c>
      <c r="AG160" s="3"/>
      <c r="AH160" s="3"/>
      <c r="AI160" s="3"/>
      <c r="AJ160" s="3"/>
      <c r="AK160" s="3"/>
      <c r="AL160" s="3"/>
      <c r="AM160" s="3"/>
      <c r="AN160" s="3"/>
      <c r="AO160" s="3" t="s">
        <v>100</v>
      </c>
      <c r="AP160" s="3"/>
      <c r="AQ160" s="3"/>
      <c r="AR160" s="3"/>
      <c r="AS160" s="3"/>
      <c r="AT160" s="3"/>
      <c r="AU160" s="3"/>
      <c r="AV160" s="3"/>
      <c r="AW160" s="3"/>
      <c r="AX160" s="3"/>
      <c r="AY160" s="3"/>
      <c r="AZ160" s="3"/>
      <c r="BA160" s="3"/>
      <c r="BB160" s="3"/>
      <c r="BC160" s="3"/>
      <c r="BD160" s="3"/>
      <c r="BE160" s="3"/>
      <c r="BF160" s="3" t="s">
        <v>100</v>
      </c>
      <c r="BG160" s="3"/>
      <c r="BH160" s="3" t="s">
        <v>100</v>
      </c>
      <c r="BI160" s="3"/>
      <c r="BJ160" s="3"/>
      <c r="BK160" s="3"/>
      <c r="BL160" s="3"/>
      <c r="BM160" s="3"/>
      <c r="BN160" s="3"/>
      <c r="BO160" s="3"/>
      <c r="BP160" s="3"/>
      <c r="BQ160" s="3"/>
      <c r="BR160" s="3"/>
      <c r="BS160" s="3"/>
      <c r="BT160" s="3"/>
      <c r="BU160" s="3"/>
      <c r="BV160" s="3"/>
      <c r="BW160" s="3"/>
      <c r="BX160" s="3"/>
      <c r="BY160" s="3"/>
      <c r="BZ160" s="3" t="s">
        <v>246</v>
      </c>
      <c r="CA160" s="3"/>
      <c r="CB160" s="13" t="s">
        <v>1280</v>
      </c>
      <c r="CC160" s="13" t="s">
        <v>1627</v>
      </c>
      <c r="CD160" s="2"/>
      <c r="CE160" s="2" t="s">
        <v>309</v>
      </c>
    </row>
    <row r="161" spans="1:84" ht="174" customHeight="1" x14ac:dyDescent="0.35">
      <c r="A161" s="12" t="s">
        <v>1281</v>
      </c>
      <c r="B161" s="1" t="s">
        <v>1270</v>
      </c>
      <c r="C161" s="2" t="s">
        <v>1271</v>
      </c>
      <c r="D161" s="2">
        <v>2023</v>
      </c>
      <c r="E161" s="2" t="s">
        <v>1272</v>
      </c>
      <c r="F161" s="2" t="s">
        <v>1273</v>
      </c>
      <c r="G161" s="2" t="s">
        <v>164</v>
      </c>
      <c r="H161" s="2" t="s">
        <v>1282</v>
      </c>
      <c r="I161" s="2" t="s">
        <v>1283</v>
      </c>
      <c r="J161" s="26"/>
      <c r="K161" s="13"/>
      <c r="L161" s="2"/>
      <c r="M161" s="2" t="s">
        <v>1284</v>
      </c>
      <c r="N161" s="2"/>
      <c r="O161" s="3" t="s">
        <v>121</v>
      </c>
      <c r="P161" s="3" t="b">
        <v>1</v>
      </c>
      <c r="Q161" s="3" t="b">
        <v>0</v>
      </c>
      <c r="R161" s="3" t="b">
        <v>0</v>
      </c>
      <c r="S161" s="3" t="b">
        <v>0</v>
      </c>
      <c r="T161" s="3" t="b">
        <v>0</v>
      </c>
      <c r="U161" s="3" t="b">
        <v>0</v>
      </c>
      <c r="V161" s="3" t="s">
        <v>135</v>
      </c>
      <c r="W161" s="13" t="s">
        <v>1276</v>
      </c>
      <c r="X161" s="13" t="s">
        <v>217</v>
      </c>
      <c r="Y161" s="3" t="b">
        <v>0</v>
      </c>
      <c r="Z161" s="3" t="b">
        <v>1</v>
      </c>
      <c r="AA161" s="3" t="b">
        <v>1</v>
      </c>
      <c r="AB161" s="3" t="b">
        <v>0</v>
      </c>
      <c r="AC161" s="3" t="b">
        <v>0</v>
      </c>
      <c r="AD161" s="21" t="b">
        <v>0</v>
      </c>
      <c r="AE161" s="21" t="b">
        <v>1</v>
      </c>
      <c r="AF161" s="21" t="b">
        <v>0</v>
      </c>
      <c r="AG161" s="3"/>
      <c r="AH161" s="3"/>
      <c r="AI161" s="3"/>
      <c r="AJ161" s="3"/>
      <c r="AK161" s="3"/>
      <c r="AL161" s="3"/>
      <c r="AM161" s="3" t="s">
        <v>99</v>
      </c>
      <c r="AN161" s="3"/>
      <c r="AO161" s="3" t="s">
        <v>246</v>
      </c>
      <c r="AP161" s="3"/>
      <c r="AQ161" s="3"/>
      <c r="AR161" s="3"/>
      <c r="AS161" s="3"/>
      <c r="AT161" s="3"/>
      <c r="AU161" s="3"/>
      <c r="AV161" s="3"/>
      <c r="AW161" s="3"/>
      <c r="AX161" s="3"/>
      <c r="AY161" s="3"/>
      <c r="AZ161" s="3"/>
      <c r="BA161" s="3"/>
      <c r="BB161" s="3"/>
      <c r="BC161" s="3"/>
      <c r="BD161" s="3"/>
      <c r="BE161" s="3"/>
      <c r="BF161" s="3" t="s">
        <v>100</v>
      </c>
      <c r="BG161" s="3"/>
      <c r="BH161" s="3" t="s">
        <v>100</v>
      </c>
      <c r="BI161" s="3"/>
      <c r="BJ161" s="3"/>
      <c r="BK161" s="3"/>
      <c r="BL161" s="3"/>
      <c r="BM161" s="3"/>
      <c r="BN161" s="3"/>
      <c r="BO161" s="3"/>
      <c r="BP161" s="3"/>
      <c r="BQ161" s="3"/>
      <c r="BR161" s="3"/>
      <c r="BS161" s="3"/>
      <c r="BT161" s="3"/>
      <c r="BU161" s="3"/>
      <c r="BV161" s="3"/>
      <c r="BW161" s="3"/>
      <c r="BX161" s="3"/>
      <c r="BY161" s="3"/>
      <c r="BZ161" s="3" t="s">
        <v>246</v>
      </c>
      <c r="CA161" s="3"/>
      <c r="CB161" s="13" t="s">
        <v>1285</v>
      </c>
      <c r="CC161" s="13" t="s">
        <v>1627</v>
      </c>
      <c r="CD161" s="2" t="s">
        <v>1286</v>
      </c>
      <c r="CE161" s="2" t="s">
        <v>309</v>
      </c>
    </row>
    <row r="162" spans="1:84" ht="172" customHeight="1" x14ac:dyDescent="0.35">
      <c r="A162" s="12" t="s">
        <v>1287</v>
      </c>
      <c r="B162" s="1" t="s">
        <v>1288</v>
      </c>
      <c r="C162" s="2" t="s">
        <v>1289</v>
      </c>
      <c r="D162" s="2">
        <v>2022</v>
      </c>
      <c r="E162" s="2" t="s">
        <v>1290</v>
      </c>
      <c r="F162" s="2" t="s">
        <v>1291</v>
      </c>
      <c r="G162" s="2" t="s">
        <v>164</v>
      </c>
      <c r="H162" s="2" t="s">
        <v>1292</v>
      </c>
      <c r="I162" s="2" t="s">
        <v>1293</v>
      </c>
      <c r="J162" s="26">
        <v>1863</v>
      </c>
      <c r="K162" s="13" t="s">
        <v>1294</v>
      </c>
      <c r="L162" s="2" t="s">
        <v>133</v>
      </c>
      <c r="M162" s="2"/>
      <c r="N162" s="2" t="s">
        <v>593</v>
      </c>
      <c r="O162" s="3" t="s">
        <v>615</v>
      </c>
      <c r="P162" s="3" t="b">
        <v>0</v>
      </c>
      <c r="Q162" s="3" t="b">
        <v>0</v>
      </c>
      <c r="R162" s="3" t="b">
        <v>1</v>
      </c>
      <c r="S162" s="3" t="b">
        <v>1</v>
      </c>
      <c r="T162" s="3" t="b">
        <v>0</v>
      </c>
      <c r="U162" s="3" t="b">
        <v>0</v>
      </c>
      <c r="V162" s="3" t="s">
        <v>97</v>
      </c>
      <c r="W162" s="13" t="s">
        <v>1295</v>
      </c>
      <c r="X162" s="13" t="s">
        <v>276</v>
      </c>
      <c r="Y162" s="3" t="b">
        <v>1</v>
      </c>
      <c r="Z162" s="3" t="b">
        <v>0</v>
      </c>
      <c r="AA162" s="3" t="b">
        <v>0</v>
      </c>
      <c r="AB162" s="3" t="b">
        <v>0</v>
      </c>
      <c r="AC162" s="3" t="b">
        <v>0</v>
      </c>
      <c r="AD162" s="21" t="b">
        <v>1</v>
      </c>
      <c r="AE162" s="21" t="b">
        <v>0</v>
      </c>
      <c r="AF162" s="21" t="b">
        <v>0</v>
      </c>
      <c r="AG162" s="3"/>
      <c r="AH162" s="3"/>
      <c r="AI162" s="3"/>
      <c r="AJ162" s="3" t="s">
        <v>100</v>
      </c>
      <c r="AK162" s="3"/>
      <c r="AL162" s="3"/>
      <c r="AM162" s="3"/>
      <c r="AN162" s="3"/>
      <c r="AO162" s="3"/>
      <c r="AP162" s="3"/>
      <c r="AQ162" s="3"/>
      <c r="AR162" s="3"/>
      <c r="AS162" s="3"/>
      <c r="AT162" s="3"/>
      <c r="AU162" s="3"/>
      <c r="AV162" s="3" t="s">
        <v>100</v>
      </c>
      <c r="AW162" s="3" t="s">
        <v>100</v>
      </c>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13" t="s">
        <v>1296</v>
      </c>
      <c r="CC162" s="13" t="s">
        <v>1626</v>
      </c>
      <c r="CE162" s="2" t="s">
        <v>309</v>
      </c>
    </row>
    <row r="163" spans="1:84" ht="172" customHeight="1" x14ac:dyDescent="0.35">
      <c r="A163" s="12" t="s">
        <v>1297</v>
      </c>
      <c r="B163" s="1" t="s">
        <v>1288</v>
      </c>
      <c r="C163" s="2" t="s">
        <v>1289</v>
      </c>
      <c r="D163" s="2">
        <v>2022</v>
      </c>
      <c r="E163" s="2" t="s">
        <v>1290</v>
      </c>
      <c r="F163" s="2" t="s">
        <v>1291</v>
      </c>
      <c r="G163" s="2" t="s">
        <v>164</v>
      </c>
      <c r="H163" s="2" t="s">
        <v>1298</v>
      </c>
      <c r="I163" s="2" t="s">
        <v>1299</v>
      </c>
      <c r="J163" s="26">
        <v>1057</v>
      </c>
      <c r="K163" s="13" t="s">
        <v>1300</v>
      </c>
      <c r="L163" s="2" t="s">
        <v>133</v>
      </c>
      <c r="M163" s="2"/>
      <c r="N163" s="2" t="s">
        <v>593</v>
      </c>
      <c r="O163" s="3" t="s">
        <v>148</v>
      </c>
      <c r="P163" s="3" t="b">
        <v>0</v>
      </c>
      <c r="Q163" s="3" t="b">
        <v>0</v>
      </c>
      <c r="R163" s="3" t="b">
        <v>1</v>
      </c>
      <c r="S163" s="3" t="b">
        <v>1</v>
      </c>
      <c r="T163" s="3" t="b">
        <v>0</v>
      </c>
      <c r="U163" s="3" t="b">
        <v>0</v>
      </c>
      <c r="V163" s="3" t="s">
        <v>97</v>
      </c>
      <c r="W163" s="13" t="s">
        <v>1295</v>
      </c>
      <c r="X163" s="13" t="s">
        <v>276</v>
      </c>
      <c r="Y163" s="3" t="b">
        <v>1</v>
      </c>
      <c r="Z163" s="3" t="b">
        <v>0</v>
      </c>
      <c r="AA163" s="3" t="b">
        <v>0</v>
      </c>
      <c r="AB163" s="3" t="b">
        <v>0</v>
      </c>
      <c r="AC163" s="3" t="b">
        <v>0</v>
      </c>
      <c r="AD163" s="21" t="b">
        <v>1</v>
      </c>
      <c r="AE163" s="21" t="b">
        <v>0</v>
      </c>
      <c r="AF163" s="21" t="b">
        <v>0</v>
      </c>
      <c r="AG163" s="3"/>
      <c r="AH163" s="3"/>
      <c r="AI163" s="3"/>
      <c r="AJ163" s="3" t="s">
        <v>100</v>
      </c>
      <c r="AK163" s="3"/>
      <c r="AL163" s="3"/>
      <c r="AM163" s="3"/>
      <c r="AN163" s="3"/>
      <c r="AO163" s="3"/>
      <c r="AP163" s="3"/>
      <c r="AQ163" s="3"/>
      <c r="AR163" s="3"/>
      <c r="AS163" s="3"/>
      <c r="AT163" s="3"/>
      <c r="AU163" s="3"/>
      <c r="AV163" s="3" t="s">
        <v>100</v>
      </c>
      <c r="AW163" s="3" t="s">
        <v>100</v>
      </c>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13" t="s">
        <v>1296</v>
      </c>
      <c r="CC163" s="13" t="s">
        <v>1626</v>
      </c>
      <c r="CE163" s="2" t="s">
        <v>309</v>
      </c>
    </row>
    <row r="164" spans="1:84" ht="158.5" customHeight="1" x14ac:dyDescent="0.35">
      <c r="A164" s="12">
        <v>117</v>
      </c>
      <c r="B164" s="1" t="s">
        <v>1301</v>
      </c>
      <c r="C164" s="2" t="s">
        <v>1302</v>
      </c>
      <c r="D164" s="2">
        <v>2018</v>
      </c>
      <c r="E164" s="2" t="s">
        <v>1303</v>
      </c>
      <c r="F164" s="2" t="s">
        <v>1304</v>
      </c>
      <c r="G164" s="2" t="s">
        <v>164</v>
      </c>
      <c r="H164" s="2" t="s">
        <v>942</v>
      </c>
      <c r="I164" s="2" t="s">
        <v>1305</v>
      </c>
      <c r="J164" s="26">
        <v>660</v>
      </c>
      <c r="K164" s="19" t="s">
        <v>944</v>
      </c>
      <c r="L164" s="2" t="s">
        <v>167</v>
      </c>
      <c r="M164" s="2" t="s">
        <v>945</v>
      </c>
      <c r="N164" s="2" t="s">
        <v>946</v>
      </c>
      <c r="O164" s="3" t="s">
        <v>169</v>
      </c>
      <c r="P164" s="3" t="b">
        <v>1</v>
      </c>
      <c r="Q164" s="3" t="b">
        <v>0</v>
      </c>
      <c r="R164" s="3" t="b">
        <v>0</v>
      </c>
      <c r="S164" s="3" t="b">
        <v>0</v>
      </c>
      <c r="T164" s="3" t="b">
        <v>0</v>
      </c>
      <c r="U164" s="3" t="b">
        <v>0</v>
      </c>
      <c r="V164" s="3" t="s">
        <v>260</v>
      </c>
      <c r="W164" s="13" t="s">
        <v>260</v>
      </c>
      <c r="X164" s="13" t="s">
        <v>604</v>
      </c>
      <c r="Y164" s="3" t="b">
        <v>0</v>
      </c>
      <c r="Z164" s="3" t="b">
        <v>1</v>
      </c>
      <c r="AA164" s="3" t="b">
        <v>0</v>
      </c>
      <c r="AB164" s="3" t="b">
        <v>0</v>
      </c>
      <c r="AC164" s="3" t="b">
        <v>0</v>
      </c>
      <c r="AD164" s="21" t="b">
        <v>0</v>
      </c>
      <c r="AE164" s="21" t="b">
        <v>0</v>
      </c>
      <c r="AF164" s="21" t="b">
        <v>1</v>
      </c>
      <c r="AG164" s="3"/>
      <c r="AH164" s="3"/>
      <c r="AI164" s="3"/>
      <c r="AJ164" s="3"/>
      <c r="AK164" s="3"/>
      <c r="AL164" s="3"/>
      <c r="AM164" s="3"/>
      <c r="AN164" s="3"/>
      <c r="AO164" s="3"/>
      <c r="AP164" s="3"/>
      <c r="AQ164" s="3"/>
      <c r="AR164" s="3"/>
      <c r="AS164" s="3"/>
      <c r="AT164" s="3"/>
      <c r="AU164" s="3"/>
      <c r="AV164" s="3"/>
      <c r="AW164" s="3"/>
      <c r="AX164" s="3" t="s">
        <v>100</v>
      </c>
      <c r="AY164" s="3"/>
      <c r="AZ164" s="3"/>
      <c r="BA164" s="3"/>
      <c r="BB164" s="3"/>
      <c r="BC164" s="3"/>
      <c r="BD164" s="3"/>
      <c r="BE164" s="3" t="s">
        <v>100</v>
      </c>
      <c r="BF164" s="3"/>
      <c r="BG164" s="3"/>
      <c r="BH164" s="3"/>
      <c r="BI164" s="3" t="s">
        <v>745</v>
      </c>
      <c r="BJ164" s="3" t="s">
        <v>246</v>
      </c>
      <c r="BK164" s="3" t="s">
        <v>100</v>
      </c>
      <c r="BL164" s="3"/>
      <c r="BM164" s="3"/>
      <c r="BN164" s="3"/>
      <c r="BO164" s="3"/>
      <c r="BP164" s="3"/>
      <c r="BQ164" s="3"/>
      <c r="BR164" s="3"/>
      <c r="BS164" s="3"/>
      <c r="BT164" s="3"/>
      <c r="BU164" s="3"/>
      <c r="BV164" s="3"/>
      <c r="BW164" s="3"/>
      <c r="BX164" s="3"/>
      <c r="BY164" s="3"/>
      <c r="BZ164" s="3"/>
      <c r="CA164" s="3"/>
      <c r="CB164" s="13" t="s">
        <v>1306</v>
      </c>
      <c r="CC164" s="13">
        <v>6</v>
      </c>
      <c r="CE164" s="2" t="s">
        <v>309</v>
      </c>
    </row>
    <row r="165" spans="1:84" ht="141" customHeight="1" x14ac:dyDescent="0.35">
      <c r="A165" s="12" t="s">
        <v>1307</v>
      </c>
      <c r="B165" s="1" t="s">
        <v>1308</v>
      </c>
      <c r="C165" s="2" t="s">
        <v>1309</v>
      </c>
      <c r="D165" s="2">
        <v>2023</v>
      </c>
      <c r="E165" s="2" t="s">
        <v>1310</v>
      </c>
      <c r="F165" s="2" t="s">
        <v>1311</v>
      </c>
      <c r="G165" s="2" t="s">
        <v>164</v>
      </c>
      <c r="H165" s="2" t="s">
        <v>1312</v>
      </c>
      <c r="I165" s="2" t="s">
        <v>1313</v>
      </c>
      <c r="J165" s="26">
        <v>757</v>
      </c>
      <c r="K165" s="13"/>
      <c r="L165" s="2" t="s">
        <v>317</v>
      </c>
      <c r="M165" s="2" t="s">
        <v>1314</v>
      </c>
      <c r="N165" s="2" t="s">
        <v>1315</v>
      </c>
      <c r="O165" s="3" t="s">
        <v>134</v>
      </c>
      <c r="P165" s="3" t="b">
        <v>0</v>
      </c>
      <c r="Q165" s="3" t="b">
        <v>0</v>
      </c>
      <c r="R165" s="3" t="b">
        <v>1</v>
      </c>
      <c r="S165" s="3" t="b">
        <v>0</v>
      </c>
      <c r="T165" s="3" t="b">
        <v>0</v>
      </c>
      <c r="U165" s="3" t="b">
        <v>0</v>
      </c>
      <c r="V165" s="3" t="s">
        <v>479</v>
      </c>
      <c r="W165" s="13" t="s">
        <v>1316</v>
      </c>
      <c r="X165" s="13" t="s">
        <v>276</v>
      </c>
      <c r="Y165" s="3" t="b">
        <v>1</v>
      </c>
      <c r="Z165" s="3" t="b">
        <v>0</v>
      </c>
      <c r="AA165" s="3" t="b">
        <v>0</v>
      </c>
      <c r="AB165" s="3" t="b">
        <v>0</v>
      </c>
      <c r="AC165" s="3" t="b">
        <v>0</v>
      </c>
      <c r="AD165" s="21" t="b">
        <v>1</v>
      </c>
      <c r="AE165" s="21" t="b">
        <v>0</v>
      </c>
      <c r="AF165" s="21" t="b">
        <v>0</v>
      </c>
      <c r="AG165" s="3"/>
      <c r="AH165" s="3"/>
      <c r="AI165" s="3"/>
      <c r="AJ165" s="3"/>
      <c r="AK165" s="3"/>
      <c r="AL165" s="3"/>
      <c r="AM165" s="3"/>
      <c r="AN165" s="3"/>
      <c r="AO165" s="3"/>
      <c r="AP165" s="3"/>
      <c r="AQ165" s="3"/>
      <c r="AR165" s="3"/>
      <c r="AS165" s="3"/>
      <c r="AT165" s="3"/>
      <c r="AU165" s="3"/>
      <c r="AV165" s="3" t="s">
        <v>236</v>
      </c>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13" t="s">
        <v>1317</v>
      </c>
      <c r="CC165" s="13" t="s">
        <v>1626</v>
      </c>
      <c r="CE165" s="2" t="s">
        <v>309</v>
      </c>
    </row>
    <row r="166" spans="1:84" ht="141" customHeight="1" x14ac:dyDescent="0.35">
      <c r="A166" s="12" t="s">
        <v>1318</v>
      </c>
      <c r="B166" s="1" t="s">
        <v>1308</v>
      </c>
      <c r="C166" s="2" t="s">
        <v>1309</v>
      </c>
      <c r="D166" s="2">
        <v>2023</v>
      </c>
      <c r="E166" s="2" t="s">
        <v>1310</v>
      </c>
      <c r="F166" s="2" t="s">
        <v>1311</v>
      </c>
      <c r="G166" s="2" t="s">
        <v>164</v>
      </c>
      <c r="H166" s="2" t="s">
        <v>1312</v>
      </c>
      <c r="I166" s="2" t="s">
        <v>1313</v>
      </c>
      <c r="J166" s="26">
        <v>757</v>
      </c>
      <c r="K166" s="13"/>
      <c r="L166" s="2" t="s">
        <v>317</v>
      </c>
      <c r="M166" s="2" t="s">
        <v>1314</v>
      </c>
      <c r="N166" s="2" t="s">
        <v>1315</v>
      </c>
      <c r="O166" s="3" t="s">
        <v>134</v>
      </c>
      <c r="P166" s="3" t="b">
        <v>0</v>
      </c>
      <c r="Q166" s="3" t="b">
        <v>0</v>
      </c>
      <c r="R166" s="3" t="b">
        <v>0</v>
      </c>
      <c r="S166" s="3" t="b">
        <v>1</v>
      </c>
      <c r="T166" s="3" t="b">
        <v>0</v>
      </c>
      <c r="U166" s="3" t="b">
        <v>0</v>
      </c>
      <c r="V166" s="3" t="s">
        <v>190</v>
      </c>
      <c r="W166" s="13" t="s">
        <v>190</v>
      </c>
      <c r="X166" s="13" t="s">
        <v>276</v>
      </c>
      <c r="Y166" s="3" t="b">
        <v>1</v>
      </c>
      <c r="Z166" s="3" t="b">
        <v>0</v>
      </c>
      <c r="AA166" s="3" t="b">
        <v>0</v>
      </c>
      <c r="AB166" s="3" t="b">
        <v>0</v>
      </c>
      <c r="AC166" s="3" t="b">
        <v>0</v>
      </c>
      <c r="AD166" s="21" t="b">
        <v>1</v>
      </c>
      <c r="AE166" s="21" t="b">
        <v>0</v>
      </c>
      <c r="AF166" s="21" t="b">
        <v>0</v>
      </c>
      <c r="AG166" s="3"/>
      <c r="AH166" s="3"/>
      <c r="AI166" s="3"/>
      <c r="AJ166" s="3"/>
      <c r="AK166" s="3"/>
      <c r="AL166" s="3"/>
      <c r="AM166" s="3"/>
      <c r="AN166" s="3"/>
      <c r="AO166" s="3"/>
      <c r="AP166" s="3"/>
      <c r="AQ166" s="3"/>
      <c r="AR166" s="3"/>
      <c r="AS166" s="3"/>
      <c r="AT166" s="3"/>
      <c r="AU166" s="3"/>
      <c r="AV166" s="3" t="s">
        <v>100</v>
      </c>
      <c r="AW166" s="3"/>
      <c r="AX166" s="3"/>
      <c r="AY166" s="3"/>
      <c r="AZ166" s="3"/>
      <c r="BA166" s="3"/>
      <c r="BB166" s="3"/>
      <c r="BC166" s="3"/>
      <c r="BD166" s="3"/>
      <c r="BE166" s="3"/>
      <c r="BF166" s="3"/>
      <c r="BG166" s="3"/>
      <c r="BH166" s="3"/>
      <c r="BI166" s="3"/>
      <c r="BJ166" s="3"/>
      <c r="BK166" s="3" t="s">
        <v>1319</v>
      </c>
      <c r="BL166" s="3"/>
      <c r="BM166" s="3"/>
      <c r="BN166" s="3"/>
      <c r="BO166" s="3"/>
      <c r="BP166" s="3" t="s">
        <v>99</v>
      </c>
      <c r="BQ166" s="3"/>
      <c r="BR166" s="3"/>
      <c r="BS166" s="3"/>
      <c r="BT166" s="3"/>
      <c r="BU166" s="3"/>
      <c r="BV166" s="3"/>
      <c r="BW166" s="3"/>
      <c r="BX166" s="3"/>
      <c r="BY166" s="3"/>
      <c r="BZ166" s="3"/>
      <c r="CA166" s="3"/>
      <c r="CB166" s="13" t="s">
        <v>1320</v>
      </c>
      <c r="CC166" s="13" t="s">
        <v>1626</v>
      </c>
      <c r="CD166" s="2" t="s">
        <v>1321</v>
      </c>
      <c r="CE166" s="2" t="s">
        <v>309</v>
      </c>
    </row>
    <row r="167" spans="1:84" ht="198" customHeight="1" x14ac:dyDescent="0.35">
      <c r="A167" s="12">
        <v>119</v>
      </c>
      <c r="B167" s="1" t="s">
        <v>1322</v>
      </c>
      <c r="C167" s="2" t="s">
        <v>1323</v>
      </c>
      <c r="D167" s="2">
        <v>2021</v>
      </c>
      <c r="E167" s="2" t="s">
        <v>1324</v>
      </c>
      <c r="F167" s="2" t="s">
        <v>1325</v>
      </c>
      <c r="G167" s="2" t="s">
        <v>164</v>
      </c>
      <c r="H167" s="2" t="s">
        <v>1326</v>
      </c>
      <c r="I167" s="2" t="s">
        <v>1327</v>
      </c>
      <c r="J167" s="26"/>
      <c r="K167" s="13"/>
      <c r="L167" s="2"/>
      <c r="M167" s="2"/>
      <c r="N167" s="2"/>
      <c r="O167" s="3" t="s">
        <v>148</v>
      </c>
      <c r="P167" s="3" t="b">
        <v>1</v>
      </c>
      <c r="Q167" s="3" t="b">
        <v>0</v>
      </c>
      <c r="R167" s="3" t="b">
        <v>0</v>
      </c>
      <c r="S167" s="3" t="b">
        <v>0</v>
      </c>
      <c r="T167" s="3" t="b">
        <v>0</v>
      </c>
      <c r="U167" s="3" t="b">
        <v>0</v>
      </c>
      <c r="V167" s="3" t="s">
        <v>135</v>
      </c>
      <c r="W167" s="13" t="s">
        <v>136</v>
      </c>
      <c r="X167" s="13" t="s">
        <v>110</v>
      </c>
      <c r="Y167" s="3" t="b">
        <v>0</v>
      </c>
      <c r="Z167" s="3" t="b">
        <v>1</v>
      </c>
      <c r="AA167" s="3" t="b">
        <v>0</v>
      </c>
      <c r="AB167" s="3" t="b">
        <v>0</v>
      </c>
      <c r="AC167" s="3" t="b">
        <v>0</v>
      </c>
      <c r="AD167" s="21" t="b">
        <v>0</v>
      </c>
      <c r="AE167" s="21" t="b">
        <v>1</v>
      </c>
      <c r="AF167" s="21" t="b">
        <v>1</v>
      </c>
      <c r="AG167" s="3"/>
      <c r="AH167" s="3"/>
      <c r="AI167" s="3"/>
      <c r="AJ167" s="3"/>
      <c r="AK167" s="3"/>
      <c r="AL167" s="3"/>
      <c r="AM167" s="3"/>
      <c r="AN167" s="3" t="s">
        <v>246</v>
      </c>
      <c r="AO167" s="3" t="s">
        <v>246</v>
      </c>
      <c r="AP167" s="3"/>
      <c r="AQ167" s="3"/>
      <c r="AR167" s="3"/>
      <c r="AS167" s="3"/>
      <c r="AT167" s="3"/>
      <c r="AU167" s="3"/>
      <c r="AV167" s="3"/>
      <c r="AW167" s="3"/>
      <c r="AX167" s="3" t="s">
        <v>100</v>
      </c>
      <c r="AY167" s="3"/>
      <c r="AZ167" s="3" t="s">
        <v>100</v>
      </c>
      <c r="BA167" s="3" t="s">
        <v>100</v>
      </c>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t="s">
        <v>246</v>
      </c>
      <c r="CA167" s="3" t="s">
        <v>246</v>
      </c>
      <c r="CB167" s="13" t="s">
        <v>1596</v>
      </c>
      <c r="CC167" s="13">
        <v>0.83</v>
      </c>
      <c r="CE167" s="2" t="s">
        <v>309</v>
      </c>
      <c r="CF167" s="2" t="s">
        <v>1328</v>
      </c>
    </row>
    <row r="168" spans="1:84" ht="174" customHeight="1" x14ac:dyDescent="0.35">
      <c r="A168" s="12">
        <v>120</v>
      </c>
      <c r="B168" s="1" t="s">
        <v>1329</v>
      </c>
      <c r="C168" s="2" t="s">
        <v>1330</v>
      </c>
      <c r="D168" s="2">
        <v>2018</v>
      </c>
      <c r="E168" s="2" t="s">
        <v>1331</v>
      </c>
      <c r="F168" s="2" t="s">
        <v>1332</v>
      </c>
      <c r="G168" s="2" t="s">
        <v>334</v>
      </c>
      <c r="H168" s="2" t="s">
        <v>1333</v>
      </c>
      <c r="I168" s="2" t="s">
        <v>1334</v>
      </c>
      <c r="J168" s="123"/>
      <c r="K168" s="13"/>
      <c r="L168" s="2" t="s">
        <v>1259</v>
      </c>
      <c r="M168" s="2" t="s">
        <v>1335</v>
      </c>
      <c r="N168" s="2" t="s">
        <v>1336</v>
      </c>
      <c r="O168" s="3" t="s">
        <v>148</v>
      </c>
      <c r="P168" s="3" t="b">
        <v>0</v>
      </c>
      <c r="Q168" s="3" t="b">
        <v>0</v>
      </c>
      <c r="R168" s="3" t="b">
        <v>0</v>
      </c>
      <c r="S168" s="3" t="b">
        <v>0</v>
      </c>
      <c r="T168" s="3" t="b">
        <v>1</v>
      </c>
      <c r="U168" s="3" t="b">
        <v>0</v>
      </c>
      <c r="V168" s="3" t="s">
        <v>1045</v>
      </c>
      <c r="W168" s="13" t="s">
        <v>1069</v>
      </c>
      <c r="X168" s="13" t="s">
        <v>217</v>
      </c>
      <c r="Y168" s="3" t="b">
        <v>0</v>
      </c>
      <c r="Z168" s="3" t="b">
        <v>1</v>
      </c>
      <c r="AA168" s="3" t="b">
        <v>0</v>
      </c>
      <c r="AB168" s="3" t="b">
        <v>0</v>
      </c>
      <c r="AC168" s="3" t="b">
        <v>0</v>
      </c>
      <c r="AD168" s="21" t="b">
        <v>1</v>
      </c>
      <c r="AE168" s="21" t="b">
        <v>1</v>
      </c>
      <c r="AF168" s="21" t="b">
        <v>0</v>
      </c>
      <c r="AG168" s="3"/>
      <c r="AH168" s="3"/>
      <c r="AI168" s="3"/>
      <c r="AJ168" s="3"/>
      <c r="AK168" s="3"/>
      <c r="AL168" s="3"/>
      <c r="AM168" s="3" t="s">
        <v>246</v>
      </c>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t="s">
        <v>100</v>
      </c>
      <c r="BS168" s="3"/>
      <c r="BT168" s="3"/>
      <c r="BU168" s="3"/>
      <c r="BV168" s="3"/>
      <c r="BW168" s="3"/>
      <c r="BX168" s="3"/>
      <c r="BY168" s="3"/>
      <c r="BZ168" s="3"/>
      <c r="CA168" s="3"/>
      <c r="CB168" s="13" t="s">
        <v>1337</v>
      </c>
      <c r="CC168" s="13">
        <v>5</v>
      </c>
      <c r="CE168" s="2" t="s">
        <v>309</v>
      </c>
    </row>
    <row r="169" spans="1:84" ht="172.5" customHeight="1" x14ac:dyDescent="0.35">
      <c r="A169" s="12">
        <v>121</v>
      </c>
      <c r="B169" s="1" t="s">
        <v>1338</v>
      </c>
      <c r="C169" s="2" t="s">
        <v>1339</v>
      </c>
      <c r="D169" s="2">
        <v>2017</v>
      </c>
      <c r="E169" s="2" t="s">
        <v>1340</v>
      </c>
      <c r="F169" s="2" t="s">
        <v>1341</v>
      </c>
      <c r="G169" s="2" t="s">
        <v>502</v>
      </c>
      <c r="H169" s="2" t="s">
        <v>1342</v>
      </c>
      <c r="I169" s="2" t="s">
        <v>1343</v>
      </c>
      <c r="J169" s="26">
        <v>980</v>
      </c>
      <c r="K169" s="13">
        <v>8.6</v>
      </c>
      <c r="L169" s="2" t="s">
        <v>133</v>
      </c>
      <c r="M169" s="2" t="s">
        <v>1344</v>
      </c>
      <c r="N169" s="2" t="s">
        <v>1345</v>
      </c>
      <c r="O169" s="3" t="s">
        <v>148</v>
      </c>
      <c r="P169" s="3" t="b">
        <v>0</v>
      </c>
      <c r="Q169" s="3" t="b">
        <v>0</v>
      </c>
      <c r="R169" s="3" t="b">
        <v>0</v>
      </c>
      <c r="S169" s="3" t="b">
        <v>1</v>
      </c>
      <c r="T169" s="3" t="b">
        <v>0</v>
      </c>
      <c r="U169" s="3" t="b">
        <v>0</v>
      </c>
      <c r="V169" s="3" t="s">
        <v>190</v>
      </c>
      <c r="W169" s="13" t="s">
        <v>190</v>
      </c>
      <c r="X169" s="13" t="s">
        <v>217</v>
      </c>
      <c r="Y169" s="3" t="b">
        <v>0</v>
      </c>
      <c r="Z169" s="3" t="b">
        <v>1</v>
      </c>
      <c r="AA169" s="3" t="b">
        <v>0</v>
      </c>
      <c r="AB169" s="3" t="b">
        <v>0</v>
      </c>
      <c r="AC169" s="3" t="b">
        <v>0</v>
      </c>
      <c r="AD169" s="21" t="b">
        <v>1</v>
      </c>
      <c r="AE169" s="21" t="b">
        <v>0</v>
      </c>
      <c r="AF169" s="21" t="b">
        <v>0</v>
      </c>
      <c r="AG169" s="3"/>
      <c r="AH169" s="3"/>
      <c r="AI169" s="3"/>
      <c r="AJ169" s="3"/>
      <c r="AK169" s="3"/>
      <c r="AL169" s="3" t="s">
        <v>100</v>
      </c>
      <c r="AM169" s="3"/>
      <c r="AN169" s="3"/>
      <c r="AO169" s="3"/>
      <c r="AP169" s="3"/>
      <c r="AQ169" s="3"/>
      <c r="AR169" s="3"/>
      <c r="AS169" s="3"/>
      <c r="AT169" s="3"/>
      <c r="AU169" s="3"/>
      <c r="AV169" s="3" t="s">
        <v>100</v>
      </c>
      <c r="AW169" s="3"/>
      <c r="AX169" s="3"/>
      <c r="AY169" s="3"/>
      <c r="AZ169" s="3"/>
      <c r="BA169" s="3"/>
      <c r="BB169" s="3"/>
      <c r="BC169" s="3"/>
      <c r="BD169" s="3"/>
      <c r="BE169" s="3"/>
      <c r="BF169" s="3"/>
      <c r="BG169" s="3"/>
      <c r="BH169" s="3"/>
      <c r="BI169" s="3"/>
      <c r="BJ169" s="3"/>
      <c r="BK169" s="3" t="s">
        <v>99</v>
      </c>
      <c r="BL169" s="3"/>
      <c r="BM169" s="3"/>
      <c r="BN169" s="3"/>
      <c r="BO169" s="3"/>
      <c r="BP169" s="3" t="s">
        <v>99</v>
      </c>
      <c r="BQ169" s="3"/>
      <c r="BR169" s="3"/>
      <c r="BS169" s="3"/>
      <c r="BT169" s="3"/>
      <c r="BU169" s="3"/>
      <c r="BV169" s="3"/>
      <c r="BW169" s="3"/>
      <c r="BX169" s="3" t="s">
        <v>100</v>
      </c>
      <c r="BY169" s="3"/>
      <c r="BZ169" s="3"/>
      <c r="CA169" s="3"/>
      <c r="CB169" s="13" t="s">
        <v>1346</v>
      </c>
      <c r="CC169" s="13">
        <v>34</v>
      </c>
      <c r="CD169" s="2" t="s">
        <v>1347</v>
      </c>
      <c r="CE169" s="2" t="s">
        <v>309</v>
      </c>
      <c r="CF169" s="2"/>
    </row>
    <row r="170" spans="1:84" ht="200.15" customHeight="1" x14ac:dyDescent="0.35">
      <c r="A170" s="12">
        <v>122</v>
      </c>
      <c r="B170" s="1" t="s">
        <v>1348</v>
      </c>
      <c r="C170" s="2" t="s">
        <v>1349</v>
      </c>
      <c r="D170" s="2">
        <v>2021</v>
      </c>
      <c r="E170" s="2" t="s">
        <v>1350</v>
      </c>
      <c r="F170" s="2" t="s">
        <v>1351</v>
      </c>
      <c r="G170" s="2" t="s">
        <v>557</v>
      </c>
      <c r="H170" s="2" t="s">
        <v>1352</v>
      </c>
      <c r="I170" s="2" t="s">
        <v>1353</v>
      </c>
      <c r="J170" s="26">
        <v>950</v>
      </c>
      <c r="K170" s="13">
        <v>10.25</v>
      </c>
      <c r="L170" s="2" t="s">
        <v>317</v>
      </c>
      <c r="M170" s="2"/>
      <c r="N170" s="2" t="s">
        <v>1354</v>
      </c>
      <c r="O170" s="3" t="s">
        <v>169</v>
      </c>
      <c r="P170" s="3" t="b">
        <v>0</v>
      </c>
      <c r="Q170" s="3" t="b">
        <v>0</v>
      </c>
      <c r="R170" s="3" t="b">
        <v>1</v>
      </c>
      <c r="S170" s="3" t="b">
        <v>0</v>
      </c>
      <c r="T170" s="3" t="b">
        <v>0</v>
      </c>
      <c r="U170" s="3" t="b">
        <v>0</v>
      </c>
      <c r="V170" s="3" t="s">
        <v>640</v>
      </c>
      <c r="W170" s="13" t="s">
        <v>1355</v>
      </c>
      <c r="X170" s="13" t="s">
        <v>506</v>
      </c>
      <c r="Y170" s="3" t="b">
        <v>0</v>
      </c>
      <c r="Z170" s="3" t="b">
        <v>1</v>
      </c>
      <c r="AA170" s="3" t="b">
        <v>1</v>
      </c>
      <c r="AB170" s="3" t="b">
        <v>0</v>
      </c>
      <c r="AC170" s="3" t="b">
        <v>0</v>
      </c>
      <c r="AD170" s="21" t="b">
        <v>0</v>
      </c>
      <c r="AE170" s="21" t="b">
        <v>1</v>
      </c>
      <c r="AF170" s="21" t="b">
        <v>0</v>
      </c>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t="s">
        <v>100</v>
      </c>
      <c r="BP170" s="3"/>
      <c r="BQ170" s="3"/>
      <c r="BR170" s="3"/>
      <c r="BS170" s="3"/>
      <c r="BT170" s="3"/>
      <c r="BU170" s="3" t="s">
        <v>100</v>
      </c>
      <c r="BV170" s="3"/>
      <c r="BW170" s="3"/>
      <c r="BX170" s="3"/>
      <c r="BY170" s="3"/>
      <c r="BZ170" s="3"/>
      <c r="CA170" s="3"/>
      <c r="CB170" s="13" t="s">
        <v>1356</v>
      </c>
      <c r="CC170" s="13" t="s">
        <v>1627</v>
      </c>
      <c r="CD170" s="2" t="s">
        <v>1357</v>
      </c>
      <c r="CE170" s="2" t="s">
        <v>309</v>
      </c>
    </row>
    <row r="171" spans="1:84" ht="191.15" customHeight="1" x14ac:dyDescent="0.35">
      <c r="A171" s="12">
        <v>123</v>
      </c>
      <c r="B171" s="1" t="s">
        <v>1358</v>
      </c>
      <c r="C171" s="2" t="s">
        <v>1359</v>
      </c>
      <c r="D171" s="2">
        <v>2019</v>
      </c>
      <c r="E171" s="2" t="s">
        <v>1360</v>
      </c>
      <c r="F171" s="2" t="s">
        <v>1361</v>
      </c>
      <c r="G171" s="2" t="s">
        <v>164</v>
      </c>
      <c r="H171" s="2" t="s">
        <v>1362</v>
      </c>
      <c r="I171" s="2" t="s">
        <v>1363</v>
      </c>
      <c r="J171" s="26">
        <v>674</v>
      </c>
      <c r="K171" s="13">
        <v>9.1999999999999993</v>
      </c>
      <c r="L171" s="2" t="s">
        <v>317</v>
      </c>
      <c r="M171" s="2" t="s">
        <v>1264</v>
      </c>
      <c r="N171" s="2" t="s">
        <v>1364</v>
      </c>
      <c r="O171" s="3" t="s">
        <v>169</v>
      </c>
      <c r="P171" s="3" t="b">
        <v>0</v>
      </c>
      <c r="Q171" s="3" t="b">
        <v>0</v>
      </c>
      <c r="R171" s="3" t="b">
        <v>1</v>
      </c>
      <c r="S171" s="3" t="b">
        <v>1</v>
      </c>
      <c r="T171" s="3" t="b">
        <v>0</v>
      </c>
      <c r="U171" s="3" t="b">
        <v>0</v>
      </c>
      <c r="V171" s="3" t="s">
        <v>640</v>
      </c>
      <c r="W171" s="13" t="s">
        <v>641</v>
      </c>
      <c r="X171" s="13" t="s">
        <v>217</v>
      </c>
      <c r="Y171" s="3" t="b">
        <v>0</v>
      </c>
      <c r="Z171" s="3" t="b">
        <v>1</v>
      </c>
      <c r="AA171" s="3" t="b">
        <v>0</v>
      </c>
      <c r="AB171" s="3" t="b">
        <v>0</v>
      </c>
      <c r="AC171" s="3" t="b">
        <v>0</v>
      </c>
      <c r="AD171" s="21" t="b">
        <v>1</v>
      </c>
      <c r="AE171" s="21" t="b">
        <v>1</v>
      </c>
      <c r="AF171" s="21" t="b">
        <v>0</v>
      </c>
      <c r="AG171" s="3" t="s">
        <v>99</v>
      </c>
      <c r="AH171" s="3" t="s">
        <v>100</v>
      </c>
      <c r="AI171" s="3"/>
      <c r="AJ171" s="3"/>
      <c r="AK171" s="3" t="s">
        <v>100</v>
      </c>
      <c r="AL171" s="3"/>
      <c r="AM171" s="3" t="s">
        <v>100</v>
      </c>
      <c r="AN171" s="3" t="s">
        <v>245</v>
      </c>
      <c r="AO171" s="3" t="s">
        <v>245</v>
      </c>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13" t="s">
        <v>1365</v>
      </c>
      <c r="CC171" s="13">
        <v>2</v>
      </c>
      <c r="CD171" s="2" t="s">
        <v>1366</v>
      </c>
      <c r="CE171" s="2" t="s">
        <v>309</v>
      </c>
      <c r="CF171" s="2" t="s">
        <v>1367</v>
      </c>
    </row>
    <row r="172" spans="1:84" ht="157.5" customHeight="1" x14ac:dyDescent="0.35">
      <c r="A172" s="12">
        <v>124</v>
      </c>
      <c r="B172" s="1" t="s">
        <v>1368</v>
      </c>
      <c r="C172" s="2" t="s">
        <v>1369</v>
      </c>
      <c r="D172" s="2">
        <v>2021</v>
      </c>
      <c r="E172" s="2" t="s">
        <v>1370</v>
      </c>
      <c r="F172" s="2" t="s">
        <v>1371</v>
      </c>
      <c r="G172" s="2" t="s">
        <v>1004</v>
      </c>
      <c r="H172" s="2" t="s">
        <v>1372</v>
      </c>
      <c r="I172" s="2" t="s">
        <v>1373</v>
      </c>
      <c r="J172" s="26"/>
      <c r="K172" s="13"/>
      <c r="L172" s="2" t="s">
        <v>317</v>
      </c>
      <c r="M172" s="2" t="s">
        <v>1374</v>
      </c>
      <c r="N172" s="2"/>
      <c r="O172" s="3" t="s">
        <v>306</v>
      </c>
      <c r="P172" s="3" t="b">
        <v>1</v>
      </c>
      <c r="Q172" s="3" t="b">
        <v>0</v>
      </c>
      <c r="R172" s="3" t="b">
        <v>0</v>
      </c>
      <c r="S172" s="3" t="b">
        <v>0</v>
      </c>
      <c r="T172" s="3" t="b">
        <v>0</v>
      </c>
      <c r="U172" s="3" t="b">
        <v>0</v>
      </c>
      <c r="V172" s="3"/>
      <c r="W172" s="13" t="s">
        <v>1375</v>
      </c>
      <c r="X172" s="13" t="s">
        <v>276</v>
      </c>
      <c r="Y172" s="3" t="b">
        <v>1</v>
      </c>
      <c r="Z172" s="3" t="b">
        <v>1</v>
      </c>
      <c r="AA172" s="3" t="b">
        <v>0</v>
      </c>
      <c r="AB172" s="3" t="b">
        <v>1</v>
      </c>
      <c r="AC172" s="3" t="b">
        <v>0</v>
      </c>
      <c r="AD172" s="21" t="b">
        <v>1</v>
      </c>
      <c r="AE172" s="21" t="b">
        <v>1</v>
      </c>
      <c r="AF172" s="21" t="b">
        <v>1</v>
      </c>
      <c r="AG172" s="3"/>
      <c r="AH172" s="2" t="s">
        <v>618</v>
      </c>
      <c r="AI172" s="3"/>
      <c r="AJ172" s="3"/>
      <c r="AK172" s="3"/>
      <c r="AL172" s="3"/>
      <c r="AM172" s="3"/>
      <c r="AN172" s="3" t="s">
        <v>618</v>
      </c>
      <c r="AO172" s="3" t="s">
        <v>618</v>
      </c>
      <c r="AP172" s="3"/>
      <c r="AQ172" s="3"/>
      <c r="AR172" s="3"/>
      <c r="AS172" s="3"/>
      <c r="AT172" s="3"/>
      <c r="AU172" s="3"/>
      <c r="AV172" s="3"/>
      <c r="AW172" s="3"/>
      <c r="AX172" s="3" t="s">
        <v>618</v>
      </c>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13" t="s">
        <v>1376</v>
      </c>
      <c r="CC172" s="13">
        <v>3</v>
      </c>
      <c r="CE172" s="2" t="s">
        <v>309</v>
      </c>
      <c r="CF172" s="2"/>
    </row>
    <row r="173" spans="1:84" ht="170.5" customHeight="1" x14ac:dyDescent="0.35">
      <c r="A173" s="12">
        <v>125</v>
      </c>
      <c r="B173" s="1" t="s">
        <v>1377</v>
      </c>
      <c r="C173" s="2" t="s">
        <v>1378</v>
      </c>
      <c r="D173" s="2">
        <v>2022</v>
      </c>
      <c r="E173" s="2" t="s">
        <v>1379</v>
      </c>
      <c r="F173" s="2" t="s">
        <v>1380</v>
      </c>
      <c r="G173" s="2" t="s">
        <v>164</v>
      </c>
      <c r="H173" s="2" t="s">
        <v>1381</v>
      </c>
      <c r="I173" s="2" t="s">
        <v>1382</v>
      </c>
      <c r="J173" s="26"/>
      <c r="K173" s="13"/>
      <c r="L173" s="2" t="s">
        <v>1259</v>
      </c>
      <c r="M173" s="2" t="s">
        <v>1383</v>
      </c>
      <c r="N173" s="2"/>
      <c r="O173" s="3" t="s">
        <v>148</v>
      </c>
      <c r="P173" s="3" t="b">
        <v>1</v>
      </c>
      <c r="Q173" s="3" t="b">
        <v>0</v>
      </c>
      <c r="R173" s="3" t="b">
        <v>0</v>
      </c>
      <c r="S173" s="3" t="b">
        <v>0</v>
      </c>
      <c r="T173" s="3" t="b">
        <v>0</v>
      </c>
      <c r="U173" s="3" t="b">
        <v>0</v>
      </c>
      <c r="V173" s="3" t="s">
        <v>135</v>
      </c>
      <c r="W173" s="13" t="s">
        <v>136</v>
      </c>
      <c r="X173" s="13" t="s">
        <v>110</v>
      </c>
      <c r="Y173" s="3" t="b">
        <v>0</v>
      </c>
      <c r="Z173" s="3" t="b">
        <v>1</v>
      </c>
      <c r="AA173" s="3" t="b">
        <v>0</v>
      </c>
      <c r="AB173" s="3" t="b">
        <v>0</v>
      </c>
      <c r="AC173" s="3" t="b">
        <v>0</v>
      </c>
      <c r="AD173" s="21" t="b">
        <v>0</v>
      </c>
      <c r="AE173" s="21" t="b">
        <v>0</v>
      </c>
      <c r="AF173" s="21" t="b">
        <v>1</v>
      </c>
      <c r="AG173" s="3"/>
      <c r="AH173" s="3"/>
      <c r="AI173" s="3"/>
      <c r="AJ173" s="3"/>
      <c r="AK173" s="3"/>
      <c r="AL173" s="3"/>
      <c r="AM173" s="3"/>
      <c r="AN173" s="3"/>
      <c r="AO173" s="3"/>
      <c r="AP173" s="3"/>
      <c r="AQ173" s="3"/>
      <c r="AR173" s="3"/>
      <c r="AS173" s="3"/>
      <c r="AT173" s="3"/>
      <c r="AU173" s="3"/>
      <c r="AV173" s="3"/>
      <c r="AW173" s="3"/>
      <c r="AX173" s="3" t="s">
        <v>100</v>
      </c>
      <c r="AY173" s="3"/>
      <c r="AZ173" s="3"/>
      <c r="BA173" s="3"/>
      <c r="BB173" s="3"/>
      <c r="BC173" s="3"/>
      <c r="BD173" s="3"/>
      <c r="BE173" s="3"/>
      <c r="BF173" s="3"/>
      <c r="BG173" s="3"/>
      <c r="BH173" s="3"/>
      <c r="BI173" s="3"/>
      <c r="BJ173" s="3"/>
      <c r="BK173" s="3"/>
      <c r="BL173" s="3"/>
      <c r="BM173" s="3"/>
      <c r="BN173" s="3"/>
      <c r="BO173" s="3"/>
      <c r="BP173" s="3"/>
      <c r="BQ173" s="3"/>
      <c r="BR173" s="3"/>
      <c r="BS173" s="3"/>
      <c r="BT173" s="3"/>
      <c r="BU173" s="3" t="s">
        <v>205</v>
      </c>
      <c r="BV173" s="3"/>
      <c r="BW173" s="3" t="s">
        <v>99</v>
      </c>
      <c r="BX173" s="3"/>
      <c r="BY173" s="3"/>
      <c r="BZ173" s="3"/>
      <c r="CA173" s="3"/>
      <c r="CB173" s="13" t="s">
        <v>1384</v>
      </c>
      <c r="CC173" s="13">
        <v>2.25</v>
      </c>
      <c r="CD173" s="2" t="s">
        <v>1385</v>
      </c>
      <c r="CE173" s="2" t="s">
        <v>309</v>
      </c>
      <c r="CF173" s="2" t="s">
        <v>1386</v>
      </c>
    </row>
    <row r="174" spans="1:84" ht="143.15" customHeight="1" x14ac:dyDescent="0.35">
      <c r="A174" s="12">
        <v>126</v>
      </c>
      <c r="B174" s="1" t="s">
        <v>1552</v>
      </c>
      <c r="C174" s="2" t="s">
        <v>1387</v>
      </c>
      <c r="D174" s="2">
        <v>2020</v>
      </c>
      <c r="E174" s="2" t="s">
        <v>1388</v>
      </c>
      <c r="F174" s="2" t="s">
        <v>1389</v>
      </c>
      <c r="G174" s="2" t="s">
        <v>130</v>
      </c>
      <c r="H174" s="2" t="s">
        <v>1390</v>
      </c>
      <c r="I174" s="2" t="s">
        <v>1391</v>
      </c>
      <c r="J174" s="26">
        <v>900</v>
      </c>
      <c r="K174" s="13">
        <v>8.4</v>
      </c>
      <c r="L174" s="2" t="s">
        <v>303</v>
      </c>
      <c r="M174" s="2" t="s">
        <v>1392</v>
      </c>
      <c r="N174" s="2"/>
      <c r="O174" s="3" t="s">
        <v>306</v>
      </c>
      <c r="P174" s="3" t="b">
        <v>1</v>
      </c>
      <c r="Q174" s="3" t="b">
        <v>0</v>
      </c>
      <c r="R174" s="3" t="b">
        <v>0</v>
      </c>
      <c r="S174" s="3" t="b">
        <v>0</v>
      </c>
      <c r="T174" s="3" t="b">
        <v>0</v>
      </c>
      <c r="U174" s="3" t="b">
        <v>0</v>
      </c>
      <c r="V174" s="3" t="s">
        <v>260</v>
      </c>
      <c r="W174" s="13" t="s">
        <v>260</v>
      </c>
      <c r="X174" s="13" t="s">
        <v>262</v>
      </c>
      <c r="Y174" s="3" t="b">
        <v>0</v>
      </c>
      <c r="Z174" s="3" t="b">
        <v>1</v>
      </c>
      <c r="AA174" s="3" t="b">
        <v>0</v>
      </c>
      <c r="AB174" s="3" t="b">
        <v>0</v>
      </c>
      <c r="AC174" s="3" t="b">
        <v>0</v>
      </c>
      <c r="AD174" s="21" t="b">
        <v>0</v>
      </c>
      <c r="AE174" s="21" t="b">
        <v>0</v>
      </c>
      <c r="AF174" s="21" t="b">
        <v>1</v>
      </c>
      <c r="AG174" s="3"/>
      <c r="AH174" s="3"/>
      <c r="AI174" s="3"/>
      <c r="AJ174" s="3"/>
      <c r="AK174" s="3"/>
      <c r="AL174" s="3"/>
      <c r="AM174" s="3"/>
      <c r="AN174" s="3"/>
      <c r="AO174" s="3"/>
      <c r="AP174" s="3"/>
      <c r="AQ174" s="3"/>
      <c r="AR174" s="3"/>
      <c r="AS174" s="3"/>
      <c r="AT174" s="3"/>
      <c r="AU174" s="3"/>
      <c r="AV174" s="3"/>
      <c r="AW174" s="3"/>
      <c r="AX174" s="3"/>
      <c r="AY174" s="3"/>
      <c r="AZ174" s="3" t="s">
        <v>245</v>
      </c>
      <c r="BA174" s="3" t="s">
        <v>245</v>
      </c>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13" t="s">
        <v>1393</v>
      </c>
      <c r="CC174" s="13">
        <v>9</v>
      </c>
      <c r="CE174" s="2" t="s">
        <v>309</v>
      </c>
      <c r="CF174" s="2" t="s">
        <v>1394</v>
      </c>
    </row>
    <row r="175" spans="1:84" ht="175" customHeight="1" x14ac:dyDescent="0.35">
      <c r="A175" s="12">
        <v>127</v>
      </c>
      <c r="B175" s="1" t="s">
        <v>1395</v>
      </c>
      <c r="C175" s="2" t="s">
        <v>1396</v>
      </c>
      <c r="D175" s="2">
        <v>2020</v>
      </c>
      <c r="E175" s="2" t="s">
        <v>1397</v>
      </c>
      <c r="F175" s="2" t="s">
        <v>1398</v>
      </c>
      <c r="G175" s="2" t="s">
        <v>164</v>
      </c>
      <c r="H175" s="2" t="s">
        <v>1399</v>
      </c>
      <c r="I175" s="2" t="s">
        <v>1400</v>
      </c>
      <c r="J175" s="26"/>
      <c r="K175" s="13"/>
      <c r="L175" s="2" t="s">
        <v>133</v>
      </c>
      <c r="M175" s="2" t="s">
        <v>613</v>
      </c>
      <c r="N175" s="2" t="s">
        <v>1401</v>
      </c>
      <c r="O175" s="3" t="s">
        <v>615</v>
      </c>
      <c r="P175" s="3" t="b">
        <v>0</v>
      </c>
      <c r="Q175" s="3" t="b">
        <v>0</v>
      </c>
      <c r="R175" s="3" t="b">
        <v>0</v>
      </c>
      <c r="S175" s="3" t="b">
        <v>1</v>
      </c>
      <c r="T175" s="3" t="b">
        <v>0</v>
      </c>
      <c r="U175" s="3" t="b">
        <v>0</v>
      </c>
      <c r="V175" s="3" t="s">
        <v>190</v>
      </c>
      <c r="W175" s="13" t="s">
        <v>190</v>
      </c>
      <c r="X175" s="13" t="s">
        <v>110</v>
      </c>
      <c r="Y175" s="3" t="b">
        <v>0</v>
      </c>
      <c r="Z175" s="3" t="b">
        <v>1</v>
      </c>
      <c r="AA175" s="3" t="b">
        <v>0</v>
      </c>
      <c r="AB175" s="3" t="b">
        <v>0</v>
      </c>
      <c r="AC175" s="3" t="b">
        <v>0</v>
      </c>
      <c r="AD175" s="21" t="b">
        <v>1</v>
      </c>
      <c r="AE175" s="21" t="b">
        <v>0</v>
      </c>
      <c r="AF175" s="21" t="b">
        <v>0</v>
      </c>
      <c r="AG175" s="3" t="s">
        <v>99</v>
      </c>
      <c r="AH175" s="3"/>
      <c r="AI175" s="3"/>
      <c r="AJ175" s="3"/>
      <c r="AK175" s="3" t="s">
        <v>100</v>
      </c>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13" t="s">
        <v>1402</v>
      </c>
      <c r="CC175" s="13" t="s">
        <v>1624</v>
      </c>
      <c r="CE175" s="2" t="s">
        <v>309</v>
      </c>
    </row>
    <row r="176" spans="1:84" ht="145.5" customHeight="1" x14ac:dyDescent="0.35">
      <c r="A176" s="12" t="s">
        <v>1403</v>
      </c>
      <c r="B176" s="1" t="s">
        <v>1404</v>
      </c>
      <c r="C176" s="2" t="s">
        <v>1405</v>
      </c>
      <c r="D176" s="2">
        <v>2012</v>
      </c>
      <c r="E176" s="2" t="s">
        <v>1406</v>
      </c>
      <c r="F176" s="2" t="s">
        <v>1407</v>
      </c>
      <c r="G176" s="2" t="s">
        <v>164</v>
      </c>
      <c r="H176" s="2" t="s">
        <v>315</v>
      </c>
      <c r="I176" s="2" t="s">
        <v>1028</v>
      </c>
      <c r="J176" s="26">
        <v>695</v>
      </c>
      <c r="K176" s="13"/>
      <c r="L176" s="3" t="s">
        <v>317</v>
      </c>
      <c r="M176" s="2" t="s">
        <v>318</v>
      </c>
      <c r="N176" s="2" t="s">
        <v>319</v>
      </c>
      <c r="O176" s="3" t="s">
        <v>134</v>
      </c>
      <c r="P176" s="3" t="b">
        <v>0</v>
      </c>
      <c r="Q176" s="3" t="b">
        <v>1</v>
      </c>
      <c r="R176" s="3" t="b">
        <v>0</v>
      </c>
      <c r="S176" s="3" t="b">
        <v>0</v>
      </c>
      <c r="T176" s="3" t="b">
        <v>0</v>
      </c>
      <c r="U176" s="3" t="b">
        <v>0</v>
      </c>
      <c r="V176" s="3" t="s">
        <v>108</v>
      </c>
      <c r="W176" s="13" t="s">
        <v>149</v>
      </c>
      <c r="X176" s="13" t="s">
        <v>506</v>
      </c>
      <c r="Y176" s="3" t="b">
        <v>0</v>
      </c>
      <c r="Z176" s="3" t="b">
        <v>1</v>
      </c>
      <c r="AA176" s="3" t="b">
        <v>0</v>
      </c>
      <c r="AB176" s="3" t="b">
        <v>0</v>
      </c>
      <c r="AC176" s="3" t="b">
        <v>0</v>
      </c>
      <c r="AD176" s="21" t="b">
        <v>0</v>
      </c>
      <c r="AE176" s="21" t="b">
        <v>1</v>
      </c>
      <c r="AF176" s="21" t="b">
        <v>0</v>
      </c>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t="s">
        <v>100</v>
      </c>
      <c r="BV176" s="3"/>
      <c r="BW176" s="3"/>
      <c r="BX176" s="3"/>
      <c r="BY176" s="3"/>
      <c r="BZ176" s="3"/>
      <c r="CA176" s="3"/>
      <c r="CB176" s="13" t="s">
        <v>1408</v>
      </c>
      <c r="CC176" s="13">
        <v>1.08</v>
      </c>
      <c r="CE176" s="2" t="s">
        <v>309</v>
      </c>
    </row>
    <row r="177" spans="1:84" ht="145.5" customHeight="1" x14ac:dyDescent="0.35">
      <c r="A177" s="12" t="s">
        <v>1409</v>
      </c>
      <c r="B177" s="1" t="s">
        <v>1404</v>
      </c>
      <c r="C177" s="2" t="s">
        <v>1405</v>
      </c>
      <c r="D177" s="2">
        <v>2012</v>
      </c>
      <c r="E177" s="2" t="s">
        <v>1406</v>
      </c>
      <c r="F177" s="2" t="s">
        <v>1407</v>
      </c>
      <c r="G177" s="2" t="s">
        <v>164</v>
      </c>
      <c r="H177" s="2" t="s">
        <v>315</v>
      </c>
      <c r="I177" s="2" t="s">
        <v>1028</v>
      </c>
      <c r="J177" s="26">
        <v>695</v>
      </c>
      <c r="K177" s="13"/>
      <c r="L177" s="3" t="s">
        <v>317</v>
      </c>
      <c r="M177" s="2" t="s">
        <v>318</v>
      </c>
      <c r="N177" s="2" t="s">
        <v>319</v>
      </c>
      <c r="O177" s="3" t="s">
        <v>134</v>
      </c>
      <c r="P177" s="3" t="b">
        <v>0</v>
      </c>
      <c r="Q177" s="3" t="b">
        <v>1</v>
      </c>
      <c r="R177" s="3" t="b">
        <v>0</v>
      </c>
      <c r="S177" s="3" t="b">
        <v>0</v>
      </c>
      <c r="T177" s="3" t="b">
        <v>0</v>
      </c>
      <c r="U177" s="3" t="b">
        <v>0</v>
      </c>
      <c r="V177" s="3" t="s">
        <v>170</v>
      </c>
      <c r="W177" s="13" t="s">
        <v>415</v>
      </c>
      <c r="X177" s="13" t="s">
        <v>506</v>
      </c>
      <c r="Y177" s="3" t="b">
        <v>0</v>
      </c>
      <c r="Z177" s="3" t="b">
        <v>1</v>
      </c>
      <c r="AA177" s="3" t="b">
        <v>0</v>
      </c>
      <c r="AB177" s="3" t="b">
        <v>0</v>
      </c>
      <c r="AC177" s="3" t="b">
        <v>0</v>
      </c>
      <c r="AD177" s="21" t="b">
        <v>0</v>
      </c>
      <c r="AE177" s="21" t="b">
        <v>1</v>
      </c>
      <c r="AF177" s="21" t="b">
        <v>0</v>
      </c>
      <c r="AG177" s="3"/>
      <c r="AH177" s="3"/>
      <c r="AI177" s="3"/>
      <c r="AJ177" s="3"/>
      <c r="AK177" s="3"/>
      <c r="AL177" s="3"/>
      <c r="AM177" s="3"/>
      <c r="AN177" s="3" t="s">
        <v>745</v>
      </c>
      <c r="AO177" s="3" t="s">
        <v>745</v>
      </c>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t="s">
        <v>205</v>
      </c>
      <c r="BV177" s="3"/>
      <c r="BW177" s="3"/>
      <c r="BX177" s="3"/>
      <c r="BY177" s="3"/>
      <c r="BZ177" s="3"/>
      <c r="CA177" s="3"/>
      <c r="CB177" s="13" t="s">
        <v>1410</v>
      </c>
      <c r="CC177" s="13">
        <v>1.08</v>
      </c>
      <c r="CD177" s="2" t="s">
        <v>1411</v>
      </c>
      <c r="CE177" s="2" t="s">
        <v>309</v>
      </c>
    </row>
    <row r="178" spans="1:84" ht="310" customHeight="1" x14ac:dyDescent="0.35">
      <c r="A178" s="12" t="s">
        <v>1412</v>
      </c>
      <c r="B178" s="1" t="s">
        <v>1413</v>
      </c>
      <c r="C178" s="2" t="s">
        <v>1414</v>
      </c>
      <c r="D178" s="2">
        <v>2019</v>
      </c>
      <c r="E178" s="2" t="s">
        <v>1415</v>
      </c>
      <c r="F178" s="2" t="s">
        <v>1416</v>
      </c>
      <c r="G178" s="2" t="s">
        <v>164</v>
      </c>
      <c r="H178" s="2" t="s">
        <v>1417</v>
      </c>
      <c r="I178" s="2" t="s">
        <v>1418</v>
      </c>
      <c r="J178" s="26"/>
      <c r="K178" s="13"/>
      <c r="L178" s="2" t="s">
        <v>196</v>
      </c>
      <c r="M178" s="2" t="s">
        <v>1419</v>
      </c>
      <c r="N178" s="2"/>
      <c r="O178" s="3" t="s">
        <v>199</v>
      </c>
      <c r="P178" s="3" t="b">
        <v>1</v>
      </c>
      <c r="Q178" s="3" t="b">
        <v>0</v>
      </c>
      <c r="R178" s="3" t="b">
        <v>0</v>
      </c>
      <c r="S178" s="3" t="b">
        <v>0</v>
      </c>
      <c r="T178" s="3" t="b">
        <v>0</v>
      </c>
      <c r="U178" s="3" t="b">
        <v>0</v>
      </c>
      <c r="V178" s="3" t="s">
        <v>135</v>
      </c>
      <c r="W178" s="13" t="s">
        <v>136</v>
      </c>
      <c r="Y178" s="3" t="b">
        <v>0</v>
      </c>
      <c r="Z178" s="3" t="b">
        <v>1</v>
      </c>
      <c r="AA178" s="3" t="b">
        <v>0</v>
      </c>
      <c r="AB178" s="3" t="b">
        <v>0</v>
      </c>
      <c r="AC178" s="3" t="b">
        <v>0</v>
      </c>
      <c r="AD178" s="21" t="b">
        <v>0</v>
      </c>
      <c r="AE178" s="21" t="b">
        <v>0</v>
      </c>
      <c r="AF178" s="21" t="b">
        <v>1</v>
      </c>
      <c r="AG178" s="3"/>
      <c r="AH178" s="3"/>
      <c r="AI178" s="3" t="s">
        <v>99</v>
      </c>
      <c r="AJ178" s="3"/>
      <c r="AK178" s="3"/>
      <c r="AL178" s="3"/>
      <c r="AM178" s="3"/>
      <c r="AN178" s="3"/>
      <c r="AO178" s="3"/>
      <c r="AP178" s="3"/>
      <c r="AQ178" s="3"/>
      <c r="AR178" s="3"/>
      <c r="AS178" s="3"/>
      <c r="AT178" s="3"/>
      <c r="AU178" s="3"/>
      <c r="AV178" s="3"/>
      <c r="AW178" s="3"/>
      <c r="AX178" s="3" t="s">
        <v>100</v>
      </c>
      <c r="AY178" s="3"/>
      <c r="AZ178" s="3" t="s">
        <v>246</v>
      </c>
      <c r="BA178" s="3" t="s">
        <v>246</v>
      </c>
      <c r="BB178" s="3"/>
      <c r="BC178" s="3"/>
      <c r="BD178" s="3"/>
      <c r="BE178" s="3" t="s">
        <v>100</v>
      </c>
      <c r="BF178" s="3"/>
      <c r="BG178" s="3"/>
      <c r="BH178" s="3"/>
      <c r="BI178" s="3"/>
      <c r="BJ178" s="3"/>
      <c r="BK178" s="3"/>
      <c r="BL178" s="3"/>
      <c r="BM178" s="3"/>
      <c r="BN178" s="3"/>
      <c r="BO178" s="3"/>
      <c r="BP178" s="3"/>
      <c r="BQ178" s="3"/>
      <c r="BR178" s="3"/>
      <c r="BS178" s="3"/>
      <c r="BT178" s="3"/>
      <c r="BU178" s="3"/>
      <c r="BV178" s="3"/>
      <c r="BW178" s="3"/>
      <c r="BX178" s="3"/>
      <c r="BY178" s="3"/>
      <c r="BZ178" s="3"/>
      <c r="CA178" s="3"/>
      <c r="CB178" s="13" t="s">
        <v>1420</v>
      </c>
      <c r="CC178" s="13"/>
      <c r="CE178" s="2" t="s">
        <v>309</v>
      </c>
    </row>
    <row r="179" spans="1:84" ht="267.64999999999998" customHeight="1" x14ac:dyDescent="0.35">
      <c r="A179" s="12" t="s">
        <v>1421</v>
      </c>
      <c r="B179" s="1" t="s">
        <v>1413</v>
      </c>
      <c r="C179" s="2" t="s">
        <v>1414</v>
      </c>
      <c r="D179" s="2">
        <v>2019</v>
      </c>
      <c r="E179" s="2" t="s">
        <v>1415</v>
      </c>
      <c r="F179" s="2" t="s">
        <v>1416</v>
      </c>
      <c r="G179" s="2" t="s">
        <v>164</v>
      </c>
      <c r="H179" s="2" t="s">
        <v>1422</v>
      </c>
      <c r="I179" s="2" t="s">
        <v>1423</v>
      </c>
      <c r="J179" s="26"/>
      <c r="K179" s="13"/>
      <c r="L179" s="2" t="s">
        <v>317</v>
      </c>
      <c r="M179" s="2" t="s">
        <v>602</v>
      </c>
      <c r="N179" s="2"/>
      <c r="O179" s="3" t="s">
        <v>134</v>
      </c>
      <c r="P179" s="3" t="b">
        <v>1</v>
      </c>
      <c r="Q179" s="3" t="b">
        <v>0</v>
      </c>
      <c r="R179" s="3" t="b">
        <v>0</v>
      </c>
      <c r="S179" s="3" t="b">
        <v>0</v>
      </c>
      <c r="T179" s="3" t="b">
        <v>0</v>
      </c>
      <c r="U179" s="3" t="b">
        <v>0</v>
      </c>
      <c r="V179" s="3" t="s">
        <v>135</v>
      </c>
      <c r="W179" s="13" t="s">
        <v>136</v>
      </c>
      <c r="Y179" s="3" t="b">
        <v>0</v>
      </c>
      <c r="Z179" s="3" t="b">
        <v>1</v>
      </c>
      <c r="AA179" s="3" t="b">
        <v>0</v>
      </c>
      <c r="AB179" s="3" t="b">
        <v>0</v>
      </c>
      <c r="AC179" s="3" t="b">
        <v>0</v>
      </c>
      <c r="AD179" s="21" t="b">
        <v>0</v>
      </c>
      <c r="AE179" s="21" t="b">
        <v>0</v>
      </c>
      <c r="AF179" s="21" t="b">
        <v>1</v>
      </c>
      <c r="AG179" s="3"/>
      <c r="AH179" s="3"/>
      <c r="AI179" s="3" t="s">
        <v>99</v>
      </c>
      <c r="AJ179" s="3"/>
      <c r="AK179" s="3"/>
      <c r="AL179" s="3"/>
      <c r="AM179" s="3"/>
      <c r="AN179" s="3"/>
      <c r="AO179" s="3"/>
      <c r="AP179" s="3"/>
      <c r="AQ179" s="3"/>
      <c r="AR179" s="3"/>
      <c r="AS179" s="3"/>
      <c r="AT179" s="3"/>
      <c r="AU179" s="3"/>
      <c r="AV179" s="3"/>
      <c r="AW179" s="3"/>
      <c r="AX179" s="3" t="s">
        <v>100</v>
      </c>
      <c r="AY179" s="3"/>
      <c r="AZ179" s="3" t="s">
        <v>246</v>
      </c>
      <c r="BA179" s="3" t="s">
        <v>246</v>
      </c>
      <c r="BB179" s="3"/>
      <c r="BC179" s="3"/>
      <c r="BD179" s="3"/>
      <c r="BE179" s="3" t="s">
        <v>100</v>
      </c>
      <c r="BF179" s="3"/>
      <c r="BG179" s="3"/>
      <c r="BH179" s="3"/>
      <c r="BI179" s="3"/>
      <c r="BJ179" s="3"/>
      <c r="BK179" s="3"/>
      <c r="BL179" s="3"/>
      <c r="BM179" s="3"/>
      <c r="BN179" s="3"/>
      <c r="BO179" s="3"/>
      <c r="BP179" s="3"/>
      <c r="BQ179" s="3"/>
      <c r="BR179" s="3"/>
      <c r="BS179" s="3"/>
      <c r="BT179" s="3"/>
      <c r="BU179" s="3"/>
      <c r="BV179" s="3"/>
      <c r="BW179" s="3"/>
      <c r="BX179" s="3"/>
      <c r="BY179" s="3"/>
      <c r="BZ179" s="3"/>
      <c r="CA179" s="3"/>
      <c r="CB179" s="13" t="s">
        <v>1424</v>
      </c>
      <c r="CC179" s="13"/>
      <c r="CE179" s="2" t="s">
        <v>309</v>
      </c>
    </row>
    <row r="180" spans="1:84" ht="192.65" customHeight="1" x14ac:dyDescent="0.35">
      <c r="A180" s="12">
        <v>130</v>
      </c>
      <c r="B180" s="1" t="s">
        <v>1425</v>
      </c>
      <c r="C180" s="2" t="s">
        <v>1426</v>
      </c>
      <c r="D180" s="2">
        <v>2020</v>
      </c>
      <c r="E180" s="2" t="s">
        <v>1427</v>
      </c>
      <c r="F180" s="2" t="s">
        <v>1428</v>
      </c>
      <c r="G180" s="2" t="s">
        <v>164</v>
      </c>
      <c r="H180" s="2" t="s">
        <v>1429</v>
      </c>
      <c r="I180" s="2" t="s">
        <v>1430</v>
      </c>
      <c r="J180" s="26"/>
      <c r="K180" s="13"/>
      <c r="L180" s="2" t="s">
        <v>317</v>
      </c>
      <c r="M180" s="2"/>
      <c r="N180" s="2"/>
      <c r="O180" s="3" t="s">
        <v>189</v>
      </c>
      <c r="P180" s="3" t="b">
        <v>1</v>
      </c>
      <c r="Q180" s="3" t="b">
        <v>0</v>
      </c>
      <c r="R180" s="3" t="b">
        <v>0</v>
      </c>
      <c r="S180" s="3" t="b">
        <v>0</v>
      </c>
      <c r="T180" s="3" t="b">
        <v>0</v>
      </c>
      <c r="U180" s="3" t="b">
        <v>0</v>
      </c>
      <c r="V180" s="3" t="s">
        <v>616</v>
      </c>
      <c r="W180" s="13" t="s">
        <v>616</v>
      </c>
      <c r="X180" s="13" t="s">
        <v>137</v>
      </c>
      <c r="Y180" s="3" t="b">
        <v>1</v>
      </c>
      <c r="Z180" s="3" t="b">
        <v>1</v>
      </c>
      <c r="AA180" s="3" t="b">
        <v>0</v>
      </c>
      <c r="AB180" s="3" t="b">
        <v>0</v>
      </c>
      <c r="AC180" s="3" t="b">
        <v>0</v>
      </c>
      <c r="AD180" s="21" t="b">
        <v>0</v>
      </c>
      <c r="AE180" s="21" t="b">
        <v>0</v>
      </c>
      <c r="AF180" s="21" t="b">
        <v>1</v>
      </c>
      <c r="AG180" s="3"/>
      <c r="AH180" s="3"/>
      <c r="AI180" s="3"/>
      <c r="AJ180" s="3"/>
      <c r="AK180" s="3"/>
      <c r="AL180" s="3"/>
      <c r="AM180" s="3"/>
      <c r="AN180" s="3"/>
      <c r="AO180" s="3"/>
      <c r="AP180" s="3"/>
      <c r="AQ180" s="3"/>
      <c r="AR180" s="3" t="s">
        <v>245</v>
      </c>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t="s">
        <v>100</v>
      </c>
      <c r="BS180" s="3"/>
      <c r="BT180" s="3"/>
      <c r="BU180" s="3"/>
      <c r="BV180" s="3"/>
      <c r="BW180" s="3"/>
      <c r="BX180" s="3"/>
      <c r="BY180" s="3"/>
      <c r="BZ180" s="3"/>
      <c r="CA180" s="3"/>
      <c r="CB180" s="13" t="s">
        <v>1592</v>
      </c>
      <c r="CC180" s="13">
        <v>6</v>
      </c>
      <c r="CE180" s="2" t="s">
        <v>309</v>
      </c>
    </row>
    <row r="181" spans="1:84" ht="216" customHeight="1" x14ac:dyDescent="0.35">
      <c r="A181" s="12">
        <v>131</v>
      </c>
      <c r="B181" s="1" t="s">
        <v>1431</v>
      </c>
      <c r="C181" s="2" t="s">
        <v>1432</v>
      </c>
      <c r="D181" s="2">
        <v>2017</v>
      </c>
      <c r="E181" s="2" t="s">
        <v>1433</v>
      </c>
      <c r="F181" s="2" t="s">
        <v>1434</v>
      </c>
      <c r="G181" s="2" t="s">
        <v>799</v>
      </c>
      <c r="H181" s="2" t="s">
        <v>1435</v>
      </c>
      <c r="I181" s="2" t="s">
        <v>1436</v>
      </c>
      <c r="J181" s="26">
        <v>925</v>
      </c>
      <c r="K181" s="13"/>
      <c r="L181" s="2" t="s">
        <v>167</v>
      </c>
      <c r="M181" s="2" t="s">
        <v>602</v>
      </c>
      <c r="N181" s="2" t="s">
        <v>970</v>
      </c>
      <c r="O181" s="3" t="s">
        <v>169</v>
      </c>
      <c r="P181" s="3" t="b">
        <v>0</v>
      </c>
      <c r="Q181" s="3" t="b">
        <v>0</v>
      </c>
      <c r="R181" s="3" t="b">
        <v>1</v>
      </c>
      <c r="S181" s="3" t="b">
        <v>0</v>
      </c>
      <c r="T181" s="3" t="b">
        <v>0</v>
      </c>
      <c r="U181" s="3" t="b">
        <v>0</v>
      </c>
      <c r="V181" s="3" t="s">
        <v>640</v>
      </c>
      <c r="W181" s="13" t="s">
        <v>1355</v>
      </c>
      <c r="X181" s="13" t="s">
        <v>562</v>
      </c>
      <c r="Y181" s="3" t="b">
        <v>0</v>
      </c>
      <c r="Z181" s="3" t="b">
        <v>1</v>
      </c>
      <c r="AA181" s="3" t="b">
        <v>1</v>
      </c>
      <c r="AB181" s="3" t="b">
        <v>0</v>
      </c>
      <c r="AC181" s="3" t="b">
        <v>0</v>
      </c>
      <c r="AD181" s="21" t="b">
        <v>1</v>
      </c>
      <c r="AE181" s="21" t="b">
        <v>1</v>
      </c>
      <c r="AF181" s="21" t="b">
        <v>0</v>
      </c>
      <c r="AG181" s="3"/>
      <c r="AH181" s="3"/>
      <c r="AI181" s="3"/>
      <c r="AJ181" s="3"/>
      <c r="AK181" s="3" t="s">
        <v>100</v>
      </c>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t="s">
        <v>100</v>
      </c>
      <c r="BP181" s="3"/>
      <c r="BQ181" s="3"/>
      <c r="BR181" s="3"/>
      <c r="BS181" s="3"/>
      <c r="BT181" s="3"/>
      <c r="BU181" s="3" t="s">
        <v>100</v>
      </c>
      <c r="BV181" s="3"/>
      <c r="BW181" s="3"/>
      <c r="BX181" s="3"/>
      <c r="BY181" s="3"/>
      <c r="BZ181" s="3"/>
      <c r="CA181" s="3"/>
      <c r="CB181" s="13" t="s">
        <v>1437</v>
      </c>
      <c r="CC181" s="13" t="s">
        <v>1627</v>
      </c>
      <c r="CE181" s="2" t="s">
        <v>309</v>
      </c>
      <c r="CF181" s="2" t="s">
        <v>1438</v>
      </c>
    </row>
    <row r="182" spans="1:84" ht="219" customHeight="1" x14ac:dyDescent="0.35">
      <c r="A182" s="12">
        <v>132</v>
      </c>
      <c r="B182" s="1" t="s">
        <v>1439</v>
      </c>
      <c r="C182" s="2" t="s">
        <v>1440</v>
      </c>
      <c r="D182" s="2">
        <v>2020</v>
      </c>
      <c r="E182" s="2" t="s">
        <v>96</v>
      </c>
      <c r="F182" s="2" t="s">
        <v>1441</v>
      </c>
      <c r="G182" s="2" t="s">
        <v>130</v>
      </c>
      <c r="H182" s="2" t="s">
        <v>1442</v>
      </c>
      <c r="I182" s="2" t="s">
        <v>1443</v>
      </c>
      <c r="J182" s="26">
        <v>569</v>
      </c>
      <c r="K182" s="13">
        <v>9.4</v>
      </c>
      <c r="L182" s="2" t="s">
        <v>167</v>
      </c>
      <c r="M182" s="2" t="s">
        <v>1444</v>
      </c>
      <c r="N182" s="2" t="s">
        <v>1445</v>
      </c>
      <c r="O182" s="3" t="s">
        <v>134</v>
      </c>
      <c r="P182" s="3" t="b">
        <v>1</v>
      </c>
      <c r="Q182" s="3" t="b">
        <v>1</v>
      </c>
      <c r="R182" s="3" t="b">
        <v>0</v>
      </c>
      <c r="S182" s="3" t="b">
        <v>0</v>
      </c>
      <c r="T182" s="3" t="b">
        <v>0</v>
      </c>
      <c r="U182" s="3" t="b">
        <v>0</v>
      </c>
      <c r="V182" s="3" t="s">
        <v>122</v>
      </c>
      <c r="W182" s="13" t="s">
        <v>1446</v>
      </c>
      <c r="Y182" s="3" t="b">
        <v>0</v>
      </c>
      <c r="Z182" s="3" t="b">
        <v>1</v>
      </c>
      <c r="AA182" s="3" t="b">
        <v>0</v>
      </c>
      <c r="AB182" s="3" t="b">
        <v>0</v>
      </c>
      <c r="AC182" s="3" t="b">
        <v>0</v>
      </c>
      <c r="AD182" s="21" t="b">
        <v>1</v>
      </c>
      <c r="AE182" s="21" t="b">
        <v>1</v>
      </c>
      <c r="AF182" s="21" t="b">
        <v>0</v>
      </c>
      <c r="AG182" s="3"/>
      <c r="AH182" s="3"/>
      <c r="AI182" s="3" t="s">
        <v>99</v>
      </c>
      <c r="AJ182" s="3"/>
      <c r="AK182" s="3"/>
      <c r="AL182" s="3"/>
      <c r="AM182" s="3" t="s">
        <v>99</v>
      </c>
      <c r="AN182" s="3" t="s">
        <v>246</v>
      </c>
      <c r="AO182" s="3" t="s">
        <v>246</v>
      </c>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t="s">
        <v>100</v>
      </c>
      <c r="BQ182" s="3"/>
      <c r="BR182" s="3"/>
      <c r="BS182" s="3"/>
      <c r="BT182" s="3"/>
      <c r="BU182" s="3"/>
      <c r="BV182" s="3"/>
      <c r="BW182" s="3"/>
      <c r="BX182" s="3" t="s">
        <v>100</v>
      </c>
      <c r="BY182" s="3" t="s">
        <v>100</v>
      </c>
      <c r="BZ182" s="3"/>
      <c r="CA182" s="3"/>
      <c r="CB182" s="13" t="s">
        <v>1559</v>
      </c>
      <c r="CC182" s="13">
        <v>28</v>
      </c>
      <c r="CD182" s="2" t="s">
        <v>1447</v>
      </c>
      <c r="CE182" s="2" t="s">
        <v>309</v>
      </c>
    </row>
    <row r="183" spans="1:84" ht="247.5" customHeight="1" x14ac:dyDescent="0.35">
      <c r="A183" s="12">
        <v>133</v>
      </c>
      <c r="B183" s="1" t="s">
        <v>1448</v>
      </c>
      <c r="C183" s="2" t="s">
        <v>1449</v>
      </c>
      <c r="D183" s="2">
        <v>2018</v>
      </c>
      <c r="E183" s="2" t="s">
        <v>1450</v>
      </c>
      <c r="F183" s="2" t="s">
        <v>1451</v>
      </c>
      <c r="G183" s="2" t="s">
        <v>799</v>
      </c>
      <c r="H183" s="2" t="s">
        <v>1452</v>
      </c>
      <c r="I183" s="2" t="s">
        <v>1453</v>
      </c>
      <c r="J183" s="26">
        <v>720</v>
      </c>
      <c r="K183" s="13" t="s">
        <v>1454</v>
      </c>
      <c r="L183" s="2" t="s">
        <v>167</v>
      </c>
      <c r="M183" s="2" t="s">
        <v>1344</v>
      </c>
      <c r="N183" s="2" t="s">
        <v>1455</v>
      </c>
      <c r="O183" s="3" t="s">
        <v>134</v>
      </c>
      <c r="P183" s="3" t="b">
        <v>0</v>
      </c>
      <c r="Q183" s="3" t="b">
        <v>0</v>
      </c>
      <c r="R183" s="3" t="b">
        <v>1</v>
      </c>
      <c r="S183" s="3" t="b">
        <v>1</v>
      </c>
      <c r="T183" s="3" t="b">
        <v>0</v>
      </c>
      <c r="U183" s="3" t="b">
        <v>0</v>
      </c>
      <c r="V183" s="3" t="s">
        <v>640</v>
      </c>
      <c r="W183" s="13" t="s">
        <v>641</v>
      </c>
      <c r="X183" s="2" t="s">
        <v>506</v>
      </c>
      <c r="Y183" s="3" t="b">
        <v>1</v>
      </c>
      <c r="Z183" s="3" t="b">
        <v>1</v>
      </c>
      <c r="AA183" s="3" t="b">
        <v>0</v>
      </c>
      <c r="AB183" s="3" t="b">
        <v>0</v>
      </c>
      <c r="AC183" s="3" t="b">
        <v>0</v>
      </c>
      <c r="AD183" s="21" t="b">
        <v>0</v>
      </c>
      <c r="AE183" s="21" t="b">
        <v>1</v>
      </c>
      <c r="AF183" s="21" t="b">
        <v>0</v>
      </c>
      <c r="AG183" s="3"/>
      <c r="AH183" s="3"/>
      <c r="AI183" s="3"/>
      <c r="AJ183" s="3"/>
      <c r="AK183" s="3"/>
      <c r="AL183" s="3"/>
      <c r="AM183" s="3"/>
      <c r="AN183" s="3"/>
      <c r="AO183" s="3" t="s">
        <v>100</v>
      </c>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13" t="s">
        <v>1456</v>
      </c>
      <c r="CC183" s="13">
        <v>1.33</v>
      </c>
      <c r="CE183" s="2" t="s">
        <v>309</v>
      </c>
    </row>
    <row r="184" spans="1:84" ht="187" customHeight="1" x14ac:dyDescent="0.35">
      <c r="A184" s="12" t="s">
        <v>1457</v>
      </c>
      <c r="B184" s="1" t="s">
        <v>1458</v>
      </c>
      <c r="C184" s="2" t="s">
        <v>1459</v>
      </c>
      <c r="D184" s="2">
        <v>2019</v>
      </c>
      <c r="E184" s="2" t="s">
        <v>96</v>
      </c>
      <c r="F184" s="2" t="s">
        <v>1460</v>
      </c>
      <c r="G184" s="2" t="s">
        <v>1100</v>
      </c>
      <c r="H184" s="2" t="s">
        <v>1461</v>
      </c>
      <c r="I184" s="2" t="s">
        <v>1462</v>
      </c>
      <c r="J184" s="26">
        <v>718</v>
      </c>
      <c r="K184" s="13" t="s">
        <v>1463</v>
      </c>
      <c r="L184" s="2" t="s">
        <v>317</v>
      </c>
      <c r="M184" s="2"/>
      <c r="N184" s="2"/>
      <c r="O184" s="3" t="s">
        <v>134</v>
      </c>
      <c r="P184" s="3" t="b">
        <v>0</v>
      </c>
      <c r="Q184" s="3" t="b">
        <v>1</v>
      </c>
      <c r="R184" s="3" t="b">
        <v>1</v>
      </c>
      <c r="S184" s="3" t="b">
        <v>1</v>
      </c>
      <c r="T184" s="3" t="b">
        <v>0</v>
      </c>
      <c r="U184" s="3" t="b">
        <v>0</v>
      </c>
      <c r="V184" s="3" t="s">
        <v>750</v>
      </c>
      <c r="W184" s="13" t="s">
        <v>1464</v>
      </c>
      <c r="X184" s="2" t="s">
        <v>506</v>
      </c>
      <c r="Y184" s="3" t="b">
        <v>0</v>
      </c>
      <c r="Z184" s="3" t="b">
        <v>1</v>
      </c>
      <c r="AA184" s="3" t="b">
        <v>0</v>
      </c>
      <c r="AB184" s="3" t="b">
        <v>0</v>
      </c>
      <c r="AC184" s="3" t="b">
        <v>0</v>
      </c>
      <c r="AD184" s="21" t="b">
        <v>1</v>
      </c>
      <c r="AE184" s="21" t="b">
        <v>1</v>
      </c>
      <c r="AF184" s="21" t="b">
        <v>1</v>
      </c>
      <c r="AG184" s="3"/>
      <c r="AH184" s="3" t="s">
        <v>100</v>
      </c>
      <c r="AI184" s="3"/>
      <c r="AJ184" s="3" t="s">
        <v>100</v>
      </c>
      <c r="AK184" s="3"/>
      <c r="AL184" s="3"/>
      <c r="AM184" s="3"/>
      <c r="AN184" s="3"/>
      <c r="AO184" s="3" t="s">
        <v>100</v>
      </c>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13" t="s">
        <v>1465</v>
      </c>
      <c r="CC184" s="13">
        <v>1</v>
      </c>
      <c r="CE184" s="2" t="s">
        <v>309</v>
      </c>
      <c r="CF184" s="2" t="s">
        <v>1466</v>
      </c>
    </row>
    <row r="185" spans="1:84" ht="182.15" customHeight="1" x14ac:dyDescent="0.35">
      <c r="A185" s="12" t="s">
        <v>1467</v>
      </c>
      <c r="B185" s="1" t="s">
        <v>1458</v>
      </c>
      <c r="C185" s="2" t="s">
        <v>1459</v>
      </c>
      <c r="D185" s="2">
        <v>2019</v>
      </c>
      <c r="E185" s="2" t="s">
        <v>96</v>
      </c>
      <c r="F185" s="2" t="s">
        <v>1460</v>
      </c>
      <c r="G185" s="2" t="s">
        <v>1100</v>
      </c>
      <c r="H185" s="2" t="s">
        <v>1468</v>
      </c>
      <c r="I185" s="2" t="s">
        <v>1469</v>
      </c>
      <c r="J185" s="26">
        <v>910</v>
      </c>
      <c r="K185" s="2" t="s">
        <v>1470</v>
      </c>
      <c r="L185" s="2" t="s">
        <v>317</v>
      </c>
      <c r="M185" s="2"/>
      <c r="N185" s="2"/>
      <c r="O185" s="3" t="s">
        <v>134</v>
      </c>
      <c r="P185" s="3" t="b">
        <v>0</v>
      </c>
      <c r="Q185" s="3" t="b">
        <v>1</v>
      </c>
      <c r="R185" s="3" t="b">
        <v>1</v>
      </c>
      <c r="S185" s="3" t="b">
        <v>1</v>
      </c>
      <c r="T185" s="3" t="b">
        <v>0</v>
      </c>
      <c r="U185" s="3" t="b">
        <v>0</v>
      </c>
      <c r="V185" s="3" t="s">
        <v>750</v>
      </c>
      <c r="W185" s="13" t="s">
        <v>1464</v>
      </c>
      <c r="X185" s="2" t="s">
        <v>506</v>
      </c>
      <c r="Y185" s="3" t="b">
        <v>0</v>
      </c>
      <c r="Z185" s="3" t="b">
        <v>1</v>
      </c>
      <c r="AA185" s="3" t="b">
        <v>0</v>
      </c>
      <c r="AB185" s="3" t="b">
        <v>0</v>
      </c>
      <c r="AC185" s="3" t="b">
        <v>0</v>
      </c>
      <c r="AD185" s="21" t="b">
        <v>1</v>
      </c>
      <c r="AE185" s="21" t="b">
        <v>1</v>
      </c>
      <c r="AF185" s="21" t="b">
        <v>1</v>
      </c>
      <c r="AH185" t="s">
        <v>100</v>
      </c>
      <c r="AJ185" t="s">
        <v>100</v>
      </c>
      <c r="AO185" t="s">
        <v>100</v>
      </c>
      <c r="CB185" s="13" t="s">
        <v>1471</v>
      </c>
      <c r="CC185" s="13">
        <v>1</v>
      </c>
      <c r="CE185" s="2" t="s">
        <v>309</v>
      </c>
      <c r="CF185" s="2" t="s">
        <v>1466</v>
      </c>
    </row>
    <row r="186" spans="1:84" ht="180.65" customHeight="1" x14ac:dyDescent="0.35">
      <c r="A186" s="12" t="s">
        <v>1472</v>
      </c>
      <c r="B186" s="1" t="s">
        <v>1458</v>
      </c>
      <c r="C186" s="2" t="s">
        <v>1459</v>
      </c>
      <c r="D186" s="2">
        <v>2019</v>
      </c>
      <c r="E186" s="2" t="s">
        <v>96</v>
      </c>
      <c r="F186" s="2" t="s">
        <v>1460</v>
      </c>
      <c r="G186" s="2" t="s">
        <v>117</v>
      </c>
      <c r="H186" s="2" t="s">
        <v>1473</v>
      </c>
      <c r="I186" s="2" t="s">
        <v>1474</v>
      </c>
      <c r="J186" s="26">
        <v>705</v>
      </c>
      <c r="K186" s="2" t="s">
        <v>1475</v>
      </c>
      <c r="L186" s="2" t="s">
        <v>317</v>
      </c>
      <c r="M186" s="2"/>
      <c r="N186" s="2" t="s">
        <v>946</v>
      </c>
      <c r="O186" s="3" t="s">
        <v>169</v>
      </c>
      <c r="P186" s="3" t="b">
        <v>0</v>
      </c>
      <c r="Q186" s="3" t="b">
        <v>1</v>
      </c>
      <c r="R186" s="3" t="b">
        <v>1</v>
      </c>
      <c r="S186" s="3" t="b">
        <v>1</v>
      </c>
      <c r="T186" s="3" t="b">
        <v>0</v>
      </c>
      <c r="U186" s="3" t="b">
        <v>0</v>
      </c>
      <c r="V186" s="3" t="s">
        <v>750</v>
      </c>
      <c r="W186" s="13" t="s">
        <v>1464</v>
      </c>
      <c r="X186" s="2" t="s">
        <v>506</v>
      </c>
      <c r="Y186" s="3" t="b">
        <v>0</v>
      </c>
      <c r="Z186" s="3" t="b">
        <v>1</v>
      </c>
      <c r="AA186" s="3" t="b">
        <v>0</v>
      </c>
      <c r="AB186" s="3" t="b">
        <v>0</v>
      </c>
      <c r="AC186" s="3" t="b">
        <v>0</v>
      </c>
      <c r="AD186" s="21" t="b">
        <v>1</v>
      </c>
      <c r="AE186" s="21" t="b">
        <v>1</v>
      </c>
      <c r="AF186" s="21" t="b">
        <v>1</v>
      </c>
      <c r="AG186" s="3"/>
      <c r="AH186" s="3" t="s">
        <v>100</v>
      </c>
      <c r="AI186" s="3"/>
      <c r="AJ186" s="3" t="s">
        <v>100</v>
      </c>
      <c r="AK186" s="3"/>
      <c r="AL186" s="3"/>
      <c r="AM186" s="3"/>
      <c r="AN186" s="3" t="s">
        <v>745</v>
      </c>
      <c r="AO186" s="3"/>
      <c r="AP186" s="3"/>
      <c r="AQ186" s="3"/>
      <c r="AR186" s="3"/>
      <c r="AS186" s="3"/>
      <c r="AT186" s="3"/>
      <c r="AU186" s="3"/>
      <c r="AV186" s="3"/>
      <c r="AW186" s="3"/>
      <c r="AX186" s="3"/>
      <c r="AY186" s="3" t="s">
        <v>99</v>
      </c>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13" t="s">
        <v>1476</v>
      </c>
      <c r="CC186" s="13">
        <v>1</v>
      </c>
      <c r="CD186" s="2" t="s">
        <v>1477</v>
      </c>
      <c r="CE186" s="2" t="s">
        <v>309</v>
      </c>
      <c r="CF186" s="2" t="s">
        <v>1466</v>
      </c>
    </row>
    <row r="187" spans="1:84" ht="170.15" customHeight="1" x14ac:dyDescent="0.35">
      <c r="A187" s="12" t="s">
        <v>1478</v>
      </c>
      <c r="B187" s="1" t="s">
        <v>1458</v>
      </c>
      <c r="C187" s="2" t="s">
        <v>1459</v>
      </c>
      <c r="D187" s="2">
        <v>2019</v>
      </c>
      <c r="E187" s="2" t="s">
        <v>96</v>
      </c>
      <c r="F187" s="2" t="s">
        <v>1460</v>
      </c>
      <c r="G187" s="2" t="s">
        <v>433</v>
      </c>
      <c r="H187" s="2" t="s">
        <v>1479</v>
      </c>
      <c r="I187" s="2" t="s">
        <v>1480</v>
      </c>
      <c r="J187" s="26">
        <v>850</v>
      </c>
      <c r="K187" s="27" t="s">
        <v>1481</v>
      </c>
      <c r="L187" s="2" t="s">
        <v>317</v>
      </c>
      <c r="M187" s="2"/>
      <c r="N187" s="2"/>
      <c r="O187" s="3" t="s">
        <v>134</v>
      </c>
      <c r="P187" s="3" t="b">
        <v>0</v>
      </c>
      <c r="Q187" s="3" t="b">
        <v>1</v>
      </c>
      <c r="R187" s="3" t="b">
        <v>1</v>
      </c>
      <c r="S187" s="3" t="b">
        <v>1</v>
      </c>
      <c r="T187" s="3" t="b">
        <v>0</v>
      </c>
      <c r="U187" s="3" t="b">
        <v>0</v>
      </c>
      <c r="V187" s="3" t="s">
        <v>750</v>
      </c>
      <c r="W187" s="13" t="s">
        <v>1464</v>
      </c>
      <c r="X187" s="2" t="s">
        <v>506</v>
      </c>
      <c r="Y187" s="3" t="b">
        <v>0</v>
      </c>
      <c r="Z187" s="3" t="b">
        <v>1</v>
      </c>
      <c r="AA187" s="3" t="b">
        <v>0</v>
      </c>
      <c r="AB187" s="3" t="b">
        <v>0</v>
      </c>
      <c r="AC187" s="3" t="b">
        <v>0</v>
      </c>
      <c r="AD187" s="21" t="b">
        <v>1</v>
      </c>
      <c r="AE187" s="21" t="b">
        <v>1</v>
      </c>
      <c r="AF187" s="21" t="b">
        <v>1</v>
      </c>
      <c r="AH187" s="3" t="s">
        <v>100</v>
      </c>
      <c r="AJ187" s="3" t="s">
        <v>100</v>
      </c>
      <c r="AR187" t="s">
        <v>100</v>
      </c>
      <c r="BN187" t="s">
        <v>100</v>
      </c>
      <c r="CB187" s="13" t="s">
        <v>1589</v>
      </c>
      <c r="CC187" s="13">
        <v>1</v>
      </c>
      <c r="CE187" s="2" t="s">
        <v>309</v>
      </c>
      <c r="CF187" s="2" t="s">
        <v>1466</v>
      </c>
    </row>
    <row r="188" spans="1:84" ht="180" customHeight="1" x14ac:dyDescent="0.35">
      <c r="A188" s="12" t="s">
        <v>1482</v>
      </c>
      <c r="B188" s="1" t="s">
        <v>1458</v>
      </c>
      <c r="C188" s="2" t="s">
        <v>1459</v>
      </c>
      <c r="D188" s="2">
        <v>2019</v>
      </c>
      <c r="E188" s="2" t="s">
        <v>96</v>
      </c>
      <c r="F188" s="2" t="s">
        <v>1460</v>
      </c>
      <c r="G188" s="2" t="s">
        <v>433</v>
      </c>
      <c r="H188" s="2"/>
      <c r="I188" s="2" t="s">
        <v>1483</v>
      </c>
      <c r="J188" s="26">
        <v>800</v>
      </c>
      <c r="K188" s="27" t="s">
        <v>1481</v>
      </c>
      <c r="L188" s="2" t="s">
        <v>317</v>
      </c>
      <c r="M188" s="2"/>
      <c r="N188" s="2"/>
      <c r="O188" s="3" t="s">
        <v>134</v>
      </c>
      <c r="P188" s="3" t="b">
        <v>0</v>
      </c>
      <c r="Q188" s="3" t="b">
        <v>1</v>
      </c>
      <c r="R188" s="3" t="b">
        <v>1</v>
      </c>
      <c r="S188" s="3" t="b">
        <v>1</v>
      </c>
      <c r="T188" s="3" t="b">
        <v>0</v>
      </c>
      <c r="U188" s="3" t="b">
        <v>0</v>
      </c>
      <c r="V188" s="3" t="s">
        <v>750</v>
      </c>
      <c r="W188" s="13" t="s">
        <v>1464</v>
      </c>
      <c r="X188" s="2" t="s">
        <v>506</v>
      </c>
      <c r="Y188" s="3" t="b">
        <v>0</v>
      </c>
      <c r="Z188" s="3" t="b">
        <v>1</v>
      </c>
      <c r="AA188" s="3" t="b">
        <v>0</v>
      </c>
      <c r="AB188" s="3" t="b">
        <v>0</v>
      </c>
      <c r="AC188" s="3" t="b">
        <v>0</v>
      </c>
      <c r="AD188" s="21" t="b">
        <v>1</v>
      </c>
      <c r="AE188" s="21" t="b">
        <v>1</v>
      </c>
      <c r="AF188" s="21" t="b">
        <v>1</v>
      </c>
      <c r="AH188" s="3" t="s">
        <v>100</v>
      </c>
      <c r="AJ188" s="3" t="s">
        <v>100</v>
      </c>
      <c r="AR188" t="s">
        <v>100</v>
      </c>
      <c r="AZ188" t="s">
        <v>100</v>
      </c>
      <c r="BM188" t="s">
        <v>100</v>
      </c>
      <c r="BN188" t="s">
        <v>100</v>
      </c>
      <c r="CB188" s="13" t="s">
        <v>1590</v>
      </c>
      <c r="CC188" s="13">
        <v>1</v>
      </c>
      <c r="CE188" s="2" t="s">
        <v>309</v>
      </c>
      <c r="CF188" s="2" t="s">
        <v>1466</v>
      </c>
    </row>
    <row r="189" spans="1:84" s="3" customFormat="1" ht="283" customHeight="1" x14ac:dyDescent="0.35">
      <c r="A189" s="12">
        <v>135</v>
      </c>
      <c r="B189" s="1" t="s">
        <v>1614</v>
      </c>
      <c r="C189" s="2" t="s">
        <v>1612</v>
      </c>
      <c r="D189" s="2">
        <v>2023</v>
      </c>
      <c r="E189" s="2" t="s">
        <v>96</v>
      </c>
      <c r="F189" s="2" t="s">
        <v>1613</v>
      </c>
      <c r="G189" s="2" t="s">
        <v>164</v>
      </c>
      <c r="H189" s="2" t="s">
        <v>1615</v>
      </c>
      <c r="I189" s="2" t="s">
        <v>1616</v>
      </c>
      <c r="J189" s="2"/>
      <c r="K189" s="2"/>
      <c r="L189" s="2" t="s">
        <v>1259</v>
      </c>
      <c r="M189" s="2"/>
      <c r="N189" s="2" t="s">
        <v>593</v>
      </c>
      <c r="O189" s="3" t="s">
        <v>216</v>
      </c>
      <c r="P189" s="3" t="b">
        <v>0</v>
      </c>
      <c r="Q189" s="3" t="b">
        <v>0</v>
      </c>
      <c r="R189" s="3" t="b">
        <v>0</v>
      </c>
      <c r="S189" s="3" t="b">
        <v>0</v>
      </c>
      <c r="T189" s="3" t="b">
        <v>1</v>
      </c>
      <c r="U189" s="3" t="b">
        <v>0</v>
      </c>
      <c r="V189" s="2" t="s">
        <v>1045</v>
      </c>
      <c r="W189" s="2" t="s">
        <v>1617</v>
      </c>
      <c r="X189" s="2" t="s">
        <v>1122</v>
      </c>
      <c r="Y189" s="3" t="b">
        <v>0</v>
      </c>
      <c r="Z189" s="3" t="b">
        <v>1</v>
      </c>
      <c r="AA189" s="3" t="b">
        <v>0</v>
      </c>
      <c r="AB189" s="3" t="b">
        <v>0</v>
      </c>
      <c r="AC189" s="3" t="b">
        <v>0</v>
      </c>
      <c r="AD189" s="3" t="b">
        <v>1</v>
      </c>
      <c r="AE189" s="3" t="b">
        <v>1</v>
      </c>
      <c r="AF189" s="3" t="b">
        <v>0</v>
      </c>
      <c r="AH189" s="3" t="s">
        <v>100</v>
      </c>
      <c r="AM189" s="3" t="s">
        <v>246</v>
      </c>
      <c r="AV189" s="3" t="s">
        <v>100</v>
      </c>
      <c r="AW189" s="3" t="s">
        <v>99</v>
      </c>
      <c r="BH189" s="3" t="s">
        <v>246</v>
      </c>
      <c r="BK189" s="3" t="s">
        <v>245</v>
      </c>
      <c r="BO189" s="3" t="s">
        <v>100</v>
      </c>
      <c r="BP189" s="3" t="s">
        <v>100</v>
      </c>
      <c r="CB189" s="2" t="s">
        <v>1620</v>
      </c>
      <c r="CC189" s="13">
        <v>5</v>
      </c>
      <c r="CD189" s="2" t="s">
        <v>1618</v>
      </c>
      <c r="CE189" s="2"/>
      <c r="CF189" s="2" t="s">
        <v>1619</v>
      </c>
    </row>
    <row r="190" spans="1:84" x14ac:dyDescent="0.35">
      <c r="B190" s="23"/>
      <c r="C190" s="23"/>
      <c r="D190" s="23"/>
      <c r="E190" s="23"/>
      <c r="F190" s="23"/>
      <c r="G190" s="23"/>
      <c r="H190" s="23"/>
      <c r="I190" s="23"/>
      <c r="J190" s="23"/>
      <c r="K190" s="23"/>
      <c r="L190" s="23"/>
      <c r="M190" s="23"/>
      <c r="N190" s="23"/>
      <c r="O190" s="23"/>
    </row>
    <row r="191" spans="1:84" x14ac:dyDescent="0.35">
      <c r="B191" s="23"/>
      <c r="C191" s="23"/>
      <c r="D191" s="23"/>
      <c r="E191" s="23"/>
      <c r="F191" s="23"/>
      <c r="G191" s="23"/>
      <c r="H191" s="23"/>
      <c r="I191" s="23"/>
      <c r="J191" s="23"/>
      <c r="K191" s="23"/>
      <c r="L191" s="23"/>
      <c r="M191" s="23"/>
      <c r="N191" s="23"/>
      <c r="O191" s="23"/>
      <c r="CB191" s="81"/>
      <c r="CC191" s="82"/>
    </row>
    <row r="192" spans="1:84" x14ac:dyDescent="0.35">
      <c r="B192" s="23"/>
      <c r="C192" s="23"/>
      <c r="D192" s="23"/>
      <c r="E192" s="23"/>
      <c r="F192" s="23"/>
      <c r="G192" s="23"/>
      <c r="H192" s="23"/>
      <c r="I192" s="23"/>
      <c r="J192" s="23"/>
      <c r="K192" s="23"/>
      <c r="L192" s="23"/>
      <c r="M192" s="23"/>
      <c r="N192" s="23"/>
      <c r="O192" s="23"/>
      <c r="CB192" s="81"/>
      <c r="CC192" s="82"/>
    </row>
    <row r="193" spans="2:81" x14ac:dyDescent="0.35">
      <c r="B193" s="23"/>
      <c r="C193" s="23"/>
      <c r="D193" s="23"/>
      <c r="E193" s="23"/>
      <c r="F193" s="23"/>
      <c r="G193" s="23"/>
      <c r="H193" s="23"/>
      <c r="I193" s="23"/>
      <c r="J193" s="23"/>
      <c r="K193" s="23"/>
      <c r="L193" s="23"/>
      <c r="M193" s="23"/>
      <c r="N193" s="23"/>
      <c r="O193" s="23"/>
      <c r="CB193" s="81"/>
      <c r="CC193" s="82"/>
    </row>
    <row r="194" spans="2:81" x14ac:dyDescent="0.35">
      <c r="B194" s="23"/>
      <c r="C194" s="23"/>
      <c r="D194" s="23"/>
      <c r="E194" s="23"/>
      <c r="F194" s="23"/>
      <c r="G194" s="23"/>
      <c r="H194" s="23"/>
      <c r="I194" s="23"/>
      <c r="J194" s="23"/>
      <c r="K194" s="23"/>
      <c r="L194" s="23"/>
      <c r="M194" s="23"/>
      <c r="N194" s="23"/>
      <c r="O194" s="23"/>
      <c r="CB194" s="81"/>
      <c r="CC194" s="82"/>
    </row>
  </sheetData>
  <autoFilter ref="B2:CF189" xr:uid="{A553A191-AFF7-4BEB-921F-086D58F394DA}"/>
  <mergeCells count="7">
    <mergeCell ref="AD1:AF1"/>
    <mergeCell ref="CB1:CF1"/>
    <mergeCell ref="A1:F1"/>
    <mergeCell ref="P1:U1"/>
    <mergeCell ref="Y1:AC1"/>
    <mergeCell ref="AG1:CA1"/>
    <mergeCell ref="G1:O1"/>
  </mergeCells>
  <phoneticPr fontId="4" type="noConversion"/>
  <dataValidations count="2">
    <dataValidation type="list" allowBlank="1" showInputMessage="1" showErrorMessage="1" sqref="CE3:CE188" xr:uid="{4AB33E32-57BA-46CE-944C-C44AC91308D0}">
      <formula1>"Low, Medium, High, Not stated"</formula1>
    </dataValidation>
    <dataValidation type="list" allowBlank="1" showInputMessage="1" showErrorMessage="1" sqref="O3:O189" xr:uid="{CBA1DA6F-831E-4E54-99E6-590270628F2C}">
      <formula1>"NA, Group 1, Group 2, Group 3, Group 4, Group 5, Group 6, Group 7, Group 8, Group 9"</formula1>
    </dataValidation>
  </dataValidations>
  <hyperlinks>
    <hyperlink ref="B3" r:id="rId1" display="https://doi.org/10.1002/wat2.1686" xr:uid="{A0D20E53-6B9A-4EE2-AF06-80CCFE5CDBA2}"/>
    <hyperlink ref="B4" r:id="rId2" display="https://doi.org/10.1002/wat2.1634" xr:uid="{BEB5DC0E-9C69-41AA-A170-B7D5FDA8B17A}"/>
    <hyperlink ref="B5" r:id="rId3" display="https://doi.org/10.1111/fwb.12721" xr:uid="{B264D435-4D95-4C4A-882E-4E76463B7990}"/>
    <hyperlink ref="B6" r:id="rId4" display="https://doi.org/10.1002/iroh.202102089" xr:uid="{E8C7E639-8A76-4D21-9D33-FBAF84856C9A}"/>
    <hyperlink ref="B7" r:id="rId5" display="https://doi.org/10.1080/15715124.2022.2092490" xr:uid="{7654AFE7-B939-41C3-892D-377E863BD186}"/>
    <hyperlink ref="B8" r:id="rId6" display="https://doi.org/10.1371/journal.pwat.0000126" xr:uid="{A6373D99-DF6B-49E8-B25D-191765337001}"/>
    <hyperlink ref="B9" r:id="rId7" display="https://doi.org/10.1111/wej.12605" xr:uid="{F05213B1-8DC1-4BFB-8A11-D4236A23CF59}"/>
    <hyperlink ref="B11" r:id="rId8" display="https://doi.org/10.1111/jfr3.12912" xr:uid="{A6510421-48B4-4566-968D-F62070E47A59}"/>
    <hyperlink ref="B13" r:id="rId9" display="https://doi.org/10.1098/rspa.2016.0706" xr:uid="{25EFD8A1-1A42-4498-9FB0-DC8AA44AE08D}"/>
    <hyperlink ref="B10" r:id="rId10" display="https://doi.org/10.1111/wej.12605" xr:uid="{43BC21AD-405D-4C52-9A43-F68DCCFCFBA9}"/>
    <hyperlink ref="B12" r:id="rId11" display="https://doi.org/10.1111/jfr3.12912" xr:uid="{45984212-FB88-4AD9-ADA3-ED7AD1EC824B}"/>
    <hyperlink ref="B14" r:id="rId12" display="https://doi.org/10.1002/hyp.14017" xr:uid="{0D8BF9CD-FD19-4CDB-A414-97F4DF33D684}"/>
    <hyperlink ref="B15" r:id="rId13" display="https://doi.org/10.1002/hyp.14017" xr:uid="{951E34F9-EB84-446D-8BAB-115DBE60E4BE}"/>
    <hyperlink ref="B16" r:id="rId14" display="https://doi.org/10.1002/hyp.14017" xr:uid="{15DCD7A1-8139-418C-A6C2-8EA41C324E2D}"/>
    <hyperlink ref="B17" r:id="rId15" display="https://doi.org/10.1002/hyp.14017" xr:uid="{AFC9A6F6-D36C-4128-907D-9DCB32796D1D}"/>
    <hyperlink ref="B18" r:id="rId16" display="https://doi.org/10.1002/iroh.202102086" xr:uid="{4B50834F-5580-4C09-B880-8FD57A5C281D}"/>
    <hyperlink ref="B19" r:id="rId17" display="https://doi.org/10.1002/iroh.202102086" xr:uid="{E86F391E-32EA-4594-AA20-0D39694312F8}"/>
    <hyperlink ref="B20" r:id="rId18" display="https://doi.org/10.1002/iroh.202002082" xr:uid="{F48C471A-7BA1-491F-A395-C33FA0BB83C6}"/>
    <hyperlink ref="B24" r:id="rId19" display="https://doi.org/10.1016/j.scitotenv.2016.10.122" xr:uid="{39E33E24-ECC7-4B60-92A6-242D81C27A5D}"/>
    <hyperlink ref="B25" r:id="rId20" display="https://doi.org/10.1023/a:1006330501887" xr:uid="{FD89F4AA-490C-4CE9-8395-C35162F1709F}"/>
    <hyperlink ref="B26" r:id="rId21" display="https://doi.org/10.1111/j.1753-318x.2010.01078.x" xr:uid="{468F0D42-F424-434E-8BFC-E9BDA404EFBD}"/>
    <hyperlink ref="B27" r:id="rId22" display="https://doi.org/10.1111/mam.12068" xr:uid="{BB604F9D-AE8E-423A-BC1F-316935EC433F}"/>
    <hyperlink ref="B28" r:id="rId23" display="https://doi.org/10.1002/hyp.9826" xr:uid="{38287DC9-3BC3-42EB-B987-0EFC138CAC05}"/>
    <hyperlink ref="B29" r:id="rId24" display="https://doi.org/10.1002/hyp.9826" xr:uid="{72D0DA48-CA9E-484A-8AC0-93443E5BE2AF}"/>
    <hyperlink ref="B30" r:id="rId25" display="https://doi.org/10.1002/wat2.1494" xr:uid="{BD349974-2212-4612-BD9F-9E5EF97F1546}"/>
    <hyperlink ref="B31" r:id="rId26" display="https://doi.org/10.1111/j.1467-2979.2011.00421.x" xr:uid="{6A73E362-6019-4F65-88B9-CF22C4EE3D91}"/>
    <hyperlink ref="B33" r:id="rId27" display="https://doi.org/10.1088/1748-9326/aa8979" xr:uid="{B49B8DBE-01E9-44C4-988C-26BC28D06382}"/>
    <hyperlink ref="B34" r:id="rId28" display="https://doi.org/10.1002/wat2.1254" xr:uid="{25070D49-75F3-49A6-904E-01F50010EAF5}"/>
    <hyperlink ref="B35" r:id="rId29" display="https://doi.org/10.1002/iroh.202102097" xr:uid="{954966D2-FB51-48B9-8775-6103F7616633}"/>
    <hyperlink ref="B36" r:id="rId30" display="https://doi.org/10.1002/iroh.202102098" xr:uid="{370D0467-23B8-47E5-AAFA-A092414C5259}"/>
    <hyperlink ref="B37" r:id="rId31" display="https://doi.org/10.1016/j.ecoleng.2018.05.015" xr:uid="{C9C04872-3120-42C6-BB3D-9B64D0B8C81E}"/>
    <hyperlink ref="B38" r:id="rId32" display="https://doi.org/10.3390/w10111601" xr:uid="{A66164F0-16C3-49AD-A8BF-CA8C214B85BB}"/>
    <hyperlink ref="B39" r:id="rId33" display="https://doi.org/10.3390/w13121640" xr:uid="{5EA7DEA0-2EF7-46E0-BBAD-3ABC91E0CAD9}"/>
    <hyperlink ref="B40" r:id="rId34" display="https://doi.org/10.1002/esp.5483" xr:uid="{0B0471B7-A41D-4019-805E-65F8A2679193}"/>
    <hyperlink ref="B41" r:id="rId35" display="https://doi.org/10.1002/esp.5483" xr:uid="{F4E8A362-30B4-4A18-8024-1C206D0BE4C3}"/>
    <hyperlink ref="B42" r:id="rId36" display="https://doi.org/10.1016/j.ecoleng.2014.08.014" xr:uid="{CC226437-F8B9-4079-B16F-8EBFB2FFF8D4}"/>
    <hyperlink ref="B43:B48" r:id="rId37" display="https://doi.org/10.1016/j.ecoleng.2014.08.014" xr:uid="{F64EADBE-6ADA-4FEA-AA78-B9BB593D002B}"/>
    <hyperlink ref="B49" r:id="rId38" display="https://doi.org/10.1007/s10750-011-0728-y" xr:uid="{9141034F-5305-4AC7-AD47-4E6E997B4920}"/>
    <hyperlink ref="B50" r:id="rId39" display="https://doi.org/10.2134/jeq2009.0028" xr:uid="{8EAE3C07-F5F6-4898-AA94-15593F46A7F8}"/>
    <hyperlink ref="B51" r:id="rId40" display="https://doi.org/10.2134/jeq2009.0028" xr:uid="{535AF1E1-2CFC-4734-BF99-CE7F4BBCEEE4}"/>
    <hyperlink ref="B52" r:id="rId41" display="https://doi.org/10.2134/jeq2009.0028" xr:uid="{8352519B-7A9D-4664-86F1-3C4985964B29}"/>
    <hyperlink ref="B53" r:id="rId42" display="https://doi.org/10.1007/s11270-011-0876-8" xr:uid="{236AAB4A-C741-48E8-8538-87EA6D0AA8EB}"/>
    <hyperlink ref="B54" r:id="rId43" display="https://doi.org/10.1016/j.jenvman.2014.01.015" xr:uid="{779250FD-3BD4-4DD8-8D83-AA7E18D771CE}"/>
    <hyperlink ref="B55" r:id="rId44" display="https://doi.org/10.1016/j.jenvman.2014.01.015" xr:uid="{BCC47944-38C5-424B-A73B-725609E8D076}"/>
    <hyperlink ref="B56" r:id="rId45" display="https://doi.org/10.1016/j.jenvman.2014.01.015" xr:uid="{AD7B2771-6BF7-4244-8A77-90C62AC116D1}"/>
    <hyperlink ref="B57" r:id="rId46" display="https://doi.org/10.1016/j.jenvman.2014.01.015" xr:uid="{CD4D359A-D3AF-4B2C-B415-656F8F1438B8}"/>
    <hyperlink ref="B58" r:id="rId47" display="https://doi.org/10.2134/jeq2011.0449" xr:uid="{F018FCC1-6BA4-4BAD-8DED-3548B09C6214}"/>
    <hyperlink ref="B59" r:id="rId48" display="https://doi.org/10.1016/j.scitotenv.2006.12.039" xr:uid="{04807569-C0B9-45CA-8CA2-684FE5CBA30A}"/>
    <hyperlink ref="B60" r:id="rId49" display="https://doi.org/10.1016/j.geomorph.2008.01.010" xr:uid="{FC5A5E4D-CF6C-48C9-8E6D-D0A69DB83459}"/>
    <hyperlink ref="B61" r:id="rId50" display="https://doi.org/10.1111/j.1475-2743.2004.tb00379.x" xr:uid="{9CA2A762-39A5-451B-8373-9179C12D8F62}"/>
    <hyperlink ref="B62" r:id="rId51" display="https://doi.org/10.1111/j.1475-2743.2004.tb00379.x" xr:uid="{4136F12B-F087-49DB-9E29-D3BC1E849263}"/>
    <hyperlink ref="B63" r:id="rId52" display="https://doi.org/10.1111/j.1475-2743.2004.tb00379.x" xr:uid="{74C27741-606D-4C3E-A7CD-BD56942612F5}"/>
    <hyperlink ref="B66" r:id="rId53" display="https://doi.org/10.1016/j.scitotenv.2020.144626" xr:uid="{30F22C0E-5690-47F1-8991-5EC46BC31260}"/>
    <hyperlink ref="B67" r:id="rId54" display="https://doi.org/10.2134/jeq2019.05.0182" xr:uid="{4C9291D3-84F8-4E90-B0D2-326352C8D24A}"/>
    <hyperlink ref="B68" r:id="rId55" display="https://doi.org/10.1002/hyp.14098" xr:uid="{A6B58D53-2B38-4AAF-A16E-D3B290E0B792}"/>
    <hyperlink ref="B70" r:id="rId56" display="https://doi.org/10.1080/02626667.2021.1922692" xr:uid="{FCA05A2F-3EB0-40F5-BDEF-78BB9A225F8A}"/>
    <hyperlink ref="B72" r:id="rId57" display="https://doi.org/10.1002/wat2.1541" xr:uid="{E227A94F-627B-4412-A465-EED6B92E6A27}"/>
    <hyperlink ref="B73" r:id="rId58" display="https://doi.org/10.1002/rra.3694" xr:uid="{1E4A60B4-2814-49B7-AEDC-BF10B7D16A8A}"/>
    <hyperlink ref="B74" r:id="rId59" display="https://doi.org/10.1002/rra.3694" xr:uid="{0ECAC315-F126-4075-94A7-7F34ADCE1253}"/>
    <hyperlink ref="B75" r:id="rId60" display="https://doi.org/10.1002/rra.3694" xr:uid="{AE3996D0-9AFD-4C6B-9001-720DDD7E9089}"/>
    <hyperlink ref="B76" r:id="rId61" display="https://doi.org/10.1002/rra.3694" xr:uid="{0A743252-FC10-46CD-A446-55E36951C29A}"/>
    <hyperlink ref="B77" r:id="rId62" display="https://doi.org/10.1007/s11270-012-1189-2" xr:uid="{3BA647D2-4856-49AD-A150-9AD6F8F926E6}"/>
    <hyperlink ref="B78" r:id="rId63" display="https://doi.org/10.1007/s11270-012-1189-2" xr:uid="{67B32D76-D3F9-44DE-85C5-5EA42536B2C9}"/>
    <hyperlink ref="B79" r:id="rId64" display="https://doi.org/10.1007/s11270-012-1189-2" xr:uid="{3F199770-8DF0-4663-9295-EB00B860C3A4}"/>
    <hyperlink ref="B80" r:id="rId65" display="https://doi.org/10.1007/s11270-012-1189-2" xr:uid="{A62BE9A6-D358-4C99-853E-ECB2B89C3FD7}"/>
    <hyperlink ref="B81" r:id="rId66" display="https://doi.org/10.1016/j.ecoleng.2009.12.014" xr:uid="{278C8B05-184C-494F-8088-57F1C82A1346}"/>
    <hyperlink ref="B82" r:id="rId67" display="https://doi.org/10.1016/j.scitotenv.2016.05.101" xr:uid="{FF785F93-076B-44E9-8C11-6898169EAB95}"/>
    <hyperlink ref="B83" r:id="rId68" display="https://doi.org/10.1002/hyp.10808" xr:uid="{F690251D-8C3B-425D-A848-38885ABEAA96}"/>
    <hyperlink ref="B84" r:id="rId69" display="https://doi.org/10.1061/(asce)ee.1943-7870.0000876" xr:uid="{853E5F4D-68DC-4E64-840A-5D68352F84CB}"/>
    <hyperlink ref="B85" r:id="rId70" display="https://doi.org/10.3390/w10091227" xr:uid="{959F1486-8F3A-4409-8A5C-DFFA5749C59F}"/>
    <hyperlink ref="B86" r:id="rId71" display="https://doi.org/10.3390/w10091227" xr:uid="{D97A0C64-71A3-41F1-8989-AD5D15DDC812}"/>
    <hyperlink ref="B87" r:id="rId72" display="https://doi.org/10.3390/w10091227" xr:uid="{3D48EB3E-C118-497B-A0DA-1E5516ED527B}"/>
    <hyperlink ref="B89" r:id="rId73" display="https://doi.org/10.3389/fevo.2022.873307" xr:uid="{8F0E8FA1-2274-4E82-B8A0-0DE152A48C52}"/>
    <hyperlink ref="B90" r:id="rId74" display="https://doi.org/10.1111/jfr3.12717" xr:uid="{8EDBF144-4126-4085-86F1-DD0E52EAB396}"/>
    <hyperlink ref="B91" r:id="rId75" display="https://nora.nerc.ac.uk/id/eprint/533217" xr:uid="{7E40DE39-F1B2-42B1-B596-BDF144026A7E}"/>
    <hyperlink ref="C91" r:id="rId76" xr:uid="{568B115E-A21E-4A53-AC54-BDA7E5B1C9AA}"/>
    <hyperlink ref="B92" r:id="rId77" display="https://doi.org/10.1016/j.scitotenv.2022.156879" xr:uid="{76B8F244-951C-400D-9E11-FBE820AF292F}"/>
    <hyperlink ref="B93" r:id="rId78" display="https://doi.org/10.1016/j.ecoleng.2022.106725" xr:uid="{5F10655C-A3EC-4D67-B421-159935B6DF83}"/>
    <hyperlink ref="B94" r:id="rId79" display="https://doi.org/10.3390/agronomy9040170" xr:uid="{02962A51-EDD1-48C0-89B6-1D246E4BDA37}"/>
    <hyperlink ref="B95" r:id="rId80" display="https://doi.org/10.3390/f13050810" xr:uid="{36B45BFF-7B29-4F6D-BD28-7B511B39574B}"/>
    <hyperlink ref="B96" r:id="rId81" display="https://doi.org/10.1016/j.agee.2020.106891" xr:uid="{01DB4652-F6F0-4705-A9CC-1E3B0265712B}"/>
    <hyperlink ref="B97" r:id="rId82" display="https://doi.org/10.1016/j.agee.2020.106891" xr:uid="{91329E26-3519-439A-A075-F92C99E78DB5}"/>
    <hyperlink ref="B98" r:id="rId83" display="https://doi.org/10.1016/j.agee.2020.106891" xr:uid="{3BF0D54A-08FD-40A7-AC6A-A34BE706A4DC}"/>
    <hyperlink ref="B99" r:id="rId84" display="https://doi.org/10.1016/j.scitotenv.2022.157097" xr:uid="{F40E3EEF-96B0-44C0-A381-45D17D32E3F7}"/>
    <hyperlink ref="B100" r:id="rId85" display="https://doi.org/10.1016/j.scitotenv.2022.157097" xr:uid="{4B4AC7AE-D5EC-40DD-BDDA-3E06F05549AE}"/>
    <hyperlink ref="B102" r:id="rId86" display="https://doi.org/10.1007/s10661-005-9126-0" xr:uid="{90275964-CF72-4883-B066-A516AE3DC46C}"/>
    <hyperlink ref="B103" r:id="rId87" display="https://doi.org/10.1007/s11270-005-8266-8" xr:uid="{AD731F08-E7AF-49C1-9566-B7E3B18CFBDF}"/>
    <hyperlink ref="B104" r:id="rId88" display="https://doi.org/10.1016/j.ecoleng.2016.05.052" xr:uid="{B7C9D9BE-C87F-490F-B5DD-B7494D83DBBB}"/>
    <hyperlink ref="B105" r:id="rId89" display="https://doi.org/10.2166/wst.1999.0098" xr:uid="{ED9CF281-0B9A-4C25-ADA0-97F902D07EC6}"/>
    <hyperlink ref="B106" r:id="rId90" display="https://doi.org/10.1061/(asce)he.1943-5584.0000238" xr:uid="{D6FA4785-F043-4116-A202-C3C16E0A34AB}"/>
    <hyperlink ref="B107" r:id="rId91" display="https://doi.org/10.1002/hyp.14618" xr:uid="{6666C89B-6553-4DE8-8A20-33B968196FFA}"/>
    <hyperlink ref="B108" r:id="rId92" display="https://doi.org/10.1002/hyp.14618" xr:uid="{65684298-56DE-4DC1-985E-BEE38FF77452}"/>
    <hyperlink ref="B109" r:id="rId93" display="https://doi.org/10.5194/hess-7-75-2003" xr:uid="{CD82F7D8-4F79-4A3C-BF2A-ACE2B1D1FD9F}"/>
    <hyperlink ref="B110" r:id="rId94" display="https://doi.org/10.1038/s43247-021-00334-0" xr:uid="{40C44125-BF5D-4286-A82E-16736468D83F}"/>
    <hyperlink ref="B111" r:id="rId95" display="https://doi.org/10.1007/s100400100148" xr:uid="{64D25AD6-2A20-48A1-B830-A738DD48DDFD}"/>
    <hyperlink ref="B112" r:id="rId96" display="https://doi.org/10.1016/j.jhydrol.2014.07.050" xr:uid="{826075C4-C62D-4313-8652-289427F45F9D}"/>
    <hyperlink ref="B113" r:id="rId97" display="https://doi.org/10.1080/02626667.2013.774089" xr:uid="{EF960DCC-639A-4C64-930D-1A73B2020850}"/>
    <hyperlink ref="B114" r:id="rId98" display="https://doi.org/10.1081/css-100104110" xr:uid="{9EE28821-6E92-47C0-A595-C108CE419A6A}"/>
    <hyperlink ref="B115" r:id="rId99" display="https://doi.org/10.1016/j.jhydrol.2006.02.004" xr:uid="{5ABBD1FE-BC48-413D-AEBF-50D1AC11B395}"/>
    <hyperlink ref="B116" r:id="rId100" display="https://doi.org/10.1002/rra.3068" xr:uid="{B9F64EE2-5D57-4DB0-9A06-3F17A3115A6B}"/>
    <hyperlink ref="B117" r:id="rId101" display="https://doi.org/10.1002/rra.3068" xr:uid="{D39944FA-1CDF-4C80-9F8A-E48DE59A37F5}"/>
    <hyperlink ref="B118" r:id="rId102" display="https://doi.org/10.3390/w14233836" xr:uid="{B3076F8E-935A-44F2-9929-0B96BEE54E28}"/>
    <hyperlink ref="B119" r:id="rId103" display="https://doi.org/10.1016/j.scitotenv.2017.06.173" xr:uid="{79601FED-A9AC-412B-98DA-AEF28C2CA881}"/>
    <hyperlink ref="B120" r:id="rId104" display="https://doi.org/10.1016/j.jhydrol.2013.05.043" xr:uid="{0667D3EE-A7CF-437F-9E85-6DB00FCD275B}"/>
    <hyperlink ref="B121" r:id="rId105" display="https://doi.org/10.1016/j.ejrh.2023.101398" xr:uid="{3828DA97-4E82-412D-8415-009B32A51795}"/>
    <hyperlink ref="B122" r:id="rId106" display="https://doi.org/10.1016/j.still.2005.07.012" xr:uid="{1E87F70E-A12C-4E7C-838E-CEA15E1ADE58}"/>
    <hyperlink ref="B123" r:id="rId107" display="https://doi.org/10.3390/w12010300" xr:uid="{6BC24A37-03C6-481C-B576-0AA95ECFD35F}"/>
    <hyperlink ref="B125" r:id="rId108" display="https://doi.org/10.1111/jfr3.12565" xr:uid="{48C00A64-0375-48A3-85FB-54A9ECEDEBED}"/>
    <hyperlink ref="B127" r:id="rId109" display="https://www.moorsforthefuture.org.uk/__data/assets/pdf_file/0018/91206/Summary.a.pdf" xr:uid="{EFC8018D-FABB-49F2-921D-596C088B996F}"/>
    <hyperlink ref="B128" r:id="rId110" display="https://doi.org/10.1016/j.hydroa.2018.100006" xr:uid="{A6195C32-7058-4F49-9125-CB2EBE1C40DC}"/>
    <hyperlink ref="B130" r:id="rId111" display="https://doi.org/10.1111/j.1747-6593.2006.00056.x" xr:uid="{02DAE75D-7F68-4E26-9137-CC35EF95A005}"/>
    <hyperlink ref="B131" r:id="rId112" display="https://doi.org/10.1016/j.jhydrol.2010.07.042" xr:uid="{729215AA-7ED7-4472-8FAA-20E3B419FBB5}"/>
    <hyperlink ref="B132" r:id="rId113" display="https://doi.org/10.1016/j.jhydrol.2010.08.002" xr:uid="{65729342-81F0-4B39-B4F8-F06B2BE16F30}"/>
    <hyperlink ref="C127" r:id="rId114" xr:uid="{A9895623-9F6E-4885-90AF-A415CECC9537}"/>
    <hyperlink ref="B124" r:id="rId115" display="https://doi.org/10.3390/w12010300" xr:uid="{8D540B14-E1B2-481E-B8D8-E02D34DAD769}"/>
    <hyperlink ref="B129" r:id="rId116" display="https://doi.org/10.1016/j.hydroa.2018.100006" xr:uid="{F94213C7-DC1D-4344-B890-7F365CD9211A}"/>
    <hyperlink ref="B133" r:id="rId117" display="https://doi.org/10.1016/j.ecoleng.2019.01.013" xr:uid="{C8BC1ABE-77AF-4905-B7BE-A7B19F874107}"/>
    <hyperlink ref="B134" r:id="rId118" display="https://doi.org/10.1002/aqc.3529" xr:uid="{F2D51A9B-B824-4071-9A70-72AE9A6151DB}"/>
    <hyperlink ref="B136" r:id="rId119" display="https://doi.org/10.1016/j.ecoleng.2014.07.006" xr:uid="{5788558E-C86D-42BF-8F74-EDACAFAED020}"/>
    <hyperlink ref="B137" r:id="rId120" display="https://doi.org/10.1111/rec.13394" xr:uid="{5BB0F22D-F962-40A5-8271-8C711A5839FA}"/>
    <hyperlink ref="B138" r:id="rId121" display="https://doi.org/10.1002/rra.3255" xr:uid="{BE1B41F1-2419-470F-9C8B-0C2543380BC6}"/>
    <hyperlink ref="B141" r:id="rId122" display="https://doi.org/10.1016/j.limno.2019.125741" xr:uid="{759DCF8B-8732-47E3-BB0C-26A91A3C50A2}"/>
    <hyperlink ref="B142" r:id="rId123" display="https://doi.org/10.1002/aqc.2824" xr:uid="{E8B0225A-D366-4648-BFDC-C13AF2786BE9}"/>
    <hyperlink ref="B143" r:id="rId124" display="https://doi.org/10.1111/cobi.12908" xr:uid="{7A593E1E-403E-44AB-9290-91F5EDEF6D0D}"/>
    <hyperlink ref="B144" r:id="rId125" display="https://doi.org/10.1111/fme.12077" xr:uid="{B6895286-6DE2-4630-9F2E-A4F5365BB9BA}"/>
    <hyperlink ref="B146" r:id="rId126" display="https://doi.org/10.1016/j.ecoleng.2013.10.001" xr:uid="{975D069B-166B-4DB6-9A3A-C9D72AFFE0FD}"/>
    <hyperlink ref="B147" r:id="rId127" display="https://doi.org/10.1016/j.ecoleng.2011.07.010" xr:uid="{B2AE4DA1-66E5-44D2-B0F8-63B2ED512E7B}"/>
    <hyperlink ref="B148" r:id="rId128" display="https://doi.org/10.1002/rra.3465" xr:uid="{3D658A1D-FD3E-4FF8-AEE1-F3AA9B354EB6}"/>
    <hyperlink ref="B149" r:id="rId129" display="https://doi.org/10.1016/j.ecoleng.2014.11.011" xr:uid="{87E98167-BB34-4B4F-A530-5E3FEDABCB6A}"/>
    <hyperlink ref="B151" r:id="rId130" display="https://doi.org/10.1016/j.ecoleng.2006.08.009" xr:uid="{4F70B416-F451-40C2-B6EF-A3D31AC8ED30}"/>
    <hyperlink ref="B152" r:id="rId131" display="https://doi.org/10.1002/rra.1594" xr:uid="{10DF1826-C567-4987-AECA-2174D43C4398}"/>
    <hyperlink ref="B153" r:id="rId132" display="https://doi.org/10.1002/rra.791" xr:uid="{42089F6E-66CE-4C91-808F-F85248BE9902}"/>
    <hyperlink ref="B139" r:id="rId133" display="https://doi.org/10.1002/rra.3255" xr:uid="{2E860207-C37B-4CB4-8063-948777C5A96F}"/>
    <hyperlink ref="B140" r:id="rId134" display="https://doi.org/10.1002/rra.3255" xr:uid="{1F64EB3D-49DD-40F9-B132-53F47FD8A3B2}"/>
    <hyperlink ref="B145" r:id="rId135" display="https://doi.org/10.1111/fme.12077" xr:uid="{DE6F226B-0D67-40F6-92C3-E6DE3930D5C0}"/>
    <hyperlink ref="B156" r:id="rId136" display="https://doi.org/10.1016/j.jhydrol.2019.02.002" xr:uid="{FB684AFB-956E-43F8-984B-AEB4D70AE596}"/>
    <hyperlink ref="B159" r:id="rId137" display="https://doi.org/10.1021/acsestwater.3c00014" xr:uid="{B9FB478F-3106-4548-8F58-432E7D4B4A7D}"/>
    <hyperlink ref="B164" r:id="rId138" display="https://doi.org/10.1002/rra.3216" xr:uid="{3C503AF9-EB49-4C1A-AEE0-FA865FFC07DB}"/>
    <hyperlink ref="B165" r:id="rId139" display="https://doi.org/10.1111/jfr3.12896" xr:uid="{9D820145-F132-47F8-8D10-41C9B564C465}"/>
    <hyperlink ref="B167" r:id="rId140" display="https://doi.org/10.1016/j.ecoleng.2021.106197" xr:uid="{A366E767-36D4-459D-857D-2A30D1ED1B1E}"/>
    <hyperlink ref="B168" r:id="rId141" display="https://doi.org/10.1002/hyp.13158" xr:uid="{E008A3B9-DD5B-46B8-91AC-E6010AA3785F}"/>
    <hyperlink ref="B169" r:id="rId142" display="https://doi.org/10.1002/hyp.11234" xr:uid="{119AF053-83C5-4CD6-A0DB-3392A45883BB}"/>
    <hyperlink ref="B170" r:id="rId143" display="https://doi.org/10.1002/ldr.4048" xr:uid="{3AE55E99-4A4D-4BAC-B917-6C3907DE8B93}"/>
    <hyperlink ref="B171" r:id="rId144" display="https://doi.org/10.1016/j.agee.2018.11.027" xr:uid="{CE54A8D2-FB8B-447E-8945-4793ACE6BA75}"/>
    <hyperlink ref="B172" r:id="rId145" display="https://doi.org/10.1016/j.scitotenv.2021.149427" xr:uid="{539530CB-A9FB-4DDF-ACA9-DB3D0DA7FB1C}"/>
    <hyperlink ref="B173" r:id="rId146" display="https://doi.org/10.1002/rra.4045" xr:uid="{9C131BA7-E732-49FF-92AB-0666C6BED4DD}"/>
    <hyperlink ref="B175" r:id="rId147" display="https://doi.org/10.1002/ldr.3762" xr:uid="{5A29659E-4D9A-4AE1-93D1-F4CEA6C6B52F}"/>
    <hyperlink ref="B176" r:id="rId148" display="https://doi.org/10.1111/j.1475-4762.2012.01118.x" xr:uid="{F5231950-E5BE-4F0B-B149-229AB3168E3B}"/>
    <hyperlink ref="B178" r:id="rId149" display="https://doi.org/10.1111/wej.12457" xr:uid="{3ABCBC14-5679-4D51-9782-3EEBDD2205DF}"/>
    <hyperlink ref="B180" r:id="rId150" display="https://doi.org/10.1007/s11273-020-09717-0" xr:uid="{85D42020-C3CC-4F00-878E-44F3430AD32D}"/>
    <hyperlink ref="B181" r:id="rId151" display="https://doi.org/10.1016/j.ecoleng.2016.08.008" xr:uid="{12BE6EFC-2CC7-4BC5-B93E-AA94AF4B8DE0}"/>
    <hyperlink ref="B182" r:id="rId152" display="https://doi.org/10.1016/j.scitotenv.2019.134302" xr:uid="{B526E99B-2D38-4C60-9D5C-F486F6B37DE5}"/>
    <hyperlink ref="B183" r:id="rId153" display="https://doi.org/10.1016/j.jconhyd.2018.07.002" xr:uid="{9D2B8933-9134-4E9A-9A27-1B5FB92057B8}"/>
    <hyperlink ref="B184" r:id="rId154" display="https://doi.org/10.2134/jeq2018.05.0216" xr:uid="{99757204-1635-4F97-9E1D-6ED343B67027}"/>
    <hyperlink ref="B160" r:id="rId155" display="https://doi.org/10.1021/acsestwater.3c00014" xr:uid="{31959841-27A6-470B-AA10-5B6DE0AA9CA2}"/>
    <hyperlink ref="B161" r:id="rId156" display="https://doi.org/10.1021/acsestwater.3c00014" xr:uid="{E95A640C-06A6-488E-A138-E1115971B58F}"/>
    <hyperlink ref="B162" r:id="rId157" display="https://doi.org/10.1002/hyp.14766" xr:uid="{C24E7875-AAF1-41BB-90A7-B4CFD4A3D58C}"/>
    <hyperlink ref="B163" r:id="rId158" display="https://doi.org/10.1002/hyp.14766" xr:uid="{93CBDF2F-AD61-4BF8-A45C-CE35AD087341}"/>
    <hyperlink ref="B166" r:id="rId159" display="https://doi.org/10.1111/jfr3.12896" xr:uid="{928B0EEF-F633-45EF-8DD6-CF7B5C1085E6}"/>
    <hyperlink ref="B177" r:id="rId160" display="https://doi.org/10.1111/j.1475-4762.2012.01118.x" xr:uid="{3B0A2618-0F6D-47B6-98C7-465FBD35B437}"/>
    <hyperlink ref="B179" r:id="rId161" display="https://doi.org/10.1111/wej.12457" xr:uid="{7B9FC0E3-AA81-4CC4-AA5F-E2986D908DC5}"/>
    <hyperlink ref="B185" r:id="rId162" display="https://doi.org/10.2134/jeq2018.05.0216" xr:uid="{41A2732E-9316-4BF6-A5D4-6081A4A318E6}"/>
    <hyperlink ref="B186" r:id="rId163" display="https://doi.org/10.2134/jeq2018.05.0216" xr:uid="{6A8E1183-7ADF-41A0-AD93-E4961355A50F}"/>
    <hyperlink ref="B187" r:id="rId164" display="https://doi.org/10.2134/jeq2018.05.0216" xr:uid="{A7BF640A-B416-4088-8F94-B8635299549E}"/>
    <hyperlink ref="B188" r:id="rId165" display="https://doi.org/10.2134/jeq2018.05.0216" xr:uid="{DAF084A5-1A93-431C-ABB2-734406E5FDC7}"/>
    <hyperlink ref="B21" r:id="rId166" display="https://doi.org/10.1002/esp.3919" xr:uid="{3031F162-D4AC-483A-940C-13CA401EEB10}"/>
    <hyperlink ref="B32" r:id="rId167" display="https://doi.org/10.1088/1748-9326/aa8979" xr:uid="{16C7092C-4107-4D80-9FCC-5EBF11C1079E}"/>
    <hyperlink ref="B64" r:id="rId168" display="https://doi.org/10.1016/j.jhydrol.2021.126855" xr:uid="{6409CC4B-5C9E-4471-92A2-C1D40582FB05}"/>
    <hyperlink ref="B65" r:id="rId169" display="https://doi.org/10.3390/w13162239" xr:uid="{456B15CB-C819-483A-B7A4-49E2C709801A}"/>
    <hyperlink ref="B101" r:id="rId170" display="https://doi.org/10.1016/j.scitotenv.2018.12.415" xr:uid="{3B38EDFE-8337-4885-86CF-561A998CA07E}"/>
    <hyperlink ref="B126" r:id="rId171" display="https://doi.org/10.5194/bg-9-4295-2012" xr:uid="{47954326-8B52-4BD2-A33E-10F3E23304B8}"/>
    <hyperlink ref="B150" r:id="rId172" display="https://doi.org/10.1002/esp.4123" xr:uid="{7318D832-1DA1-4ECE-AED5-18714C857BA0}"/>
    <hyperlink ref="B157" r:id="rId173" display="https://doi.org/10.1016/j.scitotenv.2019.02.095" xr:uid="{918890E6-ADB4-4E1E-AC88-79C813E864F6}"/>
    <hyperlink ref="B158" r:id="rId174" display="https://doi.org/10.1016/j.still.2021.105037" xr:uid="{946D7DDE-F992-423C-B13F-64EC93A62EBC}"/>
    <hyperlink ref="B174" r:id="rId175" display="https://doi.org/10.1002/rra.3729" xr:uid="{D810DE5D-DE98-45BA-A517-4837AE503339}"/>
    <hyperlink ref="B69" r:id="rId176" display="https://doi.org/10.3390/land11122256" xr:uid="{60D42B09-3BEE-46F1-BE91-037194EA22CD}"/>
    <hyperlink ref="B71" r:id="rId177" display="https://doi.org/10.1029/2022wr032626" xr:uid="{27399B10-6498-4170-A14D-7A0E8A440473}"/>
    <hyperlink ref="B155" r:id="rId178" display="https://doi.org/10.1016/j.ecohyd.2023.06.009" xr:uid="{E51880B9-EEB3-4C87-B27D-2007B6ABD8A0}"/>
    <hyperlink ref="B135" r:id="rId179" display="https://doi.org/10.1016/j.ecoleng.2022.106782" xr:uid="{E8BB2262-D2AA-4474-99FC-9D1B79F5570A}"/>
    <hyperlink ref="B88" r:id="rId180" display="https://doi.org/10.1111/rec.13840" xr:uid="{41A77627-C243-4354-B955-F1B0395358A5}"/>
    <hyperlink ref="B154" r:id="rId181" display="https://doi.org/10.1111/1365-2664.13013" xr:uid="{3A124710-496D-443D-8900-94B7A8DD1CD5}"/>
    <hyperlink ref="B189" r:id="rId182" display="https://doi.org/10.1038/s41598-023-40285-4" xr:uid="{3E2285AA-D4AA-4252-A460-D5D772B6C5CA}"/>
  </hyperlinks>
  <pageMargins left="0.7" right="0.7" top="0.75" bottom="0.75" header="0.3" footer="0.3"/>
  <pageSetup paperSize="9" orientation="portrait" r:id="rId183"/>
  <ignoredErrors>
    <ignoredError sqref="K90 K120:K121"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8031-E420-4863-8B9B-FAB0516960D3}">
  <dimension ref="A1:D77"/>
  <sheetViews>
    <sheetView zoomScale="90" zoomScaleNormal="90" workbookViewId="0">
      <selection activeCell="E3" sqref="E3"/>
    </sheetView>
  </sheetViews>
  <sheetFormatPr defaultRowHeight="14.5" x14ac:dyDescent="0.35"/>
  <cols>
    <col min="1" max="1" width="56.26953125" bestFit="1" customWidth="1"/>
    <col min="2" max="2" width="8.54296875" style="30" bestFit="1" customWidth="1"/>
    <col min="3" max="3" width="31.1796875" style="30" bestFit="1" customWidth="1"/>
    <col min="4" max="4" width="18" bestFit="1" customWidth="1"/>
  </cols>
  <sheetData>
    <row r="1" spans="1:4" x14ac:dyDescent="0.35">
      <c r="A1" s="29" t="s">
        <v>4</v>
      </c>
      <c r="B1" s="29" t="s">
        <v>1604</v>
      </c>
      <c r="C1" s="29" t="s">
        <v>1484</v>
      </c>
      <c r="D1" s="29" t="s">
        <v>1603</v>
      </c>
    </row>
    <row r="2" spans="1:4" x14ac:dyDescent="0.35">
      <c r="A2" s="28" t="s">
        <v>122</v>
      </c>
      <c r="B2" s="31">
        <v>16</v>
      </c>
      <c r="C2" s="87" t="s">
        <v>122</v>
      </c>
      <c r="D2" s="87">
        <v>18</v>
      </c>
    </row>
    <row r="3" spans="1:4" x14ac:dyDescent="0.35">
      <c r="A3" s="28" t="s">
        <v>1446</v>
      </c>
      <c r="B3" s="31">
        <v>1</v>
      </c>
      <c r="C3" s="87"/>
      <c r="D3" s="87"/>
    </row>
    <row r="4" spans="1:4" x14ac:dyDescent="0.35">
      <c r="A4" s="28" t="s">
        <v>368</v>
      </c>
      <c r="B4" s="31">
        <v>1</v>
      </c>
      <c r="C4" s="87"/>
      <c r="D4" s="87"/>
    </row>
    <row r="5" spans="1:4" x14ac:dyDescent="0.35">
      <c r="A5" s="32" t="s">
        <v>190</v>
      </c>
      <c r="B5" s="33">
        <v>14</v>
      </c>
      <c r="C5" s="88" t="s">
        <v>190</v>
      </c>
      <c r="D5" s="88">
        <v>18</v>
      </c>
    </row>
    <row r="6" spans="1:4" x14ac:dyDescent="0.35">
      <c r="A6" s="32" t="s">
        <v>659</v>
      </c>
      <c r="B6" s="33">
        <v>2</v>
      </c>
      <c r="C6" s="88"/>
      <c r="D6" s="88"/>
    </row>
    <row r="7" spans="1:4" x14ac:dyDescent="0.35">
      <c r="A7" s="32" t="s">
        <v>280</v>
      </c>
      <c r="B7" s="33">
        <v>1</v>
      </c>
      <c r="C7" s="88"/>
      <c r="D7" s="88"/>
    </row>
    <row r="8" spans="1:4" x14ac:dyDescent="0.35">
      <c r="A8" s="32" t="s">
        <v>284</v>
      </c>
      <c r="B8" s="33">
        <v>1</v>
      </c>
      <c r="C8" s="88"/>
      <c r="D8" s="88"/>
    </row>
    <row r="9" spans="1:4" x14ac:dyDescent="0.35">
      <c r="A9" s="34" t="s">
        <v>397</v>
      </c>
      <c r="B9" s="35">
        <v>10</v>
      </c>
      <c r="C9" s="89" t="s">
        <v>1485</v>
      </c>
      <c r="D9" s="89">
        <v>26</v>
      </c>
    </row>
    <row r="10" spans="1:4" x14ac:dyDescent="0.35">
      <c r="A10" s="34" t="s">
        <v>415</v>
      </c>
      <c r="B10" s="35">
        <v>3</v>
      </c>
      <c r="C10" s="89"/>
      <c r="D10" s="89"/>
    </row>
    <row r="11" spans="1:4" x14ac:dyDescent="0.35">
      <c r="A11" s="34" t="s">
        <v>803</v>
      </c>
      <c r="B11" s="35">
        <v>2</v>
      </c>
      <c r="C11" s="89"/>
      <c r="D11" s="89"/>
    </row>
    <row r="12" spans="1:4" x14ac:dyDescent="0.35">
      <c r="A12" s="34" t="s">
        <v>551</v>
      </c>
      <c r="B12" s="35">
        <v>2</v>
      </c>
      <c r="C12" s="89"/>
      <c r="D12" s="89"/>
    </row>
    <row r="13" spans="1:4" x14ac:dyDescent="0.35">
      <c r="A13" s="34" t="s">
        <v>844</v>
      </c>
      <c r="B13" s="35">
        <v>2</v>
      </c>
      <c r="C13" s="89"/>
      <c r="D13" s="89"/>
    </row>
    <row r="14" spans="1:4" x14ac:dyDescent="0.35">
      <c r="A14" s="34" t="s">
        <v>848</v>
      </c>
      <c r="B14" s="35">
        <v>1</v>
      </c>
      <c r="C14" s="89"/>
      <c r="D14" s="89"/>
    </row>
    <row r="15" spans="1:4" x14ac:dyDescent="0.35">
      <c r="A15" s="34" t="s">
        <v>171</v>
      </c>
      <c r="B15" s="35">
        <v>2</v>
      </c>
      <c r="C15" s="89"/>
      <c r="D15" s="89"/>
    </row>
    <row r="16" spans="1:4" x14ac:dyDescent="0.35">
      <c r="A16" s="34" t="s">
        <v>517</v>
      </c>
      <c r="B16" s="35">
        <v>4</v>
      </c>
      <c r="C16" s="89"/>
      <c r="D16" s="89"/>
    </row>
    <row r="17" spans="1:4" ht="14.5" customHeight="1" x14ac:dyDescent="0.35">
      <c r="A17" s="104" t="s">
        <v>149</v>
      </c>
      <c r="B17" s="105">
        <v>5</v>
      </c>
      <c r="C17" s="106" t="s">
        <v>108</v>
      </c>
      <c r="D17" s="106">
        <v>14</v>
      </c>
    </row>
    <row r="18" spans="1:4" x14ac:dyDescent="0.35">
      <c r="A18" s="104" t="s">
        <v>109</v>
      </c>
      <c r="B18" s="105">
        <v>5</v>
      </c>
      <c r="C18" s="106"/>
      <c r="D18" s="106"/>
    </row>
    <row r="19" spans="1:4" x14ac:dyDescent="0.35">
      <c r="A19" s="104" t="s">
        <v>561</v>
      </c>
      <c r="B19" s="105">
        <v>1</v>
      </c>
      <c r="C19" s="106"/>
      <c r="D19" s="106"/>
    </row>
    <row r="20" spans="1:4" x14ac:dyDescent="0.35">
      <c r="A20" s="104" t="s">
        <v>704</v>
      </c>
      <c r="B20" s="105">
        <v>1</v>
      </c>
      <c r="C20" s="106"/>
      <c r="D20" s="106"/>
    </row>
    <row r="21" spans="1:4" x14ac:dyDescent="0.35">
      <c r="A21" s="104" t="s">
        <v>1252</v>
      </c>
      <c r="B21" s="105">
        <v>1</v>
      </c>
      <c r="C21" s="106"/>
      <c r="D21" s="106"/>
    </row>
    <row r="22" spans="1:4" x14ac:dyDescent="0.35">
      <c r="A22" s="104" t="s">
        <v>862</v>
      </c>
      <c r="B22" s="105">
        <v>1</v>
      </c>
      <c r="C22" s="106"/>
      <c r="D22" s="106"/>
    </row>
    <row r="23" spans="1:4" x14ac:dyDescent="0.35">
      <c r="A23" s="107" t="s">
        <v>252</v>
      </c>
      <c r="B23" s="108">
        <v>3</v>
      </c>
      <c r="C23" s="109" t="s">
        <v>251</v>
      </c>
      <c r="D23" s="109">
        <v>9</v>
      </c>
    </row>
    <row r="24" spans="1:4" x14ac:dyDescent="0.35">
      <c r="A24" s="107" t="s">
        <v>683</v>
      </c>
      <c r="B24" s="108">
        <v>2</v>
      </c>
      <c r="C24" s="109"/>
      <c r="D24" s="109"/>
    </row>
    <row r="25" spans="1:4" x14ac:dyDescent="0.35">
      <c r="A25" s="107" t="s">
        <v>651</v>
      </c>
      <c r="B25" s="108">
        <v>1</v>
      </c>
      <c r="C25" s="109"/>
      <c r="D25" s="109"/>
    </row>
    <row r="26" spans="1:4" x14ac:dyDescent="0.35">
      <c r="A26" s="107" t="s">
        <v>541</v>
      </c>
      <c r="B26" s="108">
        <v>1</v>
      </c>
      <c r="C26" s="109"/>
      <c r="D26" s="109"/>
    </row>
    <row r="27" spans="1:4" x14ac:dyDescent="0.35">
      <c r="A27" s="107" t="s">
        <v>505</v>
      </c>
      <c r="B27" s="108">
        <v>1</v>
      </c>
      <c r="C27" s="109"/>
      <c r="D27" s="109"/>
    </row>
    <row r="28" spans="1:4" x14ac:dyDescent="0.35">
      <c r="A28" s="107" t="s">
        <v>386</v>
      </c>
      <c r="B28" s="108">
        <v>1</v>
      </c>
      <c r="C28" s="109"/>
      <c r="D28" s="109"/>
    </row>
    <row r="29" spans="1:4" x14ac:dyDescent="0.35">
      <c r="A29" s="36" t="s">
        <v>1464</v>
      </c>
      <c r="B29" s="37">
        <v>5</v>
      </c>
      <c r="C29" s="90" t="s">
        <v>750</v>
      </c>
      <c r="D29" s="90">
        <v>9</v>
      </c>
    </row>
    <row r="30" spans="1:4" x14ac:dyDescent="0.35">
      <c r="A30" s="36" t="s">
        <v>751</v>
      </c>
      <c r="B30" s="37">
        <v>2</v>
      </c>
      <c r="C30" s="90"/>
      <c r="D30" s="90"/>
    </row>
    <row r="31" spans="1:4" x14ac:dyDescent="0.35">
      <c r="A31" s="36" t="s">
        <v>834</v>
      </c>
      <c r="B31" s="37">
        <v>1</v>
      </c>
      <c r="C31" s="90"/>
      <c r="D31" s="90"/>
    </row>
    <row r="32" spans="1:4" x14ac:dyDescent="0.35">
      <c r="A32" s="36" t="s">
        <v>830</v>
      </c>
      <c r="B32" s="37">
        <v>1</v>
      </c>
      <c r="C32" s="90"/>
      <c r="D32" s="90"/>
    </row>
    <row r="33" spans="1:4" x14ac:dyDescent="0.35">
      <c r="A33" s="38" t="s">
        <v>641</v>
      </c>
      <c r="B33" s="39">
        <v>3</v>
      </c>
      <c r="C33" s="94" t="s">
        <v>640</v>
      </c>
      <c r="D33" s="94">
        <v>5</v>
      </c>
    </row>
    <row r="34" spans="1:4" x14ac:dyDescent="0.35">
      <c r="A34" s="38" t="s">
        <v>1355</v>
      </c>
      <c r="B34" s="39">
        <v>2</v>
      </c>
      <c r="C34" s="94"/>
      <c r="D34" s="94"/>
    </row>
    <row r="35" spans="1:4" x14ac:dyDescent="0.35">
      <c r="A35" s="40" t="s">
        <v>594</v>
      </c>
      <c r="B35" s="41">
        <v>1</v>
      </c>
      <c r="C35" s="91" t="s">
        <v>135</v>
      </c>
      <c r="D35" s="91">
        <v>15</v>
      </c>
    </row>
    <row r="36" spans="1:4" x14ac:dyDescent="0.35">
      <c r="A36" s="40" t="s">
        <v>136</v>
      </c>
      <c r="B36" s="41">
        <v>10</v>
      </c>
      <c r="C36" s="91"/>
      <c r="D36" s="91"/>
    </row>
    <row r="37" spans="1:4" x14ac:dyDescent="0.35">
      <c r="A37" s="40" t="s">
        <v>1276</v>
      </c>
      <c r="B37" s="41">
        <v>3</v>
      </c>
      <c r="C37" s="91"/>
      <c r="D37" s="91"/>
    </row>
    <row r="38" spans="1:4" x14ac:dyDescent="0.35">
      <c r="A38" s="40" t="s">
        <v>275</v>
      </c>
      <c r="B38" s="41">
        <v>1</v>
      </c>
      <c r="C38" s="91"/>
      <c r="D38" s="91"/>
    </row>
    <row r="39" spans="1:4" x14ac:dyDescent="0.35">
      <c r="A39" s="44" t="s">
        <v>1046</v>
      </c>
      <c r="B39" s="45">
        <v>2</v>
      </c>
      <c r="C39" s="92" t="s">
        <v>1045</v>
      </c>
      <c r="D39" s="92">
        <v>7</v>
      </c>
    </row>
    <row r="40" spans="1:4" x14ac:dyDescent="0.35">
      <c r="A40" s="44" t="s">
        <v>1069</v>
      </c>
      <c r="B40" s="45">
        <v>2</v>
      </c>
      <c r="C40" s="92"/>
      <c r="D40" s="92"/>
    </row>
    <row r="41" spans="1:4" x14ac:dyDescent="0.35">
      <c r="A41" s="44" t="s">
        <v>1617</v>
      </c>
      <c r="B41" s="45">
        <v>1</v>
      </c>
      <c r="C41" s="92"/>
      <c r="D41" s="92"/>
    </row>
    <row r="42" spans="1:4" x14ac:dyDescent="0.35">
      <c r="A42" s="44" t="s">
        <v>1053</v>
      </c>
      <c r="B42" s="45">
        <v>2</v>
      </c>
      <c r="C42" s="92"/>
      <c r="D42" s="92"/>
    </row>
    <row r="43" spans="1:4" x14ac:dyDescent="0.35">
      <c r="A43" s="46" t="s">
        <v>1133</v>
      </c>
      <c r="B43" s="47">
        <v>2</v>
      </c>
      <c r="C43" s="93" t="s">
        <v>679</v>
      </c>
      <c r="D43" s="93">
        <v>8</v>
      </c>
    </row>
    <row r="44" spans="1:4" x14ac:dyDescent="0.35">
      <c r="A44" s="46" t="s">
        <v>1222</v>
      </c>
      <c r="B44" s="47">
        <v>1</v>
      </c>
      <c r="C44" s="93"/>
      <c r="D44" s="93"/>
    </row>
    <row r="45" spans="1:4" x14ac:dyDescent="0.35">
      <c r="A45" s="46" t="s">
        <v>1173</v>
      </c>
      <c r="B45" s="47">
        <v>1</v>
      </c>
      <c r="C45" s="93"/>
      <c r="D45" s="93"/>
    </row>
    <row r="46" spans="1:4" x14ac:dyDescent="0.35">
      <c r="A46" s="46" t="s">
        <v>1170</v>
      </c>
      <c r="B46" s="47">
        <v>1</v>
      </c>
      <c r="C46" s="93"/>
      <c r="D46" s="93"/>
    </row>
    <row r="47" spans="1:4" x14ac:dyDescent="0.35">
      <c r="A47" s="46" t="s">
        <v>1136</v>
      </c>
      <c r="B47" s="47">
        <v>2</v>
      </c>
      <c r="C47" s="93"/>
      <c r="D47" s="93"/>
    </row>
    <row r="48" spans="1:4" x14ac:dyDescent="0.35">
      <c r="A48" s="46" t="s">
        <v>680</v>
      </c>
      <c r="B48" s="47">
        <v>1</v>
      </c>
      <c r="C48" s="93"/>
      <c r="D48" s="93"/>
    </row>
    <row r="49" spans="1:4" x14ac:dyDescent="0.35">
      <c r="A49" s="48" t="s">
        <v>260</v>
      </c>
      <c r="B49" s="49">
        <v>10</v>
      </c>
      <c r="C49" s="85" t="s">
        <v>260</v>
      </c>
      <c r="D49" s="85">
        <v>15</v>
      </c>
    </row>
    <row r="50" spans="1:4" x14ac:dyDescent="0.35">
      <c r="A50" s="48" t="s">
        <v>261</v>
      </c>
      <c r="B50" s="49">
        <v>2</v>
      </c>
      <c r="C50" s="85"/>
      <c r="D50" s="85"/>
    </row>
    <row r="51" spans="1:4" x14ac:dyDescent="0.35">
      <c r="A51" s="48" t="s">
        <v>603</v>
      </c>
      <c r="B51" s="49">
        <v>1</v>
      </c>
      <c r="C51" s="85"/>
      <c r="D51" s="85"/>
    </row>
    <row r="52" spans="1:4" x14ac:dyDescent="0.35">
      <c r="A52" s="48" t="s">
        <v>675</v>
      </c>
      <c r="B52" s="49">
        <v>1</v>
      </c>
      <c r="C52" s="85"/>
      <c r="D52" s="85"/>
    </row>
    <row r="53" spans="1:4" x14ac:dyDescent="0.35">
      <c r="A53" s="48" t="s">
        <v>1121</v>
      </c>
      <c r="B53" s="49">
        <v>1</v>
      </c>
      <c r="C53" s="85"/>
      <c r="D53" s="85"/>
    </row>
    <row r="54" spans="1:4" x14ac:dyDescent="0.35">
      <c r="A54" s="50" t="s">
        <v>616</v>
      </c>
      <c r="B54" s="51">
        <v>7</v>
      </c>
      <c r="C54" s="51" t="s">
        <v>616</v>
      </c>
      <c r="D54" s="51">
        <v>7</v>
      </c>
    </row>
    <row r="55" spans="1:4" x14ac:dyDescent="0.35">
      <c r="A55" s="52" t="s">
        <v>701</v>
      </c>
      <c r="B55" s="53">
        <v>3</v>
      </c>
      <c r="C55" s="53" t="s">
        <v>701</v>
      </c>
      <c r="D55" s="53">
        <v>3</v>
      </c>
    </row>
    <row r="56" spans="1:4" x14ac:dyDescent="0.35">
      <c r="A56" s="54" t="s">
        <v>697</v>
      </c>
      <c r="B56" s="55">
        <v>3</v>
      </c>
      <c r="C56" s="55" t="s">
        <v>697</v>
      </c>
      <c r="D56" s="55">
        <v>3</v>
      </c>
    </row>
    <row r="57" spans="1:4" x14ac:dyDescent="0.35">
      <c r="A57" s="56" t="s">
        <v>693</v>
      </c>
      <c r="B57" s="57">
        <v>3</v>
      </c>
      <c r="C57" s="57" t="s">
        <v>693</v>
      </c>
      <c r="D57" s="57">
        <v>3</v>
      </c>
    </row>
    <row r="58" spans="1:4" x14ac:dyDescent="0.35">
      <c r="A58" s="42" t="s">
        <v>1316</v>
      </c>
      <c r="B58" s="43">
        <v>1</v>
      </c>
      <c r="C58" s="86" t="s">
        <v>1266</v>
      </c>
      <c r="D58" s="86">
        <v>2</v>
      </c>
    </row>
    <row r="59" spans="1:4" x14ac:dyDescent="0.35">
      <c r="A59" s="42" t="s">
        <v>1267</v>
      </c>
      <c r="B59" s="43">
        <v>1</v>
      </c>
      <c r="C59" s="86"/>
      <c r="D59" s="86"/>
    </row>
    <row r="60" spans="1:4" x14ac:dyDescent="0.35">
      <c r="A60" s="61" t="s">
        <v>479</v>
      </c>
      <c r="B60" s="62">
        <v>1</v>
      </c>
      <c r="C60" s="83" t="s">
        <v>479</v>
      </c>
      <c r="D60" s="83">
        <v>10</v>
      </c>
    </row>
    <row r="61" spans="1:4" x14ac:dyDescent="0.35">
      <c r="A61" s="61" t="s">
        <v>627</v>
      </c>
      <c r="B61" s="62">
        <v>1</v>
      </c>
      <c r="C61" s="83"/>
      <c r="D61" s="83"/>
    </row>
    <row r="62" spans="1:4" x14ac:dyDescent="0.35">
      <c r="A62" s="61" t="s">
        <v>578</v>
      </c>
      <c r="B62" s="62">
        <v>1</v>
      </c>
      <c r="C62" s="83"/>
      <c r="D62" s="83"/>
    </row>
    <row r="63" spans="1:4" x14ac:dyDescent="0.35">
      <c r="A63" s="61" t="s">
        <v>951</v>
      </c>
      <c r="B63" s="62">
        <v>1</v>
      </c>
      <c r="C63" s="83"/>
      <c r="D63" s="83"/>
    </row>
    <row r="64" spans="1:4" x14ac:dyDescent="0.35">
      <c r="A64" s="61" t="s">
        <v>1008</v>
      </c>
      <c r="B64" s="62">
        <v>1</v>
      </c>
      <c r="C64" s="83"/>
      <c r="D64" s="83"/>
    </row>
    <row r="65" spans="1:4" x14ac:dyDescent="0.35">
      <c r="A65" s="61" t="s">
        <v>573</v>
      </c>
      <c r="B65" s="62">
        <v>1</v>
      </c>
      <c r="C65" s="83"/>
      <c r="D65" s="83"/>
    </row>
    <row r="66" spans="1:4" x14ac:dyDescent="0.35">
      <c r="A66" s="61" t="s">
        <v>582</v>
      </c>
      <c r="B66" s="62">
        <v>1</v>
      </c>
      <c r="C66" s="83"/>
      <c r="D66" s="83"/>
    </row>
    <row r="67" spans="1:4" x14ac:dyDescent="0.35">
      <c r="A67" s="61" t="s">
        <v>480</v>
      </c>
      <c r="B67" s="62">
        <v>1</v>
      </c>
      <c r="C67" s="83"/>
      <c r="D67" s="83"/>
    </row>
    <row r="68" spans="1:4" x14ac:dyDescent="0.35">
      <c r="A68" s="61" t="s">
        <v>495</v>
      </c>
      <c r="B68" s="62">
        <v>1</v>
      </c>
      <c r="C68" s="83"/>
      <c r="D68" s="83"/>
    </row>
    <row r="69" spans="1:4" x14ac:dyDescent="0.35">
      <c r="A69" s="61" t="s">
        <v>488</v>
      </c>
      <c r="B69" s="62">
        <v>1</v>
      </c>
      <c r="C69" s="83"/>
      <c r="D69" s="83"/>
    </row>
    <row r="70" spans="1:4" x14ac:dyDescent="0.35">
      <c r="A70" s="63" t="s">
        <v>338</v>
      </c>
      <c r="B70" s="64">
        <v>1</v>
      </c>
      <c r="C70" s="84" t="s">
        <v>97</v>
      </c>
      <c r="D70" s="84">
        <v>5</v>
      </c>
    </row>
    <row r="71" spans="1:4" x14ac:dyDescent="0.35">
      <c r="A71" s="63" t="s">
        <v>343</v>
      </c>
      <c r="B71" s="64">
        <v>1</v>
      </c>
      <c r="C71" s="84"/>
      <c r="D71" s="84"/>
    </row>
    <row r="72" spans="1:4" x14ac:dyDescent="0.35">
      <c r="A72" s="63" t="s">
        <v>1295</v>
      </c>
      <c r="B72" s="64">
        <v>2</v>
      </c>
      <c r="C72" s="84"/>
      <c r="D72" s="84"/>
    </row>
    <row r="73" spans="1:4" x14ac:dyDescent="0.35">
      <c r="A73" s="63" t="s">
        <v>98</v>
      </c>
      <c r="B73" s="64">
        <v>1</v>
      </c>
      <c r="C73" s="84"/>
      <c r="D73" s="84"/>
    </row>
    <row r="74" spans="1:4" x14ac:dyDescent="0.35">
      <c r="A74" t="s">
        <v>818</v>
      </c>
      <c r="B74" s="30">
        <v>1</v>
      </c>
      <c r="C74" s="58" t="s">
        <v>1575</v>
      </c>
      <c r="D74" s="58">
        <v>3</v>
      </c>
    </row>
    <row r="75" spans="1:4" x14ac:dyDescent="0.35">
      <c r="A75" t="s">
        <v>1375</v>
      </c>
      <c r="B75" s="30">
        <v>1</v>
      </c>
      <c r="C75" s="58"/>
      <c r="D75" s="58"/>
    </row>
    <row r="76" spans="1:4" x14ac:dyDescent="0.35">
      <c r="A76" t="s">
        <v>1111</v>
      </c>
      <c r="B76" s="30">
        <v>1</v>
      </c>
      <c r="C76" s="58"/>
      <c r="D76" s="58"/>
    </row>
    <row r="77" spans="1:4" x14ac:dyDescent="0.35">
      <c r="A77" s="59" t="s">
        <v>156</v>
      </c>
      <c r="B77" s="60">
        <v>7</v>
      </c>
      <c r="C77" s="60" t="s">
        <v>156</v>
      </c>
      <c r="D77" s="60">
        <v>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45E6D-0A84-43EE-B703-CA84596FA608}">
  <sheetPr>
    <pageSetUpPr fitToPage="1"/>
  </sheetPr>
  <dimension ref="A1:R114"/>
  <sheetViews>
    <sheetView zoomScale="70" zoomScaleNormal="70" workbookViewId="0">
      <pane xSplit="1" ySplit="2" topLeftCell="D56" activePane="bottomRight" state="frozen"/>
      <selection pane="topRight" activeCell="B1" sqref="B1"/>
      <selection pane="bottomLeft" activeCell="A3" sqref="A3"/>
      <selection pane="bottomRight" activeCell="D6" sqref="D6"/>
    </sheetView>
  </sheetViews>
  <sheetFormatPr defaultRowHeight="14.5" x14ac:dyDescent="0.35"/>
  <cols>
    <col min="1" max="1" width="37.453125" bestFit="1" customWidth="1"/>
    <col min="2" max="18" width="13.453125" customWidth="1"/>
  </cols>
  <sheetData>
    <row r="1" spans="1:18" x14ac:dyDescent="0.35">
      <c r="A1" s="65"/>
      <c r="B1" s="159" t="s">
        <v>3</v>
      </c>
      <c r="C1" s="159"/>
      <c r="D1" s="159"/>
      <c r="E1" s="159"/>
      <c r="F1" s="159"/>
      <c r="G1" s="159"/>
      <c r="H1" s="159"/>
      <c r="I1" s="159"/>
      <c r="J1" s="159"/>
      <c r="K1" s="159"/>
      <c r="L1" s="159"/>
      <c r="M1" s="159"/>
      <c r="N1" s="159"/>
      <c r="O1" s="159"/>
      <c r="P1" s="159"/>
      <c r="Q1" s="159"/>
      <c r="R1" s="159"/>
    </row>
    <row r="2" spans="1:18" ht="56.15" customHeight="1" x14ac:dyDescent="0.35">
      <c r="A2" s="66" t="s">
        <v>1638</v>
      </c>
      <c r="B2" s="67" t="s">
        <v>1486</v>
      </c>
      <c r="C2" s="67" t="s">
        <v>190</v>
      </c>
      <c r="D2" s="67" t="s">
        <v>170</v>
      </c>
      <c r="E2" s="67" t="s">
        <v>108</v>
      </c>
      <c r="F2" s="67" t="s">
        <v>251</v>
      </c>
      <c r="G2" s="67" t="s">
        <v>750</v>
      </c>
      <c r="H2" s="67" t="s">
        <v>640</v>
      </c>
      <c r="I2" s="67" t="s">
        <v>135</v>
      </c>
      <c r="J2" s="67" t="s">
        <v>1045</v>
      </c>
      <c r="K2" s="67" t="s">
        <v>679</v>
      </c>
      <c r="L2" s="67" t="s">
        <v>260</v>
      </c>
      <c r="M2" s="67" t="s">
        <v>616</v>
      </c>
      <c r="N2" s="67" t="s">
        <v>701</v>
      </c>
      <c r="O2" s="67" t="s">
        <v>697</v>
      </c>
      <c r="P2" s="67" t="s">
        <v>693</v>
      </c>
      <c r="Q2" s="67" t="s">
        <v>479</v>
      </c>
      <c r="R2" s="67" t="s">
        <v>97</v>
      </c>
    </row>
    <row r="3" spans="1:18" x14ac:dyDescent="0.35">
      <c r="A3" s="66" t="s">
        <v>1629</v>
      </c>
      <c r="B3" s="101"/>
      <c r="C3" s="102"/>
      <c r="D3" s="102"/>
      <c r="E3" s="102"/>
      <c r="F3" s="102"/>
      <c r="G3" s="102"/>
      <c r="H3" s="102"/>
      <c r="I3" s="102"/>
      <c r="J3" s="102"/>
      <c r="K3" s="102"/>
      <c r="L3" s="102"/>
      <c r="M3" s="102"/>
      <c r="N3" s="102"/>
      <c r="O3" s="102"/>
      <c r="P3" s="102"/>
      <c r="Q3" s="102"/>
      <c r="R3" s="103"/>
    </row>
    <row r="4" spans="1:18" x14ac:dyDescent="0.35">
      <c r="A4" s="162" t="s">
        <v>1628</v>
      </c>
      <c r="B4" s="71"/>
      <c r="C4" s="118" t="s">
        <v>1487</v>
      </c>
      <c r="D4" s="71"/>
      <c r="E4" s="71"/>
      <c r="F4" s="71"/>
      <c r="G4" s="71"/>
      <c r="H4" s="71"/>
      <c r="I4" s="71"/>
      <c r="J4" s="71"/>
      <c r="K4" s="71"/>
      <c r="L4" s="71"/>
      <c r="M4" s="118" t="s">
        <v>1488</v>
      </c>
      <c r="N4" s="71"/>
      <c r="O4" s="71"/>
      <c r="P4" s="71"/>
      <c r="Q4" s="71"/>
      <c r="R4" s="71"/>
    </row>
    <row r="5" spans="1:18" x14ac:dyDescent="0.35">
      <c r="A5" s="163"/>
      <c r="B5" s="72"/>
      <c r="C5" s="120">
        <v>127</v>
      </c>
      <c r="D5" s="72"/>
      <c r="E5" s="72"/>
      <c r="F5" s="72"/>
      <c r="G5" s="72"/>
      <c r="H5" s="72"/>
      <c r="I5" s="72"/>
      <c r="J5" s="72"/>
      <c r="K5" s="72"/>
      <c r="L5" s="72"/>
      <c r="M5" s="120">
        <v>40</v>
      </c>
      <c r="N5" s="72"/>
      <c r="O5" s="72"/>
      <c r="P5" s="72"/>
      <c r="Q5" s="72"/>
      <c r="R5" s="72"/>
    </row>
    <row r="6" spans="1:18" x14ac:dyDescent="0.35">
      <c r="A6" s="160" t="s">
        <v>1562</v>
      </c>
      <c r="B6" s="70" t="s">
        <v>1487</v>
      </c>
      <c r="C6" s="118" t="s">
        <v>1488</v>
      </c>
      <c r="D6" s="71"/>
      <c r="E6" s="71"/>
      <c r="F6" s="71"/>
      <c r="G6" s="71"/>
      <c r="H6" s="71"/>
      <c r="I6" s="71"/>
      <c r="J6" s="71"/>
      <c r="K6" s="71"/>
      <c r="L6" s="71"/>
      <c r="M6" s="118" t="s">
        <v>1488</v>
      </c>
      <c r="N6" s="71"/>
      <c r="O6" s="71"/>
      <c r="P6" s="71"/>
      <c r="Q6" s="71"/>
      <c r="R6" s="118" t="s">
        <v>1487</v>
      </c>
    </row>
    <row r="7" spans="1:18" x14ac:dyDescent="0.35">
      <c r="A7" s="161"/>
      <c r="B7" s="77" t="s">
        <v>1011</v>
      </c>
      <c r="C7" s="120">
        <v>127</v>
      </c>
      <c r="D7" s="72"/>
      <c r="E7" s="72"/>
      <c r="F7" s="72"/>
      <c r="G7" s="72"/>
      <c r="H7" s="72"/>
      <c r="I7" s="72"/>
      <c r="J7" s="72"/>
      <c r="K7" s="72"/>
      <c r="L7" s="72"/>
      <c r="M7" s="120">
        <v>40</v>
      </c>
      <c r="N7" s="72"/>
      <c r="O7" s="72"/>
      <c r="P7" s="72"/>
      <c r="Q7" s="72"/>
      <c r="R7" s="120" t="s">
        <v>1287</v>
      </c>
    </row>
    <row r="8" spans="1:18" x14ac:dyDescent="0.35">
      <c r="A8" s="160" t="s">
        <v>1597</v>
      </c>
      <c r="B8" s="71"/>
      <c r="C8" s="71"/>
      <c r="D8" s="71"/>
      <c r="E8" s="71"/>
      <c r="F8" s="71"/>
      <c r="G8" s="71"/>
      <c r="H8" s="71"/>
      <c r="I8" s="71"/>
      <c r="J8" s="71"/>
      <c r="K8" s="71"/>
      <c r="L8" s="71"/>
      <c r="M8" s="118" t="s">
        <v>1487</v>
      </c>
      <c r="N8" s="71"/>
      <c r="O8" s="71"/>
      <c r="P8" s="71"/>
      <c r="Q8" s="71"/>
      <c r="R8" s="71"/>
    </row>
    <row r="9" spans="1:18" x14ac:dyDescent="0.35">
      <c r="A9" s="161"/>
      <c r="B9" s="72"/>
      <c r="C9" s="72"/>
      <c r="D9" s="72"/>
      <c r="E9" s="72"/>
      <c r="F9" s="72"/>
      <c r="G9" s="72"/>
      <c r="H9" s="72"/>
      <c r="I9" s="72"/>
      <c r="J9" s="72"/>
      <c r="K9" s="72"/>
      <c r="L9" s="72"/>
      <c r="M9" s="120">
        <v>40</v>
      </c>
      <c r="N9" s="72"/>
      <c r="O9" s="72"/>
      <c r="P9" s="72"/>
      <c r="Q9" s="72"/>
      <c r="R9" s="72"/>
    </row>
    <row r="10" spans="1:18" x14ac:dyDescent="0.35">
      <c r="A10" s="160" t="s">
        <v>1598</v>
      </c>
      <c r="B10" s="71"/>
      <c r="C10" s="71"/>
      <c r="D10" s="71"/>
      <c r="E10" s="71"/>
      <c r="F10" s="71"/>
      <c r="G10" s="71"/>
      <c r="H10" s="71"/>
      <c r="I10" s="71"/>
      <c r="J10" s="71"/>
      <c r="K10" s="71"/>
      <c r="L10" s="71"/>
      <c r="M10" s="71"/>
      <c r="N10" s="71"/>
      <c r="O10" s="71"/>
      <c r="P10" s="71"/>
      <c r="Q10" s="71"/>
      <c r="R10" s="71"/>
    </row>
    <row r="11" spans="1:18" x14ac:dyDescent="0.35">
      <c r="A11" s="161"/>
      <c r="B11" s="72"/>
      <c r="C11" s="72"/>
      <c r="D11" s="72"/>
      <c r="E11" s="72"/>
      <c r="F11" s="72"/>
      <c r="G11" s="72"/>
      <c r="H11" s="72"/>
      <c r="I11" s="72"/>
      <c r="J11" s="72"/>
      <c r="K11" s="72"/>
      <c r="L11" s="72"/>
      <c r="M11" s="72"/>
      <c r="N11" s="72"/>
      <c r="O11" s="72"/>
      <c r="P11" s="72"/>
      <c r="Q11" s="72"/>
      <c r="R11" s="72"/>
    </row>
    <row r="12" spans="1:18" x14ac:dyDescent="0.35">
      <c r="A12" s="160" t="s">
        <v>39</v>
      </c>
      <c r="B12" s="119" t="s">
        <v>1488</v>
      </c>
      <c r="C12" s="71"/>
      <c r="D12" s="71"/>
      <c r="E12" s="71"/>
      <c r="F12" s="71"/>
      <c r="G12" s="71"/>
      <c r="H12" s="71"/>
      <c r="I12" s="71"/>
      <c r="J12" s="71"/>
      <c r="K12" s="71"/>
      <c r="L12" s="71"/>
      <c r="M12" s="118" t="s">
        <v>1487</v>
      </c>
      <c r="N12" s="71"/>
      <c r="O12" s="71"/>
      <c r="P12" s="71"/>
      <c r="Q12" s="71"/>
      <c r="R12" s="71"/>
    </row>
    <row r="13" spans="1:18" x14ac:dyDescent="0.35">
      <c r="A13" s="161"/>
      <c r="B13" s="121">
        <v>55</v>
      </c>
      <c r="C13" s="72"/>
      <c r="D13" s="72"/>
      <c r="E13" s="72"/>
      <c r="F13" s="72"/>
      <c r="G13" s="72"/>
      <c r="H13" s="72"/>
      <c r="I13" s="72"/>
      <c r="J13" s="72"/>
      <c r="K13" s="72"/>
      <c r="L13" s="72"/>
      <c r="M13" s="120">
        <v>40</v>
      </c>
      <c r="N13" s="72"/>
      <c r="O13" s="72"/>
      <c r="P13" s="72"/>
      <c r="Q13" s="72"/>
      <c r="R13" s="72"/>
    </row>
    <row r="14" spans="1:18" x14ac:dyDescent="0.35">
      <c r="A14" s="68" t="s">
        <v>1630</v>
      </c>
      <c r="B14" s="95"/>
      <c r="C14" s="96"/>
      <c r="D14" s="96"/>
      <c r="E14" s="96"/>
      <c r="F14" s="96"/>
      <c r="G14" s="96"/>
      <c r="H14" s="96"/>
      <c r="I14" s="96"/>
      <c r="J14" s="96"/>
      <c r="K14" s="96"/>
      <c r="L14" s="96"/>
      <c r="M14" s="96"/>
      <c r="N14" s="96"/>
      <c r="O14" s="96"/>
      <c r="P14" s="96"/>
      <c r="Q14" s="96"/>
      <c r="R14" s="97"/>
    </row>
    <row r="15" spans="1:18" x14ac:dyDescent="0.35">
      <c r="A15" s="162" t="s">
        <v>1628</v>
      </c>
      <c r="B15" s="71"/>
      <c r="C15" s="69" t="s">
        <v>1489</v>
      </c>
      <c r="D15" s="71"/>
      <c r="E15" s="118" t="s">
        <v>1488</v>
      </c>
      <c r="F15" s="71"/>
      <c r="G15" s="71"/>
      <c r="H15" s="71"/>
      <c r="I15" s="118" t="s">
        <v>1488</v>
      </c>
      <c r="J15" s="118" t="s">
        <v>1489</v>
      </c>
      <c r="K15" s="71"/>
      <c r="L15" s="71"/>
      <c r="M15" s="71"/>
      <c r="N15" s="71"/>
      <c r="O15" s="71"/>
      <c r="P15" s="71"/>
      <c r="Q15" s="71"/>
      <c r="R15" s="71"/>
    </row>
    <row r="16" spans="1:18" x14ac:dyDescent="0.35">
      <c r="A16" s="163"/>
      <c r="B16" s="72"/>
      <c r="C16" s="76" t="s">
        <v>1490</v>
      </c>
      <c r="D16" s="72"/>
      <c r="E16" s="120">
        <v>5</v>
      </c>
      <c r="F16" s="72"/>
      <c r="G16" s="72"/>
      <c r="H16" s="72"/>
      <c r="I16" s="120">
        <v>38</v>
      </c>
      <c r="J16" s="122" t="s">
        <v>1563</v>
      </c>
      <c r="K16" s="72"/>
      <c r="L16" s="72"/>
      <c r="M16" s="72"/>
      <c r="N16" s="72"/>
      <c r="O16" s="72"/>
      <c r="P16" s="72"/>
      <c r="Q16" s="72"/>
      <c r="R16" s="72"/>
    </row>
    <row r="17" spans="1:18" x14ac:dyDescent="0.35">
      <c r="A17" s="160" t="s">
        <v>1562</v>
      </c>
      <c r="B17" s="71"/>
      <c r="C17" s="118" t="s">
        <v>1488</v>
      </c>
      <c r="D17" s="71"/>
      <c r="E17" s="118" t="s">
        <v>1488</v>
      </c>
      <c r="F17" s="71"/>
      <c r="G17" s="71"/>
      <c r="H17" s="71"/>
      <c r="I17" s="118" t="s">
        <v>1488</v>
      </c>
      <c r="J17" s="118" t="s">
        <v>1489</v>
      </c>
      <c r="K17" s="71"/>
      <c r="L17" s="71"/>
      <c r="M17" s="71"/>
      <c r="N17" s="71"/>
      <c r="O17" s="71"/>
      <c r="P17" s="71"/>
      <c r="Q17" s="71"/>
      <c r="R17" s="118" t="s">
        <v>1487</v>
      </c>
    </row>
    <row r="18" spans="1:18" ht="20" x14ac:dyDescent="0.35">
      <c r="A18" s="161"/>
      <c r="B18" s="72"/>
      <c r="C18" s="120" t="s">
        <v>1490</v>
      </c>
      <c r="D18" s="72"/>
      <c r="E18" s="120">
        <v>5</v>
      </c>
      <c r="F18" s="72"/>
      <c r="G18" s="72"/>
      <c r="H18" s="72"/>
      <c r="I18" s="120">
        <v>38</v>
      </c>
      <c r="J18" s="122" t="s">
        <v>1491</v>
      </c>
      <c r="K18" s="72"/>
      <c r="L18" s="72"/>
      <c r="M18" s="72"/>
      <c r="N18" s="72"/>
      <c r="O18" s="72"/>
      <c r="P18" s="72"/>
      <c r="Q18" s="72"/>
      <c r="R18" s="120" t="s">
        <v>1297</v>
      </c>
    </row>
    <row r="19" spans="1:18" x14ac:dyDescent="0.35">
      <c r="A19" s="160" t="s">
        <v>1597</v>
      </c>
      <c r="B19" s="119" t="s">
        <v>1488</v>
      </c>
      <c r="C19" s="71"/>
      <c r="D19" s="71"/>
      <c r="E19" s="71"/>
      <c r="F19" s="118" t="s">
        <v>1488</v>
      </c>
      <c r="G19" s="71"/>
      <c r="H19" s="71"/>
      <c r="I19" s="70" t="s">
        <v>1488</v>
      </c>
      <c r="J19" s="110" t="s">
        <v>1489</v>
      </c>
      <c r="K19" s="71"/>
      <c r="L19" s="71"/>
      <c r="M19" s="71"/>
      <c r="N19" s="71"/>
      <c r="O19" s="71"/>
      <c r="P19" s="71"/>
      <c r="Q19" s="71"/>
      <c r="R19" s="71"/>
    </row>
    <row r="20" spans="1:18" x14ac:dyDescent="0.35">
      <c r="A20" s="161"/>
      <c r="B20" s="121">
        <v>111</v>
      </c>
      <c r="C20" s="72"/>
      <c r="D20" s="72"/>
      <c r="E20" s="72"/>
      <c r="F20" s="120">
        <v>86</v>
      </c>
      <c r="G20" s="72"/>
      <c r="H20" s="72"/>
      <c r="I20" s="78">
        <v>119</v>
      </c>
      <c r="J20" s="111" t="s">
        <v>1492</v>
      </c>
      <c r="K20" s="72"/>
      <c r="L20" s="72"/>
      <c r="M20" s="72"/>
      <c r="N20" s="72"/>
      <c r="O20" s="72"/>
      <c r="P20" s="72"/>
      <c r="Q20" s="72"/>
      <c r="R20" s="72"/>
    </row>
    <row r="21" spans="1:18" x14ac:dyDescent="0.35">
      <c r="A21" s="160" t="s">
        <v>1598</v>
      </c>
      <c r="B21" s="71"/>
      <c r="C21" s="71"/>
      <c r="D21" s="71"/>
      <c r="E21" s="71"/>
      <c r="F21" s="71"/>
      <c r="G21" s="71"/>
      <c r="H21" s="71"/>
      <c r="I21" s="70" t="s">
        <v>1488</v>
      </c>
      <c r="J21" s="71"/>
      <c r="K21" s="71"/>
      <c r="L21" s="71"/>
      <c r="M21" s="71"/>
      <c r="N21" s="71"/>
      <c r="O21" s="71"/>
      <c r="P21" s="71"/>
      <c r="Q21" s="71"/>
      <c r="R21" s="71"/>
    </row>
    <row r="22" spans="1:18" x14ac:dyDescent="0.35">
      <c r="A22" s="161"/>
      <c r="B22" s="72"/>
      <c r="C22" s="72"/>
      <c r="D22" s="72"/>
      <c r="E22" s="72"/>
      <c r="F22" s="72"/>
      <c r="G22" s="72"/>
      <c r="H22" s="72"/>
      <c r="I22" s="78">
        <v>119</v>
      </c>
      <c r="J22" s="72"/>
      <c r="K22" s="72"/>
      <c r="L22" s="72"/>
      <c r="M22" s="72"/>
      <c r="N22" s="72"/>
      <c r="O22" s="72"/>
      <c r="P22" s="72"/>
      <c r="Q22" s="72"/>
      <c r="R22" s="72"/>
    </row>
    <row r="23" spans="1:18" x14ac:dyDescent="0.35">
      <c r="A23" s="160" t="s">
        <v>39</v>
      </c>
      <c r="B23" s="118" t="s">
        <v>1488</v>
      </c>
      <c r="C23" s="73"/>
      <c r="D23" s="73"/>
      <c r="E23" s="73"/>
      <c r="F23" s="73"/>
      <c r="G23" s="73"/>
      <c r="H23" s="73"/>
      <c r="I23" s="119" t="s">
        <v>1488</v>
      </c>
      <c r="J23" s="119" t="s">
        <v>1488</v>
      </c>
      <c r="K23" s="73"/>
      <c r="L23" s="73"/>
      <c r="M23" s="73"/>
      <c r="N23" s="73"/>
      <c r="O23" s="73"/>
      <c r="P23" s="73"/>
      <c r="Q23" s="73"/>
      <c r="R23" s="73"/>
    </row>
    <row r="24" spans="1:18" x14ac:dyDescent="0.35">
      <c r="A24" s="161"/>
      <c r="B24" s="120">
        <v>111</v>
      </c>
      <c r="C24" s="72"/>
      <c r="D24" s="72"/>
      <c r="E24" s="72"/>
      <c r="F24" s="72"/>
      <c r="G24" s="72"/>
      <c r="H24" s="72"/>
      <c r="I24" s="120" t="s">
        <v>1493</v>
      </c>
      <c r="J24" s="120" t="s">
        <v>1494</v>
      </c>
      <c r="K24" s="72"/>
      <c r="L24" s="72"/>
      <c r="M24" s="72"/>
      <c r="N24" s="72"/>
      <c r="O24" s="72"/>
      <c r="P24" s="72"/>
      <c r="Q24" s="72"/>
      <c r="R24" s="72"/>
    </row>
    <row r="25" spans="1:18" x14ac:dyDescent="0.35">
      <c r="A25" s="68" t="s">
        <v>1631</v>
      </c>
      <c r="B25" s="98"/>
      <c r="C25" s="99"/>
      <c r="D25" s="99"/>
      <c r="E25" s="99"/>
      <c r="F25" s="99"/>
      <c r="G25" s="99"/>
      <c r="H25" s="99"/>
      <c r="I25" s="99"/>
      <c r="J25" s="99"/>
      <c r="K25" s="99"/>
      <c r="L25" s="99"/>
      <c r="M25" s="99"/>
      <c r="N25" s="99"/>
      <c r="O25" s="99"/>
      <c r="P25" s="99"/>
      <c r="Q25" s="99"/>
      <c r="R25" s="100"/>
    </row>
    <row r="26" spans="1:18" x14ac:dyDescent="0.35">
      <c r="A26" s="162" t="s">
        <v>1628</v>
      </c>
      <c r="B26" s="71"/>
      <c r="C26" s="71"/>
      <c r="D26" s="71"/>
      <c r="E26" s="71"/>
      <c r="F26" s="71"/>
      <c r="G26" s="71"/>
      <c r="H26" s="71"/>
      <c r="I26" s="71"/>
      <c r="J26" s="110" t="s">
        <v>1487</v>
      </c>
      <c r="K26" s="71"/>
      <c r="L26" s="71"/>
      <c r="M26" s="71"/>
      <c r="N26" s="71"/>
      <c r="O26" s="71"/>
      <c r="P26" s="71"/>
      <c r="Q26" s="71"/>
      <c r="R26" s="118" t="s">
        <v>1488</v>
      </c>
    </row>
    <row r="27" spans="1:18" x14ac:dyDescent="0.35">
      <c r="A27" s="163"/>
      <c r="B27" s="72"/>
      <c r="C27" s="72"/>
      <c r="D27" s="72"/>
      <c r="E27" s="72"/>
      <c r="F27" s="72"/>
      <c r="G27" s="72"/>
      <c r="H27" s="72"/>
      <c r="I27" s="72"/>
      <c r="J27" s="111">
        <v>135</v>
      </c>
      <c r="K27" s="72"/>
      <c r="L27" s="72"/>
      <c r="M27" s="72"/>
      <c r="N27" s="72"/>
      <c r="O27" s="72"/>
      <c r="P27" s="72"/>
      <c r="Q27" s="72"/>
      <c r="R27" s="120" t="s">
        <v>1496</v>
      </c>
    </row>
    <row r="28" spans="1:18" x14ac:dyDescent="0.35">
      <c r="A28" s="160" t="s">
        <v>1562</v>
      </c>
      <c r="B28" s="118" t="s">
        <v>1489</v>
      </c>
      <c r="C28" s="71"/>
      <c r="D28" s="71"/>
      <c r="E28" s="118" t="s">
        <v>1488</v>
      </c>
      <c r="F28" s="71"/>
      <c r="G28" s="71"/>
      <c r="H28" s="71"/>
      <c r="I28" s="71"/>
      <c r="J28" s="119" t="s">
        <v>1488</v>
      </c>
      <c r="K28" s="71"/>
      <c r="L28" s="71"/>
      <c r="M28" s="71"/>
      <c r="N28" s="71"/>
      <c r="O28" s="71"/>
      <c r="P28" s="71"/>
      <c r="Q28" s="71"/>
      <c r="R28" s="118" t="s">
        <v>1488</v>
      </c>
    </row>
    <row r="29" spans="1:18" x14ac:dyDescent="0.35">
      <c r="A29" s="161"/>
      <c r="B29" s="120" t="s">
        <v>1495</v>
      </c>
      <c r="C29" s="72"/>
      <c r="D29" s="72"/>
      <c r="E29" s="120" t="s">
        <v>895</v>
      </c>
      <c r="F29" s="72"/>
      <c r="G29" s="72"/>
      <c r="H29" s="72"/>
      <c r="I29" s="72"/>
      <c r="J29" s="120">
        <v>135</v>
      </c>
      <c r="K29" s="72"/>
      <c r="L29" s="72"/>
      <c r="M29" s="72"/>
      <c r="N29" s="72"/>
      <c r="O29" s="72"/>
      <c r="P29" s="72"/>
      <c r="Q29" s="72"/>
      <c r="R29" s="120" t="s">
        <v>1496</v>
      </c>
    </row>
    <row r="30" spans="1:18" x14ac:dyDescent="0.35">
      <c r="A30" s="160" t="s">
        <v>1597</v>
      </c>
      <c r="B30" s="118" t="s">
        <v>1488</v>
      </c>
      <c r="C30" s="71"/>
      <c r="D30" s="71"/>
      <c r="E30" s="71"/>
      <c r="F30" s="110" t="s">
        <v>1488</v>
      </c>
      <c r="G30" s="71"/>
      <c r="H30" s="71"/>
      <c r="I30" s="71"/>
      <c r="J30" s="70" t="s">
        <v>1487</v>
      </c>
      <c r="K30" s="71"/>
      <c r="L30" s="71"/>
      <c r="M30" s="71"/>
      <c r="N30" s="71"/>
      <c r="O30" s="71"/>
      <c r="P30" s="71"/>
      <c r="Q30" s="71"/>
      <c r="R30" s="71"/>
    </row>
    <row r="31" spans="1:18" x14ac:dyDescent="0.35">
      <c r="A31" s="161"/>
      <c r="B31" s="120">
        <v>14</v>
      </c>
      <c r="C31" s="72"/>
      <c r="D31" s="72"/>
      <c r="E31" s="72"/>
      <c r="F31" s="111">
        <v>32</v>
      </c>
      <c r="G31" s="72"/>
      <c r="H31" s="72"/>
      <c r="I31" s="72"/>
      <c r="J31" s="78">
        <v>135</v>
      </c>
      <c r="K31" s="72"/>
      <c r="L31" s="72"/>
      <c r="M31" s="72"/>
      <c r="N31" s="72"/>
      <c r="O31" s="72"/>
      <c r="P31" s="72"/>
      <c r="Q31" s="72"/>
      <c r="R31" s="72"/>
    </row>
    <row r="32" spans="1:18" x14ac:dyDescent="0.35">
      <c r="A32" s="160" t="s">
        <v>1598</v>
      </c>
      <c r="B32" s="71"/>
      <c r="C32" s="71"/>
      <c r="D32" s="71"/>
      <c r="E32" s="71"/>
      <c r="F32" s="118" t="s">
        <v>1488</v>
      </c>
      <c r="G32" s="71"/>
      <c r="H32" s="71"/>
      <c r="I32" s="71"/>
      <c r="J32" s="71"/>
      <c r="K32" s="71"/>
      <c r="L32" s="71"/>
      <c r="M32" s="71"/>
      <c r="N32" s="71"/>
      <c r="O32" s="71"/>
      <c r="P32" s="71"/>
      <c r="Q32" s="71"/>
      <c r="R32" s="71"/>
    </row>
    <row r="33" spans="1:18" x14ac:dyDescent="0.35">
      <c r="A33" s="161"/>
      <c r="B33" s="72"/>
      <c r="C33" s="72"/>
      <c r="D33" s="72"/>
      <c r="E33" s="72"/>
      <c r="F33" s="120">
        <v>32</v>
      </c>
      <c r="G33" s="72"/>
      <c r="H33" s="72"/>
      <c r="I33" s="72"/>
      <c r="J33" s="72"/>
      <c r="K33" s="72"/>
      <c r="L33" s="72"/>
      <c r="M33" s="72"/>
      <c r="N33" s="72"/>
      <c r="O33" s="72"/>
      <c r="P33" s="72"/>
      <c r="Q33" s="72"/>
      <c r="R33" s="72"/>
    </row>
    <row r="34" spans="1:18" x14ac:dyDescent="0.35">
      <c r="A34" s="160" t="s">
        <v>39</v>
      </c>
      <c r="B34" s="73"/>
      <c r="C34" s="73"/>
      <c r="D34" s="73"/>
      <c r="E34" s="73"/>
      <c r="F34" s="73"/>
      <c r="G34" s="71"/>
      <c r="H34" s="71"/>
      <c r="I34" s="71"/>
      <c r="J34" s="71"/>
      <c r="K34" s="71"/>
      <c r="L34" s="71"/>
      <c r="M34" s="71"/>
      <c r="N34" s="71"/>
      <c r="O34" s="71"/>
      <c r="P34" s="71"/>
      <c r="Q34" s="71"/>
      <c r="R34" s="71"/>
    </row>
    <row r="35" spans="1:18" x14ac:dyDescent="0.35">
      <c r="A35" s="161"/>
      <c r="B35" s="72"/>
      <c r="C35" s="72"/>
      <c r="D35" s="72"/>
      <c r="E35" s="72"/>
      <c r="F35" s="72"/>
      <c r="G35" s="72"/>
      <c r="H35" s="72"/>
      <c r="I35" s="72"/>
      <c r="J35" s="72"/>
      <c r="K35" s="72"/>
      <c r="L35" s="72"/>
      <c r="M35" s="72"/>
      <c r="N35" s="72"/>
      <c r="O35" s="72"/>
      <c r="P35" s="72"/>
      <c r="Q35" s="72"/>
      <c r="R35" s="72"/>
    </row>
    <row r="36" spans="1:18" x14ac:dyDescent="0.35">
      <c r="A36" s="68" t="s">
        <v>1632</v>
      </c>
      <c r="B36" s="154"/>
      <c r="C36" s="155"/>
      <c r="D36" s="155"/>
      <c r="E36" s="155"/>
      <c r="F36" s="155"/>
      <c r="G36" s="155"/>
      <c r="H36" s="155"/>
      <c r="I36" s="155"/>
      <c r="J36" s="155"/>
      <c r="K36" s="155"/>
      <c r="L36" s="155"/>
      <c r="M36" s="155"/>
      <c r="N36" s="155"/>
      <c r="O36" s="155"/>
      <c r="P36" s="155"/>
      <c r="Q36" s="155"/>
      <c r="R36" s="156"/>
    </row>
    <row r="37" spans="1:18" x14ac:dyDescent="0.35">
      <c r="A37" s="162" t="s">
        <v>1628</v>
      </c>
      <c r="B37" s="71"/>
      <c r="C37" s="118" t="s">
        <v>1487</v>
      </c>
      <c r="D37" s="71"/>
      <c r="E37" s="71"/>
      <c r="F37" s="71"/>
      <c r="G37" s="71"/>
      <c r="H37" s="118" t="s">
        <v>1487</v>
      </c>
      <c r="I37" s="71"/>
      <c r="J37" s="71"/>
      <c r="K37" s="71"/>
      <c r="L37" s="71"/>
      <c r="M37" s="71"/>
      <c r="N37" s="71"/>
      <c r="O37" s="71"/>
      <c r="P37" s="71"/>
      <c r="Q37" s="118" t="s">
        <v>1487</v>
      </c>
      <c r="R37" s="71"/>
    </row>
    <row r="38" spans="1:18" x14ac:dyDescent="0.35">
      <c r="A38" s="163"/>
      <c r="B38" s="74"/>
      <c r="C38" s="120">
        <v>81</v>
      </c>
      <c r="D38" s="72"/>
      <c r="E38" s="74"/>
      <c r="F38" s="72"/>
      <c r="G38" s="74"/>
      <c r="H38" s="120">
        <v>42</v>
      </c>
      <c r="I38" s="72"/>
      <c r="J38" s="72"/>
      <c r="K38" s="72"/>
      <c r="L38" s="72"/>
      <c r="M38" s="72"/>
      <c r="N38" s="72"/>
      <c r="O38" s="72"/>
      <c r="P38" s="72"/>
      <c r="Q38" s="120">
        <v>41</v>
      </c>
      <c r="R38" s="72"/>
    </row>
    <row r="39" spans="1:18" x14ac:dyDescent="0.35">
      <c r="A39" s="160" t="s">
        <v>1562</v>
      </c>
      <c r="B39" s="118" t="s">
        <v>1489</v>
      </c>
      <c r="C39" s="118" t="s">
        <v>1489</v>
      </c>
      <c r="D39" s="71"/>
      <c r="E39" s="118" t="s">
        <v>1488</v>
      </c>
      <c r="F39" s="71"/>
      <c r="G39" s="118" t="s">
        <v>1487</v>
      </c>
      <c r="H39" s="118" t="s">
        <v>1488</v>
      </c>
      <c r="I39" s="71"/>
      <c r="J39" s="71"/>
      <c r="K39" s="71"/>
      <c r="L39" s="71"/>
      <c r="M39" s="71"/>
      <c r="N39" s="71"/>
      <c r="O39" s="71"/>
      <c r="P39" s="71"/>
      <c r="Q39" s="118" t="s">
        <v>1488</v>
      </c>
      <c r="R39" s="71"/>
    </row>
    <row r="40" spans="1:18" x14ac:dyDescent="0.35">
      <c r="A40" s="161"/>
      <c r="B40" s="120" t="s">
        <v>1497</v>
      </c>
      <c r="C40" s="120" t="s">
        <v>1498</v>
      </c>
      <c r="D40" s="72"/>
      <c r="E40" s="120" t="s">
        <v>1499</v>
      </c>
      <c r="F40" s="72"/>
      <c r="G40" s="120" t="s">
        <v>749</v>
      </c>
      <c r="H40" s="120">
        <v>42</v>
      </c>
      <c r="I40" s="72"/>
      <c r="J40" s="72"/>
      <c r="K40" s="72"/>
      <c r="L40" s="72"/>
      <c r="M40" s="72"/>
      <c r="N40" s="72"/>
      <c r="O40" s="72"/>
      <c r="P40" s="72"/>
      <c r="Q40" s="120" t="s">
        <v>1500</v>
      </c>
      <c r="R40" s="72"/>
    </row>
    <row r="41" spans="1:18" x14ac:dyDescent="0.35">
      <c r="A41" s="160" t="s">
        <v>1597</v>
      </c>
      <c r="B41" s="110" t="s">
        <v>1488</v>
      </c>
      <c r="C41" s="71"/>
      <c r="D41" s="71"/>
      <c r="E41" s="118" t="s">
        <v>1487</v>
      </c>
      <c r="F41" s="71"/>
      <c r="G41" s="118" t="s">
        <v>1487</v>
      </c>
      <c r="H41" s="118" t="s">
        <v>1488</v>
      </c>
      <c r="I41" s="70" t="s">
        <v>1488</v>
      </c>
      <c r="J41" s="71"/>
      <c r="K41" s="71"/>
      <c r="L41" s="71"/>
      <c r="M41" s="71"/>
      <c r="N41" s="71"/>
      <c r="O41" s="71"/>
      <c r="P41" s="71"/>
      <c r="Q41" s="118" t="s">
        <v>1487</v>
      </c>
      <c r="R41" s="71"/>
    </row>
    <row r="42" spans="1:18" x14ac:dyDescent="0.35">
      <c r="A42" s="161"/>
      <c r="B42" s="111">
        <v>3</v>
      </c>
      <c r="C42" s="72"/>
      <c r="D42" s="72"/>
      <c r="E42" s="120" t="s">
        <v>753</v>
      </c>
      <c r="F42" s="72"/>
      <c r="G42" s="120" t="s">
        <v>749</v>
      </c>
      <c r="H42" s="122">
        <v>42</v>
      </c>
      <c r="I42" s="78" t="s">
        <v>1281</v>
      </c>
      <c r="J42" s="72"/>
      <c r="K42" s="72"/>
      <c r="L42" s="72"/>
      <c r="M42" s="72"/>
      <c r="N42" s="72"/>
      <c r="O42" s="72"/>
      <c r="P42" s="72"/>
      <c r="Q42" s="120" t="s">
        <v>736</v>
      </c>
      <c r="R42" s="72"/>
    </row>
    <row r="43" spans="1:18" x14ac:dyDescent="0.35">
      <c r="A43" s="160" t="s">
        <v>1598</v>
      </c>
      <c r="B43" s="71"/>
      <c r="C43" s="71"/>
      <c r="D43" s="71"/>
      <c r="E43" s="71"/>
      <c r="F43" s="71"/>
      <c r="G43" s="71"/>
      <c r="H43" s="71"/>
      <c r="I43" s="118" t="s">
        <v>1488</v>
      </c>
      <c r="J43" s="71"/>
      <c r="K43" s="71"/>
      <c r="L43" s="71"/>
      <c r="M43" s="71"/>
      <c r="N43" s="71"/>
      <c r="O43" s="71"/>
      <c r="P43" s="71"/>
      <c r="Q43" s="71"/>
      <c r="R43" s="71"/>
    </row>
    <row r="44" spans="1:18" x14ac:dyDescent="0.35">
      <c r="A44" s="161"/>
      <c r="B44" s="72"/>
      <c r="C44" s="72"/>
      <c r="D44" s="72"/>
      <c r="E44" s="72"/>
      <c r="F44" s="72"/>
      <c r="G44" s="72"/>
      <c r="H44" s="72"/>
      <c r="I44" s="120" t="s">
        <v>1281</v>
      </c>
      <c r="J44" s="72"/>
      <c r="K44" s="72"/>
      <c r="L44" s="72"/>
      <c r="M44" s="72"/>
      <c r="N44" s="72"/>
      <c r="O44" s="72"/>
      <c r="P44" s="72"/>
      <c r="Q44" s="72"/>
      <c r="R44" s="72"/>
    </row>
    <row r="45" spans="1:18" x14ac:dyDescent="0.35">
      <c r="A45" s="160" t="s">
        <v>39</v>
      </c>
      <c r="B45" s="118" t="s">
        <v>1489</v>
      </c>
      <c r="C45" s="71"/>
      <c r="D45" s="73"/>
      <c r="E45" s="71"/>
      <c r="F45" s="73"/>
      <c r="G45" s="71"/>
      <c r="H45" s="71"/>
      <c r="I45" s="75"/>
      <c r="J45" s="73"/>
      <c r="K45" s="73"/>
      <c r="L45" s="110" t="s">
        <v>1488</v>
      </c>
      <c r="M45" s="73"/>
      <c r="N45" s="73"/>
      <c r="O45" s="73"/>
      <c r="P45" s="73"/>
      <c r="Q45" s="71"/>
      <c r="R45" s="73"/>
    </row>
    <row r="46" spans="1:18" x14ac:dyDescent="0.35">
      <c r="A46" s="161"/>
      <c r="B46" s="120" t="s">
        <v>1501</v>
      </c>
      <c r="C46" s="72"/>
      <c r="D46" s="72"/>
      <c r="E46" s="72"/>
      <c r="F46" s="72"/>
      <c r="G46" s="72"/>
      <c r="H46" s="72"/>
      <c r="I46" s="75"/>
      <c r="J46" s="72"/>
      <c r="K46" s="72"/>
      <c r="L46" s="111">
        <v>98</v>
      </c>
      <c r="M46" s="72"/>
      <c r="N46" s="72"/>
      <c r="O46" s="72"/>
      <c r="P46" s="72"/>
      <c r="Q46" s="72"/>
      <c r="R46" s="72"/>
    </row>
    <row r="47" spans="1:18" x14ac:dyDescent="0.35">
      <c r="A47" s="68" t="s">
        <v>1633</v>
      </c>
      <c r="B47" s="95"/>
      <c r="C47" s="96"/>
      <c r="D47" s="96"/>
      <c r="E47" s="96"/>
      <c r="F47" s="96"/>
      <c r="G47" s="96"/>
      <c r="H47" s="96"/>
      <c r="I47" s="96"/>
      <c r="J47" s="96"/>
      <c r="K47" s="96"/>
      <c r="L47" s="96"/>
      <c r="M47" s="96"/>
      <c r="N47" s="96"/>
      <c r="O47" s="96"/>
      <c r="P47" s="96"/>
      <c r="Q47" s="96"/>
      <c r="R47" s="97"/>
    </row>
    <row r="48" spans="1:18" x14ac:dyDescent="0.35">
      <c r="A48" s="162" t="s">
        <v>1628</v>
      </c>
      <c r="B48" s="71"/>
      <c r="C48" s="71"/>
      <c r="D48" s="71"/>
      <c r="E48" s="71"/>
      <c r="F48" s="71"/>
      <c r="G48" s="71"/>
      <c r="H48" s="71"/>
      <c r="I48" s="71"/>
      <c r="J48" s="71"/>
      <c r="K48" s="71"/>
      <c r="L48" s="71"/>
      <c r="M48" s="71"/>
      <c r="N48" s="71"/>
      <c r="O48" s="71"/>
      <c r="P48" s="71"/>
      <c r="Q48" s="71"/>
      <c r="R48" s="71"/>
    </row>
    <row r="49" spans="1:18" x14ac:dyDescent="0.35">
      <c r="A49" s="163"/>
      <c r="B49" s="72"/>
      <c r="C49" s="72"/>
      <c r="D49" s="72"/>
      <c r="E49" s="72"/>
      <c r="F49" s="72"/>
      <c r="G49" s="72"/>
      <c r="H49" s="72"/>
      <c r="I49" s="72"/>
      <c r="J49" s="72"/>
      <c r="K49" s="72"/>
      <c r="L49" s="72"/>
      <c r="M49" s="72"/>
      <c r="N49" s="72"/>
      <c r="O49" s="72"/>
      <c r="P49" s="72"/>
      <c r="Q49" s="74"/>
      <c r="R49" s="72"/>
    </row>
    <row r="50" spans="1:18" x14ac:dyDescent="0.35">
      <c r="A50" s="160" t="s">
        <v>1562</v>
      </c>
      <c r="B50" s="71"/>
      <c r="C50" s="71"/>
      <c r="D50" s="71"/>
      <c r="E50" s="71"/>
      <c r="F50" s="71"/>
      <c r="G50" s="71"/>
      <c r="H50" s="71"/>
      <c r="I50" s="71"/>
      <c r="J50" s="71"/>
      <c r="K50" s="71"/>
      <c r="L50" s="71"/>
      <c r="M50" s="71"/>
      <c r="N50" s="71"/>
      <c r="O50" s="71"/>
      <c r="P50" s="71"/>
      <c r="Q50" s="118" t="s">
        <v>1488</v>
      </c>
      <c r="R50" s="71"/>
    </row>
    <row r="51" spans="1:18" x14ac:dyDescent="0.35">
      <c r="A51" s="161"/>
      <c r="B51" s="72"/>
      <c r="C51" s="72"/>
      <c r="D51" s="72"/>
      <c r="E51" s="72"/>
      <c r="F51" s="72"/>
      <c r="G51" s="72"/>
      <c r="H51" s="72"/>
      <c r="I51" s="72"/>
      <c r="J51" s="72"/>
      <c r="K51" s="72"/>
      <c r="L51" s="72"/>
      <c r="M51" s="72"/>
      <c r="N51" s="72"/>
      <c r="O51" s="72"/>
      <c r="P51" s="72"/>
      <c r="Q51" s="120" t="s">
        <v>484</v>
      </c>
      <c r="R51" s="72"/>
    </row>
    <row r="52" spans="1:18" x14ac:dyDescent="0.35">
      <c r="A52" s="160" t="s">
        <v>1597</v>
      </c>
      <c r="B52" s="118" t="s">
        <v>1488</v>
      </c>
      <c r="C52" s="71"/>
      <c r="D52" s="118" t="s">
        <v>1488</v>
      </c>
      <c r="E52" s="71"/>
      <c r="F52" s="118" t="s">
        <v>1488</v>
      </c>
      <c r="G52" s="71"/>
      <c r="H52" s="71"/>
      <c r="I52" s="71"/>
      <c r="J52" s="71"/>
      <c r="K52" s="71"/>
      <c r="L52" s="118" t="s">
        <v>1487</v>
      </c>
      <c r="M52" s="71"/>
      <c r="N52" s="71"/>
      <c r="O52" s="71"/>
      <c r="P52" s="71"/>
      <c r="Q52" s="118" t="s">
        <v>1488</v>
      </c>
      <c r="R52" s="71"/>
    </row>
    <row r="53" spans="1:18" x14ac:dyDescent="0.35">
      <c r="A53" s="161"/>
      <c r="B53" s="120">
        <v>15</v>
      </c>
      <c r="C53" s="72"/>
      <c r="D53" s="120">
        <v>64</v>
      </c>
      <c r="E53" s="72"/>
      <c r="F53" s="120">
        <v>34</v>
      </c>
      <c r="G53" s="72"/>
      <c r="H53" s="72"/>
      <c r="I53" s="72"/>
      <c r="J53" s="72"/>
      <c r="K53" s="72"/>
      <c r="L53" s="120">
        <v>92</v>
      </c>
      <c r="M53" s="72"/>
      <c r="N53" s="72"/>
      <c r="O53" s="72"/>
      <c r="P53" s="72"/>
      <c r="Q53" s="120" t="s">
        <v>484</v>
      </c>
      <c r="R53" s="72"/>
    </row>
    <row r="54" spans="1:18" x14ac:dyDescent="0.35">
      <c r="A54" s="160" t="s">
        <v>1598</v>
      </c>
      <c r="B54" s="69" t="s">
        <v>1487</v>
      </c>
      <c r="C54" s="71"/>
      <c r="D54" s="118" t="s">
        <v>1488</v>
      </c>
      <c r="E54" s="71"/>
      <c r="F54" s="71"/>
      <c r="G54" s="71"/>
      <c r="H54" s="71"/>
      <c r="I54" s="71"/>
      <c r="J54" s="71"/>
      <c r="K54" s="71"/>
      <c r="L54" s="70" t="s">
        <v>1487</v>
      </c>
      <c r="M54" s="71"/>
      <c r="N54" s="71"/>
      <c r="O54" s="71"/>
      <c r="P54" s="71"/>
      <c r="Q54" s="71"/>
      <c r="R54" s="71"/>
    </row>
    <row r="55" spans="1:18" x14ac:dyDescent="0.35">
      <c r="A55" s="161"/>
      <c r="B55" s="76">
        <v>15</v>
      </c>
      <c r="C55" s="72"/>
      <c r="D55" s="120">
        <v>64</v>
      </c>
      <c r="E55" s="72"/>
      <c r="F55" s="72"/>
      <c r="G55" s="72"/>
      <c r="H55" s="72"/>
      <c r="I55" s="72"/>
      <c r="J55" s="72"/>
      <c r="K55" s="72"/>
      <c r="L55" s="78">
        <v>105</v>
      </c>
      <c r="M55" s="72"/>
      <c r="N55" s="72"/>
      <c r="O55" s="72"/>
      <c r="P55" s="72"/>
      <c r="Q55" s="72"/>
      <c r="R55" s="72"/>
    </row>
    <row r="56" spans="1:18" x14ac:dyDescent="0.35">
      <c r="A56" s="160" t="s">
        <v>39</v>
      </c>
      <c r="B56" s="71"/>
      <c r="C56" s="73"/>
      <c r="D56" s="71"/>
      <c r="E56" s="73"/>
      <c r="F56" s="70" t="s">
        <v>1488</v>
      </c>
      <c r="G56" s="73"/>
      <c r="H56" s="73"/>
      <c r="I56" s="73"/>
      <c r="J56" s="73"/>
      <c r="K56" s="70" t="s">
        <v>1488</v>
      </c>
      <c r="L56" s="118" t="s">
        <v>1489</v>
      </c>
      <c r="M56" s="118" t="s">
        <v>1488</v>
      </c>
      <c r="N56" s="73"/>
      <c r="O56" s="73"/>
      <c r="P56" s="73"/>
      <c r="Q56" s="71"/>
      <c r="R56" s="73"/>
    </row>
    <row r="57" spans="1:18" ht="20" x14ac:dyDescent="0.35">
      <c r="A57" s="161"/>
      <c r="B57" s="72"/>
      <c r="C57" s="72"/>
      <c r="D57" s="72"/>
      <c r="E57" s="72"/>
      <c r="F57" s="78" t="s">
        <v>1123</v>
      </c>
      <c r="G57" s="72"/>
      <c r="H57" s="72"/>
      <c r="I57" s="72"/>
      <c r="J57" s="72"/>
      <c r="K57" s="79" t="s">
        <v>1502</v>
      </c>
      <c r="L57" s="120" t="s">
        <v>1503</v>
      </c>
      <c r="M57" s="120">
        <v>100</v>
      </c>
      <c r="N57" s="72"/>
      <c r="O57" s="72"/>
      <c r="P57" s="72"/>
      <c r="Q57" s="72"/>
      <c r="R57" s="72"/>
    </row>
    <row r="58" spans="1:18" x14ac:dyDescent="0.35">
      <c r="A58" s="68" t="s">
        <v>1634</v>
      </c>
      <c r="B58" s="95"/>
      <c r="C58" s="96"/>
      <c r="D58" s="96"/>
      <c r="E58" s="96"/>
      <c r="F58" s="96"/>
      <c r="G58" s="96"/>
      <c r="H58" s="96"/>
      <c r="I58" s="96"/>
      <c r="J58" s="96"/>
      <c r="K58" s="96"/>
      <c r="L58" s="96"/>
      <c r="M58" s="96"/>
      <c r="N58" s="96"/>
      <c r="O58" s="96"/>
      <c r="P58" s="96"/>
      <c r="Q58" s="96"/>
      <c r="R58" s="97"/>
    </row>
    <row r="59" spans="1:18" x14ac:dyDescent="0.35">
      <c r="A59" s="162" t="s">
        <v>1628</v>
      </c>
      <c r="B59" s="71"/>
      <c r="C59" s="110" t="s">
        <v>1487</v>
      </c>
      <c r="D59" s="71"/>
      <c r="E59" s="71"/>
      <c r="F59" s="71"/>
      <c r="G59" s="71"/>
      <c r="H59" s="71"/>
      <c r="I59" s="71"/>
      <c r="J59" s="71"/>
      <c r="K59" s="71"/>
      <c r="L59" s="71"/>
      <c r="M59" s="71"/>
      <c r="N59" s="118" t="s">
        <v>1487</v>
      </c>
      <c r="O59" s="71"/>
      <c r="P59" s="71"/>
      <c r="Q59" s="71"/>
      <c r="R59" s="71"/>
    </row>
    <row r="60" spans="1:18" x14ac:dyDescent="0.35">
      <c r="A60" s="163"/>
      <c r="B60" s="72"/>
      <c r="C60" s="111">
        <v>44</v>
      </c>
      <c r="D60" s="72"/>
      <c r="E60" s="74"/>
      <c r="F60" s="74"/>
      <c r="G60" s="72"/>
      <c r="H60" s="72"/>
      <c r="I60" s="72"/>
      <c r="J60" s="72"/>
      <c r="K60" s="72"/>
      <c r="L60" s="72"/>
      <c r="M60" s="72"/>
      <c r="N60" s="120" t="s">
        <v>1506</v>
      </c>
      <c r="O60" s="74"/>
      <c r="P60" s="74"/>
      <c r="Q60" s="72"/>
      <c r="R60" s="72"/>
    </row>
    <row r="61" spans="1:18" x14ac:dyDescent="0.35">
      <c r="A61" s="160" t="s">
        <v>1562</v>
      </c>
      <c r="B61" s="71"/>
      <c r="C61" s="118" t="s">
        <v>1488</v>
      </c>
      <c r="D61" s="71"/>
      <c r="E61" s="118" t="s">
        <v>1487</v>
      </c>
      <c r="F61" s="118" t="s">
        <v>1487</v>
      </c>
      <c r="G61" s="71"/>
      <c r="H61" s="71"/>
      <c r="I61" s="71"/>
      <c r="J61" s="71"/>
      <c r="K61" s="71"/>
      <c r="L61" s="71"/>
      <c r="M61" s="71"/>
      <c r="N61" s="118" t="s">
        <v>1489</v>
      </c>
      <c r="O61" s="118" t="s">
        <v>1489</v>
      </c>
      <c r="P61" s="118" t="s">
        <v>1489</v>
      </c>
      <c r="Q61" s="71"/>
      <c r="R61" s="71"/>
    </row>
    <row r="62" spans="1:18" x14ac:dyDescent="0.35">
      <c r="A62" s="161"/>
      <c r="B62" s="72"/>
      <c r="C62" s="120" t="s">
        <v>1504</v>
      </c>
      <c r="D62" s="72"/>
      <c r="E62" s="120" t="s">
        <v>1505</v>
      </c>
      <c r="F62" s="120">
        <v>43</v>
      </c>
      <c r="G62" s="72"/>
      <c r="H62" s="72"/>
      <c r="I62" s="72"/>
      <c r="J62" s="72"/>
      <c r="K62" s="72"/>
      <c r="L62" s="72"/>
      <c r="M62" s="72"/>
      <c r="N62" s="120" t="s">
        <v>1506</v>
      </c>
      <c r="O62" s="120" t="s">
        <v>1507</v>
      </c>
      <c r="P62" s="120" t="s">
        <v>1508</v>
      </c>
      <c r="Q62" s="72"/>
      <c r="R62" s="72"/>
    </row>
    <row r="63" spans="1:18" x14ac:dyDescent="0.35">
      <c r="A63" s="160" t="s">
        <v>1597</v>
      </c>
      <c r="B63" s="71"/>
      <c r="C63" s="118" t="s">
        <v>1488</v>
      </c>
      <c r="D63" s="118" t="s">
        <v>1488</v>
      </c>
      <c r="E63" s="110" t="s">
        <v>1489</v>
      </c>
      <c r="F63" s="118" t="s">
        <v>1487</v>
      </c>
      <c r="G63" s="71"/>
      <c r="H63" s="71"/>
      <c r="I63" s="71"/>
      <c r="J63" s="71"/>
      <c r="K63" s="71"/>
      <c r="L63" s="118" t="s">
        <v>1489</v>
      </c>
      <c r="M63" s="71"/>
      <c r="N63" s="118" t="s">
        <v>1489</v>
      </c>
      <c r="O63" s="110" t="s">
        <v>1489</v>
      </c>
      <c r="P63" s="110" t="s">
        <v>1489</v>
      </c>
      <c r="Q63" s="71"/>
      <c r="R63" s="71"/>
    </row>
    <row r="64" spans="1:18" x14ac:dyDescent="0.35">
      <c r="A64" s="161"/>
      <c r="B64" s="72"/>
      <c r="C64" s="120">
        <v>45</v>
      </c>
      <c r="D64" s="120" t="s">
        <v>962</v>
      </c>
      <c r="E64" s="111" t="s">
        <v>1510</v>
      </c>
      <c r="F64" s="120">
        <v>43</v>
      </c>
      <c r="G64" s="72"/>
      <c r="H64" s="72"/>
      <c r="I64" s="72"/>
      <c r="J64" s="72"/>
      <c r="K64" s="72"/>
      <c r="L64" s="120" t="s">
        <v>1511</v>
      </c>
      <c r="M64" s="72"/>
      <c r="N64" s="120" t="s">
        <v>1512</v>
      </c>
      <c r="O64" s="111" t="s">
        <v>1513</v>
      </c>
      <c r="P64" s="111" t="s">
        <v>1514</v>
      </c>
      <c r="Q64" s="72"/>
      <c r="R64" s="72"/>
    </row>
    <row r="65" spans="1:18" x14ac:dyDescent="0.35">
      <c r="A65" s="160" t="s">
        <v>1598</v>
      </c>
      <c r="B65" s="71"/>
      <c r="C65" s="71"/>
      <c r="D65" s="118" t="s">
        <v>1488</v>
      </c>
      <c r="E65" s="110" t="s">
        <v>1489</v>
      </c>
      <c r="F65" s="71"/>
      <c r="G65" s="71"/>
      <c r="H65" s="71"/>
      <c r="I65" s="71"/>
      <c r="J65" s="71"/>
      <c r="K65" s="71"/>
      <c r="L65" s="118" t="s">
        <v>1488</v>
      </c>
      <c r="M65" s="71"/>
      <c r="N65" s="118" t="s">
        <v>1489</v>
      </c>
      <c r="O65" s="110" t="s">
        <v>1489</v>
      </c>
      <c r="P65" s="118" t="s">
        <v>1489</v>
      </c>
      <c r="Q65" s="71"/>
      <c r="R65" s="71"/>
    </row>
    <row r="66" spans="1:18" x14ac:dyDescent="0.35">
      <c r="A66" s="161"/>
      <c r="B66" s="72"/>
      <c r="C66" s="72"/>
      <c r="D66" s="120" t="s">
        <v>1509</v>
      </c>
      <c r="E66" s="111" t="s">
        <v>1600</v>
      </c>
      <c r="F66" s="72"/>
      <c r="G66" s="72"/>
      <c r="H66" s="72"/>
      <c r="I66" s="72"/>
      <c r="J66" s="72"/>
      <c r="K66" s="72"/>
      <c r="L66" s="120" t="s">
        <v>973</v>
      </c>
      <c r="M66" s="72"/>
      <c r="N66" s="120" t="s">
        <v>1512</v>
      </c>
      <c r="O66" s="111" t="s">
        <v>1513</v>
      </c>
      <c r="P66" s="120" t="s">
        <v>1601</v>
      </c>
      <c r="Q66" s="72"/>
      <c r="R66" s="72"/>
    </row>
    <row r="67" spans="1:18" x14ac:dyDescent="0.35">
      <c r="A67" s="160" t="s">
        <v>39</v>
      </c>
      <c r="B67" s="73"/>
      <c r="C67" s="71"/>
      <c r="D67" s="71"/>
      <c r="E67" s="71"/>
      <c r="F67" s="118" t="s">
        <v>1487</v>
      </c>
      <c r="G67" s="73"/>
      <c r="H67" s="73"/>
      <c r="I67" s="118" t="s">
        <v>1488</v>
      </c>
      <c r="J67" s="73"/>
      <c r="K67" s="73"/>
      <c r="L67" s="118" t="s">
        <v>1488</v>
      </c>
      <c r="M67" s="73"/>
      <c r="N67" s="71"/>
      <c r="O67" s="71"/>
      <c r="P67" s="71"/>
      <c r="Q67" s="73"/>
      <c r="R67" s="73"/>
    </row>
    <row r="68" spans="1:18" x14ac:dyDescent="0.35">
      <c r="A68" s="161"/>
      <c r="B68" s="72"/>
      <c r="C68" s="72"/>
      <c r="D68" s="72"/>
      <c r="E68" s="72"/>
      <c r="F68" s="120">
        <v>43</v>
      </c>
      <c r="G68" s="72"/>
      <c r="H68" s="72"/>
      <c r="I68" s="120" t="s">
        <v>1412</v>
      </c>
      <c r="J68" s="72"/>
      <c r="K68" s="72"/>
      <c r="L68" s="120" t="s">
        <v>1511</v>
      </c>
      <c r="M68" s="72"/>
      <c r="N68" s="72"/>
      <c r="O68" s="72"/>
      <c r="P68" s="72"/>
      <c r="Q68" s="72"/>
      <c r="R68" s="72"/>
    </row>
    <row r="69" spans="1:18" x14ac:dyDescent="0.35">
      <c r="A69" s="68" t="s">
        <v>1635</v>
      </c>
      <c r="B69" s="95"/>
      <c r="C69" s="96"/>
      <c r="D69" s="96"/>
      <c r="E69" s="96"/>
      <c r="F69" s="96"/>
      <c r="G69" s="96"/>
      <c r="H69" s="96"/>
      <c r="I69" s="96"/>
      <c r="J69" s="96"/>
      <c r="K69" s="96"/>
      <c r="L69" s="96"/>
      <c r="M69" s="96"/>
      <c r="N69" s="96"/>
      <c r="O69" s="96"/>
      <c r="P69" s="96"/>
      <c r="Q69" s="96"/>
      <c r="R69" s="97"/>
    </row>
    <row r="70" spans="1:18" x14ac:dyDescent="0.35">
      <c r="A70" s="162" t="s">
        <v>1628</v>
      </c>
      <c r="B70" s="118" t="s">
        <v>1488</v>
      </c>
      <c r="C70" s="69" t="s">
        <v>1487</v>
      </c>
      <c r="D70" s="71"/>
      <c r="E70" s="71"/>
      <c r="F70" s="71"/>
      <c r="G70" s="71"/>
      <c r="H70" s="71"/>
      <c r="I70" s="71"/>
      <c r="J70" s="71"/>
      <c r="K70" s="71"/>
      <c r="L70" s="71"/>
      <c r="M70" s="71"/>
      <c r="N70" s="71"/>
      <c r="O70" s="71"/>
      <c r="P70" s="71"/>
      <c r="Q70" s="71"/>
      <c r="R70" s="71"/>
    </row>
    <row r="71" spans="1:18" x14ac:dyDescent="0.35">
      <c r="A71" s="163"/>
      <c r="B71" s="120">
        <v>132</v>
      </c>
      <c r="C71" s="76" t="s">
        <v>1318</v>
      </c>
      <c r="D71" s="72"/>
      <c r="E71" s="74"/>
      <c r="F71" s="72"/>
      <c r="G71" s="72"/>
      <c r="H71" s="72"/>
      <c r="I71" s="72"/>
      <c r="J71" s="72"/>
      <c r="K71" s="72"/>
      <c r="L71" s="72"/>
      <c r="M71" s="74"/>
      <c r="N71" s="72"/>
      <c r="O71" s="72"/>
      <c r="P71" s="72"/>
      <c r="Q71" s="74"/>
      <c r="R71" s="72"/>
    </row>
    <row r="72" spans="1:18" x14ac:dyDescent="0.35">
      <c r="A72" s="160" t="s">
        <v>1562</v>
      </c>
      <c r="B72" s="118" t="s">
        <v>1488</v>
      </c>
      <c r="C72" s="118" t="s">
        <v>1487</v>
      </c>
      <c r="D72" s="71"/>
      <c r="E72" s="118" t="s">
        <v>1489</v>
      </c>
      <c r="F72" s="71"/>
      <c r="G72" s="71"/>
      <c r="H72" s="71"/>
      <c r="I72" s="71"/>
      <c r="J72" s="71"/>
      <c r="K72" s="71"/>
      <c r="L72" s="71"/>
      <c r="M72" s="118" t="s">
        <v>1487</v>
      </c>
      <c r="N72" s="71"/>
      <c r="O72" s="71"/>
      <c r="P72" s="71"/>
      <c r="Q72" s="118" t="s">
        <v>1488</v>
      </c>
      <c r="R72" s="71"/>
    </row>
    <row r="73" spans="1:18" x14ac:dyDescent="0.35">
      <c r="A73" s="161"/>
      <c r="B73" s="120">
        <v>132</v>
      </c>
      <c r="C73" s="120" t="s">
        <v>1318</v>
      </c>
      <c r="D73" s="72"/>
      <c r="E73" s="120" t="s">
        <v>1515</v>
      </c>
      <c r="F73" s="72"/>
      <c r="G73" s="72"/>
      <c r="H73" s="72"/>
      <c r="I73" s="72"/>
      <c r="J73" s="72"/>
      <c r="K73" s="72"/>
      <c r="L73" s="72"/>
      <c r="M73" s="120">
        <v>71</v>
      </c>
      <c r="N73" s="72"/>
      <c r="O73" s="72"/>
      <c r="P73" s="72"/>
      <c r="Q73" s="120" t="s">
        <v>1621</v>
      </c>
      <c r="R73" s="72"/>
    </row>
    <row r="74" spans="1:18" x14ac:dyDescent="0.35">
      <c r="A74" s="160" t="s">
        <v>1597</v>
      </c>
      <c r="B74" s="70" t="s">
        <v>1488</v>
      </c>
      <c r="C74" s="71"/>
      <c r="D74" s="110" t="s">
        <v>1489</v>
      </c>
      <c r="E74" s="118" t="s">
        <v>1488</v>
      </c>
      <c r="F74" s="71"/>
      <c r="G74" s="118" t="s">
        <v>1489</v>
      </c>
      <c r="H74" s="118" t="s">
        <v>1488</v>
      </c>
      <c r="I74" s="70" t="s">
        <v>1488</v>
      </c>
      <c r="J74" s="71"/>
      <c r="K74" s="71"/>
      <c r="L74" s="71"/>
      <c r="M74" s="71"/>
      <c r="N74" s="71"/>
      <c r="O74" s="71"/>
      <c r="P74" s="71"/>
      <c r="Q74" s="118" t="s">
        <v>1488</v>
      </c>
      <c r="R74" s="71"/>
    </row>
    <row r="75" spans="1:18" ht="20" x14ac:dyDescent="0.35">
      <c r="A75" s="161"/>
      <c r="B75" s="78">
        <v>132</v>
      </c>
      <c r="C75" s="72"/>
      <c r="D75" s="112" t="s">
        <v>1517</v>
      </c>
      <c r="E75" s="120" t="s">
        <v>1518</v>
      </c>
      <c r="F75" s="72"/>
      <c r="G75" s="120" t="s">
        <v>1519</v>
      </c>
      <c r="H75" s="120">
        <v>133</v>
      </c>
      <c r="I75" s="78" t="s">
        <v>1269</v>
      </c>
      <c r="J75" s="72"/>
      <c r="K75" s="72"/>
      <c r="L75" s="72"/>
      <c r="M75" s="72"/>
      <c r="N75" s="72"/>
      <c r="O75" s="72"/>
      <c r="P75" s="72"/>
      <c r="Q75" s="120" t="s">
        <v>1516</v>
      </c>
      <c r="R75" s="72"/>
    </row>
    <row r="76" spans="1:18" x14ac:dyDescent="0.35">
      <c r="A76" s="160" t="s">
        <v>1598</v>
      </c>
      <c r="B76" s="69" t="s">
        <v>1488</v>
      </c>
      <c r="C76" s="71"/>
      <c r="D76" s="71"/>
      <c r="E76" s="69" t="s">
        <v>1487</v>
      </c>
      <c r="F76" s="71"/>
      <c r="G76" s="71"/>
      <c r="H76" s="71"/>
      <c r="I76" s="70" t="s">
        <v>1488</v>
      </c>
      <c r="J76" s="71"/>
      <c r="K76" s="71"/>
      <c r="L76" s="71"/>
      <c r="M76" s="71"/>
      <c r="N76" s="71"/>
      <c r="O76" s="71"/>
      <c r="P76" s="71"/>
      <c r="Q76" s="71"/>
      <c r="R76" s="71"/>
    </row>
    <row r="77" spans="1:18" x14ac:dyDescent="0.35">
      <c r="A77" s="161"/>
      <c r="B77" s="76">
        <v>132</v>
      </c>
      <c r="C77" s="72"/>
      <c r="D77" s="72"/>
      <c r="E77" s="76" t="s">
        <v>425</v>
      </c>
      <c r="F77" s="72"/>
      <c r="G77" s="72"/>
      <c r="H77" s="72"/>
      <c r="I77" s="78" t="s">
        <v>1269</v>
      </c>
      <c r="J77" s="72"/>
      <c r="K77" s="72"/>
      <c r="L77" s="72"/>
      <c r="M77" s="72"/>
      <c r="N77" s="72"/>
      <c r="O77" s="72"/>
      <c r="P77" s="72"/>
      <c r="Q77" s="72"/>
      <c r="R77" s="72"/>
    </row>
    <row r="78" spans="1:18" x14ac:dyDescent="0.35">
      <c r="A78" s="160" t="s">
        <v>39</v>
      </c>
      <c r="B78" s="71"/>
      <c r="C78" s="71"/>
      <c r="D78" s="118" t="s">
        <v>1487</v>
      </c>
      <c r="E78" s="71"/>
      <c r="F78" s="118" t="s">
        <v>1489</v>
      </c>
      <c r="G78" s="118" t="s">
        <v>1488</v>
      </c>
      <c r="H78" s="71"/>
      <c r="I78" s="118" t="s">
        <v>1489</v>
      </c>
      <c r="J78" s="73"/>
      <c r="K78" s="73"/>
      <c r="L78" s="118" t="s">
        <v>1488</v>
      </c>
      <c r="M78" s="118" t="s">
        <v>1488</v>
      </c>
      <c r="N78" s="73"/>
      <c r="O78" s="73"/>
      <c r="P78" s="73"/>
      <c r="Q78" s="71"/>
      <c r="R78" s="73"/>
    </row>
    <row r="79" spans="1:18" x14ac:dyDescent="0.35">
      <c r="A79" s="161"/>
      <c r="B79" s="72"/>
      <c r="C79" s="72"/>
      <c r="D79" s="120">
        <v>27</v>
      </c>
      <c r="E79" s="72"/>
      <c r="F79" s="120" t="s">
        <v>1520</v>
      </c>
      <c r="G79" s="120" t="s">
        <v>1521</v>
      </c>
      <c r="H79" s="72"/>
      <c r="I79" s="120" t="s">
        <v>1522</v>
      </c>
      <c r="J79" s="72"/>
      <c r="K79" s="72"/>
      <c r="L79" s="120">
        <v>103</v>
      </c>
      <c r="M79" s="120">
        <v>54</v>
      </c>
      <c r="N79" s="72"/>
      <c r="O79" s="72"/>
      <c r="P79" s="72"/>
      <c r="Q79" s="72"/>
      <c r="R79" s="72"/>
    </row>
    <row r="80" spans="1:18" x14ac:dyDescent="0.35">
      <c r="A80" s="68" t="s">
        <v>1636</v>
      </c>
      <c r="B80" s="95"/>
      <c r="C80" s="96"/>
      <c r="D80" s="96"/>
      <c r="E80" s="96"/>
      <c r="F80" s="96"/>
      <c r="G80" s="96"/>
      <c r="H80" s="96"/>
      <c r="I80" s="96"/>
      <c r="J80" s="96"/>
      <c r="K80" s="96"/>
      <c r="L80" s="96"/>
      <c r="M80" s="96"/>
      <c r="N80" s="96"/>
      <c r="O80" s="96"/>
      <c r="P80" s="96"/>
      <c r="Q80" s="96"/>
      <c r="R80" s="97"/>
    </row>
    <row r="81" spans="1:18" x14ac:dyDescent="0.35">
      <c r="A81" s="162" t="s">
        <v>1628</v>
      </c>
      <c r="B81" s="71"/>
      <c r="C81" s="69" t="s">
        <v>1488</v>
      </c>
      <c r="D81" s="71"/>
      <c r="E81" s="71"/>
      <c r="F81" s="71"/>
      <c r="G81" s="71"/>
      <c r="H81" s="118" t="s">
        <v>1487</v>
      </c>
      <c r="I81" s="71"/>
      <c r="J81" s="71"/>
      <c r="K81" s="71"/>
      <c r="L81" s="71"/>
      <c r="M81" s="118" t="s">
        <v>1487</v>
      </c>
      <c r="N81" s="71"/>
      <c r="O81" s="71"/>
      <c r="P81" s="71"/>
      <c r="Q81" s="118" t="s">
        <v>1487</v>
      </c>
      <c r="R81" s="71"/>
    </row>
    <row r="82" spans="1:18" x14ac:dyDescent="0.35">
      <c r="A82" s="163"/>
      <c r="B82" s="74"/>
      <c r="C82" s="76" t="s">
        <v>1565</v>
      </c>
      <c r="D82" s="72"/>
      <c r="E82" s="72"/>
      <c r="F82" s="72"/>
      <c r="G82" s="72"/>
      <c r="H82" s="120" t="s">
        <v>1524</v>
      </c>
      <c r="I82" s="74"/>
      <c r="J82" s="72"/>
      <c r="K82" s="72"/>
      <c r="L82" s="72"/>
      <c r="M82" s="120">
        <v>75</v>
      </c>
      <c r="N82" s="72"/>
      <c r="O82" s="72"/>
      <c r="P82" s="72"/>
      <c r="Q82" s="120">
        <v>114</v>
      </c>
      <c r="R82" s="72"/>
    </row>
    <row r="83" spans="1:18" x14ac:dyDescent="0.35">
      <c r="A83" s="160" t="s">
        <v>1562</v>
      </c>
      <c r="B83" s="118" t="s">
        <v>1489</v>
      </c>
      <c r="C83" s="118" t="s">
        <v>1488</v>
      </c>
      <c r="D83" s="71"/>
      <c r="E83" s="71"/>
      <c r="F83" s="71"/>
      <c r="G83" s="71"/>
      <c r="H83" s="118" t="s">
        <v>1488</v>
      </c>
      <c r="I83" s="110" t="s">
        <v>1487</v>
      </c>
      <c r="J83" s="71"/>
      <c r="K83" s="71"/>
      <c r="L83" s="71"/>
      <c r="M83" s="118" t="s">
        <v>1487</v>
      </c>
      <c r="N83" s="71"/>
      <c r="O83" s="71"/>
      <c r="P83" s="71"/>
      <c r="Q83" s="118" t="s">
        <v>1489</v>
      </c>
      <c r="R83" s="71"/>
    </row>
    <row r="84" spans="1:18" x14ac:dyDescent="0.35">
      <c r="A84" s="161"/>
      <c r="B84" s="120" t="s">
        <v>1523</v>
      </c>
      <c r="C84" s="120" t="s">
        <v>1566</v>
      </c>
      <c r="D84" s="72"/>
      <c r="E84" s="72"/>
      <c r="F84" s="72"/>
      <c r="G84" s="72"/>
      <c r="H84" s="120" t="s">
        <v>1524</v>
      </c>
      <c r="I84" s="111" t="s">
        <v>266</v>
      </c>
      <c r="J84" s="72"/>
      <c r="K84" s="72"/>
      <c r="L84" s="72"/>
      <c r="M84" s="120">
        <v>75</v>
      </c>
      <c r="N84" s="72"/>
      <c r="O84" s="72"/>
      <c r="P84" s="72"/>
      <c r="Q84" s="120" t="s">
        <v>1622</v>
      </c>
      <c r="R84" s="72"/>
    </row>
    <row r="85" spans="1:18" x14ac:dyDescent="0.35">
      <c r="A85" s="160" t="s">
        <v>1597</v>
      </c>
      <c r="B85" s="71"/>
      <c r="C85" s="71"/>
      <c r="D85" s="118" t="s">
        <v>1489</v>
      </c>
      <c r="E85" s="71"/>
      <c r="F85" s="71"/>
      <c r="G85" s="110" t="s">
        <v>1488</v>
      </c>
      <c r="H85" s="118" t="s">
        <v>1488</v>
      </c>
      <c r="I85" s="71"/>
      <c r="J85" s="71"/>
      <c r="K85" s="71"/>
      <c r="L85" s="70" t="s">
        <v>1488</v>
      </c>
      <c r="M85" s="118" t="s">
        <v>1487</v>
      </c>
      <c r="N85" s="71"/>
      <c r="O85" s="71"/>
      <c r="P85" s="71"/>
      <c r="Q85" s="110" t="s">
        <v>1489</v>
      </c>
      <c r="R85" s="71"/>
    </row>
    <row r="86" spans="1:18" x14ac:dyDescent="0.35">
      <c r="A86" s="161"/>
      <c r="B86" s="72"/>
      <c r="C86" s="72"/>
      <c r="D86" s="120" t="s">
        <v>1526</v>
      </c>
      <c r="E86" s="72"/>
      <c r="F86" s="72"/>
      <c r="G86" s="111" t="s">
        <v>1472</v>
      </c>
      <c r="H86" s="120" t="s">
        <v>1527</v>
      </c>
      <c r="I86" s="72"/>
      <c r="J86" s="72"/>
      <c r="K86" s="72"/>
      <c r="L86" s="78">
        <v>94</v>
      </c>
      <c r="M86" s="120">
        <v>75</v>
      </c>
      <c r="N86" s="72"/>
      <c r="O86" s="72"/>
      <c r="P86" s="72"/>
      <c r="Q86" s="111" t="s">
        <v>1525</v>
      </c>
      <c r="R86" s="72"/>
    </row>
    <row r="87" spans="1:18" x14ac:dyDescent="0.35">
      <c r="A87" s="160" t="s">
        <v>1598</v>
      </c>
      <c r="B87" s="71"/>
      <c r="C87" s="71"/>
      <c r="D87" s="71"/>
      <c r="E87" s="71"/>
      <c r="F87" s="71"/>
      <c r="G87" s="71"/>
      <c r="H87" s="71"/>
      <c r="I87" s="71"/>
      <c r="J87" s="71"/>
      <c r="K87" s="71"/>
      <c r="L87" s="70" t="s">
        <v>1488</v>
      </c>
      <c r="M87" s="71"/>
      <c r="N87" s="71"/>
      <c r="O87" s="71"/>
      <c r="P87" s="71"/>
      <c r="Q87" s="71"/>
      <c r="R87" s="71"/>
    </row>
    <row r="88" spans="1:18" x14ac:dyDescent="0.35">
      <c r="A88" s="161"/>
      <c r="B88" s="72"/>
      <c r="C88" s="72"/>
      <c r="D88" s="72"/>
      <c r="E88" s="72"/>
      <c r="F88" s="72"/>
      <c r="G88" s="72"/>
      <c r="H88" s="72"/>
      <c r="I88" s="72"/>
      <c r="J88" s="72"/>
      <c r="K88" s="72"/>
      <c r="L88" s="78">
        <v>94</v>
      </c>
      <c r="M88" s="72"/>
      <c r="N88" s="72"/>
      <c r="O88" s="72"/>
      <c r="P88" s="72"/>
      <c r="Q88" s="72"/>
      <c r="R88" s="72"/>
    </row>
    <row r="89" spans="1:18" x14ac:dyDescent="0.35">
      <c r="A89" s="160" t="s">
        <v>39</v>
      </c>
      <c r="B89" s="71"/>
      <c r="C89" s="71"/>
      <c r="D89" s="118" t="s">
        <v>1487</v>
      </c>
      <c r="E89" s="73"/>
      <c r="F89" s="73"/>
      <c r="G89" s="69" t="s">
        <v>1487</v>
      </c>
      <c r="H89" s="71"/>
      <c r="I89" s="118" t="s">
        <v>1489</v>
      </c>
      <c r="J89" s="73"/>
      <c r="K89" s="118" t="s">
        <v>1489</v>
      </c>
      <c r="L89" s="110" t="s">
        <v>1489</v>
      </c>
      <c r="M89" s="118" t="s">
        <v>1487</v>
      </c>
      <c r="N89" s="73"/>
      <c r="O89" s="73"/>
      <c r="P89" s="73"/>
      <c r="Q89" s="71"/>
      <c r="R89" s="73"/>
    </row>
    <row r="90" spans="1:18" x14ac:dyDescent="0.35">
      <c r="A90" s="161"/>
      <c r="B90" s="72"/>
      <c r="C90" s="72"/>
      <c r="D90" s="120">
        <v>59</v>
      </c>
      <c r="E90" s="72"/>
      <c r="F90" s="72"/>
      <c r="G90" s="76" t="s">
        <v>1472</v>
      </c>
      <c r="H90" s="72"/>
      <c r="I90" s="120" t="s">
        <v>1528</v>
      </c>
      <c r="J90" s="72"/>
      <c r="K90" s="120" t="s">
        <v>1529</v>
      </c>
      <c r="L90" s="111" t="s">
        <v>1530</v>
      </c>
      <c r="M90" s="120">
        <v>75</v>
      </c>
      <c r="N90" s="72"/>
      <c r="O90" s="72"/>
      <c r="P90" s="72"/>
      <c r="Q90" s="72"/>
      <c r="R90" s="72"/>
    </row>
    <row r="91" spans="1:18" x14ac:dyDescent="0.35">
      <c r="A91" s="68" t="s">
        <v>1637</v>
      </c>
      <c r="B91" s="95"/>
      <c r="C91" s="96"/>
      <c r="D91" s="96"/>
      <c r="E91" s="96"/>
      <c r="F91" s="96"/>
      <c r="G91" s="96"/>
      <c r="H91" s="96"/>
      <c r="I91" s="96"/>
      <c r="J91" s="96"/>
      <c r="K91" s="96"/>
      <c r="L91" s="96"/>
      <c r="M91" s="96"/>
      <c r="N91" s="96"/>
      <c r="O91" s="96"/>
      <c r="P91" s="96"/>
      <c r="Q91" s="96"/>
      <c r="R91" s="97"/>
    </row>
    <row r="92" spans="1:18" x14ac:dyDescent="0.35">
      <c r="A92" s="162" t="s">
        <v>1628</v>
      </c>
      <c r="B92" s="71"/>
      <c r="C92" s="71"/>
      <c r="D92" s="71"/>
      <c r="E92" s="71"/>
      <c r="F92" s="71"/>
      <c r="G92" s="71"/>
      <c r="H92" s="71"/>
      <c r="I92" s="71"/>
      <c r="J92" s="71"/>
      <c r="K92" s="71"/>
      <c r="L92" s="71"/>
      <c r="M92" s="71"/>
      <c r="N92" s="71"/>
      <c r="O92" s="71"/>
      <c r="P92" s="71"/>
      <c r="Q92" s="69" t="s">
        <v>1488</v>
      </c>
      <c r="R92" s="71"/>
    </row>
    <row r="93" spans="1:18" x14ac:dyDescent="0.35">
      <c r="A93" s="163"/>
      <c r="B93" s="72"/>
      <c r="C93" s="74"/>
      <c r="D93" s="72"/>
      <c r="E93" s="74"/>
      <c r="F93" s="72"/>
      <c r="G93" s="72"/>
      <c r="H93" s="72"/>
      <c r="I93" s="72"/>
      <c r="J93" s="72"/>
      <c r="K93" s="72"/>
      <c r="L93" s="72"/>
      <c r="M93" s="72"/>
      <c r="N93" s="72"/>
      <c r="O93" s="72"/>
      <c r="P93" s="72"/>
      <c r="Q93" s="76">
        <v>83</v>
      </c>
      <c r="R93" s="72"/>
    </row>
    <row r="94" spans="1:18" x14ac:dyDescent="0.35">
      <c r="A94" s="160" t="s">
        <v>1562</v>
      </c>
      <c r="B94" s="71"/>
      <c r="C94" s="118" t="s">
        <v>1487</v>
      </c>
      <c r="D94" s="71"/>
      <c r="E94" s="118" t="s">
        <v>1488</v>
      </c>
      <c r="F94" s="71"/>
      <c r="G94" s="71"/>
      <c r="H94" s="71"/>
      <c r="I94" s="71"/>
      <c r="J94" s="71"/>
      <c r="K94" s="71"/>
      <c r="L94" s="71"/>
      <c r="M94" s="71"/>
      <c r="N94" s="71"/>
      <c r="O94" s="71"/>
      <c r="P94" s="71"/>
      <c r="Q94" s="69" t="s">
        <v>1488</v>
      </c>
      <c r="R94" s="71"/>
    </row>
    <row r="95" spans="1:18" x14ac:dyDescent="0.35">
      <c r="A95" s="161"/>
      <c r="B95" s="72"/>
      <c r="C95" s="120" t="s">
        <v>180</v>
      </c>
      <c r="D95" s="72"/>
      <c r="E95" s="120">
        <v>36</v>
      </c>
      <c r="F95" s="72"/>
      <c r="G95" s="72"/>
      <c r="H95" s="72"/>
      <c r="I95" s="72"/>
      <c r="J95" s="72"/>
      <c r="K95" s="72"/>
      <c r="L95" s="72"/>
      <c r="M95" s="72"/>
      <c r="N95" s="72"/>
      <c r="O95" s="72"/>
      <c r="P95" s="72"/>
      <c r="Q95" s="76">
        <v>83</v>
      </c>
      <c r="R95" s="72"/>
    </row>
    <row r="96" spans="1:18" x14ac:dyDescent="0.35">
      <c r="A96" s="160" t="s">
        <v>1597</v>
      </c>
      <c r="B96" s="71"/>
      <c r="C96" s="71"/>
      <c r="D96" s="118" t="s">
        <v>1489</v>
      </c>
      <c r="E96" s="118" t="s">
        <v>1488</v>
      </c>
      <c r="F96" s="71"/>
      <c r="G96" s="71"/>
      <c r="H96" s="71"/>
      <c r="I96" s="118" t="s">
        <v>1488</v>
      </c>
      <c r="J96" s="71"/>
      <c r="K96" s="71"/>
      <c r="L96" s="71"/>
      <c r="M96" s="71"/>
      <c r="N96" s="71"/>
      <c r="O96" s="71"/>
      <c r="P96" s="71"/>
      <c r="Q96" s="71"/>
      <c r="R96" s="71"/>
    </row>
    <row r="97" spans="1:18" ht="30" x14ac:dyDescent="0.35">
      <c r="A97" s="161"/>
      <c r="B97" s="72"/>
      <c r="C97" s="72"/>
      <c r="D97" s="122" t="s">
        <v>1531</v>
      </c>
      <c r="E97" s="120">
        <v>36</v>
      </c>
      <c r="F97" s="72"/>
      <c r="G97" s="72"/>
      <c r="H97" s="72"/>
      <c r="I97" s="120" t="s">
        <v>1278</v>
      </c>
      <c r="J97" s="72"/>
      <c r="K97" s="72"/>
      <c r="L97" s="72"/>
      <c r="M97" s="72"/>
      <c r="N97" s="72"/>
      <c r="O97" s="72"/>
      <c r="P97" s="72"/>
      <c r="Q97" s="72"/>
      <c r="R97" s="72"/>
    </row>
    <row r="98" spans="1:18" x14ac:dyDescent="0.35">
      <c r="A98" s="160" t="s">
        <v>1598</v>
      </c>
      <c r="B98" s="71"/>
      <c r="C98" s="71"/>
      <c r="D98" s="71"/>
      <c r="E98" s="71"/>
      <c r="F98" s="71"/>
      <c r="G98" s="71"/>
      <c r="H98" s="71"/>
      <c r="I98" s="70" t="s">
        <v>1488</v>
      </c>
      <c r="J98" s="71"/>
      <c r="K98" s="71"/>
      <c r="L98" s="71"/>
      <c r="M98" s="71"/>
      <c r="N98" s="71"/>
      <c r="O98" s="71"/>
      <c r="P98" s="71"/>
      <c r="Q98" s="71"/>
      <c r="R98" s="71"/>
    </row>
    <row r="99" spans="1:18" x14ac:dyDescent="0.35">
      <c r="A99" s="161"/>
      <c r="B99" s="72"/>
      <c r="C99" s="72"/>
      <c r="D99" s="72"/>
      <c r="E99" s="72"/>
      <c r="F99" s="72"/>
      <c r="G99" s="72"/>
      <c r="H99" s="72"/>
      <c r="I99" s="78" t="s">
        <v>1278</v>
      </c>
      <c r="J99" s="72"/>
      <c r="K99" s="72"/>
      <c r="L99" s="72"/>
      <c r="M99" s="72"/>
      <c r="N99" s="72"/>
      <c r="O99" s="72"/>
      <c r="P99" s="72"/>
      <c r="Q99" s="72"/>
      <c r="R99" s="72"/>
    </row>
    <row r="100" spans="1:18" x14ac:dyDescent="0.35">
      <c r="A100" s="160" t="s">
        <v>39</v>
      </c>
      <c r="B100" s="73"/>
      <c r="C100" s="71"/>
      <c r="D100" s="71"/>
      <c r="E100" s="71"/>
      <c r="F100" s="73"/>
      <c r="G100" s="73"/>
      <c r="H100" s="73"/>
      <c r="I100" s="71"/>
      <c r="J100" s="73"/>
      <c r="K100" s="118" t="s">
        <v>1488</v>
      </c>
      <c r="L100" s="118" t="s">
        <v>1488</v>
      </c>
      <c r="M100" s="118" t="s">
        <v>1487</v>
      </c>
      <c r="N100" s="73"/>
      <c r="O100" s="73"/>
      <c r="P100" s="73"/>
      <c r="Q100" s="71"/>
      <c r="R100" s="73"/>
    </row>
    <row r="101" spans="1:18" x14ac:dyDescent="0.35">
      <c r="A101" s="161"/>
      <c r="B101" s="72"/>
      <c r="C101" s="72"/>
      <c r="D101" s="72"/>
      <c r="E101" s="72"/>
      <c r="F101" s="72"/>
      <c r="G101" s="72"/>
      <c r="H101" s="72"/>
      <c r="I101" s="72"/>
      <c r="J101" s="72"/>
      <c r="K101" s="120">
        <v>109</v>
      </c>
      <c r="L101" s="120" t="s">
        <v>1532</v>
      </c>
      <c r="M101" s="120">
        <v>130</v>
      </c>
      <c r="N101" s="72"/>
      <c r="O101" s="72"/>
      <c r="P101" s="72"/>
      <c r="Q101" s="72"/>
      <c r="R101" s="72"/>
    </row>
    <row r="104" spans="1:18" x14ac:dyDescent="0.35">
      <c r="C104" s="143" t="s">
        <v>1533</v>
      </c>
      <c r="D104" s="144"/>
      <c r="E104" s="144"/>
      <c r="F104" s="145"/>
      <c r="H104" s="143" t="s">
        <v>1534</v>
      </c>
      <c r="I104" s="144"/>
      <c r="J104" s="144"/>
      <c r="K104" s="145"/>
    </row>
    <row r="105" spans="1:18" ht="14.5" customHeight="1" x14ac:dyDescent="0.35">
      <c r="C105" s="146"/>
      <c r="D105" s="137" t="s">
        <v>1535</v>
      </c>
      <c r="E105" s="138"/>
      <c r="F105" s="139"/>
      <c r="H105" s="157" t="s">
        <v>1489</v>
      </c>
      <c r="I105" s="137" t="s">
        <v>1536</v>
      </c>
      <c r="J105" s="138"/>
      <c r="K105" s="139"/>
    </row>
    <row r="106" spans="1:18" x14ac:dyDescent="0.35">
      <c r="C106" s="147"/>
      <c r="D106" s="140"/>
      <c r="E106" s="141"/>
      <c r="F106" s="142"/>
      <c r="H106" s="158"/>
      <c r="I106" s="140"/>
      <c r="J106" s="141"/>
      <c r="K106" s="142"/>
    </row>
    <row r="107" spans="1:18" ht="14.5" customHeight="1" x14ac:dyDescent="0.35">
      <c r="C107" s="148"/>
      <c r="D107" s="137" t="s">
        <v>1537</v>
      </c>
      <c r="E107" s="138"/>
      <c r="F107" s="139"/>
      <c r="H107" s="157" t="s">
        <v>1488</v>
      </c>
      <c r="I107" s="137" t="s">
        <v>1538</v>
      </c>
      <c r="J107" s="138"/>
      <c r="K107" s="139"/>
    </row>
    <row r="108" spans="1:18" x14ac:dyDescent="0.35">
      <c r="C108" s="149"/>
      <c r="D108" s="140"/>
      <c r="E108" s="141"/>
      <c r="F108" s="142"/>
      <c r="H108" s="158"/>
      <c r="I108" s="140"/>
      <c r="J108" s="141"/>
      <c r="K108" s="142"/>
    </row>
    <row r="109" spans="1:18" ht="14.5" customHeight="1" x14ac:dyDescent="0.35">
      <c r="C109" s="150"/>
      <c r="D109" s="137" t="s">
        <v>1539</v>
      </c>
      <c r="E109" s="138"/>
      <c r="F109" s="139"/>
      <c r="H109" s="157" t="s">
        <v>1487</v>
      </c>
      <c r="I109" s="137" t="s">
        <v>1540</v>
      </c>
      <c r="J109" s="138"/>
      <c r="K109" s="139"/>
    </row>
    <row r="110" spans="1:18" x14ac:dyDescent="0.35">
      <c r="C110" s="151"/>
      <c r="D110" s="140"/>
      <c r="E110" s="141"/>
      <c r="F110" s="142"/>
      <c r="H110" s="158"/>
      <c r="I110" s="140"/>
      <c r="J110" s="141"/>
      <c r="K110" s="142"/>
    </row>
    <row r="111" spans="1:18" ht="14.5" customHeight="1" x14ac:dyDescent="0.35">
      <c r="C111" s="152"/>
      <c r="D111" s="137" t="s">
        <v>1541</v>
      </c>
      <c r="E111" s="138"/>
      <c r="F111" s="139"/>
    </row>
    <row r="112" spans="1:18" x14ac:dyDescent="0.35">
      <c r="C112" s="153"/>
      <c r="D112" s="140"/>
      <c r="E112" s="141"/>
      <c r="F112" s="142"/>
    </row>
    <row r="113" spans="3:6" ht="14.5" customHeight="1" x14ac:dyDescent="0.35">
      <c r="C113" s="135"/>
      <c r="D113" s="137" t="s">
        <v>1542</v>
      </c>
      <c r="E113" s="138"/>
      <c r="F113" s="139"/>
    </row>
    <row r="114" spans="3:6" x14ac:dyDescent="0.35">
      <c r="C114" s="136"/>
      <c r="D114" s="140"/>
      <c r="E114" s="141"/>
      <c r="F114" s="142"/>
    </row>
  </sheetData>
  <mergeCells count="65">
    <mergeCell ref="A100:A101"/>
    <mergeCell ref="A98:A99"/>
    <mergeCell ref="A83:A84"/>
    <mergeCell ref="A87:A88"/>
    <mergeCell ref="A89:A90"/>
    <mergeCell ref="A94:A95"/>
    <mergeCell ref="A63:A64"/>
    <mergeCell ref="A74:A75"/>
    <mergeCell ref="A96:A97"/>
    <mergeCell ref="A81:A82"/>
    <mergeCell ref="A92:A93"/>
    <mergeCell ref="A85:A86"/>
    <mergeCell ref="A65:A66"/>
    <mergeCell ref="A67:A68"/>
    <mergeCell ref="A72:A73"/>
    <mergeCell ref="A76:A77"/>
    <mergeCell ref="A78:A79"/>
    <mergeCell ref="A70:A71"/>
    <mergeCell ref="A45:A46"/>
    <mergeCell ref="A50:A51"/>
    <mergeCell ref="A54:A55"/>
    <mergeCell ref="A56:A57"/>
    <mergeCell ref="A61:A62"/>
    <mergeCell ref="A48:A49"/>
    <mergeCell ref="A59:A60"/>
    <mergeCell ref="A52:A53"/>
    <mergeCell ref="A39:A40"/>
    <mergeCell ref="A43:A44"/>
    <mergeCell ref="A28:A29"/>
    <mergeCell ref="A32:A33"/>
    <mergeCell ref="A34:A35"/>
    <mergeCell ref="A41:A42"/>
    <mergeCell ref="A17:A18"/>
    <mergeCell ref="A21:A22"/>
    <mergeCell ref="A15:A16"/>
    <mergeCell ref="A26:A27"/>
    <mergeCell ref="A37:A38"/>
    <mergeCell ref="A19:A20"/>
    <mergeCell ref="A30:A31"/>
    <mergeCell ref="A23:A24"/>
    <mergeCell ref="B1:R1"/>
    <mergeCell ref="A6:A7"/>
    <mergeCell ref="A10:A11"/>
    <mergeCell ref="A12:A13"/>
    <mergeCell ref="A4:A5"/>
    <mergeCell ref="A8:A9"/>
    <mergeCell ref="B36:R36"/>
    <mergeCell ref="H104:K104"/>
    <mergeCell ref="H105:H106"/>
    <mergeCell ref="H107:H108"/>
    <mergeCell ref="H109:H110"/>
    <mergeCell ref="I105:K106"/>
    <mergeCell ref="I107:K108"/>
    <mergeCell ref="I109:K110"/>
    <mergeCell ref="C113:C114"/>
    <mergeCell ref="D113:F114"/>
    <mergeCell ref="C104:F104"/>
    <mergeCell ref="C105:C106"/>
    <mergeCell ref="C107:C108"/>
    <mergeCell ref="C109:C110"/>
    <mergeCell ref="C111:C112"/>
    <mergeCell ref="D105:F106"/>
    <mergeCell ref="D107:F108"/>
    <mergeCell ref="D109:F110"/>
    <mergeCell ref="D111:F112"/>
  </mergeCells>
  <pageMargins left="0.7" right="0.7" top="0.75" bottom="0.75" header="0.3" footer="0.3"/>
  <pageSetup paperSize="9" scale="49" fitToWidth="0" orientation="portrait" r:id="rId1"/>
  <ignoredErrors>
    <ignoredError sqref="B46 L101"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AFB98-CE14-4B08-90D3-5EDF070AD1F4}">
  <dimension ref="A1:O60"/>
  <sheetViews>
    <sheetView zoomScale="70" zoomScaleNormal="70" workbookViewId="0">
      <pane xSplit="1" ySplit="2" topLeftCell="B3" activePane="bottomRight" state="frozen"/>
      <selection pane="topRight" activeCell="B1" sqref="B1"/>
      <selection pane="bottomLeft" activeCell="A3" sqref="A3"/>
      <selection pane="bottomRight" activeCell="H41" sqref="H41"/>
    </sheetView>
  </sheetViews>
  <sheetFormatPr defaultRowHeight="14.5" x14ac:dyDescent="0.35"/>
  <cols>
    <col min="1" max="1" width="34.36328125" bestFit="1" customWidth="1"/>
    <col min="2" max="2" width="13.54296875" customWidth="1"/>
    <col min="3" max="3" width="13.453125" customWidth="1"/>
    <col min="4" max="4" width="13.54296875" customWidth="1"/>
    <col min="5" max="6" width="13.453125" customWidth="1"/>
    <col min="7" max="10" width="13.54296875" customWidth="1"/>
    <col min="11" max="11" width="13.453125" customWidth="1"/>
    <col min="12" max="13" width="13.54296875" customWidth="1"/>
    <col min="14" max="14" width="13.453125" customWidth="1"/>
    <col min="15" max="15" width="13.54296875" customWidth="1"/>
  </cols>
  <sheetData>
    <row r="1" spans="1:15" x14ac:dyDescent="0.35">
      <c r="A1" s="65"/>
      <c r="B1" s="159" t="s">
        <v>3</v>
      </c>
      <c r="C1" s="159"/>
      <c r="D1" s="159"/>
      <c r="E1" s="159"/>
      <c r="F1" s="159"/>
      <c r="G1" s="159"/>
      <c r="H1" s="159"/>
      <c r="I1" s="159"/>
      <c r="J1" s="159"/>
      <c r="K1" s="159"/>
      <c r="L1" s="159"/>
      <c r="M1" s="159"/>
      <c r="N1" s="159"/>
      <c r="O1" s="159"/>
    </row>
    <row r="2" spans="1:15" ht="39" x14ac:dyDescent="0.35">
      <c r="A2" s="66" t="s">
        <v>1638</v>
      </c>
      <c r="B2" s="67" t="s">
        <v>1486</v>
      </c>
      <c r="C2" s="67" t="s">
        <v>190</v>
      </c>
      <c r="D2" s="67" t="s">
        <v>108</v>
      </c>
      <c r="E2" s="67" t="s">
        <v>251</v>
      </c>
      <c r="F2" s="67" t="s">
        <v>750</v>
      </c>
      <c r="G2" s="67" t="s">
        <v>1602</v>
      </c>
      <c r="H2" s="67" t="s">
        <v>135</v>
      </c>
      <c r="I2" s="67" t="s">
        <v>1045</v>
      </c>
      <c r="J2" s="67" t="s">
        <v>616</v>
      </c>
      <c r="K2" s="67" t="s">
        <v>701</v>
      </c>
      <c r="L2" s="67" t="s">
        <v>697</v>
      </c>
      <c r="M2" s="67" t="s">
        <v>693</v>
      </c>
      <c r="N2" s="67" t="s">
        <v>479</v>
      </c>
      <c r="O2" s="67" t="s">
        <v>97</v>
      </c>
    </row>
    <row r="3" spans="1:15" x14ac:dyDescent="0.35">
      <c r="A3" s="66" t="s">
        <v>1629</v>
      </c>
      <c r="B3" s="101"/>
      <c r="C3" s="102"/>
      <c r="D3" s="102"/>
      <c r="E3" s="102"/>
      <c r="F3" s="102"/>
      <c r="G3" s="102"/>
      <c r="H3" s="102"/>
      <c r="I3" s="102"/>
      <c r="J3" s="102"/>
      <c r="K3" s="102"/>
      <c r="L3" s="102"/>
      <c r="M3" s="102"/>
      <c r="N3" s="102"/>
      <c r="O3" s="103"/>
    </row>
    <row r="4" spans="1:15" x14ac:dyDescent="0.35">
      <c r="A4" s="162" t="s">
        <v>1628</v>
      </c>
      <c r="B4" s="71"/>
      <c r="C4" s="118" t="s">
        <v>1487</v>
      </c>
      <c r="D4" s="71"/>
      <c r="E4" s="71"/>
      <c r="F4" s="71"/>
      <c r="G4" s="71"/>
      <c r="H4" s="71"/>
      <c r="I4" s="71"/>
      <c r="J4" s="118" t="s">
        <v>1488</v>
      </c>
      <c r="K4" s="71"/>
      <c r="L4" s="71"/>
      <c r="M4" s="71"/>
      <c r="N4" s="71"/>
      <c r="O4" s="71"/>
    </row>
    <row r="5" spans="1:15" x14ac:dyDescent="0.35">
      <c r="A5" s="163"/>
      <c r="B5" s="72"/>
      <c r="C5" s="120">
        <v>127</v>
      </c>
      <c r="D5" s="72"/>
      <c r="E5" s="72"/>
      <c r="F5" s="72"/>
      <c r="G5" s="72"/>
      <c r="H5" s="72"/>
      <c r="I5" s="72"/>
      <c r="J5" s="120">
        <v>40</v>
      </c>
      <c r="K5" s="72"/>
      <c r="L5" s="72"/>
      <c r="M5" s="72"/>
      <c r="N5" s="72"/>
      <c r="O5" s="72"/>
    </row>
    <row r="6" spans="1:15" x14ac:dyDescent="0.35">
      <c r="A6" s="160" t="s">
        <v>1562</v>
      </c>
      <c r="B6" s="70" t="s">
        <v>1487</v>
      </c>
      <c r="C6" s="118" t="s">
        <v>1488</v>
      </c>
      <c r="D6" s="71"/>
      <c r="E6" s="71"/>
      <c r="F6" s="71"/>
      <c r="G6" s="71"/>
      <c r="H6" s="71"/>
      <c r="I6" s="71"/>
      <c r="J6" s="118" t="s">
        <v>1488</v>
      </c>
      <c r="K6" s="71"/>
      <c r="L6" s="71"/>
      <c r="M6" s="71"/>
      <c r="N6" s="71"/>
      <c r="O6" s="118" t="s">
        <v>1487</v>
      </c>
    </row>
    <row r="7" spans="1:15" x14ac:dyDescent="0.35">
      <c r="A7" s="161"/>
      <c r="B7" s="77" t="s">
        <v>1011</v>
      </c>
      <c r="C7" s="120">
        <v>127</v>
      </c>
      <c r="D7" s="72"/>
      <c r="E7" s="72"/>
      <c r="F7" s="72"/>
      <c r="G7" s="72"/>
      <c r="H7" s="72"/>
      <c r="I7" s="72"/>
      <c r="J7" s="120">
        <v>40</v>
      </c>
      <c r="K7" s="72"/>
      <c r="L7" s="72"/>
      <c r="M7" s="72"/>
      <c r="N7" s="72"/>
      <c r="O7" s="120" t="s">
        <v>1287</v>
      </c>
    </row>
    <row r="8" spans="1:15" x14ac:dyDescent="0.35">
      <c r="A8" s="68" t="s">
        <v>1630</v>
      </c>
      <c r="B8" s="95"/>
      <c r="C8" s="96"/>
      <c r="D8" s="96"/>
      <c r="E8" s="96"/>
      <c r="F8" s="96"/>
      <c r="G8" s="96"/>
      <c r="H8" s="96"/>
      <c r="I8" s="96"/>
      <c r="J8" s="96"/>
      <c r="K8" s="96"/>
      <c r="L8" s="96"/>
      <c r="M8" s="96"/>
      <c r="N8" s="96"/>
      <c r="O8" s="97"/>
    </row>
    <row r="9" spans="1:15" x14ac:dyDescent="0.35">
      <c r="A9" s="162" t="s">
        <v>1628</v>
      </c>
      <c r="B9" s="71"/>
      <c r="C9" s="69" t="s">
        <v>1489</v>
      </c>
      <c r="D9" s="118" t="s">
        <v>1488</v>
      </c>
      <c r="E9" s="71"/>
      <c r="F9" s="71"/>
      <c r="G9" s="71"/>
      <c r="H9" s="118" t="s">
        <v>1488</v>
      </c>
      <c r="I9" s="118" t="s">
        <v>1489</v>
      </c>
      <c r="J9" s="71"/>
      <c r="K9" s="71"/>
      <c r="L9" s="71"/>
      <c r="M9" s="71"/>
      <c r="N9" s="71"/>
      <c r="O9" s="71"/>
    </row>
    <row r="10" spans="1:15" x14ac:dyDescent="0.35">
      <c r="A10" s="163"/>
      <c r="B10" s="72"/>
      <c r="C10" s="76" t="s">
        <v>1490</v>
      </c>
      <c r="D10" s="120">
        <v>5</v>
      </c>
      <c r="E10" s="72"/>
      <c r="F10" s="72"/>
      <c r="G10" s="72"/>
      <c r="H10" s="120">
        <v>38</v>
      </c>
      <c r="I10" s="122" t="s">
        <v>1563</v>
      </c>
      <c r="J10" s="72"/>
      <c r="K10" s="72"/>
      <c r="L10" s="72"/>
      <c r="M10" s="72"/>
      <c r="N10" s="72"/>
      <c r="O10" s="72"/>
    </row>
    <row r="11" spans="1:15" x14ac:dyDescent="0.35">
      <c r="A11" s="160" t="s">
        <v>1562</v>
      </c>
      <c r="B11" s="71"/>
      <c r="C11" s="118" t="s">
        <v>1488</v>
      </c>
      <c r="D11" s="118" t="s">
        <v>1488</v>
      </c>
      <c r="E11" s="71"/>
      <c r="F11" s="71"/>
      <c r="G11" s="71"/>
      <c r="H11" s="118" t="s">
        <v>1488</v>
      </c>
      <c r="I11" s="118" t="s">
        <v>1489</v>
      </c>
      <c r="J11" s="71"/>
      <c r="K11" s="71"/>
      <c r="L11" s="71"/>
      <c r="M11" s="71"/>
      <c r="N11" s="71"/>
      <c r="O11" s="118" t="s">
        <v>1487</v>
      </c>
    </row>
    <row r="12" spans="1:15" ht="20" x14ac:dyDescent="0.35">
      <c r="A12" s="161"/>
      <c r="B12" s="72"/>
      <c r="C12" s="120" t="s">
        <v>1490</v>
      </c>
      <c r="D12" s="120">
        <v>5</v>
      </c>
      <c r="E12" s="72"/>
      <c r="F12" s="72"/>
      <c r="G12" s="72"/>
      <c r="H12" s="120">
        <v>38</v>
      </c>
      <c r="I12" s="122" t="s">
        <v>1491</v>
      </c>
      <c r="J12" s="72"/>
      <c r="K12" s="72"/>
      <c r="L12" s="72"/>
      <c r="M12" s="72"/>
      <c r="N12" s="72"/>
      <c r="O12" s="120" t="s">
        <v>1297</v>
      </c>
    </row>
    <row r="13" spans="1:15" x14ac:dyDescent="0.35">
      <c r="A13" s="68" t="s">
        <v>1631</v>
      </c>
      <c r="B13" s="98"/>
      <c r="C13" s="99"/>
      <c r="D13" s="99"/>
      <c r="E13" s="99"/>
      <c r="F13" s="99"/>
      <c r="G13" s="99"/>
      <c r="H13" s="99"/>
      <c r="I13" s="99"/>
      <c r="J13" s="99"/>
      <c r="K13" s="99"/>
      <c r="L13" s="99"/>
      <c r="M13" s="99"/>
      <c r="N13" s="99"/>
      <c r="O13" s="100"/>
    </row>
    <row r="14" spans="1:15" x14ac:dyDescent="0.35">
      <c r="A14" s="162" t="s">
        <v>1628</v>
      </c>
      <c r="B14" s="118" t="s">
        <v>1489</v>
      </c>
      <c r="C14" s="71"/>
      <c r="D14" s="71"/>
      <c r="E14" s="71"/>
      <c r="F14" s="71"/>
      <c r="G14" s="71"/>
      <c r="H14" s="71"/>
      <c r="I14" s="110" t="s">
        <v>1487</v>
      </c>
      <c r="J14" s="71"/>
      <c r="K14" s="71"/>
      <c r="L14" s="71"/>
      <c r="M14" s="71"/>
      <c r="N14" s="71"/>
      <c r="O14" s="118" t="s">
        <v>1488</v>
      </c>
    </row>
    <row r="15" spans="1:15" x14ac:dyDescent="0.35">
      <c r="A15" s="163"/>
      <c r="B15" s="120" t="s">
        <v>1495</v>
      </c>
      <c r="C15" s="72"/>
      <c r="D15" s="74"/>
      <c r="E15" s="72"/>
      <c r="F15" s="72"/>
      <c r="G15" s="72"/>
      <c r="H15" s="72"/>
      <c r="I15" s="111">
        <v>135</v>
      </c>
      <c r="J15" s="72"/>
      <c r="K15" s="72"/>
      <c r="L15" s="72"/>
      <c r="M15" s="72"/>
      <c r="N15" s="72"/>
      <c r="O15" s="120" t="s">
        <v>1496</v>
      </c>
    </row>
    <row r="16" spans="1:15" x14ac:dyDescent="0.35">
      <c r="A16" s="160" t="s">
        <v>1562</v>
      </c>
      <c r="B16" s="118" t="s">
        <v>1489</v>
      </c>
      <c r="C16" s="71"/>
      <c r="D16" s="118" t="s">
        <v>1488</v>
      </c>
      <c r="E16" s="71"/>
      <c r="F16" s="71"/>
      <c r="G16" s="71"/>
      <c r="H16" s="71"/>
      <c r="I16" s="119" t="s">
        <v>1488</v>
      </c>
      <c r="J16" s="71"/>
      <c r="K16" s="71"/>
      <c r="L16" s="71"/>
      <c r="M16" s="71"/>
      <c r="N16" s="71"/>
      <c r="O16" s="118" t="s">
        <v>1488</v>
      </c>
    </row>
    <row r="17" spans="1:15" x14ac:dyDescent="0.35">
      <c r="A17" s="161"/>
      <c r="B17" s="120" t="s">
        <v>1495</v>
      </c>
      <c r="C17" s="72"/>
      <c r="D17" s="120" t="s">
        <v>895</v>
      </c>
      <c r="E17" s="72"/>
      <c r="F17" s="72"/>
      <c r="G17" s="72"/>
      <c r="H17" s="72"/>
      <c r="I17" s="120">
        <v>135</v>
      </c>
      <c r="J17" s="72"/>
      <c r="K17" s="72"/>
      <c r="L17" s="72"/>
      <c r="M17" s="72"/>
      <c r="N17" s="72"/>
      <c r="O17" s="120" t="s">
        <v>1496</v>
      </c>
    </row>
    <row r="18" spans="1:15" x14ac:dyDescent="0.35">
      <c r="A18" s="68" t="s">
        <v>1632</v>
      </c>
      <c r="B18" s="95"/>
      <c r="C18" s="96"/>
      <c r="D18" s="96"/>
      <c r="E18" s="96"/>
      <c r="F18" s="96"/>
      <c r="G18" s="96"/>
      <c r="H18" s="96"/>
      <c r="I18" s="96"/>
      <c r="J18" s="96"/>
      <c r="K18" s="96"/>
      <c r="L18" s="96"/>
      <c r="M18" s="96"/>
      <c r="N18" s="96"/>
      <c r="O18" s="97"/>
    </row>
    <row r="19" spans="1:15" x14ac:dyDescent="0.35">
      <c r="A19" s="162" t="s">
        <v>1628</v>
      </c>
      <c r="B19" s="71"/>
      <c r="C19" s="118" t="s">
        <v>1487</v>
      </c>
      <c r="D19" s="71"/>
      <c r="E19" s="71"/>
      <c r="F19" s="71"/>
      <c r="G19" s="118" t="s">
        <v>1487</v>
      </c>
      <c r="H19" s="71"/>
      <c r="I19" s="71"/>
      <c r="J19" s="71"/>
      <c r="K19" s="71"/>
      <c r="L19" s="71"/>
      <c r="M19" s="71"/>
      <c r="N19" s="118" t="s">
        <v>1487</v>
      </c>
      <c r="O19" s="71"/>
    </row>
    <row r="20" spans="1:15" x14ac:dyDescent="0.35">
      <c r="A20" s="163"/>
      <c r="B20" s="74"/>
      <c r="C20" s="120">
        <v>81</v>
      </c>
      <c r="D20" s="74"/>
      <c r="E20" s="72"/>
      <c r="F20" s="74"/>
      <c r="G20" s="120">
        <v>42</v>
      </c>
      <c r="H20" s="72"/>
      <c r="I20" s="72"/>
      <c r="J20" s="72"/>
      <c r="K20" s="72"/>
      <c r="L20" s="72"/>
      <c r="M20" s="72"/>
      <c r="N20" s="120">
        <v>41</v>
      </c>
      <c r="O20" s="72"/>
    </row>
    <row r="21" spans="1:15" x14ac:dyDescent="0.35">
      <c r="A21" s="160" t="s">
        <v>1562</v>
      </c>
      <c r="B21" s="118" t="s">
        <v>1489</v>
      </c>
      <c r="C21" s="118" t="s">
        <v>1489</v>
      </c>
      <c r="D21" s="118" t="s">
        <v>1488</v>
      </c>
      <c r="E21" s="71"/>
      <c r="F21" s="118" t="s">
        <v>1487</v>
      </c>
      <c r="G21" s="118" t="s">
        <v>1488</v>
      </c>
      <c r="H21" s="71"/>
      <c r="I21" s="71"/>
      <c r="J21" s="71"/>
      <c r="K21" s="71"/>
      <c r="L21" s="71"/>
      <c r="M21" s="71"/>
      <c r="N21" s="118" t="s">
        <v>1488</v>
      </c>
      <c r="O21" s="71"/>
    </row>
    <row r="22" spans="1:15" x14ac:dyDescent="0.35">
      <c r="A22" s="161"/>
      <c r="B22" s="120" t="s">
        <v>1497</v>
      </c>
      <c r="C22" s="120" t="s">
        <v>1498</v>
      </c>
      <c r="D22" s="120" t="s">
        <v>1499</v>
      </c>
      <c r="E22" s="72"/>
      <c r="F22" s="120" t="s">
        <v>749</v>
      </c>
      <c r="G22" s="120">
        <v>42</v>
      </c>
      <c r="H22" s="72"/>
      <c r="I22" s="72"/>
      <c r="J22" s="72"/>
      <c r="K22" s="72"/>
      <c r="L22" s="72"/>
      <c r="M22" s="72"/>
      <c r="N22" s="120" t="s">
        <v>1500</v>
      </c>
      <c r="O22" s="72"/>
    </row>
    <row r="23" spans="1:15" x14ac:dyDescent="0.35">
      <c r="A23" s="68" t="s">
        <v>1633</v>
      </c>
      <c r="B23" s="95"/>
      <c r="C23" s="96"/>
      <c r="D23" s="96"/>
      <c r="E23" s="96"/>
      <c r="F23" s="96"/>
      <c r="G23" s="96"/>
      <c r="H23" s="96"/>
      <c r="I23" s="96"/>
      <c r="J23" s="96"/>
      <c r="K23" s="96"/>
      <c r="L23" s="96"/>
      <c r="M23" s="96"/>
      <c r="N23" s="96"/>
      <c r="O23" s="97"/>
    </row>
    <row r="24" spans="1:15" x14ac:dyDescent="0.35">
      <c r="A24" s="162" t="s">
        <v>1628</v>
      </c>
      <c r="B24" s="71"/>
      <c r="C24" s="71"/>
      <c r="D24" s="71"/>
      <c r="E24" s="71"/>
      <c r="F24" s="71"/>
      <c r="G24" s="71"/>
      <c r="H24" s="71"/>
      <c r="I24" s="71"/>
      <c r="J24" s="71"/>
      <c r="K24" s="71"/>
      <c r="L24" s="71"/>
      <c r="M24" s="71"/>
      <c r="N24" s="71"/>
      <c r="O24" s="71"/>
    </row>
    <row r="25" spans="1:15" x14ac:dyDescent="0.35">
      <c r="A25" s="163"/>
      <c r="B25" s="72"/>
      <c r="C25" s="72"/>
      <c r="D25" s="72"/>
      <c r="E25" s="72"/>
      <c r="F25" s="72"/>
      <c r="G25" s="72"/>
      <c r="H25" s="72"/>
      <c r="I25" s="72"/>
      <c r="J25" s="72"/>
      <c r="K25" s="72"/>
      <c r="L25" s="72"/>
      <c r="M25" s="72"/>
      <c r="N25" s="74"/>
      <c r="O25" s="72"/>
    </row>
    <row r="26" spans="1:15" x14ac:dyDescent="0.35">
      <c r="A26" s="160" t="s">
        <v>1562</v>
      </c>
      <c r="B26" s="71"/>
      <c r="C26" s="71"/>
      <c r="D26" s="71"/>
      <c r="E26" s="71"/>
      <c r="F26" s="71"/>
      <c r="G26" s="71"/>
      <c r="H26" s="71"/>
      <c r="I26" s="71"/>
      <c r="J26" s="71"/>
      <c r="K26" s="71"/>
      <c r="L26" s="71"/>
      <c r="M26" s="71"/>
      <c r="N26" s="118" t="s">
        <v>1488</v>
      </c>
      <c r="O26" s="71"/>
    </row>
    <row r="27" spans="1:15" x14ac:dyDescent="0.35">
      <c r="A27" s="161"/>
      <c r="B27" s="72"/>
      <c r="C27" s="72"/>
      <c r="D27" s="72"/>
      <c r="E27" s="72"/>
      <c r="F27" s="72"/>
      <c r="G27" s="72"/>
      <c r="H27" s="72"/>
      <c r="I27" s="72"/>
      <c r="J27" s="72"/>
      <c r="K27" s="72"/>
      <c r="L27" s="72"/>
      <c r="M27" s="72"/>
      <c r="N27" s="120" t="s">
        <v>484</v>
      </c>
      <c r="O27" s="72"/>
    </row>
    <row r="28" spans="1:15" x14ac:dyDescent="0.35">
      <c r="A28" s="68" t="s">
        <v>1634</v>
      </c>
      <c r="B28" s="95"/>
      <c r="C28" s="96"/>
      <c r="D28" s="96"/>
      <c r="E28" s="96"/>
      <c r="F28" s="96"/>
      <c r="G28" s="96"/>
      <c r="H28" s="96"/>
      <c r="I28" s="96"/>
      <c r="J28" s="96"/>
      <c r="K28" s="96"/>
      <c r="L28" s="96"/>
      <c r="M28" s="96"/>
      <c r="N28" s="96"/>
      <c r="O28" s="97"/>
    </row>
    <row r="29" spans="1:15" x14ac:dyDescent="0.35">
      <c r="A29" s="162" t="s">
        <v>1628</v>
      </c>
      <c r="B29" s="71"/>
      <c r="C29" s="110" t="s">
        <v>1487</v>
      </c>
      <c r="D29" s="71"/>
      <c r="E29" s="71"/>
      <c r="F29" s="71"/>
      <c r="G29" s="71"/>
      <c r="H29" s="71"/>
      <c r="I29" s="71"/>
      <c r="J29" s="71"/>
      <c r="K29" s="118" t="s">
        <v>1487</v>
      </c>
      <c r="L29" s="71"/>
      <c r="M29" s="71"/>
      <c r="N29" s="71"/>
      <c r="O29" s="71"/>
    </row>
    <row r="30" spans="1:15" x14ac:dyDescent="0.35">
      <c r="A30" s="163"/>
      <c r="B30" s="72"/>
      <c r="C30" s="111">
        <v>44</v>
      </c>
      <c r="D30" s="74"/>
      <c r="E30" s="74"/>
      <c r="F30" s="72"/>
      <c r="G30" s="72"/>
      <c r="H30" s="72"/>
      <c r="I30" s="72"/>
      <c r="J30" s="72"/>
      <c r="K30" s="120" t="s">
        <v>1506</v>
      </c>
      <c r="L30" s="74"/>
      <c r="M30" s="74"/>
      <c r="N30" s="72"/>
      <c r="O30" s="72"/>
    </row>
    <row r="31" spans="1:15" x14ac:dyDescent="0.35">
      <c r="A31" s="160" t="s">
        <v>1562</v>
      </c>
      <c r="B31" s="71"/>
      <c r="C31" s="118" t="s">
        <v>1488</v>
      </c>
      <c r="D31" s="118" t="s">
        <v>1487</v>
      </c>
      <c r="E31" s="118" t="s">
        <v>1487</v>
      </c>
      <c r="F31" s="71"/>
      <c r="G31" s="71"/>
      <c r="H31" s="71"/>
      <c r="I31" s="71"/>
      <c r="J31" s="71"/>
      <c r="K31" s="118" t="s">
        <v>1489</v>
      </c>
      <c r="L31" s="118" t="s">
        <v>1489</v>
      </c>
      <c r="M31" s="118" t="s">
        <v>1489</v>
      </c>
      <c r="N31" s="71"/>
      <c r="O31" s="71"/>
    </row>
    <row r="32" spans="1:15" x14ac:dyDescent="0.35">
      <c r="A32" s="161"/>
      <c r="B32" s="72"/>
      <c r="C32" s="120" t="s">
        <v>1504</v>
      </c>
      <c r="D32" s="120" t="s">
        <v>1505</v>
      </c>
      <c r="E32" s="120">
        <v>43</v>
      </c>
      <c r="F32" s="72"/>
      <c r="G32" s="72"/>
      <c r="H32" s="72"/>
      <c r="I32" s="72"/>
      <c r="J32" s="72"/>
      <c r="K32" s="120" t="s">
        <v>1506</v>
      </c>
      <c r="L32" s="120" t="s">
        <v>1507</v>
      </c>
      <c r="M32" s="120" t="s">
        <v>1508</v>
      </c>
      <c r="N32" s="72"/>
      <c r="O32" s="72"/>
    </row>
    <row r="33" spans="1:15" x14ac:dyDescent="0.35">
      <c r="A33" s="68" t="s">
        <v>1635</v>
      </c>
      <c r="B33" s="95"/>
      <c r="C33" s="96"/>
      <c r="D33" s="96"/>
      <c r="E33" s="96"/>
      <c r="F33" s="96"/>
      <c r="G33" s="96"/>
      <c r="H33" s="96"/>
      <c r="I33" s="96"/>
      <c r="J33" s="96"/>
      <c r="K33" s="96"/>
      <c r="L33" s="96"/>
      <c r="M33" s="96"/>
      <c r="N33" s="96"/>
      <c r="O33" s="97"/>
    </row>
    <row r="34" spans="1:15" x14ac:dyDescent="0.35">
      <c r="A34" s="162" t="s">
        <v>1628</v>
      </c>
      <c r="B34" s="118" t="s">
        <v>1488</v>
      </c>
      <c r="C34" s="69" t="s">
        <v>1487</v>
      </c>
      <c r="D34" s="71"/>
      <c r="E34" s="71"/>
      <c r="F34" s="71"/>
      <c r="G34" s="71"/>
      <c r="H34" s="71"/>
      <c r="I34" s="71"/>
      <c r="J34" s="71"/>
      <c r="K34" s="71"/>
      <c r="L34" s="71"/>
      <c r="M34" s="71"/>
      <c r="N34" s="71"/>
      <c r="O34" s="71"/>
    </row>
    <row r="35" spans="1:15" x14ac:dyDescent="0.35">
      <c r="A35" s="163"/>
      <c r="B35" s="120">
        <v>132</v>
      </c>
      <c r="C35" s="76" t="s">
        <v>1318</v>
      </c>
      <c r="D35" s="74"/>
      <c r="E35" s="72"/>
      <c r="F35" s="72"/>
      <c r="G35" s="72"/>
      <c r="H35" s="72"/>
      <c r="I35" s="72"/>
      <c r="J35" s="74"/>
      <c r="K35" s="72"/>
      <c r="L35" s="72"/>
      <c r="M35" s="72"/>
      <c r="N35" s="74"/>
      <c r="O35" s="72"/>
    </row>
    <row r="36" spans="1:15" x14ac:dyDescent="0.35">
      <c r="A36" s="160" t="s">
        <v>1562</v>
      </c>
      <c r="B36" s="118" t="s">
        <v>1488</v>
      </c>
      <c r="C36" s="118" t="s">
        <v>1487</v>
      </c>
      <c r="D36" s="118" t="s">
        <v>1489</v>
      </c>
      <c r="E36" s="71"/>
      <c r="F36" s="71"/>
      <c r="G36" s="71"/>
      <c r="H36" s="71"/>
      <c r="I36" s="71"/>
      <c r="J36" s="118" t="s">
        <v>1487</v>
      </c>
      <c r="K36" s="71"/>
      <c r="L36" s="71"/>
      <c r="M36" s="71"/>
      <c r="N36" s="118" t="s">
        <v>1488</v>
      </c>
      <c r="O36" s="71"/>
    </row>
    <row r="37" spans="1:15" x14ac:dyDescent="0.35">
      <c r="A37" s="161"/>
      <c r="B37" s="120">
        <v>132</v>
      </c>
      <c r="C37" s="120" t="s">
        <v>1318</v>
      </c>
      <c r="D37" s="120" t="s">
        <v>1515</v>
      </c>
      <c r="E37" s="72"/>
      <c r="F37" s="72"/>
      <c r="G37" s="72"/>
      <c r="H37" s="72"/>
      <c r="I37" s="72"/>
      <c r="J37" s="120">
        <v>71</v>
      </c>
      <c r="K37" s="72"/>
      <c r="L37" s="72"/>
      <c r="M37" s="72"/>
      <c r="N37" s="120" t="s">
        <v>1621</v>
      </c>
      <c r="O37" s="72"/>
    </row>
    <row r="38" spans="1:15" x14ac:dyDescent="0.35">
      <c r="A38" s="68" t="s">
        <v>1636</v>
      </c>
      <c r="B38" s="95"/>
      <c r="C38" s="96"/>
      <c r="D38" s="96"/>
      <c r="E38" s="96"/>
      <c r="F38" s="96"/>
      <c r="G38" s="96"/>
      <c r="H38" s="96"/>
      <c r="I38" s="96"/>
      <c r="J38" s="96"/>
      <c r="K38" s="96"/>
      <c r="L38" s="96"/>
      <c r="M38" s="96"/>
      <c r="N38" s="96"/>
      <c r="O38" s="97"/>
    </row>
    <row r="39" spans="1:15" x14ac:dyDescent="0.35">
      <c r="A39" s="162" t="s">
        <v>1628</v>
      </c>
      <c r="B39" s="71"/>
      <c r="C39" s="69" t="s">
        <v>1488</v>
      </c>
      <c r="D39" s="71"/>
      <c r="E39" s="71"/>
      <c r="F39" s="71"/>
      <c r="G39" s="118" t="s">
        <v>1487</v>
      </c>
      <c r="H39" s="71"/>
      <c r="I39" s="71"/>
      <c r="J39" s="118" t="s">
        <v>1487</v>
      </c>
      <c r="K39" s="71"/>
      <c r="L39" s="71"/>
      <c r="M39" s="71"/>
      <c r="N39" s="118" t="s">
        <v>1487</v>
      </c>
      <c r="O39" s="71"/>
    </row>
    <row r="40" spans="1:15" x14ac:dyDescent="0.35">
      <c r="A40" s="163"/>
      <c r="B40" s="74"/>
      <c r="C40" s="76" t="s">
        <v>1565</v>
      </c>
      <c r="D40" s="72"/>
      <c r="E40" s="72"/>
      <c r="F40" s="72"/>
      <c r="G40" s="120" t="s">
        <v>1524</v>
      </c>
      <c r="H40" s="74"/>
      <c r="I40" s="72"/>
      <c r="J40" s="120">
        <v>75</v>
      </c>
      <c r="K40" s="72"/>
      <c r="L40" s="72"/>
      <c r="M40" s="72"/>
      <c r="N40" s="120">
        <v>114</v>
      </c>
      <c r="O40" s="72"/>
    </row>
    <row r="41" spans="1:15" x14ac:dyDescent="0.35">
      <c r="A41" s="160" t="s">
        <v>1562</v>
      </c>
      <c r="B41" s="118" t="s">
        <v>1489</v>
      </c>
      <c r="C41" s="118" t="s">
        <v>1488</v>
      </c>
      <c r="D41" s="71"/>
      <c r="E41" s="71"/>
      <c r="F41" s="71"/>
      <c r="G41" s="118" t="s">
        <v>1488</v>
      </c>
      <c r="H41" s="110" t="s">
        <v>1487</v>
      </c>
      <c r="I41" s="71"/>
      <c r="J41" s="118" t="s">
        <v>1487</v>
      </c>
      <c r="K41" s="71"/>
      <c r="L41" s="71"/>
      <c r="M41" s="71"/>
      <c r="N41" s="118" t="s">
        <v>1489</v>
      </c>
      <c r="O41" s="71"/>
    </row>
    <row r="42" spans="1:15" x14ac:dyDescent="0.35">
      <c r="A42" s="161"/>
      <c r="B42" s="120" t="s">
        <v>1523</v>
      </c>
      <c r="C42" s="120" t="s">
        <v>1566</v>
      </c>
      <c r="D42" s="72"/>
      <c r="E42" s="72"/>
      <c r="F42" s="72"/>
      <c r="G42" s="120" t="s">
        <v>1524</v>
      </c>
      <c r="H42" s="111" t="s">
        <v>266</v>
      </c>
      <c r="I42" s="72"/>
      <c r="J42" s="120">
        <v>75</v>
      </c>
      <c r="K42" s="72"/>
      <c r="L42" s="72"/>
      <c r="M42" s="72"/>
      <c r="N42" s="120" t="s">
        <v>1622</v>
      </c>
      <c r="O42" s="72"/>
    </row>
    <row r="43" spans="1:15" x14ac:dyDescent="0.35">
      <c r="A43" s="68" t="s">
        <v>1637</v>
      </c>
      <c r="B43" s="95"/>
      <c r="C43" s="96"/>
      <c r="D43" s="96"/>
      <c r="E43" s="96"/>
      <c r="F43" s="96"/>
      <c r="G43" s="96"/>
      <c r="H43" s="96"/>
      <c r="I43" s="96"/>
      <c r="J43" s="96"/>
      <c r="K43" s="96"/>
      <c r="L43" s="96"/>
      <c r="M43" s="96"/>
      <c r="N43" s="96"/>
      <c r="O43" s="97"/>
    </row>
    <row r="44" spans="1:15" x14ac:dyDescent="0.35">
      <c r="A44" s="162" t="s">
        <v>1628</v>
      </c>
      <c r="B44" s="71"/>
      <c r="C44" s="71"/>
      <c r="D44" s="71"/>
      <c r="E44" s="71"/>
      <c r="F44" s="71"/>
      <c r="G44" s="71"/>
      <c r="H44" s="71"/>
      <c r="I44" s="71"/>
      <c r="J44" s="71"/>
      <c r="K44" s="71"/>
      <c r="L44" s="71"/>
      <c r="M44" s="71"/>
      <c r="N44" s="69" t="s">
        <v>1488</v>
      </c>
      <c r="O44" s="71"/>
    </row>
    <row r="45" spans="1:15" x14ac:dyDescent="0.35">
      <c r="A45" s="163"/>
      <c r="B45" s="72"/>
      <c r="C45" s="74"/>
      <c r="D45" s="74"/>
      <c r="E45" s="72"/>
      <c r="F45" s="72"/>
      <c r="G45" s="72"/>
      <c r="H45" s="72"/>
      <c r="I45" s="72"/>
      <c r="J45" s="72"/>
      <c r="K45" s="72"/>
      <c r="L45" s="72"/>
      <c r="M45" s="72"/>
      <c r="N45" s="76">
        <v>83</v>
      </c>
      <c r="O45" s="72"/>
    </row>
    <row r="46" spans="1:15" x14ac:dyDescent="0.35">
      <c r="A46" s="160" t="s">
        <v>1562</v>
      </c>
      <c r="B46" s="71"/>
      <c r="C46" s="118" t="s">
        <v>1487</v>
      </c>
      <c r="D46" s="118" t="s">
        <v>1488</v>
      </c>
      <c r="E46" s="71"/>
      <c r="F46" s="71"/>
      <c r="G46" s="71"/>
      <c r="H46" s="71"/>
      <c r="I46" s="71"/>
      <c r="J46" s="71"/>
      <c r="K46" s="71"/>
      <c r="L46" s="71"/>
      <c r="M46" s="71"/>
      <c r="N46" s="69" t="s">
        <v>1488</v>
      </c>
      <c r="O46" s="71"/>
    </row>
    <row r="47" spans="1:15" x14ac:dyDescent="0.35">
      <c r="A47" s="161"/>
      <c r="B47" s="72"/>
      <c r="C47" s="120" t="s">
        <v>180</v>
      </c>
      <c r="D47" s="120">
        <v>36</v>
      </c>
      <c r="E47" s="72"/>
      <c r="F47" s="72"/>
      <c r="G47" s="72"/>
      <c r="H47" s="72"/>
      <c r="I47" s="72"/>
      <c r="J47" s="72"/>
      <c r="K47" s="72"/>
      <c r="L47" s="72"/>
      <c r="M47" s="72"/>
      <c r="N47" s="76">
        <v>83</v>
      </c>
      <c r="O47" s="72"/>
    </row>
    <row r="50" spans="3:11" x14ac:dyDescent="0.35">
      <c r="C50" s="143" t="s">
        <v>1533</v>
      </c>
      <c r="D50" s="144"/>
      <c r="E50" s="144"/>
      <c r="F50" s="145"/>
      <c r="H50" s="143" t="s">
        <v>1534</v>
      </c>
      <c r="I50" s="144"/>
      <c r="J50" s="144"/>
      <c r="K50" s="145"/>
    </row>
    <row r="51" spans="3:11" ht="14.5" customHeight="1" x14ac:dyDescent="0.35">
      <c r="C51" s="146"/>
      <c r="D51" s="137" t="s">
        <v>1535</v>
      </c>
      <c r="E51" s="138"/>
      <c r="F51" s="139"/>
      <c r="H51" s="157" t="s">
        <v>1489</v>
      </c>
      <c r="I51" s="137" t="s">
        <v>1536</v>
      </c>
      <c r="J51" s="138"/>
      <c r="K51" s="139"/>
    </row>
    <row r="52" spans="3:11" x14ac:dyDescent="0.35">
      <c r="C52" s="147"/>
      <c r="D52" s="140"/>
      <c r="E52" s="141"/>
      <c r="F52" s="142"/>
      <c r="H52" s="158"/>
      <c r="I52" s="140"/>
      <c r="J52" s="141"/>
      <c r="K52" s="142"/>
    </row>
    <row r="53" spans="3:11" ht="14.5" customHeight="1" x14ac:dyDescent="0.35">
      <c r="C53" s="148"/>
      <c r="D53" s="137" t="s">
        <v>1537</v>
      </c>
      <c r="E53" s="138"/>
      <c r="F53" s="139"/>
      <c r="H53" s="157" t="s">
        <v>1488</v>
      </c>
      <c r="I53" s="137" t="s">
        <v>1538</v>
      </c>
      <c r="J53" s="138"/>
      <c r="K53" s="139"/>
    </row>
    <row r="54" spans="3:11" x14ac:dyDescent="0.35">
      <c r="C54" s="149"/>
      <c r="D54" s="140"/>
      <c r="E54" s="141"/>
      <c r="F54" s="142"/>
      <c r="H54" s="158"/>
      <c r="I54" s="140"/>
      <c r="J54" s="141"/>
      <c r="K54" s="142"/>
    </row>
    <row r="55" spans="3:11" ht="14.5" customHeight="1" x14ac:dyDescent="0.35">
      <c r="C55" s="150"/>
      <c r="D55" s="137" t="s">
        <v>1539</v>
      </c>
      <c r="E55" s="138"/>
      <c r="F55" s="139"/>
      <c r="H55" s="157" t="s">
        <v>1487</v>
      </c>
      <c r="I55" s="137" t="s">
        <v>1540</v>
      </c>
      <c r="J55" s="138"/>
      <c r="K55" s="139"/>
    </row>
    <row r="56" spans="3:11" x14ac:dyDescent="0.35">
      <c r="C56" s="151"/>
      <c r="D56" s="140"/>
      <c r="E56" s="141"/>
      <c r="F56" s="142"/>
      <c r="H56" s="158"/>
      <c r="I56" s="140"/>
      <c r="J56" s="141"/>
      <c r="K56" s="142"/>
    </row>
    <row r="57" spans="3:11" ht="14.5" customHeight="1" x14ac:dyDescent="0.35">
      <c r="C57" s="152"/>
      <c r="D57" s="137" t="s">
        <v>1541</v>
      </c>
      <c r="E57" s="138"/>
      <c r="F57" s="139"/>
    </row>
    <row r="58" spans="3:11" x14ac:dyDescent="0.35">
      <c r="C58" s="153"/>
      <c r="D58" s="140"/>
      <c r="E58" s="141"/>
      <c r="F58" s="142"/>
    </row>
    <row r="59" spans="3:11" ht="14.5" customHeight="1" x14ac:dyDescent="0.35">
      <c r="C59" s="135"/>
      <c r="D59" s="137" t="s">
        <v>1542</v>
      </c>
      <c r="E59" s="138"/>
      <c r="F59" s="139"/>
    </row>
    <row r="60" spans="3:11" x14ac:dyDescent="0.35">
      <c r="C60" s="136"/>
      <c r="D60" s="140"/>
      <c r="E60" s="141"/>
      <c r="F60" s="142"/>
    </row>
  </sheetData>
  <mergeCells count="37">
    <mergeCell ref="C57:C58"/>
    <mergeCell ref="D57:F58"/>
    <mergeCell ref="C59:C60"/>
    <mergeCell ref="D59:F60"/>
    <mergeCell ref="C53:C54"/>
    <mergeCell ref="D53:F54"/>
    <mergeCell ref="H53:H54"/>
    <mergeCell ref="I53:K54"/>
    <mergeCell ref="C55:C56"/>
    <mergeCell ref="D55:F56"/>
    <mergeCell ref="H55:H56"/>
    <mergeCell ref="I55:K56"/>
    <mergeCell ref="C50:F50"/>
    <mergeCell ref="H50:K50"/>
    <mergeCell ref="C51:C52"/>
    <mergeCell ref="D51:F52"/>
    <mergeCell ref="H51:H52"/>
    <mergeCell ref="I51:K52"/>
    <mergeCell ref="A41:A42"/>
    <mergeCell ref="A46:A47"/>
    <mergeCell ref="A36:A37"/>
    <mergeCell ref="A34:A35"/>
    <mergeCell ref="A39:A40"/>
    <mergeCell ref="A44:A45"/>
    <mergeCell ref="A26:A27"/>
    <mergeCell ref="A31:A32"/>
    <mergeCell ref="A21:A22"/>
    <mergeCell ref="A19:A20"/>
    <mergeCell ref="A24:A25"/>
    <mergeCell ref="A29:A30"/>
    <mergeCell ref="A11:A12"/>
    <mergeCell ref="A16:A17"/>
    <mergeCell ref="B1:O1"/>
    <mergeCell ref="A6:A7"/>
    <mergeCell ref="A4:A5"/>
    <mergeCell ref="A9:A10"/>
    <mergeCell ref="A14:A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99F0C-6A7C-4323-91B7-0C1D2F10D9BF}">
  <dimension ref="A1:P60"/>
  <sheetViews>
    <sheetView zoomScale="70" zoomScaleNormal="70" workbookViewId="0">
      <pane xSplit="1" ySplit="2" topLeftCell="B18" activePane="bottomRight" state="frozen"/>
      <selection pane="topRight" activeCell="B1" sqref="B1"/>
      <selection pane="bottomLeft" activeCell="A3" sqref="A3"/>
      <selection pane="bottomRight" activeCell="E37" sqref="E37"/>
    </sheetView>
  </sheetViews>
  <sheetFormatPr defaultRowHeight="14.5" x14ac:dyDescent="0.35"/>
  <cols>
    <col min="1" max="1" width="35.453125" bestFit="1" customWidth="1"/>
    <col min="2" max="2" width="13.54296875" customWidth="1"/>
    <col min="3" max="3" width="13.453125" customWidth="1"/>
    <col min="4" max="16" width="13.54296875" customWidth="1"/>
  </cols>
  <sheetData>
    <row r="1" spans="1:16" x14ac:dyDescent="0.35">
      <c r="A1" s="65"/>
      <c r="B1" s="159" t="s">
        <v>3</v>
      </c>
      <c r="C1" s="159"/>
      <c r="D1" s="159"/>
      <c r="E1" s="159"/>
      <c r="F1" s="159"/>
      <c r="G1" s="159"/>
      <c r="H1" s="159"/>
      <c r="I1" s="159"/>
      <c r="J1" s="159"/>
      <c r="K1" s="159"/>
      <c r="L1" s="159"/>
      <c r="M1" s="159"/>
      <c r="N1" s="159"/>
      <c r="O1" s="159"/>
      <c r="P1" s="159"/>
    </row>
    <row r="2" spans="1:16" ht="39" x14ac:dyDescent="0.35">
      <c r="A2" s="66" t="s">
        <v>1638</v>
      </c>
      <c r="B2" s="67" t="s">
        <v>1486</v>
      </c>
      <c r="C2" s="67" t="s">
        <v>190</v>
      </c>
      <c r="D2" s="67" t="s">
        <v>170</v>
      </c>
      <c r="E2" s="67" t="s">
        <v>108</v>
      </c>
      <c r="F2" s="67" t="s">
        <v>251</v>
      </c>
      <c r="G2" s="67" t="s">
        <v>750</v>
      </c>
      <c r="H2" s="67" t="s">
        <v>1602</v>
      </c>
      <c r="I2" s="67" t="s">
        <v>135</v>
      </c>
      <c r="J2" s="67" t="s">
        <v>1045</v>
      </c>
      <c r="K2" s="67" t="s">
        <v>260</v>
      </c>
      <c r="L2" s="67" t="s">
        <v>616</v>
      </c>
      <c r="M2" s="67" t="s">
        <v>701</v>
      </c>
      <c r="N2" s="67" t="s">
        <v>697</v>
      </c>
      <c r="O2" s="67" t="s">
        <v>693</v>
      </c>
      <c r="P2" s="67" t="s">
        <v>479</v>
      </c>
    </row>
    <row r="3" spans="1:16" x14ac:dyDescent="0.35">
      <c r="A3" s="66" t="s">
        <v>1629</v>
      </c>
      <c r="B3" s="101"/>
      <c r="C3" s="102"/>
      <c r="D3" s="102"/>
      <c r="E3" s="102"/>
      <c r="F3" s="102"/>
      <c r="G3" s="102"/>
      <c r="H3" s="102"/>
      <c r="I3" s="102"/>
      <c r="J3" s="102"/>
      <c r="K3" s="102"/>
      <c r="L3" s="102"/>
      <c r="M3" s="102"/>
      <c r="N3" s="102"/>
      <c r="O3" s="102"/>
      <c r="P3" s="102"/>
    </row>
    <row r="4" spans="1:16" x14ac:dyDescent="0.35">
      <c r="A4" s="160" t="s">
        <v>1597</v>
      </c>
      <c r="B4" s="71"/>
      <c r="C4" s="71"/>
      <c r="D4" s="71"/>
      <c r="E4" s="71"/>
      <c r="F4" s="71"/>
      <c r="G4" s="71"/>
      <c r="H4" s="71"/>
      <c r="I4" s="71"/>
      <c r="J4" s="71"/>
      <c r="K4" s="71"/>
      <c r="L4" s="113" t="s">
        <v>1487</v>
      </c>
      <c r="M4" s="71"/>
      <c r="N4" s="71"/>
      <c r="O4" s="71"/>
      <c r="P4" s="71"/>
    </row>
    <row r="5" spans="1:16" x14ac:dyDescent="0.35">
      <c r="A5" s="161"/>
      <c r="B5" s="72"/>
      <c r="C5" s="72"/>
      <c r="D5" s="72"/>
      <c r="E5" s="72"/>
      <c r="F5" s="72"/>
      <c r="G5" s="72"/>
      <c r="H5" s="72"/>
      <c r="I5" s="72"/>
      <c r="J5" s="72"/>
      <c r="K5" s="72"/>
      <c r="L5" s="115">
        <v>40</v>
      </c>
      <c r="M5" s="72"/>
      <c r="N5" s="72"/>
      <c r="O5" s="72"/>
      <c r="P5" s="72"/>
    </row>
    <row r="6" spans="1:16" x14ac:dyDescent="0.35">
      <c r="A6" s="160" t="s">
        <v>1598</v>
      </c>
      <c r="B6" s="71"/>
      <c r="C6" s="71"/>
      <c r="D6" s="71"/>
      <c r="E6" s="71"/>
      <c r="F6" s="71"/>
      <c r="G6" s="71"/>
      <c r="H6" s="71"/>
      <c r="I6" s="71"/>
      <c r="J6" s="71"/>
      <c r="K6" s="71"/>
      <c r="L6" s="71"/>
      <c r="M6" s="71"/>
      <c r="N6" s="71"/>
      <c r="O6" s="71"/>
      <c r="P6" s="71"/>
    </row>
    <row r="7" spans="1:16" x14ac:dyDescent="0.35">
      <c r="A7" s="161"/>
      <c r="B7" s="72"/>
      <c r="C7" s="72"/>
      <c r="D7" s="72"/>
      <c r="E7" s="72"/>
      <c r="F7" s="72"/>
      <c r="G7" s="72"/>
      <c r="H7" s="72"/>
      <c r="I7" s="72"/>
      <c r="J7" s="72"/>
      <c r="K7" s="72"/>
      <c r="L7" s="72"/>
      <c r="M7" s="72"/>
      <c r="N7" s="72"/>
      <c r="O7" s="72"/>
      <c r="P7" s="72"/>
    </row>
    <row r="8" spans="1:16" x14ac:dyDescent="0.35">
      <c r="A8" s="68" t="s">
        <v>1630</v>
      </c>
      <c r="B8" s="154"/>
      <c r="C8" s="155"/>
      <c r="D8" s="155"/>
      <c r="E8" s="155"/>
      <c r="F8" s="155"/>
      <c r="G8" s="155"/>
      <c r="H8" s="155"/>
      <c r="I8" s="155"/>
      <c r="J8" s="155"/>
      <c r="K8" s="155"/>
      <c r="L8" s="155"/>
      <c r="M8" s="155"/>
      <c r="N8" s="155"/>
      <c r="O8" s="155"/>
      <c r="P8" s="155"/>
    </row>
    <row r="9" spans="1:16" x14ac:dyDescent="0.35">
      <c r="A9" s="160" t="s">
        <v>1597</v>
      </c>
      <c r="B9" s="114" t="s">
        <v>1488</v>
      </c>
      <c r="C9" s="71"/>
      <c r="D9" s="71"/>
      <c r="E9" s="71"/>
      <c r="F9" s="113" t="s">
        <v>1488</v>
      </c>
      <c r="G9" s="71"/>
      <c r="H9" s="71"/>
      <c r="I9" s="70" t="s">
        <v>1488</v>
      </c>
      <c r="J9" s="110" t="s">
        <v>1489</v>
      </c>
      <c r="K9" s="71"/>
      <c r="L9" s="71"/>
      <c r="M9" s="71"/>
      <c r="N9" s="71"/>
      <c r="O9" s="71"/>
      <c r="P9" s="71"/>
    </row>
    <row r="10" spans="1:16" x14ac:dyDescent="0.35">
      <c r="A10" s="161"/>
      <c r="B10" s="116">
        <v>111</v>
      </c>
      <c r="C10" s="72"/>
      <c r="D10" s="72"/>
      <c r="E10" s="72"/>
      <c r="F10" s="115">
        <v>86</v>
      </c>
      <c r="G10" s="72"/>
      <c r="H10" s="72"/>
      <c r="I10" s="78">
        <v>119</v>
      </c>
      <c r="J10" s="111" t="s">
        <v>1492</v>
      </c>
      <c r="K10" s="72"/>
      <c r="L10" s="72"/>
      <c r="M10" s="72"/>
      <c r="N10" s="72"/>
      <c r="O10" s="72"/>
      <c r="P10" s="72"/>
    </row>
    <row r="11" spans="1:16" x14ac:dyDescent="0.35">
      <c r="A11" s="160" t="s">
        <v>1598</v>
      </c>
      <c r="B11" s="71"/>
      <c r="C11" s="71"/>
      <c r="D11" s="71"/>
      <c r="E11" s="71"/>
      <c r="F11" s="71"/>
      <c r="G11" s="71"/>
      <c r="H11" s="71"/>
      <c r="I11" s="70" t="s">
        <v>1488</v>
      </c>
      <c r="J11" s="71"/>
      <c r="K11" s="71"/>
      <c r="L11" s="71"/>
      <c r="M11" s="71"/>
      <c r="N11" s="71"/>
      <c r="O11" s="71"/>
      <c r="P11" s="71"/>
    </row>
    <row r="12" spans="1:16" x14ac:dyDescent="0.35">
      <c r="A12" s="161"/>
      <c r="B12" s="72"/>
      <c r="C12" s="72"/>
      <c r="D12" s="72"/>
      <c r="E12" s="72"/>
      <c r="F12" s="72"/>
      <c r="G12" s="72"/>
      <c r="H12" s="72"/>
      <c r="I12" s="78">
        <v>119</v>
      </c>
      <c r="J12" s="72"/>
      <c r="K12" s="72"/>
      <c r="L12" s="72"/>
      <c r="M12" s="72"/>
      <c r="N12" s="72"/>
      <c r="O12" s="72"/>
      <c r="P12" s="72"/>
    </row>
    <row r="13" spans="1:16" x14ac:dyDescent="0.35">
      <c r="A13" s="68" t="s">
        <v>1631</v>
      </c>
      <c r="B13" s="98"/>
      <c r="C13" s="99"/>
      <c r="D13" s="99"/>
      <c r="E13" s="99"/>
      <c r="F13" s="99"/>
      <c r="G13" s="99"/>
      <c r="H13" s="99"/>
      <c r="I13" s="99"/>
      <c r="J13" s="99"/>
      <c r="K13" s="99"/>
      <c r="L13" s="99"/>
      <c r="M13" s="99"/>
      <c r="N13" s="99"/>
      <c r="O13" s="99"/>
      <c r="P13" s="99"/>
    </row>
    <row r="14" spans="1:16" x14ac:dyDescent="0.35">
      <c r="A14" s="160" t="s">
        <v>1597</v>
      </c>
      <c r="B14" s="113" t="s">
        <v>1488</v>
      </c>
      <c r="C14" s="71"/>
      <c r="D14" s="71"/>
      <c r="E14" s="71"/>
      <c r="F14" s="110" t="s">
        <v>1488</v>
      </c>
      <c r="G14" s="71"/>
      <c r="H14" s="71"/>
      <c r="I14" s="71"/>
      <c r="J14" s="70" t="s">
        <v>1487</v>
      </c>
      <c r="K14" s="71"/>
      <c r="L14" s="71"/>
      <c r="M14" s="71"/>
      <c r="N14" s="71"/>
      <c r="O14" s="71"/>
      <c r="P14" s="71"/>
    </row>
    <row r="15" spans="1:16" x14ac:dyDescent="0.35">
      <c r="A15" s="161"/>
      <c r="B15" s="115">
        <v>14</v>
      </c>
      <c r="C15" s="72"/>
      <c r="D15" s="72"/>
      <c r="E15" s="72"/>
      <c r="F15" s="111">
        <v>32</v>
      </c>
      <c r="G15" s="72"/>
      <c r="H15" s="72"/>
      <c r="I15" s="72"/>
      <c r="J15" s="78">
        <v>135</v>
      </c>
      <c r="K15" s="72"/>
      <c r="L15" s="72"/>
      <c r="M15" s="72"/>
      <c r="N15" s="72"/>
      <c r="O15" s="72"/>
      <c r="P15" s="72"/>
    </row>
    <row r="16" spans="1:16" x14ac:dyDescent="0.35">
      <c r="A16" s="160" t="s">
        <v>1598</v>
      </c>
      <c r="B16" s="71"/>
      <c r="C16" s="71"/>
      <c r="D16" s="71"/>
      <c r="E16" s="71"/>
      <c r="F16" s="113" t="s">
        <v>1488</v>
      </c>
      <c r="G16" s="71"/>
      <c r="H16" s="71"/>
      <c r="I16" s="71"/>
      <c r="J16" s="71"/>
      <c r="K16" s="71"/>
      <c r="L16" s="71"/>
      <c r="M16" s="71"/>
      <c r="N16" s="71"/>
      <c r="O16" s="71"/>
      <c r="P16" s="71"/>
    </row>
    <row r="17" spans="1:16" x14ac:dyDescent="0.35">
      <c r="A17" s="161"/>
      <c r="B17" s="72"/>
      <c r="C17" s="72"/>
      <c r="D17" s="72"/>
      <c r="E17" s="72"/>
      <c r="F17" s="115">
        <v>32</v>
      </c>
      <c r="G17" s="72"/>
      <c r="H17" s="72"/>
      <c r="I17" s="72"/>
      <c r="J17" s="72"/>
      <c r="K17" s="72"/>
      <c r="L17" s="72"/>
      <c r="M17" s="72"/>
      <c r="N17" s="72"/>
      <c r="O17" s="72"/>
      <c r="P17" s="72"/>
    </row>
    <row r="18" spans="1:16" x14ac:dyDescent="0.35">
      <c r="A18" s="68" t="s">
        <v>1632</v>
      </c>
      <c r="B18" s="95"/>
      <c r="C18" s="96"/>
      <c r="D18" s="96"/>
      <c r="E18" s="96"/>
      <c r="F18" s="96"/>
      <c r="G18" s="96"/>
      <c r="H18" s="96"/>
      <c r="I18" s="96"/>
      <c r="J18" s="96"/>
      <c r="K18" s="96"/>
      <c r="L18" s="96"/>
      <c r="M18" s="96"/>
      <c r="N18" s="96"/>
      <c r="O18" s="96"/>
      <c r="P18" s="96"/>
    </row>
    <row r="19" spans="1:16" x14ac:dyDescent="0.35">
      <c r="A19" s="160" t="s">
        <v>1597</v>
      </c>
      <c r="B19" s="110" t="s">
        <v>1488</v>
      </c>
      <c r="C19" s="71"/>
      <c r="D19" s="71"/>
      <c r="E19" s="113" t="s">
        <v>1487</v>
      </c>
      <c r="F19" s="71"/>
      <c r="G19" s="113" t="s">
        <v>1487</v>
      </c>
      <c r="H19" s="113" t="s">
        <v>1488</v>
      </c>
      <c r="I19" s="70" t="s">
        <v>1488</v>
      </c>
      <c r="J19" s="71"/>
      <c r="K19" s="71"/>
      <c r="L19" s="71"/>
      <c r="M19" s="71"/>
      <c r="N19" s="71"/>
      <c r="O19" s="71"/>
      <c r="P19" s="113" t="s">
        <v>1487</v>
      </c>
    </row>
    <row r="20" spans="1:16" x14ac:dyDescent="0.35">
      <c r="A20" s="161"/>
      <c r="B20" s="111">
        <v>3</v>
      </c>
      <c r="C20" s="72"/>
      <c r="D20" s="72"/>
      <c r="E20" s="115" t="s">
        <v>753</v>
      </c>
      <c r="F20" s="72"/>
      <c r="G20" s="115" t="s">
        <v>749</v>
      </c>
      <c r="H20" s="117">
        <v>42</v>
      </c>
      <c r="I20" s="78" t="s">
        <v>1281</v>
      </c>
      <c r="J20" s="72"/>
      <c r="K20" s="72"/>
      <c r="L20" s="72"/>
      <c r="M20" s="72"/>
      <c r="N20" s="72"/>
      <c r="O20" s="72"/>
      <c r="P20" s="115" t="s">
        <v>736</v>
      </c>
    </row>
    <row r="21" spans="1:16" x14ac:dyDescent="0.35">
      <c r="A21" s="160" t="s">
        <v>1598</v>
      </c>
      <c r="B21" s="71"/>
      <c r="C21" s="71"/>
      <c r="D21" s="71"/>
      <c r="E21" s="71"/>
      <c r="F21" s="71"/>
      <c r="G21" s="71"/>
      <c r="H21" s="71"/>
      <c r="I21" s="113" t="s">
        <v>1488</v>
      </c>
      <c r="J21" s="71"/>
      <c r="K21" s="71"/>
      <c r="L21" s="71"/>
      <c r="M21" s="71"/>
      <c r="N21" s="71"/>
      <c r="O21" s="71"/>
      <c r="P21" s="71"/>
    </row>
    <row r="22" spans="1:16" x14ac:dyDescent="0.35">
      <c r="A22" s="161"/>
      <c r="B22" s="72"/>
      <c r="C22" s="72"/>
      <c r="D22" s="72"/>
      <c r="E22" s="72"/>
      <c r="F22" s="72"/>
      <c r="G22" s="72"/>
      <c r="H22" s="72"/>
      <c r="I22" s="115" t="s">
        <v>1281</v>
      </c>
      <c r="J22" s="72"/>
      <c r="K22" s="72"/>
      <c r="L22" s="72"/>
      <c r="M22" s="72"/>
      <c r="N22" s="72"/>
      <c r="O22" s="72"/>
      <c r="P22" s="72"/>
    </row>
    <row r="23" spans="1:16" x14ac:dyDescent="0.35">
      <c r="A23" s="68" t="s">
        <v>1633</v>
      </c>
      <c r="B23" s="95"/>
      <c r="C23" s="96"/>
      <c r="D23" s="96"/>
      <c r="E23" s="96"/>
      <c r="F23" s="96"/>
      <c r="G23" s="96"/>
      <c r="H23" s="96"/>
      <c r="I23" s="96"/>
      <c r="J23" s="96"/>
      <c r="K23" s="96"/>
      <c r="L23" s="96"/>
      <c r="M23" s="96"/>
      <c r="N23" s="96"/>
      <c r="O23" s="96"/>
      <c r="P23" s="96"/>
    </row>
    <row r="24" spans="1:16" x14ac:dyDescent="0.35">
      <c r="A24" s="160" t="s">
        <v>1597</v>
      </c>
      <c r="B24" s="113" t="s">
        <v>1488</v>
      </c>
      <c r="C24" s="71"/>
      <c r="D24" s="113" t="s">
        <v>1488</v>
      </c>
      <c r="E24" s="71"/>
      <c r="F24" s="113" t="s">
        <v>1488</v>
      </c>
      <c r="G24" s="71"/>
      <c r="H24" s="71"/>
      <c r="I24" s="71"/>
      <c r="J24" s="71"/>
      <c r="K24" s="113" t="s">
        <v>1487</v>
      </c>
      <c r="L24" s="71"/>
      <c r="M24" s="71"/>
      <c r="N24" s="71"/>
      <c r="O24" s="71"/>
      <c r="P24" s="113" t="s">
        <v>1488</v>
      </c>
    </row>
    <row r="25" spans="1:16" x14ac:dyDescent="0.35">
      <c r="A25" s="161"/>
      <c r="B25" s="115">
        <v>15</v>
      </c>
      <c r="C25" s="72"/>
      <c r="D25" s="115">
        <v>64</v>
      </c>
      <c r="E25" s="72"/>
      <c r="F25" s="115">
        <v>34</v>
      </c>
      <c r="G25" s="72"/>
      <c r="H25" s="72"/>
      <c r="I25" s="72"/>
      <c r="J25" s="72"/>
      <c r="K25" s="115">
        <v>92</v>
      </c>
      <c r="L25" s="72"/>
      <c r="M25" s="72"/>
      <c r="N25" s="72"/>
      <c r="O25" s="72"/>
      <c r="P25" s="115" t="s">
        <v>484</v>
      </c>
    </row>
    <row r="26" spans="1:16" x14ac:dyDescent="0.35">
      <c r="A26" s="160" t="s">
        <v>1598</v>
      </c>
      <c r="B26" s="69" t="s">
        <v>1487</v>
      </c>
      <c r="C26" s="71"/>
      <c r="D26" s="113" t="s">
        <v>1488</v>
      </c>
      <c r="E26" s="71"/>
      <c r="F26" s="71"/>
      <c r="G26" s="71"/>
      <c r="H26" s="71"/>
      <c r="I26" s="71"/>
      <c r="J26" s="71"/>
      <c r="K26" s="70" t="s">
        <v>1487</v>
      </c>
      <c r="L26" s="71"/>
      <c r="M26" s="71"/>
      <c r="N26" s="71"/>
      <c r="O26" s="71"/>
      <c r="P26" s="71"/>
    </row>
    <row r="27" spans="1:16" x14ac:dyDescent="0.35">
      <c r="A27" s="161"/>
      <c r="B27" s="76">
        <v>15</v>
      </c>
      <c r="C27" s="72"/>
      <c r="D27" s="115">
        <v>64</v>
      </c>
      <c r="E27" s="72"/>
      <c r="F27" s="72"/>
      <c r="G27" s="72"/>
      <c r="H27" s="72"/>
      <c r="I27" s="72"/>
      <c r="J27" s="72"/>
      <c r="K27" s="78">
        <v>105</v>
      </c>
      <c r="L27" s="72"/>
      <c r="M27" s="72"/>
      <c r="N27" s="72"/>
      <c r="O27" s="72"/>
      <c r="P27" s="72"/>
    </row>
    <row r="28" spans="1:16" x14ac:dyDescent="0.35">
      <c r="A28" s="68" t="s">
        <v>1634</v>
      </c>
      <c r="B28" s="95"/>
      <c r="C28" s="96"/>
      <c r="D28" s="96"/>
      <c r="E28" s="96"/>
      <c r="F28" s="96"/>
      <c r="G28" s="96"/>
      <c r="H28" s="96"/>
      <c r="I28" s="96"/>
      <c r="J28" s="96"/>
      <c r="K28" s="96"/>
      <c r="L28" s="96"/>
      <c r="M28" s="96"/>
      <c r="N28" s="96"/>
      <c r="O28" s="96"/>
      <c r="P28" s="96"/>
    </row>
    <row r="29" spans="1:16" x14ac:dyDescent="0.35">
      <c r="A29" s="160" t="s">
        <v>1597</v>
      </c>
      <c r="B29" s="71"/>
      <c r="C29" s="113" t="s">
        <v>1488</v>
      </c>
      <c r="D29" s="113" t="s">
        <v>1488</v>
      </c>
      <c r="E29" s="110" t="s">
        <v>1489</v>
      </c>
      <c r="F29" s="113" t="s">
        <v>1487</v>
      </c>
      <c r="G29" s="71"/>
      <c r="H29" s="71"/>
      <c r="I29" s="71"/>
      <c r="J29" s="71"/>
      <c r="K29" s="113" t="s">
        <v>1489</v>
      </c>
      <c r="L29" s="71"/>
      <c r="M29" s="113" t="s">
        <v>1489</v>
      </c>
      <c r="N29" s="110" t="s">
        <v>1489</v>
      </c>
      <c r="O29" s="110" t="s">
        <v>1489</v>
      </c>
      <c r="P29" s="71"/>
    </row>
    <row r="30" spans="1:16" x14ac:dyDescent="0.35">
      <c r="A30" s="161"/>
      <c r="B30" s="72"/>
      <c r="C30" s="115">
        <v>45</v>
      </c>
      <c r="D30" s="115" t="s">
        <v>962</v>
      </c>
      <c r="E30" s="111" t="s">
        <v>1510</v>
      </c>
      <c r="F30" s="115">
        <v>43</v>
      </c>
      <c r="G30" s="72"/>
      <c r="H30" s="72"/>
      <c r="I30" s="72"/>
      <c r="J30" s="72"/>
      <c r="K30" s="115" t="s">
        <v>1511</v>
      </c>
      <c r="L30" s="72"/>
      <c r="M30" s="115" t="s">
        <v>1512</v>
      </c>
      <c r="N30" s="111" t="s">
        <v>1513</v>
      </c>
      <c r="O30" s="111" t="s">
        <v>1514</v>
      </c>
      <c r="P30" s="72"/>
    </row>
    <row r="31" spans="1:16" x14ac:dyDescent="0.35">
      <c r="A31" s="160" t="s">
        <v>1598</v>
      </c>
      <c r="B31" s="71"/>
      <c r="C31" s="71"/>
      <c r="D31" s="113" t="s">
        <v>1488</v>
      </c>
      <c r="E31" s="110" t="s">
        <v>1489</v>
      </c>
      <c r="F31" s="71"/>
      <c r="G31" s="71"/>
      <c r="H31" s="71"/>
      <c r="I31" s="71"/>
      <c r="J31" s="71"/>
      <c r="K31" s="113" t="s">
        <v>1488</v>
      </c>
      <c r="L31" s="71"/>
      <c r="M31" s="113" t="s">
        <v>1489</v>
      </c>
      <c r="N31" s="110" t="s">
        <v>1489</v>
      </c>
      <c r="O31" s="113" t="s">
        <v>1489</v>
      </c>
      <c r="P31" s="71"/>
    </row>
    <row r="32" spans="1:16" x14ac:dyDescent="0.35">
      <c r="A32" s="161"/>
      <c r="B32" s="72"/>
      <c r="C32" s="72"/>
      <c r="D32" s="115" t="s">
        <v>1509</v>
      </c>
      <c r="E32" s="111" t="s">
        <v>1600</v>
      </c>
      <c r="F32" s="72"/>
      <c r="G32" s="72"/>
      <c r="H32" s="72"/>
      <c r="I32" s="72"/>
      <c r="J32" s="72"/>
      <c r="K32" s="115" t="s">
        <v>973</v>
      </c>
      <c r="L32" s="72"/>
      <c r="M32" s="115" t="s">
        <v>1512</v>
      </c>
      <c r="N32" s="111" t="s">
        <v>1513</v>
      </c>
      <c r="O32" s="115" t="s">
        <v>1601</v>
      </c>
      <c r="P32" s="72"/>
    </row>
    <row r="33" spans="1:16" x14ac:dyDescent="0.35">
      <c r="A33" s="68" t="s">
        <v>1635</v>
      </c>
      <c r="B33" s="95"/>
      <c r="C33" s="96"/>
      <c r="D33" s="96"/>
      <c r="E33" s="96"/>
      <c r="F33" s="96"/>
      <c r="G33" s="96"/>
      <c r="H33" s="96"/>
      <c r="I33" s="96"/>
      <c r="J33" s="96"/>
      <c r="K33" s="96"/>
      <c r="L33" s="96"/>
      <c r="M33" s="96"/>
      <c r="N33" s="96"/>
      <c r="O33" s="96"/>
      <c r="P33" s="96"/>
    </row>
    <row r="34" spans="1:16" x14ac:dyDescent="0.35">
      <c r="A34" s="160" t="s">
        <v>1597</v>
      </c>
      <c r="B34" s="70" t="s">
        <v>1488</v>
      </c>
      <c r="C34" s="71"/>
      <c r="D34" s="110" t="s">
        <v>1489</v>
      </c>
      <c r="E34" s="113" t="s">
        <v>1488</v>
      </c>
      <c r="F34" s="71"/>
      <c r="G34" s="113" t="s">
        <v>1489</v>
      </c>
      <c r="H34" s="113" t="s">
        <v>1488</v>
      </c>
      <c r="I34" s="70" t="s">
        <v>1488</v>
      </c>
      <c r="J34" s="71"/>
      <c r="K34" s="71"/>
      <c r="L34" s="71"/>
      <c r="M34" s="71"/>
      <c r="N34" s="71"/>
      <c r="O34" s="71"/>
      <c r="P34" s="113" t="s">
        <v>1488</v>
      </c>
    </row>
    <row r="35" spans="1:16" ht="20" x14ac:dyDescent="0.35">
      <c r="A35" s="161"/>
      <c r="B35" s="78">
        <v>132</v>
      </c>
      <c r="C35" s="72"/>
      <c r="D35" s="112" t="s">
        <v>1517</v>
      </c>
      <c r="E35" s="115" t="s">
        <v>1518</v>
      </c>
      <c r="F35" s="72"/>
      <c r="G35" s="115" t="s">
        <v>1519</v>
      </c>
      <c r="H35" s="115">
        <v>133</v>
      </c>
      <c r="I35" s="78" t="s">
        <v>1269</v>
      </c>
      <c r="J35" s="72"/>
      <c r="K35" s="72"/>
      <c r="L35" s="72"/>
      <c r="M35" s="72"/>
      <c r="N35" s="72"/>
      <c r="O35" s="72"/>
      <c r="P35" s="115" t="s">
        <v>1516</v>
      </c>
    </row>
    <row r="36" spans="1:16" x14ac:dyDescent="0.35">
      <c r="A36" s="160" t="s">
        <v>1598</v>
      </c>
      <c r="B36" s="69" t="s">
        <v>1488</v>
      </c>
      <c r="C36" s="71"/>
      <c r="D36" s="71"/>
      <c r="E36" s="69" t="s">
        <v>1487</v>
      </c>
      <c r="F36" s="71"/>
      <c r="G36" s="71"/>
      <c r="H36" s="71"/>
      <c r="I36" s="70" t="s">
        <v>1488</v>
      </c>
      <c r="J36" s="71"/>
      <c r="K36" s="71"/>
      <c r="L36" s="71"/>
      <c r="M36" s="71"/>
      <c r="N36" s="71"/>
      <c r="O36" s="71"/>
      <c r="P36" s="71"/>
    </row>
    <row r="37" spans="1:16" x14ac:dyDescent="0.35">
      <c r="A37" s="161"/>
      <c r="B37" s="76">
        <v>132</v>
      </c>
      <c r="C37" s="72"/>
      <c r="D37" s="72"/>
      <c r="E37" s="76" t="s">
        <v>425</v>
      </c>
      <c r="F37" s="72"/>
      <c r="G37" s="72"/>
      <c r="H37" s="72"/>
      <c r="I37" s="78" t="s">
        <v>1269</v>
      </c>
      <c r="J37" s="72"/>
      <c r="K37" s="72"/>
      <c r="L37" s="72"/>
      <c r="M37" s="72"/>
      <c r="N37" s="72"/>
      <c r="O37" s="72"/>
      <c r="P37" s="72"/>
    </row>
    <row r="38" spans="1:16" x14ac:dyDescent="0.35">
      <c r="A38" s="68" t="s">
        <v>1636</v>
      </c>
      <c r="B38" s="95"/>
      <c r="C38" s="96"/>
      <c r="D38" s="96"/>
      <c r="E38" s="96"/>
      <c r="F38" s="96"/>
      <c r="G38" s="96"/>
      <c r="H38" s="96"/>
      <c r="I38" s="96"/>
      <c r="J38" s="96"/>
      <c r="K38" s="96"/>
      <c r="L38" s="96"/>
      <c r="M38" s="96"/>
      <c r="N38" s="96"/>
      <c r="O38" s="96"/>
      <c r="P38" s="96"/>
    </row>
    <row r="39" spans="1:16" x14ac:dyDescent="0.35">
      <c r="A39" s="160" t="s">
        <v>1597</v>
      </c>
      <c r="B39" s="71"/>
      <c r="C39" s="71"/>
      <c r="D39" s="113" t="s">
        <v>1489</v>
      </c>
      <c r="E39" s="71"/>
      <c r="F39" s="71"/>
      <c r="G39" s="110" t="s">
        <v>1488</v>
      </c>
      <c r="H39" s="113" t="s">
        <v>1488</v>
      </c>
      <c r="I39" s="71"/>
      <c r="J39" s="71"/>
      <c r="K39" s="70" t="s">
        <v>1488</v>
      </c>
      <c r="L39" s="113" t="s">
        <v>1487</v>
      </c>
      <c r="M39" s="71"/>
      <c r="N39" s="71"/>
      <c r="O39" s="71"/>
      <c r="P39" s="110" t="s">
        <v>1489</v>
      </c>
    </row>
    <row r="40" spans="1:16" x14ac:dyDescent="0.35">
      <c r="A40" s="161"/>
      <c r="B40" s="72"/>
      <c r="C40" s="72"/>
      <c r="D40" s="115" t="s">
        <v>1526</v>
      </c>
      <c r="E40" s="72"/>
      <c r="F40" s="72"/>
      <c r="G40" s="111" t="s">
        <v>1472</v>
      </c>
      <c r="H40" s="115" t="s">
        <v>1527</v>
      </c>
      <c r="I40" s="72"/>
      <c r="J40" s="72"/>
      <c r="K40" s="78">
        <v>94</v>
      </c>
      <c r="L40" s="115">
        <v>75</v>
      </c>
      <c r="M40" s="72"/>
      <c r="N40" s="72"/>
      <c r="O40" s="72"/>
      <c r="P40" s="111" t="s">
        <v>1525</v>
      </c>
    </row>
    <row r="41" spans="1:16" x14ac:dyDescent="0.35">
      <c r="A41" s="160" t="s">
        <v>1598</v>
      </c>
      <c r="B41" s="71"/>
      <c r="C41" s="71"/>
      <c r="D41" s="71"/>
      <c r="E41" s="71"/>
      <c r="F41" s="71"/>
      <c r="G41" s="71"/>
      <c r="H41" s="71"/>
      <c r="I41" s="71"/>
      <c r="J41" s="71"/>
      <c r="K41" s="70" t="s">
        <v>1488</v>
      </c>
      <c r="L41" s="71"/>
      <c r="M41" s="71"/>
      <c r="N41" s="71"/>
      <c r="O41" s="71"/>
      <c r="P41" s="71"/>
    </row>
    <row r="42" spans="1:16" x14ac:dyDescent="0.35">
      <c r="A42" s="161"/>
      <c r="B42" s="72"/>
      <c r="C42" s="72"/>
      <c r="D42" s="72"/>
      <c r="E42" s="72"/>
      <c r="F42" s="72"/>
      <c r="G42" s="72"/>
      <c r="H42" s="72"/>
      <c r="I42" s="72"/>
      <c r="J42" s="72"/>
      <c r="K42" s="78">
        <v>94</v>
      </c>
      <c r="L42" s="72"/>
      <c r="M42" s="72"/>
      <c r="N42" s="72"/>
      <c r="O42" s="72"/>
      <c r="P42" s="72"/>
    </row>
    <row r="43" spans="1:16" x14ac:dyDescent="0.35">
      <c r="A43" s="68" t="s">
        <v>1637</v>
      </c>
      <c r="B43" s="95"/>
      <c r="C43" s="96"/>
      <c r="D43" s="96"/>
      <c r="E43" s="96"/>
      <c r="F43" s="96"/>
      <c r="G43" s="96"/>
      <c r="H43" s="96"/>
      <c r="I43" s="96"/>
      <c r="J43" s="96"/>
      <c r="K43" s="96"/>
      <c r="L43" s="96"/>
      <c r="M43" s="96"/>
      <c r="N43" s="96"/>
      <c r="O43" s="96"/>
      <c r="P43" s="96"/>
    </row>
    <row r="44" spans="1:16" x14ac:dyDescent="0.35">
      <c r="A44" s="160" t="s">
        <v>1597</v>
      </c>
      <c r="B44" s="71"/>
      <c r="C44" s="71"/>
      <c r="D44" s="113" t="s">
        <v>1489</v>
      </c>
      <c r="E44" s="113" t="s">
        <v>1488</v>
      </c>
      <c r="F44" s="71"/>
      <c r="G44" s="71"/>
      <c r="H44" s="71"/>
      <c r="I44" s="113" t="s">
        <v>1488</v>
      </c>
      <c r="J44" s="71"/>
      <c r="K44" s="71"/>
      <c r="L44" s="71"/>
      <c r="M44" s="71"/>
      <c r="N44" s="71"/>
      <c r="O44" s="71"/>
      <c r="P44" s="71"/>
    </row>
    <row r="45" spans="1:16" ht="30" x14ac:dyDescent="0.35">
      <c r="A45" s="161"/>
      <c r="B45" s="72"/>
      <c r="C45" s="72"/>
      <c r="D45" s="117" t="s">
        <v>1531</v>
      </c>
      <c r="E45" s="115">
        <v>36</v>
      </c>
      <c r="F45" s="72"/>
      <c r="G45" s="72"/>
      <c r="H45" s="72"/>
      <c r="I45" s="115" t="s">
        <v>1278</v>
      </c>
      <c r="J45" s="72"/>
      <c r="K45" s="72"/>
      <c r="L45" s="72"/>
      <c r="M45" s="72"/>
      <c r="N45" s="72"/>
      <c r="O45" s="72"/>
      <c r="P45" s="72"/>
    </row>
    <row r="46" spans="1:16" x14ac:dyDescent="0.35">
      <c r="A46" s="160" t="s">
        <v>1598</v>
      </c>
      <c r="B46" s="71"/>
      <c r="C46" s="71"/>
      <c r="D46" s="71"/>
      <c r="E46" s="71"/>
      <c r="F46" s="71"/>
      <c r="G46" s="71"/>
      <c r="H46" s="71"/>
      <c r="I46" s="70" t="s">
        <v>1488</v>
      </c>
      <c r="J46" s="71"/>
      <c r="K46" s="71"/>
      <c r="L46" s="71"/>
      <c r="M46" s="71"/>
      <c r="N46" s="71"/>
      <c r="O46" s="71"/>
      <c r="P46" s="71"/>
    </row>
    <row r="47" spans="1:16" x14ac:dyDescent="0.35">
      <c r="A47" s="161"/>
      <c r="B47" s="72"/>
      <c r="C47" s="72"/>
      <c r="D47" s="72"/>
      <c r="E47" s="72"/>
      <c r="F47" s="72"/>
      <c r="G47" s="72"/>
      <c r="H47" s="72"/>
      <c r="I47" s="78" t="s">
        <v>1278</v>
      </c>
      <c r="J47" s="72"/>
      <c r="K47" s="72"/>
      <c r="L47" s="72"/>
      <c r="M47" s="72"/>
      <c r="N47" s="72"/>
      <c r="O47" s="72"/>
      <c r="P47" s="72"/>
    </row>
    <row r="50" spans="3:11" x14ac:dyDescent="0.35">
      <c r="C50" s="143" t="s">
        <v>1533</v>
      </c>
      <c r="D50" s="144"/>
      <c r="E50" s="144"/>
      <c r="F50" s="145"/>
      <c r="H50" s="143" t="s">
        <v>1534</v>
      </c>
      <c r="I50" s="144"/>
      <c r="J50" s="144"/>
      <c r="K50" s="145"/>
    </row>
    <row r="51" spans="3:11" x14ac:dyDescent="0.35">
      <c r="C51" s="146"/>
      <c r="D51" s="137" t="s">
        <v>1535</v>
      </c>
      <c r="E51" s="138"/>
      <c r="F51" s="139"/>
      <c r="H51" s="157" t="s">
        <v>1489</v>
      </c>
      <c r="I51" s="137" t="s">
        <v>1536</v>
      </c>
      <c r="J51" s="138"/>
      <c r="K51" s="139"/>
    </row>
    <row r="52" spans="3:11" x14ac:dyDescent="0.35">
      <c r="C52" s="147"/>
      <c r="D52" s="140"/>
      <c r="E52" s="141"/>
      <c r="F52" s="142"/>
      <c r="H52" s="158"/>
      <c r="I52" s="140"/>
      <c r="J52" s="141"/>
      <c r="K52" s="142"/>
    </row>
    <row r="53" spans="3:11" x14ac:dyDescent="0.35">
      <c r="C53" s="148"/>
      <c r="D53" s="137" t="s">
        <v>1537</v>
      </c>
      <c r="E53" s="138"/>
      <c r="F53" s="139"/>
      <c r="H53" s="157" t="s">
        <v>1488</v>
      </c>
      <c r="I53" s="137" t="s">
        <v>1538</v>
      </c>
      <c r="J53" s="138"/>
      <c r="K53" s="139"/>
    </row>
    <row r="54" spans="3:11" x14ac:dyDescent="0.35">
      <c r="C54" s="149"/>
      <c r="D54" s="140"/>
      <c r="E54" s="141"/>
      <c r="F54" s="142"/>
      <c r="H54" s="158"/>
      <c r="I54" s="140"/>
      <c r="J54" s="141"/>
      <c r="K54" s="142"/>
    </row>
    <row r="55" spans="3:11" x14ac:dyDescent="0.35">
      <c r="C55" s="150"/>
      <c r="D55" s="137" t="s">
        <v>1539</v>
      </c>
      <c r="E55" s="138"/>
      <c r="F55" s="139"/>
      <c r="H55" s="157" t="s">
        <v>1487</v>
      </c>
      <c r="I55" s="137" t="s">
        <v>1540</v>
      </c>
      <c r="J55" s="138"/>
      <c r="K55" s="139"/>
    </row>
    <row r="56" spans="3:11" x14ac:dyDescent="0.35">
      <c r="C56" s="151"/>
      <c r="D56" s="140"/>
      <c r="E56" s="141"/>
      <c r="F56" s="142"/>
      <c r="H56" s="158"/>
      <c r="I56" s="140"/>
      <c r="J56" s="141"/>
      <c r="K56" s="142"/>
    </row>
    <row r="57" spans="3:11" x14ac:dyDescent="0.35">
      <c r="C57" s="152"/>
      <c r="D57" s="137" t="s">
        <v>1541</v>
      </c>
      <c r="E57" s="138"/>
      <c r="F57" s="139"/>
    </row>
    <row r="58" spans="3:11" x14ac:dyDescent="0.35">
      <c r="C58" s="153"/>
      <c r="D58" s="140"/>
      <c r="E58" s="141"/>
      <c r="F58" s="142"/>
    </row>
    <row r="59" spans="3:11" x14ac:dyDescent="0.35">
      <c r="C59" s="135"/>
      <c r="D59" s="137" t="s">
        <v>1542</v>
      </c>
      <c r="E59" s="138"/>
      <c r="F59" s="139"/>
    </row>
    <row r="60" spans="3:11" x14ac:dyDescent="0.35">
      <c r="C60" s="136"/>
      <c r="D60" s="140"/>
      <c r="E60" s="141"/>
      <c r="F60" s="142"/>
    </row>
  </sheetData>
  <mergeCells count="38">
    <mergeCell ref="C57:C58"/>
    <mergeCell ref="D57:F58"/>
    <mergeCell ref="C59:C60"/>
    <mergeCell ref="D59:F60"/>
    <mergeCell ref="C53:C54"/>
    <mergeCell ref="D53:F54"/>
    <mergeCell ref="H53:H54"/>
    <mergeCell ref="I53:K54"/>
    <mergeCell ref="C55:C56"/>
    <mergeCell ref="D55:F56"/>
    <mergeCell ref="H55:H56"/>
    <mergeCell ref="I55:K56"/>
    <mergeCell ref="C50:F50"/>
    <mergeCell ref="H50:K50"/>
    <mergeCell ref="C51:C52"/>
    <mergeCell ref="D51:F52"/>
    <mergeCell ref="H51:H52"/>
    <mergeCell ref="I51:K52"/>
    <mergeCell ref="A41:A42"/>
    <mergeCell ref="A46:A47"/>
    <mergeCell ref="A36:A37"/>
    <mergeCell ref="A34:A35"/>
    <mergeCell ref="A39:A40"/>
    <mergeCell ref="A44:A45"/>
    <mergeCell ref="A26:A27"/>
    <mergeCell ref="A31:A32"/>
    <mergeCell ref="A21:A22"/>
    <mergeCell ref="A19:A20"/>
    <mergeCell ref="A24:A25"/>
    <mergeCell ref="A29:A30"/>
    <mergeCell ref="A11:A12"/>
    <mergeCell ref="A16:A17"/>
    <mergeCell ref="B1:P1"/>
    <mergeCell ref="A6:A7"/>
    <mergeCell ref="B8:P8"/>
    <mergeCell ref="A4:A5"/>
    <mergeCell ref="A9:A10"/>
    <mergeCell ref="A14:A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15C6-C0F5-41A6-B545-F469ED44E82D}">
  <dimension ref="A1:K41"/>
  <sheetViews>
    <sheetView zoomScale="60" zoomScaleNormal="60" workbookViewId="0">
      <pane xSplit="1" ySplit="2" topLeftCell="B3" activePane="bottomRight" state="frozen"/>
      <selection pane="topRight" activeCell="B1" sqref="B1"/>
      <selection pane="bottomLeft" activeCell="A3" sqref="A3"/>
      <selection pane="bottomRight" activeCell="K30" sqref="K30"/>
    </sheetView>
  </sheetViews>
  <sheetFormatPr defaultRowHeight="14.5" x14ac:dyDescent="0.35"/>
  <cols>
    <col min="1" max="1" width="34.36328125" bestFit="1" customWidth="1"/>
    <col min="2" max="10" width="13.54296875" customWidth="1"/>
  </cols>
  <sheetData>
    <row r="1" spans="1:10" x14ac:dyDescent="0.35">
      <c r="A1" s="65"/>
      <c r="B1" s="159" t="s">
        <v>3</v>
      </c>
      <c r="C1" s="159"/>
      <c r="D1" s="159"/>
      <c r="E1" s="159"/>
      <c r="F1" s="159"/>
      <c r="G1" s="159"/>
      <c r="H1" s="159"/>
      <c r="I1" s="159"/>
      <c r="J1" s="159"/>
    </row>
    <row r="2" spans="1:10" ht="39" x14ac:dyDescent="0.35">
      <c r="A2" s="66" t="s">
        <v>1638</v>
      </c>
      <c r="B2" s="67" t="s">
        <v>1486</v>
      </c>
      <c r="C2" s="67" t="s">
        <v>170</v>
      </c>
      <c r="D2" s="67" t="s">
        <v>251</v>
      </c>
      <c r="E2" s="67" t="s">
        <v>750</v>
      </c>
      <c r="F2" s="67" t="s">
        <v>135</v>
      </c>
      <c r="G2" s="67" t="s">
        <v>1045</v>
      </c>
      <c r="H2" s="67" t="s">
        <v>679</v>
      </c>
      <c r="I2" s="67" t="s">
        <v>260</v>
      </c>
      <c r="J2" s="67" t="s">
        <v>616</v>
      </c>
    </row>
    <row r="3" spans="1:10" x14ac:dyDescent="0.35">
      <c r="A3" s="66" t="s">
        <v>1629</v>
      </c>
      <c r="B3" s="101"/>
      <c r="C3" s="102"/>
      <c r="D3" s="102"/>
      <c r="E3" s="102"/>
      <c r="F3" s="102"/>
      <c r="G3" s="102"/>
      <c r="H3" s="102"/>
      <c r="I3" s="102"/>
      <c r="J3" s="102"/>
    </row>
    <row r="4" spans="1:10" x14ac:dyDescent="0.35">
      <c r="A4" s="160" t="s">
        <v>39</v>
      </c>
      <c r="B4" s="114" t="s">
        <v>1488</v>
      </c>
      <c r="C4" s="71"/>
      <c r="D4" s="71"/>
      <c r="E4" s="71"/>
      <c r="F4" s="71"/>
      <c r="G4" s="71"/>
      <c r="H4" s="71"/>
      <c r="I4" s="71"/>
      <c r="J4" s="113" t="s">
        <v>1487</v>
      </c>
    </row>
    <row r="5" spans="1:10" x14ac:dyDescent="0.35">
      <c r="A5" s="161"/>
      <c r="B5" s="116">
        <v>55</v>
      </c>
      <c r="C5" s="72"/>
      <c r="D5" s="72"/>
      <c r="E5" s="72"/>
      <c r="F5" s="72"/>
      <c r="G5" s="72"/>
      <c r="H5" s="72"/>
      <c r="I5" s="72"/>
      <c r="J5" s="115">
        <v>40</v>
      </c>
    </row>
    <row r="6" spans="1:10" x14ac:dyDescent="0.35">
      <c r="A6" s="68" t="s">
        <v>1630</v>
      </c>
      <c r="B6" s="95"/>
      <c r="C6" s="96"/>
      <c r="D6" s="96"/>
      <c r="E6" s="96"/>
      <c r="F6" s="96"/>
      <c r="G6" s="96"/>
      <c r="H6" s="96"/>
      <c r="I6" s="96"/>
      <c r="J6" s="96"/>
    </row>
    <row r="7" spans="1:10" x14ac:dyDescent="0.35">
      <c r="A7" s="160" t="s">
        <v>39</v>
      </c>
      <c r="B7" s="113" t="s">
        <v>1488</v>
      </c>
      <c r="C7" s="73"/>
      <c r="D7" s="73"/>
      <c r="E7" s="73"/>
      <c r="F7" s="114" t="s">
        <v>1488</v>
      </c>
      <c r="G7" s="114" t="s">
        <v>1488</v>
      </c>
      <c r="H7" s="73"/>
      <c r="I7" s="73"/>
      <c r="J7" s="73"/>
    </row>
    <row r="8" spans="1:10" x14ac:dyDescent="0.35">
      <c r="A8" s="161"/>
      <c r="B8" s="115">
        <v>111</v>
      </c>
      <c r="C8" s="72"/>
      <c r="D8" s="72"/>
      <c r="E8" s="72"/>
      <c r="F8" s="115" t="s">
        <v>1493</v>
      </c>
      <c r="G8" s="115" t="s">
        <v>1494</v>
      </c>
      <c r="H8" s="72"/>
      <c r="I8" s="72"/>
      <c r="J8" s="72"/>
    </row>
    <row r="9" spans="1:10" x14ac:dyDescent="0.35">
      <c r="A9" s="68" t="s">
        <v>1631</v>
      </c>
      <c r="B9" s="95"/>
      <c r="C9" s="96"/>
      <c r="D9" s="96"/>
      <c r="E9" s="96"/>
      <c r="F9" s="96"/>
      <c r="G9" s="96"/>
      <c r="H9" s="96"/>
      <c r="I9" s="96"/>
      <c r="J9" s="96"/>
    </row>
    <row r="10" spans="1:10" x14ac:dyDescent="0.35">
      <c r="A10" s="160" t="s">
        <v>39</v>
      </c>
      <c r="B10" s="73"/>
      <c r="C10" s="73"/>
      <c r="D10" s="73"/>
      <c r="E10" s="71"/>
      <c r="F10" s="75"/>
      <c r="G10" s="73"/>
      <c r="H10" s="73"/>
      <c r="I10" s="73"/>
      <c r="J10" s="73"/>
    </row>
    <row r="11" spans="1:10" x14ac:dyDescent="0.35">
      <c r="A11" s="161"/>
      <c r="B11" s="72"/>
      <c r="C11" s="72"/>
      <c r="D11" s="72"/>
      <c r="E11" s="72"/>
      <c r="F11" s="75"/>
      <c r="G11" s="72"/>
      <c r="H11" s="72"/>
      <c r="I11" s="72"/>
      <c r="J11" s="72"/>
    </row>
    <row r="12" spans="1:10" x14ac:dyDescent="0.35">
      <c r="A12" s="68" t="s">
        <v>1632</v>
      </c>
      <c r="B12" s="154"/>
      <c r="C12" s="155"/>
      <c r="D12" s="155"/>
      <c r="E12" s="155"/>
      <c r="F12" s="155"/>
      <c r="G12" s="155"/>
      <c r="H12" s="155"/>
      <c r="I12" s="155"/>
      <c r="J12" s="155"/>
    </row>
    <row r="13" spans="1:10" x14ac:dyDescent="0.35">
      <c r="A13" s="160" t="s">
        <v>39</v>
      </c>
      <c r="B13" s="113" t="s">
        <v>1489</v>
      </c>
      <c r="C13" s="73"/>
      <c r="D13" s="73"/>
      <c r="E13" s="71"/>
      <c r="F13" s="75"/>
      <c r="G13" s="73"/>
      <c r="H13" s="73"/>
      <c r="I13" s="110" t="s">
        <v>1488</v>
      </c>
      <c r="J13" s="73"/>
    </row>
    <row r="14" spans="1:10" x14ac:dyDescent="0.35">
      <c r="A14" s="161"/>
      <c r="B14" s="115" t="s">
        <v>1501</v>
      </c>
      <c r="C14" s="72"/>
      <c r="D14" s="72"/>
      <c r="E14" s="72"/>
      <c r="F14" s="75"/>
      <c r="G14" s="72"/>
      <c r="H14" s="72"/>
      <c r="I14" s="111">
        <v>98</v>
      </c>
      <c r="J14" s="72"/>
    </row>
    <row r="15" spans="1:10" x14ac:dyDescent="0.35">
      <c r="A15" s="68" t="s">
        <v>1633</v>
      </c>
      <c r="B15" s="95"/>
      <c r="C15" s="96"/>
      <c r="D15" s="96"/>
      <c r="E15" s="96"/>
      <c r="F15" s="96"/>
      <c r="G15" s="96"/>
      <c r="H15" s="96"/>
      <c r="I15" s="96"/>
      <c r="J15" s="96"/>
    </row>
    <row r="16" spans="1:10" x14ac:dyDescent="0.35">
      <c r="A16" s="160" t="s">
        <v>39</v>
      </c>
      <c r="B16" s="71"/>
      <c r="C16" s="71"/>
      <c r="D16" s="70" t="s">
        <v>1488</v>
      </c>
      <c r="E16" s="73"/>
      <c r="F16" s="73"/>
      <c r="G16" s="73"/>
      <c r="H16" s="70" t="s">
        <v>1488</v>
      </c>
      <c r="I16" s="113" t="s">
        <v>1489</v>
      </c>
      <c r="J16" s="113" t="s">
        <v>1488</v>
      </c>
    </row>
    <row r="17" spans="1:11" ht="20" x14ac:dyDescent="0.35">
      <c r="A17" s="161"/>
      <c r="B17" s="72"/>
      <c r="C17" s="72"/>
      <c r="D17" s="78" t="s">
        <v>1123</v>
      </c>
      <c r="E17" s="72"/>
      <c r="F17" s="72"/>
      <c r="G17" s="72"/>
      <c r="H17" s="79" t="s">
        <v>1502</v>
      </c>
      <c r="I17" s="115" t="s">
        <v>1503</v>
      </c>
      <c r="J17" s="115">
        <v>100</v>
      </c>
    </row>
    <row r="18" spans="1:11" x14ac:dyDescent="0.35">
      <c r="A18" s="68" t="s">
        <v>1634</v>
      </c>
      <c r="B18" s="95"/>
      <c r="C18" s="96"/>
      <c r="D18" s="96"/>
      <c r="E18" s="96"/>
      <c r="F18" s="96"/>
      <c r="G18" s="96"/>
      <c r="H18" s="96"/>
      <c r="I18" s="96"/>
      <c r="J18" s="96"/>
    </row>
    <row r="19" spans="1:11" x14ac:dyDescent="0.35">
      <c r="A19" s="160" t="s">
        <v>39</v>
      </c>
      <c r="B19" s="73"/>
      <c r="C19" s="71"/>
      <c r="D19" s="113" t="s">
        <v>1487</v>
      </c>
      <c r="E19" s="73"/>
      <c r="F19" s="113" t="s">
        <v>1488</v>
      </c>
      <c r="G19" s="73"/>
      <c r="H19" s="73"/>
      <c r="I19" s="113" t="s">
        <v>1488</v>
      </c>
      <c r="J19" s="73"/>
    </row>
    <row r="20" spans="1:11" x14ac:dyDescent="0.35">
      <c r="A20" s="161"/>
      <c r="B20" s="72"/>
      <c r="C20" s="72"/>
      <c r="D20" s="115">
        <v>43</v>
      </c>
      <c r="E20" s="72"/>
      <c r="F20" s="115" t="s">
        <v>1412</v>
      </c>
      <c r="G20" s="72"/>
      <c r="H20" s="72"/>
      <c r="I20" s="115" t="s">
        <v>1511</v>
      </c>
      <c r="J20" s="72"/>
    </row>
    <row r="21" spans="1:11" x14ac:dyDescent="0.35">
      <c r="A21" s="68" t="s">
        <v>1635</v>
      </c>
      <c r="B21" s="95"/>
      <c r="C21" s="96"/>
      <c r="D21" s="96"/>
      <c r="E21" s="96"/>
      <c r="F21" s="96"/>
      <c r="G21" s="96"/>
      <c r="H21" s="96"/>
      <c r="I21" s="96"/>
      <c r="J21" s="96"/>
    </row>
    <row r="22" spans="1:11" x14ac:dyDescent="0.35">
      <c r="A22" s="160" t="s">
        <v>39</v>
      </c>
      <c r="B22" s="71"/>
      <c r="C22" s="113" t="s">
        <v>1487</v>
      </c>
      <c r="D22" s="113" t="s">
        <v>1489</v>
      </c>
      <c r="E22" s="113" t="s">
        <v>1488</v>
      </c>
      <c r="F22" s="113" t="s">
        <v>1489</v>
      </c>
      <c r="G22" s="73"/>
      <c r="H22" s="73"/>
      <c r="I22" s="113" t="s">
        <v>1488</v>
      </c>
      <c r="J22" s="113" t="s">
        <v>1488</v>
      </c>
    </row>
    <row r="23" spans="1:11" x14ac:dyDescent="0.35">
      <c r="A23" s="161"/>
      <c r="B23" s="72"/>
      <c r="C23" s="115">
        <v>27</v>
      </c>
      <c r="D23" s="115" t="s">
        <v>1520</v>
      </c>
      <c r="E23" s="115" t="s">
        <v>1521</v>
      </c>
      <c r="F23" s="115" t="s">
        <v>1522</v>
      </c>
      <c r="G23" s="72"/>
      <c r="H23" s="72"/>
      <c r="I23" s="115">
        <v>103</v>
      </c>
      <c r="J23" s="115">
        <v>54</v>
      </c>
    </row>
    <row r="24" spans="1:11" x14ac:dyDescent="0.35">
      <c r="A24" s="68" t="s">
        <v>1636</v>
      </c>
      <c r="B24" s="95"/>
      <c r="C24" s="96"/>
      <c r="D24" s="96"/>
      <c r="E24" s="96"/>
      <c r="F24" s="96"/>
      <c r="G24" s="96"/>
      <c r="H24" s="96"/>
      <c r="I24" s="96"/>
      <c r="J24" s="96"/>
    </row>
    <row r="25" spans="1:11" x14ac:dyDescent="0.35">
      <c r="A25" s="160" t="s">
        <v>39</v>
      </c>
      <c r="B25" s="71"/>
      <c r="C25" s="113" t="s">
        <v>1487</v>
      </c>
      <c r="D25" s="73"/>
      <c r="E25" s="69" t="s">
        <v>1487</v>
      </c>
      <c r="F25" s="113" t="s">
        <v>1489</v>
      </c>
      <c r="G25" s="73"/>
      <c r="H25" s="113" t="s">
        <v>1489</v>
      </c>
      <c r="I25" s="110" t="s">
        <v>1489</v>
      </c>
      <c r="J25" s="113" t="s">
        <v>1487</v>
      </c>
    </row>
    <row r="26" spans="1:11" x14ac:dyDescent="0.35">
      <c r="A26" s="161"/>
      <c r="B26" s="72"/>
      <c r="C26" s="115">
        <v>59</v>
      </c>
      <c r="D26" s="72"/>
      <c r="E26" s="76" t="s">
        <v>1472</v>
      </c>
      <c r="F26" s="115" t="s">
        <v>1528</v>
      </c>
      <c r="G26" s="72"/>
      <c r="H26" s="115" t="s">
        <v>1529</v>
      </c>
      <c r="I26" s="111" t="s">
        <v>1530</v>
      </c>
      <c r="J26" s="115">
        <v>75</v>
      </c>
    </row>
    <row r="27" spans="1:11" x14ac:dyDescent="0.35">
      <c r="A27" s="68" t="s">
        <v>1637</v>
      </c>
      <c r="B27" s="95"/>
      <c r="C27" s="96"/>
      <c r="D27" s="96"/>
      <c r="E27" s="96"/>
      <c r="F27" s="96"/>
      <c r="G27" s="96"/>
      <c r="H27" s="96"/>
      <c r="I27" s="96"/>
      <c r="J27" s="96"/>
    </row>
    <row r="28" spans="1:11" x14ac:dyDescent="0.35">
      <c r="A28" s="160" t="s">
        <v>39</v>
      </c>
      <c r="B28" s="73"/>
      <c r="C28" s="71"/>
      <c r="D28" s="73"/>
      <c r="E28" s="73"/>
      <c r="F28" s="71"/>
      <c r="G28" s="73"/>
      <c r="H28" s="113" t="s">
        <v>1488</v>
      </c>
      <c r="I28" s="113" t="s">
        <v>1488</v>
      </c>
      <c r="J28" s="113" t="s">
        <v>1487</v>
      </c>
    </row>
    <row r="29" spans="1:11" x14ac:dyDescent="0.35">
      <c r="A29" s="161"/>
      <c r="B29" s="72"/>
      <c r="C29" s="72"/>
      <c r="D29" s="72"/>
      <c r="E29" s="72"/>
      <c r="F29" s="72"/>
      <c r="G29" s="72"/>
      <c r="H29" s="115">
        <v>109</v>
      </c>
      <c r="I29" s="115" t="s">
        <v>1532</v>
      </c>
      <c r="J29" s="115">
        <v>130</v>
      </c>
    </row>
    <row r="31" spans="1:11" x14ac:dyDescent="0.35">
      <c r="C31" s="143" t="s">
        <v>1533</v>
      </c>
      <c r="D31" s="144"/>
      <c r="E31" s="144"/>
      <c r="F31" s="145"/>
      <c r="H31" s="143" t="s">
        <v>1534</v>
      </c>
      <c r="I31" s="144"/>
      <c r="J31" s="144"/>
      <c r="K31" s="145"/>
    </row>
    <row r="32" spans="1:11" ht="14.5" customHeight="1" x14ac:dyDescent="0.35">
      <c r="C32" s="146"/>
      <c r="D32" s="137" t="s">
        <v>1535</v>
      </c>
      <c r="E32" s="138"/>
      <c r="F32" s="139"/>
      <c r="H32" s="157" t="s">
        <v>1489</v>
      </c>
      <c r="I32" s="137" t="s">
        <v>1536</v>
      </c>
      <c r="J32" s="138"/>
      <c r="K32" s="139"/>
    </row>
    <row r="33" spans="3:11" x14ac:dyDescent="0.35">
      <c r="C33" s="147"/>
      <c r="D33" s="140"/>
      <c r="E33" s="141"/>
      <c r="F33" s="142"/>
      <c r="H33" s="158"/>
      <c r="I33" s="140"/>
      <c r="J33" s="141"/>
      <c r="K33" s="142"/>
    </row>
    <row r="34" spans="3:11" ht="14.5" customHeight="1" x14ac:dyDescent="0.35">
      <c r="C34" s="148"/>
      <c r="D34" s="137" t="s">
        <v>1537</v>
      </c>
      <c r="E34" s="138"/>
      <c r="F34" s="139"/>
      <c r="H34" s="157" t="s">
        <v>1488</v>
      </c>
      <c r="I34" s="137" t="s">
        <v>1538</v>
      </c>
      <c r="J34" s="138"/>
      <c r="K34" s="139"/>
    </row>
    <row r="35" spans="3:11" x14ac:dyDescent="0.35">
      <c r="C35" s="149"/>
      <c r="D35" s="140"/>
      <c r="E35" s="141"/>
      <c r="F35" s="142"/>
      <c r="H35" s="158"/>
      <c r="I35" s="140"/>
      <c r="J35" s="141"/>
      <c r="K35" s="142"/>
    </row>
    <row r="36" spans="3:11" ht="14.5" customHeight="1" x14ac:dyDescent="0.35">
      <c r="C36" s="150"/>
      <c r="D36" s="137" t="s">
        <v>1539</v>
      </c>
      <c r="E36" s="138"/>
      <c r="F36" s="139"/>
      <c r="H36" s="157" t="s">
        <v>1487</v>
      </c>
      <c r="I36" s="137" t="s">
        <v>1540</v>
      </c>
      <c r="J36" s="138"/>
      <c r="K36" s="139"/>
    </row>
    <row r="37" spans="3:11" x14ac:dyDescent="0.35">
      <c r="C37" s="151"/>
      <c r="D37" s="140"/>
      <c r="E37" s="141"/>
      <c r="F37" s="142"/>
      <c r="H37" s="158"/>
      <c r="I37" s="140"/>
      <c r="J37" s="141"/>
      <c r="K37" s="142"/>
    </row>
    <row r="38" spans="3:11" ht="14.5" customHeight="1" x14ac:dyDescent="0.35">
      <c r="C38" s="152"/>
      <c r="D38" s="137" t="s">
        <v>1541</v>
      </c>
      <c r="E38" s="138"/>
      <c r="F38" s="139"/>
    </row>
    <row r="39" spans="3:11" x14ac:dyDescent="0.35">
      <c r="C39" s="153"/>
      <c r="D39" s="140"/>
      <c r="E39" s="141"/>
      <c r="F39" s="142"/>
    </row>
    <row r="40" spans="3:11" ht="14.5" customHeight="1" x14ac:dyDescent="0.35">
      <c r="C40" s="135"/>
      <c r="D40" s="137" t="s">
        <v>1542</v>
      </c>
      <c r="E40" s="138"/>
      <c r="F40" s="139"/>
    </row>
    <row r="41" spans="3:11" x14ac:dyDescent="0.35">
      <c r="C41" s="136"/>
      <c r="D41" s="140"/>
      <c r="E41" s="141"/>
      <c r="F41" s="142"/>
    </row>
  </sheetData>
  <mergeCells count="29">
    <mergeCell ref="A13:A14"/>
    <mergeCell ref="C38:C39"/>
    <mergeCell ref="D38:F39"/>
    <mergeCell ref="C40:C41"/>
    <mergeCell ref="D40:F41"/>
    <mergeCell ref="C34:C35"/>
    <mergeCell ref="D34:F35"/>
    <mergeCell ref="H34:H35"/>
    <mergeCell ref="I34:K35"/>
    <mergeCell ref="C36:C37"/>
    <mergeCell ref="D36:F37"/>
    <mergeCell ref="H36:H37"/>
    <mergeCell ref="I36:K37"/>
    <mergeCell ref="A7:A8"/>
    <mergeCell ref="B1:J1"/>
    <mergeCell ref="A4:A5"/>
    <mergeCell ref="H31:K31"/>
    <mergeCell ref="C32:C33"/>
    <mergeCell ref="D32:F33"/>
    <mergeCell ref="H32:H33"/>
    <mergeCell ref="I32:K33"/>
    <mergeCell ref="A10:A11"/>
    <mergeCell ref="A28:A29"/>
    <mergeCell ref="C31:F31"/>
    <mergeCell ref="A25:A26"/>
    <mergeCell ref="A19:A20"/>
    <mergeCell ref="A22:A23"/>
    <mergeCell ref="A16:A17"/>
    <mergeCell ref="B12:J12"/>
  </mergeCells>
  <pageMargins left="0.7" right="0.7" top="0.75" bottom="0.75" header="0.3" footer="0.3"/>
  <ignoredErrors>
    <ignoredError sqref="I29 B14"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3AD2C8082EF48D4DAD4B0E70ED251636" ma:contentTypeVersion="35" ma:contentTypeDescription="Create a new document." ma:contentTypeScope="" ma:versionID="24cf842ef8be00a2707b6fb0b6db566d">
  <xsd:schema xmlns:xsd="http://www.w3.org/2001/XMLSchema" xmlns:xs="http://www.w3.org/2001/XMLSchema" xmlns:p="http://schemas.microsoft.com/office/2006/metadata/properties" xmlns:ns1="http://schemas.microsoft.com/sharepoint/v3" xmlns:ns2="662745e8-e224-48e8-a2e3-254862b8c2f5" xmlns:ns3="425c2142-4f62-4552-bc0e-f9bbba626c53" xmlns:ns4="e76eb3f9-f7d4-4afe-8d75-1839375753c6" targetNamespace="http://schemas.microsoft.com/office/2006/metadata/properties" ma:root="true" ma:fieldsID="d1a85225dd2440898089fe254b5f1f74" ns1:_="" ns2:_="" ns3:_="" ns4:_="">
    <xsd:import namespace="http://schemas.microsoft.com/sharepoint/v3"/>
    <xsd:import namespace="662745e8-e224-48e8-a2e3-254862b8c2f5"/>
    <xsd:import namespace="425c2142-4f62-4552-bc0e-f9bbba626c53"/>
    <xsd:import namespace="e76eb3f9-f7d4-4afe-8d75-1839375753c6"/>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OCR" minOccurs="0"/>
                <xsd:element ref="ns3:lcf76f155ced4ddcb4097134ff3c332f" minOccurs="0"/>
                <xsd:element ref="ns1:_ip_UnifiedCompliancePolicyProperties" minOccurs="0"/>
                <xsd:element ref="ns1:_ip_UnifiedCompliancePolicyUIAction" minOccurs="0"/>
                <xsd:element ref="ns3:MediaServiceObjectDetectorVersions" minOccurs="0"/>
                <xsd:element ref="ns3:MediaServiceSearchProperties"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e5b4d1ff-a60e-4f56-baec-075d49285009}" ma:internalName="TaxCatchAll" ma:showField="CatchAllData" ma:web="e76eb3f9-f7d4-4afe-8d75-1839375753c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5b4d1ff-a60e-4f56-baec-075d49285009}" ma:internalName="TaxCatchAllLabel" ma:readOnly="true" ma:showField="CatchAllDataLabel" ma:web="e76eb3f9-f7d4-4afe-8d75-1839375753c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Climate Change and Resource Efficiency Research Team" ma:internalName="Team" ma:readOnly="false">
      <xsd:simpleType>
        <xsd:restriction base="dms:Text"/>
      </xsd:simpleType>
    </xsd:element>
    <xsd:element name="Topic" ma:index="20" nillable="true" ma:displayName="Topic" ma:default="Home"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External|1104eb68-55d8-494f-b6ba-c5473579de73"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5c2142-4f62-4552-bc0e-f9bbba626c53" elementFormDefault="qualified">
    <xsd:import namespace="http://schemas.microsoft.com/office/2006/documentManagement/types"/>
    <xsd:import namespace="http://schemas.microsoft.com/office/infopath/2007/PartnerControls"/>
    <xsd:element name="MediaServiceOCR" ma:index="25" nillable="true" ma:displayName="Extracted Text" ma:internalName="MediaServiceOCR" ma:readOnly="true">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Metadata" ma:index="34" nillable="true" ma:displayName="MediaServiceMetadata" ma:hidden="true" ma:internalName="MediaServiceMetadata" ma:readOnly="true">
      <xsd:simpleType>
        <xsd:restriction base="dms:Note"/>
      </xsd:simpleType>
    </xsd:element>
    <xsd:element name="MediaServiceFastMetadata" ma:index="35" nillable="true" ma:displayName="MediaServiceFastMetadata" ma:hidden="true" ma:internalName="MediaServiceFastMetadata" ma:readOnly="true">
      <xsd:simpleType>
        <xsd:restriction base="dms:Note"/>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ServiceDateTaken" ma:index="38" nillable="true" ma:displayName="MediaServiceDateTaken" ma:hidden="true" ma:internalName="MediaServiceDateTaken" ma:readOnly="true">
      <xsd:simpleType>
        <xsd:restriction base="dms:Text"/>
      </xsd:simpleType>
    </xsd:element>
    <xsd:element name="MediaServiceAutoTags" ma:index="39" nillable="true" ma:displayName="Tags" ma:internalName="MediaServiceAutoTags"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MediaServiceLocation" ma:index="41" nillable="true" ma:displayName="Location" ma:internalName="MediaServiceLocation" ma:readOnly="true">
      <xsd:simpleType>
        <xsd:restriction base="dms:Text"/>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6eb3f9-f7d4-4afe-8d75-1839375753c6"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k85d23755b3a46b5a51451cf336b2e9b xmlns="662745e8-e224-48e8-a2e3-254862b8c2f5">
      <Terms xmlns="http://schemas.microsoft.com/office/infopath/2007/PartnerControls"/>
    </k85d23755b3a46b5a51451cf336b2e9b>
    <Topic xmlns="662745e8-e224-48e8-a2e3-254862b8c2f5">Home</Topic>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1104eb68-55d8-494f-b6ba-c5473579de73</TermId>
        </TermInfo>
      </Terms>
    </ddeb1fd0a9ad4436a96525d34737dc44>
    <_ip_UnifiedCompliancePolicyUIAction xmlns="http://schemas.microsoft.com/sharepoint/v3" xsi:nil="true"/>
    <HOMigrated xmlns="662745e8-e224-48e8-a2e3-254862b8c2f5">false</HOMigrated>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_ip_UnifiedCompliancePolicyProperties xmlns="http://schemas.microsoft.com/sharepoint/v3" xsi:nil="true"/>
    <lcf76f155ced4ddcb4097134ff3c332f xmlns="425c2142-4f62-4552-bc0e-f9bbba626c53">
      <Terms xmlns="http://schemas.microsoft.com/office/infopath/2007/PartnerControls"/>
    </lcf76f155ced4ddcb4097134ff3c332f>
    <TaxCatchAll xmlns="662745e8-e224-48e8-a2e3-254862b8c2f5">
      <Value>6</Value>
      <Value>10</Value>
      <Value>9</Value>
      <Value>8</Value>
      <Value>7</Value>
    </TaxCatchAll>
    <Team xmlns="662745e8-e224-48e8-a2e3-254862b8c2f5">Climate Change and Resource Efficiency Research Team</Team>
    <SharedWithUsers xmlns="e76eb3f9-f7d4-4afe-8d75-1839375753c6">
      <UserInfo>
        <DisplayName>Bayliss, Catherine</DisplayName>
        <AccountId>357</AccountId>
        <AccountType/>
      </UserInfo>
      <UserInfo>
        <DisplayName>Robotham, John</DisplayName>
        <AccountId>620</AccountId>
        <AccountType/>
      </UserInfo>
      <UserInfo>
        <DisplayName>Rustage, Sarah</DisplayName>
        <AccountId>1020</AccountId>
        <AccountType/>
      </UserInfo>
      <UserInfo>
        <DisplayName>Orr, Harriet</DisplayName>
        <AccountId>28</AccountId>
        <AccountType/>
      </UserInfo>
      <UserInfo>
        <DisplayName>England, Judy</DisplayName>
        <AccountId>56</AccountId>
        <AccountType/>
      </UserInfo>
      <UserInfo>
        <DisplayName>Hine, Daniel</DisplayName>
        <AccountId>1144</AccountId>
        <AccountType/>
      </UserInfo>
      <UserInfo>
        <DisplayName>Andison, Elly</DisplayName>
        <AccountId>997</AccountId>
        <AccountType/>
      </UserInfo>
      <UserInfo>
        <DisplayName>Edwards, Danielle</DisplayName>
        <AccountId>583</AccountId>
        <AccountType/>
      </UserInfo>
      <UserInfo>
        <DisplayName>Casper, Susan</DisplayName>
        <AccountId>1187</AccountId>
        <AccountType/>
      </UserInfo>
      <UserInfo>
        <DisplayName>Rotheram, Beck</DisplayName>
        <AccountId>1188</AccountId>
        <AccountType/>
      </UserInfo>
      <UserInfo>
        <DisplayName>Watkins, Julian</DisplayName>
        <AccountId>1189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E36CBF50-52D7-441B-9923-D1ADCDCAA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425c2142-4f62-4552-bc0e-f9bbba626c53"/>
    <ds:schemaRef ds:uri="e76eb3f9-f7d4-4afe-8d75-183937575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267844-1DB6-435A-B60C-CC5E1094E4C2}">
  <ds:schemaRefs>
    <ds:schemaRef ds:uri="425c2142-4f62-4552-bc0e-f9bbba626c53"/>
    <ds:schemaRef ds:uri="http://schemas.microsoft.com/office/2006/documentManagement/types"/>
    <ds:schemaRef ds:uri="http://www.w3.org/XML/1998/namespace"/>
    <ds:schemaRef ds:uri="http://schemas.microsoft.com/office/2006/metadata/properties"/>
    <ds:schemaRef ds:uri="e76eb3f9-f7d4-4afe-8d75-1839375753c6"/>
    <ds:schemaRef ds:uri="http://schemas.microsoft.com/office/infopath/2007/PartnerControls"/>
    <ds:schemaRef ds:uri="http://purl.org/dc/terms/"/>
    <ds:schemaRef ds:uri="http://schemas.openxmlformats.org/package/2006/metadata/core-properties"/>
    <ds:schemaRef ds:uri="http://purl.org/dc/dcmitype/"/>
    <ds:schemaRef ds:uri="662745e8-e224-48e8-a2e3-254862b8c2f5"/>
    <ds:schemaRef ds:uri="http://schemas.microsoft.com/sharepoint/v3"/>
    <ds:schemaRef ds:uri="http://purl.org/dc/elements/1.1/"/>
  </ds:schemaRefs>
</ds:datastoreItem>
</file>

<file path=customXml/itemProps3.xml><?xml version="1.0" encoding="utf-8"?>
<ds:datastoreItem xmlns:ds="http://schemas.openxmlformats.org/officeDocument/2006/customXml" ds:itemID="{C95D038A-667C-4F6D-A4EC-A02636F007ED}">
  <ds:schemaRefs>
    <ds:schemaRef ds:uri="http://schemas.microsoft.com/sharepoint/v3/contenttype/forms"/>
  </ds:schemaRefs>
</ds:datastoreItem>
</file>

<file path=customXml/itemProps4.xml><?xml version="1.0" encoding="utf-8"?>
<ds:datastoreItem xmlns:ds="http://schemas.openxmlformats.org/officeDocument/2006/customXml" ds:itemID="{91E19FC8-9603-423D-A8C1-BB236C1276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Evidence</vt:lpstr>
      <vt:lpstr>NbS Groups</vt:lpstr>
      <vt:lpstr>Main Matrix</vt:lpstr>
      <vt:lpstr>Hydrological Extremes Matrix</vt:lpstr>
      <vt:lpstr>Water Quality Matrix</vt:lpstr>
      <vt:lpstr>Biodiversity &amp; Habitat Matrix</vt:lpstr>
    </vt:vector>
  </TitlesOfParts>
  <Manager/>
  <Company>Defra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Robotham, John</dc:creator>
  <cp:keywords/>
  <dc:description/>
  <cp:lastModifiedBy>Robotham, John</cp:lastModifiedBy>
  <cp:revision/>
  <cp:lastPrinted>2024-03-12T16:21:16Z</cp:lastPrinted>
  <dcterms:created xsi:type="dcterms:W3CDTF">2023-10-02T14:39:00Z</dcterms:created>
  <dcterms:modified xsi:type="dcterms:W3CDTF">2025-01-31T16:14:30Z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9;#External|1104eb68-55d8-494f-b6ba-c5473579de73</vt:lpwstr>
  </property>
  <property fmtid="{D5CDD505-2E9C-101B-9397-08002B2CF9AE}" pid="4" name="MediaServiceImageTags">
    <vt:lpwstr/>
  </property>
  <property fmtid="{D5CDD505-2E9C-101B-9397-08002B2CF9AE}" pid="5" name="ContentTypeId">
    <vt:lpwstr>0x010100A5BF1C78D9F64B679A5EBDE1C6598EBC01003AD2C8082EF48D4DAD4B0E70ED251636</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8;#EA|d5f78ddb-b1b6-4328-9877-d7e3ed06fdac</vt:lpwstr>
  </property>
</Properties>
</file>