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ducationgovuk-my.sharepoint.com/personal/kelly_moran_education_gov_uk/Documents/Downloads/"/>
    </mc:Choice>
  </mc:AlternateContent>
  <xr:revisionPtr revIDLastSave="2" documentId="14_{436CF84E-5FB7-4237-9CD5-CCDFB9DA8289}" xr6:coauthVersionLast="47" xr6:coauthVersionMax="47" xr10:uidLastSave="{70ABF7AD-DB2B-4A30-982A-B7D1ECA45637}"/>
  <bookViews>
    <workbookView xWindow="-120" yWindow="-120" windowWidth="29040" windowHeight="15720" xr2:uid="{0F5DF637-2878-49EE-B1F5-A55849590EA0}"/>
  </bookViews>
  <sheets>
    <sheet name="Business Expenses" sheetId="1" r:id="rId1"/>
    <sheet name="Hospitality" sheetId="2" r:id="rId2"/>
    <sheet name="Meetings" sheetId="3" r:id="rId3"/>
  </sheets>
  <definedNames>
    <definedName name="_xlnm._FilterDatabase" localSheetId="0" hidden="1">'Business Expenses'!$A$1:$N$285</definedName>
    <definedName name="_xlnm._FilterDatabase" localSheetId="1" hidden="1">Hospitality!$A$1:$E$1</definedName>
    <definedName name="_xlnm._FilterDatabase" localSheetId="2" hidden="1">Meetings!$A$1:$D$215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5" i="1" l="1"/>
  <c r="L283" i="1"/>
  <c r="L284" i="1"/>
  <c r="L285" i="1"/>
  <c r="L282" i="1"/>
  <c r="L281" i="1"/>
  <c r="L280" i="1"/>
  <c r="L279" i="1"/>
  <c r="L278" i="1"/>
  <c r="L277" i="1"/>
  <c r="L276" i="1"/>
  <c r="L275" i="1"/>
  <c r="L274" i="1"/>
  <c r="L273" i="1"/>
  <c r="L272" i="1"/>
  <c r="L271" i="1"/>
  <c r="L270" i="1"/>
  <c r="L269" i="1"/>
  <c r="L262" i="1"/>
  <c r="L261" i="1"/>
  <c r="L260" i="1"/>
  <c r="L259" i="1"/>
  <c r="L258" i="1"/>
  <c r="L257" i="1"/>
  <c r="L256" i="1"/>
  <c r="L255" i="1"/>
  <c r="L254" i="1"/>
  <c r="L253" i="1"/>
  <c r="L252" i="1"/>
  <c r="L251" i="1"/>
  <c r="L250" i="1"/>
  <c r="L249" i="1"/>
  <c r="L248" i="1"/>
  <c r="L246" i="1"/>
  <c r="L245" i="1"/>
  <c r="L244" i="1"/>
  <c r="L243" i="1"/>
  <c r="L242" i="1"/>
  <c r="L241" i="1"/>
  <c r="L240" i="1"/>
  <c r="L239" i="1"/>
  <c r="L238" i="1"/>
  <c r="L237" i="1"/>
  <c r="L236"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0" i="1"/>
  <c r="L133" i="1"/>
  <c r="L9" i="1"/>
  <c r="L132" i="1"/>
  <c r="L131" i="1"/>
  <c r="L8" i="1"/>
  <c r="L130" i="1"/>
  <c r="L7" i="1"/>
  <c r="L129" i="1"/>
  <c r="L128" i="1"/>
  <c r="L127" i="1"/>
  <c r="L126" i="1"/>
  <c r="L125" i="1"/>
  <c r="L124" i="1"/>
  <c r="L123" i="1"/>
  <c r="L122" i="1"/>
  <c r="L121" i="1"/>
  <c r="L120" i="1"/>
  <c r="L119" i="1"/>
  <c r="L118" i="1"/>
  <c r="K118"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6" i="1"/>
  <c r="L84" i="1"/>
  <c r="L83" i="1"/>
  <c r="L82" i="1"/>
  <c r="L81" i="1"/>
  <c r="L80" i="1"/>
  <c r="L79" i="1"/>
  <c r="L78" i="1"/>
  <c r="L77" i="1"/>
  <c r="L76" i="1"/>
  <c r="L75" i="1"/>
  <c r="L5" i="1"/>
  <c r="L74" i="1"/>
  <c r="L73" i="1"/>
  <c r="L72" i="1"/>
  <c r="L71" i="1"/>
  <c r="L70" i="1"/>
  <c r="L4" i="1"/>
  <c r="L3" i="1"/>
  <c r="L2"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alcChain>
</file>

<file path=xl/sharedStrings.xml><?xml version="1.0" encoding="utf-8"?>
<sst xmlns="http://schemas.openxmlformats.org/spreadsheetml/2006/main" count="3223" uniqueCount="753">
  <si>
    <t xml:space="preserve">Senior Official's Name </t>
  </si>
  <si>
    <t>Start date of expense</t>
  </si>
  <si>
    <t>End date of expense</t>
  </si>
  <si>
    <t>Purpose of expense</t>
  </si>
  <si>
    <t>Destination</t>
  </si>
  <si>
    <t xml:space="preserve">Mode(s) of transport </t>
  </si>
  <si>
    <t xml:space="preserve">Class of transport </t>
  </si>
  <si>
    <t xml:space="preserve">Sub- total of all transport used (£) </t>
  </si>
  <si>
    <t>Sub - total costs of all accommodation and meals (£)</t>
  </si>
  <si>
    <t xml:space="preserve">Sub- total cost of all other expenses, including hospitality given (£) </t>
  </si>
  <si>
    <t>Total cost of expenses claimed (£)</t>
  </si>
  <si>
    <t>DfE numbers check</t>
  </si>
  <si>
    <t>Saheel Sankriwala</t>
  </si>
  <si>
    <t>Foreign travel for the Artificial Intelligence summit , Korea</t>
  </si>
  <si>
    <t>Incheon, South Korea</t>
  </si>
  <si>
    <t>Air Travel</t>
  </si>
  <si>
    <t>Business</t>
  </si>
  <si>
    <t>N/A</t>
  </si>
  <si>
    <t>London, UK</t>
  </si>
  <si>
    <t>Economy</t>
  </si>
  <si>
    <t>National Science &amp; Technology Council (NSTC) Officials Meeting - Critical Technologies</t>
  </si>
  <si>
    <t>Hotel</t>
  </si>
  <si>
    <t>London site vists for internal meetings</t>
  </si>
  <si>
    <t>Rail</t>
  </si>
  <si>
    <t>Standard</t>
  </si>
  <si>
    <t>Roger Cotes</t>
  </si>
  <si>
    <t xml:space="preserve">College visit to Newcastle College Group (NCG) </t>
  </si>
  <si>
    <t>Newcastle, UK</t>
  </si>
  <si>
    <t>Ministerial meeting and internal team meeting at an Independent Training Provider</t>
  </si>
  <si>
    <t>Julia Kinniburgh</t>
  </si>
  <si>
    <t>Civil Service Leadership Group event on Mission-Driven Leadership</t>
  </si>
  <si>
    <t>Sheffield, UK</t>
  </si>
  <si>
    <t>Rail, Hotel</t>
  </si>
  <si>
    <t>Universities UK drinks reception meeting with external bodies</t>
  </si>
  <si>
    <t>Reading, UK</t>
  </si>
  <si>
    <t>Lindsey Henning</t>
  </si>
  <si>
    <t>Education and Skills Funding Agency Executive Team meeting</t>
  </si>
  <si>
    <t>Education and Skills Funding Agency Chief Executive meeting; post election meetings</t>
  </si>
  <si>
    <t>Education and Skills Funding Agency Management Board; Senior Civil Service Conference</t>
  </si>
  <si>
    <t>Staff Engagement sessions</t>
  </si>
  <si>
    <t>Nottingham, UK</t>
  </si>
  <si>
    <t>Ministerial Teach In</t>
  </si>
  <si>
    <t>Darlington, UK</t>
  </si>
  <si>
    <t>Extended Senior Management Team meeting</t>
  </si>
  <si>
    <t>Schools Financial Support and Oversight Leadership training</t>
  </si>
  <si>
    <t>Manchester, UK</t>
  </si>
  <si>
    <t>Meeting with Southend High School for Boys</t>
  </si>
  <si>
    <t>Education and Skills Agency staff engagement</t>
  </si>
  <si>
    <t>Leeds, UK</t>
  </si>
  <si>
    <t>Gemma Peck</t>
  </si>
  <si>
    <t>Education and Skills Funding Agency Awayday / Staff Engagement</t>
  </si>
  <si>
    <t>Coventry, UK</t>
  </si>
  <si>
    <t>Funding Directorate Senior Leadership Team meetings / Staff Engagement</t>
  </si>
  <si>
    <t>Education and Skills Agency Directors Awayday / Staff engagement</t>
  </si>
  <si>
    <t xml:space="preserve">Funding Directorate Senior Leadership Team meetings / Staff Engagement.  Education Record Visit - Barr's Hill School &amp; Coventry College </t>
  </si>
  <si>
    <t>Andrew Thomas</t>
  </si>
  <si>
    <t>Corporate Assurance and Restructuring Directorate Senior Leadership Team Meeting</t>
  </si>
  <si>
    <t>Peterborough College visit</t>
  </si>
  <si>
    <t>Peterborough, UK</t>
  </si>
  <si>
    <t>Education and Skills Funding Agency Audit and Risk Committee meeting</t>
  </si>
  <si>
    <t>Reaseheath College visit</t>
  </si>
  <si>
    <t>Nantwich. UK</t>
  </si>
  <si>
    <t>Operations and Infrastructure Group Senior Leadership Team Away Day</t>
  </si>
  <si>
    <t xml:space="preserve">Education and Skills Funding Agency Executive Team meeting </t>
  </si>
  <si>
    <t>Education and Skills Funding Agency Management Board</t>
  </si>
  <si>
    <t>Association of Colleges Conference</t>
  </si>
  <si>
    <t>Loughborough, UK</t>
  </si>
  <si>
    <t>Bus</t>
  </si>
  <si>
    <t>Corporate Assurance and Restructuring Directorate Bristol Staff Engagement Meeting</t>
  </si>
  <si>
    <t>Bristol. UK</t>
  </si>
  <si>
    <t>Education and Skills Funding Agency Audit and Risk Committee</t>
  </si>
  <si>
    <t>Education and Skills Funding Agency Executive Team on the Road Manchester</t>
  </si>
  <si>
    <t>David Withey</t>
  </si>
  <si>
    <t>Education and Skills Funding Agency Executive Team meeting; Department for Education Leadership Team meeting; Education and Skills Funding Agency joint Management Board and Audit and Risk Committee meeting</t>
  </si>
  <si>
    <t>Education and Skills Funding Agency Management Board meeting; Department for Education Senior Civil Service conference</t>
  </si>
  <si>
    <t>Department for Education Connect+ Portfolio Board; Department for Education Leadership Team meeting</t>
  </si>
  <si>
    <t>Education and Skills Funding Agency Directors awayday</t>
  </si>
  <si>
    <t>Education and Skills Funding Agency Grade 6 meeting; Education and Skills Funding Agency Ambassadors meeting</t>
  </si>
  <si>
    <t>Meeting with Richard Pennycook (Department for Education Non-Executive Director)</t>
  </si>
  <si>
    <t>Car, Hotel</t>
  </si>
  <si>
    <t>Education and Skills Funding Agency</t>
  </si>
  <si>
    <t>Department for Education Leadership Team meeting; Ops and Infrastructure Group Senior Leadership Team awayday</t>
  </si>
  <si>
    <t>Charlotte Briscall</t>
  </si>
  <si>
    <t>Langley College  - To see the first Private Artificial Intelligence in the FE sector, included a tour of Langley’s Aviation suite, electric vehicle workshops and their Green Skills facilities.</t>
  </si>
  <si>
    <t>Langley, UK</t>
  </si>
  <si>
    <t>Car</t>
  </si>
  <si>
    <t>Meeting the new Secretary of State and listening to her manifesto</t>
  </si>
  <si>
    <t>Standard Class</t>
  </si>
  <si>
    <t>Data Digital Technology Prioritisation workshop</t>
  </si>
  <si>
    <t>Data Digital Technology Senior Leadership Meeting</t>
  </si>
  <si>
    <t>Senior Civil Service Conference</t>
  </si>
  <si>
    <t>Data Digital Technology Strategy Meeting</t>
  </si>
  <si>
    <t>Operations and Infrastructure Senior Leadership Team Meeting</t>
  </si>
  <si>
    <t>School Improvement Landscape Meeting</t>
  </si>
  <si>
    <t>Permanent Secretary Spending Review Deep Dive</t>
  </si>
  <si>
    <t>Ministerial Meeting - Data Digital Strategy  (Ministers Morgan and Clark)</t>
  </si>
  <si>
    <t>Ministerial Meeting - Data Digital Strategy (Minister Morgan)</t>
  </si>
  <si>
    <t>Jane Cunliffe</t>
  </si>
  <si>
    <t>Civil Service Leadership Group Event</t>
  </si>
  <si>
    <t xml:space="preserve">Whitehall Industry Group Training Session </t>
  </si>
  <si>
    <t>Watford, UK</t>
  </si>
  <si>
    <t xml:space="preserve">Michael Sunderland </t>
  </si>
  <si>
    <t xml:space="preserve">Operational Finance Senior Leadership Team Awayday </t>
  </si>
  <si>
    <t xml:space="preserve">N/A </t>
  </si>
  <si>
    <t>Anne Spinali</t>
  </si>
  <si>
    <t>Nil Return</t>
  </si>
  <si>
    <t>Naomi Schweitzer</t>
  </si>
  <si>
    <t xml:space="preserve">Digital Data Technology Senior leadership team &amp; Senior Civil Service Conference </t>
  </si>
  <si>
    <t>Information Management and Data Protection Division Meeting</t>
  </si>
  <si>
    <t>Digital Data And Technology Strategy, senior leadership team</t>
  </si>
  <si>
    <t>Data Digital &amp; Tech Stocktake</t>
  </si>
  <si>
    <t>Korea, Artificial Intelligence summit</t>
  </si>
  <si>
    <t>Gimpo, South Korea</t>
  </si>
  <si>
    <t xml:space="preserve">Vision Workshop with strand leads and directors to discuss new restructure of Digital Data and Technology </t>
  </si>
  <si>
    <t>New - Cross-Government Study into Collaboration with Data - Interview Discussion</t>
  </si>
  <si>
    <t>Data Digital and Tech Strategy Task &amp; Finish Group meeting</t>
  </si>
  <si>
    <t>Digital Data and Tech Strategy Senior Leadership Team</t>
  </si>
  <si>
    <t xml:space="preserve">Chief Technology Officer Council Innovation Day - July 2024 </t>
  </si>
  <si>
    <t>Operations and Infrastructure Senior  leadership Team - London</t>
  </si>
  <si>
    <t>Train travel to London in advance of trip to Korea</t>
  </si>
  <si>
    <t xml:space="preserve">South Korea/Japan visit debrief meeting </t>
  </si>
  <si>
    <t>Data Digital Technology Operating Model - Blueprint Integration Workshop</t>
  </si>
  <si>
    <t>Ministerial Data Digital Technology Strategy</t>
  </si>
  <si>
    <t>Jane Balderstone</t>
  </si>
  <si>
    <t xml:space="preserve">Face to face senior civil service meeting </t>
  </si>
  <si>
    <t>Attended meeting with the Secretary of State and attended in person Senior Civil Servants conference</t>
  </si>
  <si>
    <t>School site visit</t>
  </si>
  <si>
    <t xml:space="preserve">Attended Ministerial Meeting </t>
  </si>
  <si>
    <t xml:space="preserve">Attended meeting with Special Advisors </t>
  </si>
  <si>
    <t>Attended meeting with Secretary of State</t>
  </si>
  <si>
    <t>Sutton Coldfield, UK</t>
  </si>
  <si>
    <t>Attended ministerial meeting</t>
  </si>
  <si>
    <t>Jonathan Dewsbury</t>
  </si>
  <si>
    <t>Directorate People Board Meeting</t>
  </si>
  <si>
    <t>Senior Civil Service Virtual Conference, Team Meetings, EE SLT Away Day</t>
  </si>
  <si>
    <t>Susan Dawson</t>
  </si>
  <si>
    <t>Senior Civil Service Conference, Westminster/Quarterly Stock take</t>
  </si>
  <si>
    <t> </t>
  </si>
  <si>
    <t>Major Projects Leadership Graduation</t>
  </si>
  <si>
    <t>Oxford, UK</t>
  </si>
  <si>
    <t>Commercial Leadership Team/Quarterly Review</t>
  </si>
  <si>
    <t>Jennifer Williams</t>
  </si>
  <si>
    <t xml:space="preserve">Commercial Leadership Team Meeting </t>
  </si>
  <si>
    <t>Patrick Curry</t>
  </si>
  <si>
    <t>Internal meeting</t>
  </si>
  <si>
    <t>London St Pancras, UK</t>
  </si>
  <si>
    <t xml:space="preserve">Rail </t>
  </si>
  <si>
    <t xml:space="preserve">Patrick Curry </t>
  </si>
  <si>
    <t>Hannah Sheehan</t>
  </si>
  <si>
    <t>Results day meetings with UCAS and Ministers</t>
  </si>
  <si>
    <t>Cheltenham, UK</t>
  </si>
  <si>
    <t>Representing DfE and Ministers at WorldSkills competition</t>
  </si>
  <si>
    <t>Lyon, France</t>
  </si>
  <si>
    <t>Air Travel, Rail, Car, Hotel</t>
  </si>
  <si>
    <t>Standard, Economy</t>
  </si>
  <si>
    <t>Leading sessions at the Skills Group Induction basecamp</t>
  </si>
  <si>
    <t>Kate Ridley-Moy</t>
  </si>
  <si>
    <t xml:space="preserve">Apprenticeships &amp; Skills Bootcamps Directorate Away Day </t>
  </si>
  <si>
    <t>Attended Major Projects Leadership Academy residential training</t>
  </si>
  <si>
    <t>Rail, Car</t>
  </si>
  <si>
    <t>Jane Belfourd</t>
  </si>
  <si>
    <t>Site visit to DfE office</t>
  </si>
  <si>
    <t>Induction basecamp</t>
  </si>
  <si>
    <t>Rebekah Chatwin</t>
  </si>
  <si>
    <t xml:space="preserve">Sarah Maclean </t>
  </si>
  <si>
    <t>Senior Leadership Team internal meeting</t>
  </si>
  <si>
    <t>College visit (Bournemouth)</t>
  </si>
  <si>
    <t>Bournemouth, UK</t>
  </si>
  <si>
    <t>College visit (Southampton)</t>
  </si>
  <si>
    <t>Southampton, UK</t>
  </si>
  <si>
    <t>Return journey to Southampton</t>
  </si>
  <si>
    <t>Fareham, UK</t>
  </si>
  <si>
    <t>Return journey to home</t>
  </si>
  <si>
    <t>Chesterfield, UK</t>
  </si>
  <si>
    <t>Ministerial meetings</t>
  </si>
  <si>
    <t>SCS internal meeting</t>
  </si>
  <si>
    <t>SLT internal meeting</t>
  </si>
  <si>
    <t>Return journey home</t>
  </si>
  <si>
    <t>Bamford, UK</t>
  </si>
  <si>
    <t>College visit (Bedford)</t>
  </si>
  <si>
    <t>Bedford, UK</t>
  </si>
  <si>
    <t>Sinead O'Sullivan</t>
  </si>
  <si>
    <t>Site visit to DfE Sheffield office</t>
  </si>
  <si>
    <t>Meeting with external bodies</t>
  </si>
  <si>
    <t>Tessa Griffiths</t>
  </si>
  <si>
    <t>Alison Wilson</t>
  </si>
  <si>
    <t>Department for Education Head of Place Network Event</t>
  </si>
  <si>
    <t>Meeting with Mark Wilson, meeting with GORSE academies trust</t>
  </si>
  <si>
    <t>Regions Group Board</t>
  </si>
  <si>
    <t>Regions Group Directors meeting</t>
  </si>
  <si>
    <t>Yorkshire &amp; Humber Senior Leadership Team meeting</t>
  </si>
  <si>
    <t>Visit to Mercia School</t>
  </si>
  <si>
    <t>Sheffield</t>
  </si>
  <si>
    <t>Senior Civil Servant Conference</t>
  </si>
  <si>
    <t>Yorkshire and Humber Strategic Day</t>
  </si>
  <si>
    <t>Regions Group Senior Civil Servant Election Prep Day</t>
  </si>
  <si>
    <t>Andrew Warren</t>
  </si>
  <si>
    <t>Attendance at Sheffield office to meet with West Midlands team and West Midlands Senior Civil Servant catch up meeting.</t>
  </si>
  <si>
    <t>Attendance at Regions Group Board Meeting to discuss current issues and priorities.</t>
  </si>
  <si>
    <t>Attendance at the West Midlands Away Day.</t>
  </si>
  <si>
    <t>Birmingham, UK</t>
  </si>
  <si>
    <t>Attendance at Sheffield office to meet with West Midlands team, Regions Group Director check in meeting, Schools Senior Leadership team meeting and Regions Group Senior Civil Servant meeting.</t>
  </si>
  <si>
    <t>Attendance at Nottingham office to meet with West Midlands team and a Herefordshire Local Authority meeting.</t>
  </si>
  <si>
    <t>Meeting with Solihull Local Authority.</t>
  </si>
  <si>
    <t>Solihull, UK</t>
  </si>
  <si>
    <t>Attendance at Regions Group Directors' Meeting</t>
  </si>
  <si>
    <t>Attendance at West Midlands ADCS - Director of Children's Services Network Meeting</t>
  </si>
  <si>
    <t>Attendance at Sheffield office to meet with West Midlands team, West Midlands Senior Civil Servant and Senior Leadership Team meetings and Regions Group Senior Civil Servant weekly meeting.</t>
  </si>
  <si>
    <t>Attendance at Senior Civil Servant Conference.</t>
  </si>
  <si>
    <t>Visit to St Barnabas CofE First and Middle School to discuss priorities and growth plans</t>
  </si>
  <si>
    <t>Worcestershire, UK</t>
  </si>
  <si>
    <t>Attendance at Nottingham office to meet with West Midlands team, Regions Group Director Check-in meeting and Senior Civil Servant call.</t>
  </si>
  <si>
    <t>Attendance at Regions Group Senior Civil Servant Election Prep day</t>
  </si>
  <si>
    <t xml:space="preserve">Visit to James Brindley Academy and Ormiston Academies Trust to discuss priorities and growth plans. </t>
  </si>
  <si>
    <t xml:space="preserve">Visit to St. Mary's Bluecoat CE Primary School, Bridgnorth and Endeavor MAT to discuss priorities and growth plans. </t>
  </si>
  <si>
    <t>Shropshire, UK, Wolverhampton, UK</t>
  </si>
  <si>
    <t>Attendance at Nottingham office to meet with West Midlands team, West Midlands Directorate meeting and Regions Group Senior Civil Servant weekly meeting.</t>
  </si>
  <si>
    <t>Attendance at the Schools and Academies Show, London</t>
  </si>
  <si>
    <t>Visit to University of Birmingham School to discuss priorities and growth plans.</t>
  </si>
  <si>
    <t>Carol Gray</t>
  </si>
  <si>
    <t>To attend a meeting with the East Midlands Regional Director at Ofsted</t>
  </si>
  <si>
    <t>To attend the Director Check in meeting</t>
  </si>
  <si>
    <t>Carolan Goggin</t>
  </si>
  <si>
    <t>Regions Group Open and Closed board</t>
  </si>
  <si>
    <t>Regions Group Director's Check-in meeting</t>
  </si>
  <si>
    <t>Pre-Election Prep Day Meeting</t>
  </si>
  <si>
    <t xml:space="preserve">Car </t>
  </si>
  <si>
    <t>Sheffield Office Site Visit</t>
  </si>
  <si>
    <t>Claire Burton</t>
  </si>
  <si>
    <t>Ian Coates</t>
  </si>
  <si>
    <t>John Edwards</t>
  </si>
  <si>
    <t>Regions Group Director Check In, Tameside Update and Ministerial Team away day at University College London</t>
  </si>
  <si>
    <t xml:space="preserve">Manchester to attend operational Delivery Session CMI Level 8 Graduation </t>
  </si>
  <si>
    <t xml:space="preserve">Visit to Special Educational needs and Disability Provision in Wakefield local authority and Moorthorpe Primary School,  followed by visit to Department for Education Leeds Office to meet with staff on-site </t>
  </si>
  <si>
    <t>Wakefield, UK</t>
  </si>
  <si>
    <t>Regions Group Monthly Workforce Review</t>
  </si>
  <si>
    <t>Monthly Workforce Review, Schools Programme management office, Monkey Pox preparedness meeting with Rapid Response &amp; Emergency Planning Team,</t>
  </si>
  <si>
    <t>Queen Street Group of Multi-Academy Trusts Evening Reception</t>
  </si>
  <si>
    <t>Whitehall and Industry Group external conference</t>
  </si>
  <si>
    <t>Senior Civil Servant Workforce committee</t>
  </si>
  <si>
    <t>Northampton, UK</t>
  </si>
  <si>
    <t>Regions Group Open and Closed Board</t>
  </si>
  <si>
    <t>People Committee and Department for Education Board Meeting 2024</t>
  </si>
  <si>
    <t>Directorate Conversations, Regions Session with Minister Mckinnell</t>
  </si>
  <si>
    <t>Leadership Team, Corporate Board</t>
  </si>
  <si>
    <t>Regions Group: Improvement and Delivery Teach In with Minister Mckinnell, Case Work Decisions with Secretary of State</t>
  </si>
  <si>
    <t>London to Birmingham New Street return having attend Regions Group open and closed board, Accountability and the School System Teach In with Minister McKinnell and Minister Daby Introductory meeting</t>
  </si>
  <si>
    <t>Return ticket to Sheffield having attended Director General Accountability session and Permanent Secretary Stakeholder Group</t>
  </si>
  <si>
    <t>Minister Hinds Introductory Meeting, Post-election meeting on Special Educational needs and Disabilities &amp; Children's Social Care National Programmes</t>
  </si>
  <si>
    <t>Post election weekend meetings</t>
  </si>
  <si>
    <t>Permanent Secretary's Broadcast, People Committee, Leadership Team</t>
  </si>
  <si>
    <t>Jonathan Duff</t>
  </si>
  <si>
    <t>Visit to Hills Road Sixth Form, Cambridge and meeting with the Director of Children's Services, Cambridgeshire</t>
  </si>
  <si>
    <t>Cambridge, UK</t>
  </si>
  <si>
    <t>Meeting with the Director of Children's Services, Suffolk</t>
  </si>
  <si>
    <t>Ipswich, UK</t>
  </si>
  <si>
    <t>Meeting with Deputy Director Emily Williams and to attend East of England Senior Leadership meeting</t>
  </si>
  <si>
    <t>To attend Regional casework meeting and East of England all staff meeting</t>
  </si>
  <si>
    <t>To attend Regional casework meeting and Witham Reinforced Autoclaved Aerated Concrete (RAAC) meeting</t>
  </si>
  <si>
    <t>East of England Regional Conference (Internal)</t>
  </si>
  <si>
    <t>To attend Regional casework meeting and Trust Capacity Fund application evaluation meeting</t>
  </si>
  <si>
    <t>Kate Dethridge</t>
  </si>
  <si>
    <t xml:space="preserve">South East Sector Lead Improvement Programme Education Network Meeting &amp; House of Lords Event. </t>
  </si>
  <si>
    <t>September Wraparound Board</t>
  </si>
  <si>
    <t xml:space="preserve">Regions Group Closed and Open Board. </t>
  </si>
  <si>
    <t>Appointment with the Pass Office</t>
  </si>
  <si>
    <t>External Meeting with Hope Sussex Trust</t>
  </si>
  <si>
    <t>Corporate Board and August Wraparound Board</t>
  </si>
  <si>
    <t>Regional Directors Meeting</t>
  </si>
  <si>
    <t xml:space="preserve">External meeting with University of Brighton Academies Trust </t>
  </si>
  <si>
    <t>Senior Civil Servant Conference - Westminster House</t>
  </si>
  <si>
    <t>Regions Group Closed and Open Board</t>
  </si>
  <si>
    <t xml:space="preserve">External meeting with Felicity (Governance Advisor) </t>
  </si>
  <si>
    <t xml:space="preserve">Meeting with Intern (Vulnerable Children's Unit) </t>
  </si>
  <si>
    <t>Attendance Workshop Training</t>
  </si>
  <si>
    <t>Katherine Cowell</t>
  </si>
  <si>
    <t>Ministerial Meeting and Regions Group Board</t>
  </si>
  <si>
    <t>Ofsted and Regions Group Directors Meeting</t>
  </si>
  <si>
    <t>Lucy Livings</t>
  </si>
  <si>
    <t>Regions Group Board meeting</t>
  </si>
  <si>
    <t>Strategic policy discussion on school improvement</t>
  </si>
  <si>
    <t>All staff meeting with the London team of South West Regions Group</t>
  </si>
  <si>
    <t>Senior Civil Servant conference in London</t>
  </si>
  <si>
    <t>Bristol Temple Meads, UK</t>
  </si>
  <si>
    <t>Senior Civil Servant conference in Manchester</t>
  </si>
  <si>
    <t>Cancelled Regions Group board meeting</t>
  </si>
  <si>
    <t>Cancelled Senior Civil Servant conference</t>
  </si>
  <si>
    <t>Vicky Beer</t>
  </si>
  <si>
    <t>Regions Group Board Meeting</t>
  </si>
  <si>
    <t>Manchester, London, UK</t>
  </si>
  <si>
    <t>Greater Manchester Local Attendance Action Alliance Meeting</t>
  </si>
  <si>
    <t>Manchester, Wigan, UK</t>
  </si>
  <si>
    <t>Regions Group Directors Meeting</t>
  </si>
  <si>
    <t>Stockport, UK</t>
  </si>
  <si>
    <t>Wright Robinson College Retirement Event</t>
  </si>
  <si>
    <t>Regions Group Senior Civil Servant Election Prep Meeting and Senior Leadership Team Planning Day</t>
  </si>
  <si>
    <t>Sheffield, Manchester, UK</t>
  </si>
  <si>
    <t>North West Regions Group Summer Term Away Day</t>
  </si>
  <si>
    <t>Regions Group Grade 6 Leadership Away Day</t>
  </si>
  <si>
    <t xml:space="preserve">James Cox </t>
  </si>
  <si>
    <t>Tony Foot</t>
  </si>
  <si>
    <t>Ministerial School visit</t>
  </si>
  <si>
    <t>Manchester Piccadilly, UK</t>
  </si>
  <si>
    <t>First</t>
  </si>
  <si>
    <t>Civil service leadership group event</t>
  </si>
  <si>
    <t>Donna Ward</t>
  </si>
  <si>
    <t>Sheffield Site</t>
  </si>
  <si>
    <t>CONFERENCE ATTENDANCE</t>
  </si>
  <si>
    <t>Birmingham New Street, UK</t>
  </si>
  <si>
    <t>Becca Taber</t>
  </si>
  <si>
    <t>Sheffield site visit</t>
  </si>
  <si>
    <t>Coventry Site Visit</t>
  </si>
  <si>
    <t>Ian Knowles</t>
  </si>
  <si>
    <t>Analytical Community engagement in role as Director &amp; Chief Analyst</t>
  </si>
  <si>
    <t>Warwick Sharp</t>
  </si>
  <si>
    <t>Attending PLP Course</t>
  </si>
  <si>
    <t>Milton Keynes, UK</t>
  </si>
  <si>
    <t>Speaking at Conference</t>
  </si>
  <si>
    <t>Hollie Godsmark</t>
  </si>
  <si>
    <t>Isabelle Trowler</t>
  </si>
  <si>
    <t>Meeting with Local Authority safeguarding practitioners</t>
  </si>
  <si>
    <t xml:space="preserve">Meeting with Local Authority safeguarding practitioners </t>
  </si>
  <si>
    <t xml:space="preserve">St Pancras parking </t>
  </si>
  <si>
    <t xml:space="preserve">Speaking at international conference </t>
  </si>
  <si>
    <t>Chelmsford, UK</t>
  </si>
  <si>
    <t>Susie Owen</t>
  </si>
  <si>
    <t>Internal meeting in Manchester</t>
  </si>
  <si>
    <t>Fran Oram</t>
  </si>
  <si>
    <t>Site visit</t>
  </si>
  <si>
    <t>Sophie Langdale</t>
  </si>
  <si>
    <t>Association of Directors of Children's Services Conference</t>
  </si>
  <si>
    <t>Surrey visit</t>
  </si>
  <si>
    <t>Surrey, UK</t>
  </si>
  <si>
    <t>Justin Russell</t>
  </si>
  <si>
    <t>Visit to Children's home</t>
  </si>
  <si>
    <t>Derby, UK</t>
  </si>
  <si>
    <t>Visit to office to meet with Families Group</t>
  </si>
  <si>
    <t>Civil Service Leadership Group Dinner &amp; Conference</t>
  </si>
  <si>
    <t>Sheffield UK</t>
  </si>
  <si>
    <t>Unaccompanied Asylum Seeking Children Centre Visit</t>
  </si>
  <si>
    <t>Dover, UK</t>
  </si>
  <si>
    <t>Travel to Main Office</t>
  </si>
  <si>
    <t>London Paddington, UK</t>
  </si>
  <si>
    <t>Shazia Hussain</t>
  </si>
  <si>
    <t>Sophie Taylor</t>
  </si>
  <si>
    <t>Alex Marsh</t>
  </si>
  <si>
    <t>Alison Ismail</t>
  </si>
  <si>
    <t>Kate Dixon</t>
  </si>
  <si>
    <t>Stuart Miller</t>
  </si>
  <si>
    <t>Gillian Hillier</t>
  </si>
  <si>
    <t>Visit to Department for Education London office to attend a meeting with the Secretary of State and to be present at the London office the following two days for Standard and Testing Agency return of results.</t>
  </si>
  <si>
    <t>Attendance at the Senior Civil Service Conference held in London.</t>
  </si>
  <si>
    <t>External visit to University of Warwick for attendance at the Item Validation Trial coding event.</t>
  </si>
  <si>
    <t>Visit to Department for Education Manchester office to meet with staff on-site and to attend other internal meetings.</t>
  </si>
  <si>
    <t>Jenny Oldroyd</t>
  </si>
  <si>
    <t xml:space="preserve">Sheffield - Meeting with local teams to discus post election work and strategy </t>
  </si>
  <si>
    <t xml:space="preserve">Manchester Piccadilly - Meeting with local teams to discus post election work and strategy </t>
  </si>
  <si>
    <t>Patrick Carey</t>
  </si>
  <si>
    <t>Visit to Coventry Department for Education office to meet with directorate staff on-site and to attend other internal meetings.</t>
  </si>
  <si>
    <t xml:space="preserve">Coventry, UK </t>
  </si>
  <si>
    <t>Attending Major Project Leadership Academy Graduation</t>
  </si>
  <si>
    <t xml:space="preserve">Oxford, UK </t>
  </si>
  <si>
    <t xml:space="preserve">Attending Association of School and College Leaders policy team meeting to meet the team and discuss how to work effectively. </t>
  </si>
  <si>
    <t>Leicester, UK</t>
  </si>
  <si>
    <t>Susan Lovelock</t>
  </si>
  <si>
    <t>Visit to Department for Education Coventry Office to meet with staff on-site and to attend other internal meetings.</t>
  </si>
  <si>
    <t xml:space="preserve">Attendance at Directorate Awayday at Mercure Hotel </t>
  </si>
  <si>
    <t>Juliet Chua</t>
  </si>
  <si>
    <t>Visit to Department for Education Darlington Office to host an on-site session with all staff, and attend other internal meetings.</t>
  </si>
  <si>
    <t>Attendance at series of Civil Service Leadership Group events across Sheffield City Centre, with collective dinner the night before.</t>
  </si>
  <si>
    <t>Visit to special educational needs and disability provision in Wakefield local authority and Moorthorpe Primary School, followed by visit to Department for Education Leeds Office to meet with staff on-site and to attend other internal meetings</t>
  </si>
  <si>
    <t>Wakefield, Leeds, UK</t>
  </si>
  <si>
    <t>Susan Acland-Hood</t>
  </si>
  <si>
    <t>CSLG Leadership Group event and DfE Northern Sports day</t>
  </si>
  <si>
    <t>Visit to UCAS</t>
  </si>
  <si>
    <t>Cheltenham Spa, UK</t>
  </si>
  <si>
    <t>Attending World Skills Lyon</t>
  </si>
  <si>
    <t xml:space="preserve">Air Travel, Hotel, Car </t>
  </si>
  <si>
    <t>Date</t>
  </si>
  <si>
    <t xml:space="preserve">Individual or organisation that provided hospitality </t>
  </si>
  <si>
    <t xml:space="preserve">Type of Hospitality received </t>
  </si>
  <si>
    <t>Accompanied by guest</t>
  </si>
  <si>
    <t>Peterborough College</t>
  </si>
  <si>
    <t>Lunch</t>
  </si>
  <si>
    <t>No</t>
  </si>
  <si>
    <t xml:space="preserve">Anne Spinali </t>
  </si>
  <si>
    <t>WorldSkills UK</t>
  </si>
  <si>
    <t>Hotel Accommodation; Drinks Reception &amp; Canapés</t>
  </si>
  <si>
    <t>Breakfast; Hotel Accommodation</t>
  </si>
  <si>
    <t>Breakfast; Hotel Accommodation; Board Dinner</t>
  </si>
  <si>
    <t>Breakfast; Hotel Accommodation; Drinks Reception</t>
  </si>
  <si>
    <t>Breakfast</t>
  </si>
  <si>
    <t>Sarah Maclean</t>
  </si>
  <si>
    <t>UUK</t>
  </si>
  <si>
    <t>Dinner</t>
  </si>
  <si>
    <t>James Cox</t>
  </si>
  <si>
    <t>Susie Owens</t>
  </si>
  <si>
    <t xml:space="preserve">Alison Ismail </t>
  </si>
  <si>
    <t xml:space="preserve">Nil Return </t>
  </si>
  <si>
    <t>Sue Lovelock</t>
  </si>
  <si>
    <t>Julia Adamson, Computing at School (CAS)</t>
  </si>
  <si>
    <t xml:space="preserve">Queen Street Group </t>
  </si>
  <si>
    <t>Reception</t>
  </si>
  <si>
    <t>Urban Nature Project</t>
  </si>
  <si>
    <t>Garden Celebration Event</t>
  </si>
  <si>
    <t>Schools Week 10th Anniversary</t>
  </si>
  <si>
    <t xml:space="preserve">Date </t>
  </si>
  <si>
    <t xml:space="preserve">Name of individual or organisation </t>
  </si>
  <si>
    <t>Purpose of Meeting</t>
  </si>
  <si>
    <t>Langley College</t>
  </si>
  <si>
    <t>A visit to the college to look at how they use AI in a Further Education Environment.</t>
  </si>
  <si>
    <t xml:space="preserve">Jane Cunliffe </t>
  </si>
  <si>
    <t>Deloitte</t>
  </si>
  <si>
    <t xml:space="preserve">A speaker event at Deloitte presenting the Finance Leaders Programme </t>
  </si>
  <si>
    <t xml:space="preserve">Whitehall Industry Group </t>
  </si>
  <si>
    <t xml:space="preserve">The Whitehall Industry Group training programme for Women in Leadership training day, as part of the course </t>
  </si>
  <si>
    <t xml:space="preserve">Shell </t>
  </si>
  <si>
    <t>To understand what practice occurs in respect of Financial systems.</t>
  </si>
  <si>
    <t>Space for Learning</t>
  </si>
  <si>
    <t>To explore coaching possibilities for the Department for Education Senior Leadership team</t>
  </si>
  <si>
    <t>CIPD</t>
  </si>
  <si>
    <t>To discuss a plan to become CIPD accredited at organisational level</t>
  </si>
  <si>
    <t xml:space="preserve">Saheel Sankriwala </t>
  </si>
  <si>
    <t xml:space="preserve">Korean Government </t>
  </si>
  <si>
    <t xml:space="preserve">Attended Korean Artificial intelligence Summit - Minister morgan and officials attended the Global Education and Innovation Summit in Republic of Korea, to launch new policy on AI at an international forum, to build international relationships, and become founding members of the new, multi-national Global Education and Innovation Alliance. </t>
  </si>
  <si>
    <t>Newton Europe</t>
  </si>
  <si>
    <t>Discussion on work led by another Director to develop plans for digital work for the directorate.</t>
  </si>
  <si>
    <t xml:space="preserve">Mace Group Building Contractors </t>
  </si>
  <si>
    <t>Introductory meeting with the Managing Director, with Mace who delivers technical services for DfE.</t>
  </si>
  <si>
    <t>Portakabin</t>
  </si>
  <si>
    <t>Meeting to review progress with projects which Portakabin is delivering as part of a DfE framework.</t>
  </si>
  <si>
    <t>Andrew Mitchell, MP</t>
  </si>
  <si>
    <t>Discussion  about a school nursery</t>
  </si>
  <si>
    <t>Reds 10 Building Contractor</t>
  </si>
  <si>
    <t>Meeting to discuss specific projects which Reds 10 is developing as a building contractor on the DfE framework.</t>
  </si>
  <si>
    <t>KPMG Co UK</t>
  </si>
  <si>
    <t>Discussion about major project delivery.</t>
  </si>
  <si>
    <t>Discussion about a school nursery.</t>
  </si>
  <si>
    <t>ESS Modular building contractor</t>
  </si>
  <si>
    <t>Meeting to review progress on a specific project which ESS is delivering as part of DfE framework.</t>
  </si>
  <si>
    <t>Turner &amp; Townsend building contractor</t>
  </si>
  <si>
    <t>Meeting to review progress on specific projects with Turner and Townsend who provides technical adviser services to DfE.</t>
  </si>
  <si>
    <t>Arcadis</t>
  </si>
  <si>
    <t>Meeting to review progress on specific projects with Arcadis who provides technical adviser services to DfE.</t>
  </si>
  <si>
    <t>Altrincham College, Altrincham, Cheshire</t>
  </si>
  <si>
    <t>Visit to see the school buildings and understand the school's experience of working with DfE.</t>
  </si>
  <si>
    <t>Natural History Museum</t>
  </si>
  <si>
    <t>Give Speech at Gardens Celebration at Natural History Museum as part of the Urban Nature Project on work DfE are doing with the Natural History Museum</t>
  </si>
  <si>
    <t xml:space="preserve">Cabinet Office, Ministry of Housing, Communities and Local Government, Health and Safety Executive, Department for Education </t>
  </si>
  <si>
    <t>X-Gov Meeting to discuss Volumetric Modular Risks  &amp;  Health and Safety Executive Report &amp; Ministry of Housing, Communities and Local Government Report ahead of planned publication</t>
  </si>
  <si>
    <t>ESRI</t>
  </si>
  <si>
    <t>Discussion on Esri work to see if it could fit with EED transformation plans and provide valuable support and industry knowledge</t>
  </si>
  <si>
    <t>Reading University</t>
  </si>
  <si>
    <t>Climate and Nature Action in Education (South East) Workshop - Speech</t>
  </si>
  <si>
    <t>Association of Employment Learning Providers</t>
  </si>
  <si>
    <t>Informal attendance networking at the regular Employer Forum</t>
  </si>
  <si>
    <t>Youth Employment UK</t>
  </si>
  <si>
    <t>Informal meeting to discuss apprenticeships, SMEs/Employers and Youth employment opportunities</t>
  </si>
  <si>
    <t>The St. Martin's Group</t>
  </si>
  <si>
    <t>Meeting with the leadership and HM Treasury to discuss Levy flexibilities &amp; Skills England</t>
  </si>
  <si>
    <t>Corndel</t>
  </si>
  <si>
    <t>To discuss the reformed Growth &amp; Skills Levy following the Prime Minister's announcement at the Labour Party conference</t>
  </si>
  <si>
    <t>BPP Portsoken</t>
  </si>
  <si>
    <t>The Gatsby Foundation</t>
  </si>
  <si>
    <t>Chartered Management Institute</t>
  </si>
  <si>
    <t>University Vocational Awards Council</t>
  </si>
  <si>
    <t>The St. Martins Group</t>
  </si>
  <si>
    <t xml:space="preserve">Federation of Small Businesses </t>
  </si>
  <si>
    <t xml:space="preserve">Institute of Directors </t>
  </si>
  <si>
    <t>Holex</t>
  </si>
  <si>
    <t>Introductory meeting to discuss technical qualifications and essential skills</t>
  </si>
  <si>
    <t>Education and Training Foundation</t>
  </si>
  <si>
    <t>Association of Colleges</t>
  </si>
  <si>
    <t xml:space="preserve"> Barnsley College</t>
  </si>
  <si>
    <t>To discuss T levels and Level 3 qualifications</t>
  </si>
  <si>
    <t>Birmingham City University</t>
  </si>
  <si>
    <t>University and College Union</t>
  </si>
  <si>
    <t>Newcastle and Stafford Colleges Group</t>
  </si>
  <si>
    <t>Derby College, Hertford Regional College, Nelson and Colne College, Tameside College, Suffolk College, City of Portsmouth College, Holex, NATSPEC, AoC, AELP, SCFC</t>
  </si>
  <si>
    <t>Condition of Funding Working Group</t>
  </si>
  <si>
    <t>National Audit Office</t>
  </si>
  <si>
    <t>Scoping meeting on T levels</t>
  </si>
  <si>
    <t>Regular meeting to discuss technical qualifications and essential skills</t>
  </si>
  <si>
    <t>City and Guilds</t>
  </si>
  <si>
    <t>Sixth Form Colleges Association</t>
  </si>
  <si>
    <t>Pearsons</t>
  </si>
  <si>
    <t>The Careers and Enterprise Company</t>
  </si>
  <si>
    <t>Universities UK</t>
  </si>
  <si>
    <t>Federation of Awarding Bodies</t>
  </si>
  <si>
    <t>Northern Council for Further Education</t>
  </si>
  <si>
    <t>Meeting to discuss T level results</t>
  </si>
  <si>
    <t>Meeting to discuss exam results</t>
  </si>
  <si>
    <t>Freya Thomas Monk, Pearsons</t>
  </si>
  <si>
    <t>Bournemouth and Poole College</t>
  </si>
  <si>
    <t>To meet new college principal and discuss college strategic plans</t>
  </si>
  <si>
    <t>Southampton College Group and campuses</t>
  </si>
  <si>
    <t>To discuss college strategic plans and tour of campuses</t>
  </si>
  <si>
    <t>NCG</t>
  </si>
  <si>
    <t>Annual Strategic Conversation at National College Group</t>
  </si>
  <si>
    <t>Bedford College</t>
  </si>
  <si>
    <t>Fashion Retail Academy</t>
  </si>
  <si>
    <t>Regular meeting with Independent Market Oversight Division</t>
  </si>
  <si>
    <t>New City College</t>
  </si>
  <si>
    <t>Accompanying Secretary of State to Further Education College on Skills sector engagement</t>
  </si>
  <si>
    <t>Education Endowment Foundation</t>
  </si>
  <si>
    <t>Discussion with Becky Francis, independent reviewer of Curriculum and Assessment Review regarding transition from Education Endowment Foundation to DfE</t>
  </si>
  <si>
    <t>Advanced Manufacturing Research Centre (AMRC)</t>
  </si>
  <si>
    <t>Accompanying Secretary of State on Skills sector engagement</t>
  </si>
  <si>
    <t>Sheffield City College</t>
  </si>
  <si>
    <t>Public First</t>
  </si>
  <si>
    <t>Meeting between Secretary of State /Public first as part of Secretary of States external stakeholder engagement</t>
  </si>
  <si>
    <t>University of Sunderland</t>
  </si>
  <si>
    <t xml:space="preserve">To discuss the Higher Education sector and any ongoing challenges/successes </t>
  </si>
  <si>
    <t>University of Birmingham, University of the Arts London, University of Sunderland</t>
  </si>
  <si>
    <t>Meeting with the Skills Minister and Vice Chancellors to discuss the Higher Education sector</t>
  </si>
  <si>
    <t>Call to discuss Qualifications Review and impact on the sector</t>
  </si>
  <si>
    <t>Bridgwater and Taunton College</t>
  </si>
  <si>
    <t>Discussion regarding crane driver occupation</t>
  </si>
  <si>
    <t>Call to further discuss Qualifications Review and impact on the sector</t>
  </si>
  <si>
    <t>Mayoral Combined Authorities Roundtable</t>
  </si>
  <si>
    <t>Roundtable between Department for Education, Ministry for Communities and Mayoral Combined Authorities discuss devolution.</t>
  </si>
  <si>
    <t>University of Sheffield</t>
  </si>
  <si>
    <t>To discuss the Higher Education sector and its links to Regional Skills, engagement between Department for Education and the sector.</t>
  </si>
  <si>
    <t xml:space="preserve">To discuss the Higher Education sector, ongoing challenges and successes </t>
  </si>
  <si>
    <t>UCU</t>
  </si>
  <si>
    <t xml:space="preserve">To discuss the Higher and Further Education sectors, ongoing challenges and successes </t>
  </si>
  <si>
    <t>Nottingham Trent University</t>
  </si>
  <si>
    <t>Exeter College</t>
  </si>
  <si>
    <t>Discussion regarding the Further Education Sector, including Curriculum and Assessment Review.</t>
  </si>
  <si>
    <t xml:space="preserve">UUK </t>
  </si>
  <si>
    <t>Dinner to engage with a key stakeholder in the HE sector and discuss sector challenges and ongoing work in the sector</t>
  </si>
  <si>
    <t xml:space="preserve">Regular meeting to discuss the Further Education sector, ongoing challenges and successes </t>
  </si>
  <si>
    <t>Queen Mary University of London</t>
  </si>
  <si>
    <t xml:space="preserve">Discussion regarding the Higher Education sector, ongoing challenges and successes   </t>
  </si>
  <si>
    <t>University College London</t>
  </si>
  <si>
    <t xml:space="preserve">Regular meeting to discuss the Higher Education sector, ongoing challenges and successes </t>
  </si>
  <si>
    <t>Meeting to discuss the proposed changes to the Growth and Skills Levy and impact on the sector for apprenticeships.</t>
  </si>
  <si>
    <t>Organisation for Economic Co-operation and Development</t>
  </si>
  <si>
    <t>High Performing Systems for Tomorrow, Education for Human Flourishing 2024: Implications for systems - Session 1</t>
  </si>
  <si>
    <t>Opportunity Mission collaboration</t>
  </si>
  <si>
    <t>Inspire Leadership Event</t>
  </si>
  <si>
    <t>Leading through uncertain times, a speaking session on mission-based working</t>
  </si>
  <si>
    <t>The Association of School and College Leaders, National Association of Head Teachers, The Confederation of School Trusts</t>
  </si>
  <si>
    <t>Engagement with unions on relationships with government issues</t>
  </si>
  <si>
    <t>Workshop with Professor Mariana Mazzucato</t>
  </si>
  <si>
    <t>Workshop on Mission led government, speaking on the first 100 days</t>
  </si>
  <si>
    <t>EPRD virtual communities of support: strengthening the agency of learners, teachers and educational leaders to go green</t>
  </si>
  <si>
    <t>Deloitte Finance Leaders Programme 2024</t>
  </si>
  <si>
    <t xml:space="preserve">Donna Ward </t>
  </si>
  <si>
    <t>Roundtable Meeting with Joseph Rowntree Foundation &amp; Centre for Young Lives</t>
  </si>
  <si>
    <t>Discussing the role of poverty in the attendance crisis</t>
  </si>
  <si>
    <t>Joseph Rowntree Foundation</t>
  </si>
  <si>
    <t>To address what hardship would look like &amp; chat about child-relate elements of how JRF can continue to support the work that DfE are doing</t>
  </si>
  <si>
    <t>National Institute of Teaching - School Trust CEO Conference for Cohort 2</t>
  </si>
  <si>
    <t>Reflections on the education landscape (Speaker)</t>
  </si>
  <si>
    <t xml:space="preserve">Gillian Hillier </t>
  </si>
  <si>
    <t xml:space="preserve">Education Endowment Foundation </t>
  </si>
  <si>
    <t xml:space="preserve">An initial discussion on teacher development and evidence, including building the teacher development system and the NTP. </t>
  </si>
  <si>
    <t>Tata Consultancy Services</t>
  </si>
  <si>
    <t>A routine executive conversation with suppliers re programme delivery. Keeping it at high level.</t>
  </si>
  <si>
    <t xml:space="preserve">Unison, GMB Union, Unite the Union. </t>
  </si>
  <si>
    <t>A discuss on perspectives in relation to teaching assistants and support staff (i.e.. current working conditions and changes  the Department could  be thinking about as a priority in future).</t>
  </si>
  <si>
    <t xml:space="preserve">National Institute of Teaching </t>
  </si>
  <si>
    <t xml:space="preserve">Regular catch-up meeting to maintain stakeholder relationship and discuss the strategic issues around teacher recruitment and retention. </t>
  </si>
  <si>
    <t xml:space="preserve">Local Government Authority </t>
  </si>
  <si>
    <t xml:space="preserve">Patrick Carey </t>
  </si>
  <si>
    <t>National Education Union, National Association of Head Teachers, Association of School and College Leaders, National Association Schoolmasters Union of Women Teachers</t>
  </si>
  <si>
    <t xml:space="preserve">A catch-up meeting to maintain stakeholder relationship and discuss the recent strategic issues around teacher recruitment and retention. </t>
  </si>
  <si>
    <t>National Association of Schoolmasters Union of Women Teachers</t>
  </si>
  <si>
    <t xml:space="preserve">Catch-up meeting to maintain stakeholder relationship and discuss the strategic issues around teacher recruitment and retention. </t>
  </si>
  <si>
    <t>Teach First</t>
  </si>
  <si>
    <t>Dixons Academy Trust</t>
  </si>
  <si>
    <t xml:space="preserve">Regular catch-up meeting to maintain stakeholder relationship and discuss workforce strategy. </t>
  </si>
  <si>
    <t>Community Trade Union</t>
  </si>
  <si>
    <t xml:space="preserve">Institute Public de Sondage d'Opinion Secteur (IPSOS) </t>
  </si>
  <si>
    <t xml:space="preserve">Intro meeting to maintain stakeholder relationship and discuss the strategic issues around teacher recruitment and retention. </t>
  </si>
  <si>
    <t>Association of School and College Leaders</t>
  </si>
  <si>
    <t>Leora Cruddas and Steve Rollett, Confederation of Schools Trusts UK</t>
  </si>
  <si>
    <t xml:space="preserve">A discussion on approaching delivery of the Schools Support Staff Negotiating Body. </t>
  </si>
  <si>
    <t>Ambition</t>
  </si>
  <si>
    <t>A discussion on where NPQs could be taken next, reviewing them and thinking about how they can build on them.</t>
  </si>
  <si>
    <t xml:space="preserve">Lee Elliot Major, Professor at University of Exeter </t>
  </si>
  <si>
    <t>An initial discussion on their career to date as well as  teacher recruitment and retention.</t>
  </si>
  <si>
    <t xml:space="preserve">National Education Union </t>
  </si>
  <si>
    <t xml:space="preserve">Teach First </t>
  </si>
  <si>
    <t>Catch-up meeting to maintain stakeholder relationship and discuss the latest 'Gen Z' report from Teach First</t>
  </si>
  <si>
    <t>The National Academy</t>
  </si>
  <si>
    <t xml:space="preserve">An initial discussion on schools and teaching workforce. </t>
  </si>
  <si>
    <t>National Education Union</t>
  </si>
  <si>
    <t xml:space="preserve">University and College Union, GMB General Trade Union, Unite the Union, Community Trade Union, National Association of Head Teachers, National Association of Schoolmasters Union of Women Teachers, National Education Union, Association of School and College Leaders, Unison, </t>
  </si>
  <si>
    <t xml:space="preserve">An opportunity to discuss the Social Partnership </t>
  </si>
  <si>
    <t>National Institute of Teaching</t>
  </si>
  <si>
    <t>National Association of Head Teachers</t>
  </si>
  <si>
    <t>Confederation of Schools Trusts UK</t>
  </si>
  <si>
    <t xml:space="preserve">An introductory discussion on Schools Support Staff Negotiation Board. </t>
  </si>
  <si>
    <t xml:space="preserve">School Teachers' Review Board </t>
  </si>
  <si>
    <t>Skills Builder</t>
  </si>
  <si>
    <t xml:space="preserve">An initial discussion on the strategic issues around teacher recruitment and retention and Initial Teacher Training. </t>
  </si>
  <si>
    <t xml:space="preserve">A discussion on current experience for educators and where they think next Government should focus on making improvements. </t>
  </si>
  <si>
    <t xml:space="preserve">An discussion on the strategic issues around teacher recruitment and retention and Initial Teacher Training. </t>
  </si>
  <si>
    <t>Centre for Education Studies</t>
  </si>
  <si>
    <t xml:space="preserve">An initial discussion on the strategic issues around teacher recruitment and retention, Initial Teacher Training and continuous Professional Development. </t>
  </si>
  <si>
    <t xml:space="preserve">Education Development Trust </t>
  </si>
  <si>
    <t xml:space="preserve">A discussion on the emerging insights from Ambition's live research. </t>
  </si>
  <si>
    <t>A discussion around teacher retention and mentoring.</t>
  </si>
  <si>
    <t xml:space="preserve">Capita Experience </t>
  </si>
  <si>
    <t>An initial discussion on the Teacher Pension Scheme and contract transition.</t>
  </si>
  <si>
    <t xml:space="preserve">A discussion on current experience for Early Career Teachers and where they think next Govt should focus on making improvements. </t>
  </si>
  <si>
    <t>Association of Directors of Children's Services</t>
  </si>
  <si>
    <t>Monthly catch up to maintain stakeholder relationship and discuss the strategic issues around Children's services and SEND system</t>
  </si>
  <si>
    <t>Leadership organisations meeting - Association of School and College Leaders; National Association of Head Teachers; Confederation of School Trusts.</t>
  </si>
  <si>
    <t xml:space="preserve">Regular meeting of Leadership Organisation union </t>
  </si>
  <si>
    <t>The Pearson National Teaching Awards</t>
  </si>
  <si>
    <t>Meeting with Toby Salt, who wanted to offer his expertise to any commission or work that might be useful to the department</t>
  </si>
  <si>
    <t>Patrick Roach</t>
  </si>
  <si>
    <t>Regular catch up with the National Association of Schoolmasters Union of Women Teachers to discuss strategic issues around education</t>
  </si>
  <si>
    <t>Chris Paterson</t>
  </si>
  <si>
    <t>Regular catch up with the Education Endowment Foundation around Curriculum and Assessment Review</t>
  </si>
  <si>
    <t>Dame Alison Peacock re the work of Chartered College of Teaching</t>
  </si>
  <si>
    <t xml:space="preserve">Keeping in touch with the work of Chartered College of Teaching </t>
  </si>
  <si>
    <t>Hamid Patel</t>
  </si>
  <si>
    <t>Regular catch up to maintain stakeholder relationship</t>
  </si>
  <si>
    <t>Daniel Kebede</t>
  </si>
  <si>
    <t xml:space="preserve">Regular catch up with the National Education Union to discuss their proposal for a Social Partnership </t>
  </si>
  <si>
    <t>Pepe Di'lasio</t>
  </si>
  <si>
    <t>Regular catch up with the Association of School and College Leaders to discuss strategic issues around education</t>
  </si>
  <si>
    <t>Paul Whiteman</t>
  </si>
  <si>
    <t>Regular meeting with the National Association of Head Teachers to discuss strategic issues around education</t>
  </si>
  <si>
    <t>Monthly catch up to maintain stakeholder relationship and discuss the strategic issues around Children's services and the education system</t>
  </si>
  <si>
    <t xml:space="preserve">Ed Dorrell </t>
  </si>
  <si>
    <t>Meeting with Public First to discuss IB primary programme</t>
  </si>
  <si>
    <t xml:space="preserve">Leora Cruddas, Confederation of School Trusts </t>
  </si>
  <si>
    <t>Regular catch up meeting to discuss strategic issues around education</t>
  </si>
  <si>
    <t>Regular catch up meeting to discuss Social Partnership: Next Steps</t>
  </si>
  <si>
    <t>Regular catch up with the National Education Union to discuss Social Partnership: Next Steps</t>
  </si>
  <si>
    <t>Vicky Schofield</t>
  </si>
  <si>
    <t>Meeting with Vicky Schofield, Director of CS and Nathan Heath, Service Director for Education &amp; inclusion</t>
  </si>
  <si>
    <t>Leadership organisations meeting - Association of School and College Leaders; National Association of Headteachers; Confederation of School Trusts.</t>
  </si>
  <si>
    <t>Schools &amp; Colleges Social Partnership: Next Steps</t>
  </si>
  <si>
    <t>Andy Smith</t>
  </si>
  <si>
    <t>Monthly catch up to discuss Children's services and Social Partnership: Next Steps</t>
  </si>
  <si>
    <t>National Day Nurseries Association, Early years Alliance, Early education organisation, Pacey, Early education childcare organisation, Pregnant then screwed, Early Childhood Unit, Hempsall, Tiney.co, Koru Kids</t>
  </si>
  <si>
    <t>Post election update call with Early Year's stakeholders</t>
  </si>
  <si>
    <t>Busy Bees, Bright horizons, Kids planet day nurseries, Families first nurseries, Grandir UK, Monkey Puzzle Day nurseries, All about children, Thrive childcare, Childbase, LEYF Nurseries.</t>
  </si>
  <si>
    <t>Post election update call with Early Year's providers</t>
  </si>
  <si>
    <t>Department for Education and Early Year's stakeholder call  (fortnightly occurrence)</t>
  </si>
  <si>
    <t>Department for Education and Early Year's stakeholder call (fortnightly occurrence)</t>
  </si>
  <si>
    <t>Department for Education and Early Year's provider call (monthly occurrence)</t>
  </si>
  <si>
    <t>Busy Bees, Bright horizons, Kids planet day nurseries, Families first nurseries, Grandir UK, Monkey Puzzle Day Nurseries, All about children, Thrive childcare, Childbase, LEYF Nurseries.</t>
  </si>
  <si>
    <t>Busy Bees, Bright horizons, Kids planet daynurseries, Families first nurseries, Grandir UK, Monkey Puzzle Day nurseries, All about children, Thrive childcare, Childbase, LEYF Nuseries.</t>
  </si>
  <si>
    <t>National Day Nurseries Association, Early years Alliance, Early education organisation, Pacey, early education childcare organisation, Pregnant then screwed, Early Childhood Unit, Hempsall, Tiney.co, Koru Kids</t>
  </si>
  <si>
    <t>Brett Wigdortz - Tiney.com</t>
  </si>
  <si>
    <t xml:space="preserve">To discuss Early Year's workforce and childminding with Brett and other DfE colleagues </t>
  </si>
  <si>
    <t>Anne Longfield Catch up</t>
  </si>
  <si>
    <t>Centre for Young Lives and Department for Education</t>
  </si>
  <si>
    <t>Ministerial meeting with Louise Gittens Local Government Assocation</t>
  </si>
  <si>
    <t>Ministers introductory meeting</t>
  </si>
  <si>
    <t>Andy Smith Assocaition of Directors of Childrens Services</t>
  </si>
  <si>
    <t>Regular Senior Responsbile Owner fortnightly catch up - discussing shared areas of interests.</t>
  </si>
  <si>
    <t>Chair of Resources &amp; Strategy Policy Committee (Assocaition of Directors of Childrens Services)</t>
  </si>
  <si>
    <t>Senior Responsbile Owner catch up</t>
  </si>
  <si>
    <t>sophie Langdale</t>
  </si>
  <si>
    <t>Become Charity</t>
  </si>
  <si>
    <t xml:space="preserve">Meeting with Become Charity on how best to link up and work with eachother </t>
  </si>
  <si>
    <t>Regular Senior Responsible Owner fortnightly catch up - discussing shared areas of interest.</t>
  </si>
  <si>
    <t>Local Government Association</t>
  </si>
  <si>
    <t>Local Government Assocation/Department for Education social care reform</t>
  </si>
  <si>
    <t>Intro Rachael Wardell (Assocation of Directors of Childrens Services)</t>
  </si>
  <si>
    <t>Discussion on Social Care Reform, Special Education Needs and Disabilities &amp; Looked After Children</t>
  </si>
  <si>
    <t>Local Government Assocation</t>
  </si>
  <si>
    <t>Discuss wellbeing bill and policy paper</t>
  </si>
  <si>
    <t>Cafcass/Ofsted</t>
  </si>
  <si>
    <t xml:space="preserve">To review and discuss the Cafcass Depravation of Liberty (DoL) Applications Analysis Report </t>
  </si>
  <si>
    <t>Ofsted/ Local Government Assocation</t>
  </si>
  <si>
    <t>To discuss shared areas of interest</t>
  </si>
  <si>
    <t>Association of Directors of Childrens Service / Ofsted / Local Government Association</t>
  </si>
  <si>
    <t>regular catch up</t>
  </si>
  <si>
    <t>Childrens social care reform catch up calls</t>
  </si>
  <si>
    <t>Now a regular quaterly catch up after initial call on 07/22 - discussing shared areas of interests.</t>
  </si>
  <si>
    <t>Refugee Council</t>
  </si>
  <si>
    <t>Unaccompanied Asylum seeking children</t>
  </si>
  <si>
    <t xml:space="preserve">London Secure Childrens Home </t>
  </si>
  <si>
    <t>Followup meeting re London Secure Children's Homes</t>
  </si>
  <si>
    <t>Andy Smith Association of Directors of Children's Services</t>
  </si>
  <si>
    <t>Post Conference Discussion, including Special Education Needs and Disabilities, understanding about the Secretary's of States and Ministerial priorites</t>
  </si>
  <si>
    <t>Children's Homes Associate Conference</t>
  </si>
  <si>
    <t>To introduce himself and Department for Education group to sites around England</t>
  </si>
  <si>
    <t>Ark Start Nursery</t>
  </si>
  <si>
    <t>To discuss establishing high-quality nurseries on school sites.</t>
  </si>
  <si>
    <t>Camden (Director of Children's Services)</t>
  </si>
  <si>
    <t>Meeting with frontline workers.</t>
  </si>
  <si>
    <t>Barnet  (Director of Children's Services)</t>
  </si>
  <si>
    <t>Meeting to discuss London Secure Children Homes</t>
  </si>
  <si>
    <t>Early Years Alliance</t>
  </si>
  <si>
    <t>Update on programme delivery, Special Educational Needs and Disabilities and Disadvantage</t>
  </si>
  <si>
    <t>London Councils Cheif Exec</t>
  </si>
  <si>
    <t>Discussion on London Secure Children's Home</t>
  </si>
  <si>
    <t>Ti Camden  (Director of Children's Services)</t>
  </si>
  <si>
    <t>Visit to Somer Town Youth Centre</t>
  </si>
  <si>
    <t>Chief Executive of Foundations</t>
  </si>
  <si>
    <t>Introduction and discussion of child victims of domestic abuse</t>
  </si>
  <si>
    <t>Rachael Wardell Executive Director Surrey County Council</t>
  </si>
  <si>
    <t>Discussion on Social Care Reform, Special Educational Needs and Disabilities and Looked After Children</t>
  </si>
  <si>
    <t>Telford and Warwickshire Director of Children's Services</t>
  </si>
  <si>
    <t>Introductory meeting to discuss working with Department for Education</t>
  </si>
  <si>
    <t>Witshre and Bath/NE Somerset Director of Children's Service</t>
  </si>
  <si>
    <t>Introductory meeting with Witshre and Bath/NE Somerset Director of Children's Service on working with Department for Education</t>
  </si>
  <si>
    <t>Martyn Jones HM Inspector of Probation</t>
  </si>
  <si>
    <t>Catch up discussion on Black-Mixed Heritage boys Thematic inspection</t>
  </si>
  <si>
    <t>Discussion on multi-agency working</t>
  </si>
  <si>
    <t>Greenwich (Director of Children's Services)</t>
  </si>
  <si>
    <t>Association of Directors of Children's Services Council Reference Meeting</t>
  </si>
  <si>
    <t xml:space="preserve">Discussion on Association of Directors of Children's Services engagement so far </t>
  </si>
  <si>
    <t>Northamptonshire  (Director of Children's Services)</t>
  </si>
  <si>
    <t>Annie Longfield Centre for Young Lives</t>
  </si>
  <si>
    <t>Discussion on ministerial priorities and  working with Department for Education</t>
  </si>
  <si>
    <t>Executive Director Youth Endowment Fund</t>
  </si>
  <si>
    <t>Discussion on Young Furture</t>
  </si>
  <si>
    <t>Local Authroity Engagement Forum</t>
  </si>
  <si>
    <t xml:space="preserve">Discussion on Local Authority powers in relation to schools and Reflections on new government direction </t>
  </si>
  <si>
    <t>Charity Chief Executive Officer and Department for Education Forum</t>
  </si>
  <si>
    <t xml:space="preserve">A forum that ensures that DfE is engaging with and taking account of the views of representatives of the charity sector to inform policy and to take feedback. </t>
  </si>
  <si>
    <t>Visiting Professor at London School of Economics</t>
  </si>
  <si>
    <t xml:space="preserve">To discuss recently published report on school attendance </t>
  </si>
  <si>
    <t>Confederation of School Trusts</t>
  </si>
  <si>
    <t xml:space="preserve">Regular meeting to discuss CST priorities for the year ahead </t>
  </si>
  <si>
    <t>National Association of Head Teachers, National Education Union, UNISON, Association of School and College Leavers, National Association of School Masters Union of Women Teachers ,GMB, Children's Commissioner, Ofsted, PHE, Ofqual, 
UCAS, Association of Colleges, Universities UK, 
Sixth Form Colleges, Confederation of School Trusts, 
The Bold Type Co, Early Years Alliance, 
Office for Students, Russell Group, 
University Alliance, GuildHE, Million Plus, 
Independent HE</t>
  </si>
  <si>
    <t>Permanent Secretary's Stakeholder Group meeting to discuss current topics this month was voice of the learner and Ofsted's 'TheBig Listen
Helping children and young people navigate complex and contested issues</t>
  </si>
  <si>
    <t>Teaching Awards Silver Tea</t>
  </si>
  <si>
    <t>NASUWT</t>
  </si>
  <si>
    <t>Regular meeting to discuss current NASUWT priorities</t>
  </si>
  <si>
    <t>Derby City Council</t>
  </si>
  <si>
    <t>Update discussion on the position of Childrens Services</t>
  </si>
  <si>
    <t>Discussion on models of funding for childcare</t>
  </si>
  <si>
    <t xml:space="preserve">Baker Dearing Trust </t>
  </si>
  <si>
    <t>Discussion on Univeristy Technical Colleges</t>
  </si>
  <si>
    <t>Action for Children, National Children's Bureau, 
Barnardos, Children's Society, NSPCC</t>
  </si>
  <si>
    <t>Charity CEO and DfE Forum to discuss the Oportunity Mission</t>
  </si>
  <si>
    <t>NESTA</t>
  </si>
  <si>
    <t>How to drive public service reform and innovation, and how that approach might vary across and within departments.</t>
  </si>
  <si>
    <t>Jesse Norman MP and James Newby, Nmite</t>
  </si>
  <si>
    <t>Discussion about NMITE's Offering as a small, local HE provider</t>
  </si>
  <si>
    <t xml:space="preserve">update on the September rollout </t>
  </si>
  <si>
    <t>Pregnant then Screwed</t>
  </si>
  <si>
    <t>to discuss the different models of funding for childcare and the government's position</t>
  </si>
  <si>
    <t>Solt UK</t>
  </si>
  <si>
    <t>Discussion on the DfE's policy on drama education</t>
  </si>
  <si>
    <t>British Chamber of Commerce</t>
  </si>
  <si>
    <t>Update with Shevaun Haviland on BCC's work post general election, as well as DfE's priority areas</t>
  </si>
  <si>
    <t>Visit to Apple Head Office Battersea</t>
  </si>
  <si>
    <t>Discussion about Apple's use of technology in the education sector</t>
  </si>
  <si>
    <t>Visit to Woodmansterne School</t>
  </si>
  <si>
    <t>To meet school leaders and discuss the support the school has put in place to support pupils' and teachers' wellbeing.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</si>
</sst>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_ ;[Red]\-#,##0.00\ "/>
    <numFmt numFmtId="166" formatCode="#,##0.00;\(#,##0.00\)"/>
  </numFmts>
  <fonts count="11" x14ac:knownFonts="1">
    <font>
      <sz val="11"/>
      <color theme="1"/>
      <name val="Aptos Narrow"/>
      <family val="2"/>
      <scheme val="minor"/>
    </font>
    <font>
      <sz val="12"/>
      <color theme="1"/>
      <name val="Arial"/>
      <family val="2"/>
    </font>
    <font>
      <sz val="12"/>
      <color theme="1"/>
      <name val="Aptos Narrow"/>
      <family val="2"/>
      <scheme val="minor"/>
    </font>
    <font>
      <b/>
      <sz val="12"/>
      <color theme="1"/>
      <name val="Arial"/>
      <family val="2"/>
    </font>
    <font>
      <sz val="12"/>
      <color rgb="FF000000"/>
      <name val="Arial"/>
      <family val="2"/>
    </font>
    <font>
      <sz val="12"/>
      <color rgb="FF242424"/>
      <name val="Arial"/>
      <family val="2"/>
    </font>
    <font>
      <sz val="12"/>
      <name val="Arial"/>
      <family val="2"/>
    </font>
    <font>
      <sz val="12"/>
      <color rgb="FF000000"/>
      <name val="Arial"/>
    </font>
    <font>
      <sz val="12"/>
      <color theme="1"/>
      <name val="Arial"/>
    </font>
    <font>
      <sz val="12"/>
      <color rgb="FF000000"/>
      <name val="Calibri"/>
    </font>
    <font>
      <sz val="12"/>
      <color rgb="FF000000"/>
      <name val="Calibri"/>
      <family val="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1">
    <border>
      <left/>
      <right/>
      <top/>
      <bottom/>
      <diagonal/>
    </border>
  </borders>
  <cellStyleXfs count="2">
    <xf numFmtId="0" fontId="0" fillId="0" borderId="0"/>
    <xf numFmtId="0" fontId="2" fillId="0" borderId="0"/>
  </cellStyleXfs>
  <cellXfs count="51">
    <xf numFmtId="0" fontId="0" fillId="0" borderId="0" xfId="0"/>
    <xf numFmtId="0" fontId="3" fillId="0" borderId="0" xfId="1" applyFont="1" applyAlignment="1">
      <alignment horizontal="left" vertical="top" wrapText="1"/>
    </xf>
    <xf numFmtId="164" fontId="3" fillId="0" borderId="0" xfId="1" applyNumberFormat="1" applyFont="1" applyAlignment="1">
      <alignment horizontal="left" vertical="top" wrapText="1"/>
    </xf>
    <xf numFmtId="0" fontId="4" fillId="0" borderId="0" xfId="1" applyFont="1" applyAlignment="1">
      <alignment horizontal="left" vertical="top"/>
    </xf>
    <xf numFmtId="0" fontId="4" fillId="0" borderId="0" xfId="0" applyFont="1" applyAlignment="1">
      <alignment horizontal="left" vertical="top"/>
    </xf>
    <xf numFmtId="164" fontId="4" fillId="0" borderId="0" xfId="0" applyNumberFormat="1" applyFont="1" applyAlignment="1">
      <alignment horizontal="left" vertical="top"/>
    </xf>
    <xf numFmtId="164" fontId="5" fillId="0" borderId="0" xfId="0" applyNumberFormat="1" applyFont="1" applyAlignment="1">
      <alignment horizontal="left" vertical="top"/>
    </xf>
    <xf numFmtId="0" fontId="5" fillId="0" borderId="0" xfId="0" applyFont="1" applyAlignment="1">
      <alignment horizontal="left" vertical="top"/>
    </xf>
    <xf numFmtId="4" fontId="4" fillId="0" borderId="0" xfId="0" applyNumberFormat="1" applyFont="1" applyAlignment="1">
      <alignment horizontal="left" vertical="top"/>
    </xf>
    <xf numFmtId="0" fontId="4" fillId="2" borderId="0" xfId="0" applyFont="1" applyFill="1" applyAlignment="1">
      <alignment horizontal="left" vertical="top"/>
    </xf>
    <xf numFmtId="0" fontId="6" fillId="0" borderId="0" xfId="1" applyFont="1" applyAlignment="1">
      <alignment horizontal="left" vertical="top"/>
    </xf>
    <xf numFmtId="164" fontId="6" fillId="0" borderId="0" xfId="1" applyNumberFormat="1" applyFont="1" applyAlignment="1">
      <alignment horizontal="left" vertical="top"/>
    </xf>
    <xf numFmtId="0" fontId="6" fillId="0" borderId="0" xfId="1" applyFont="1" applyAlignment="1">
      <alignment horizontal="left" vertical="top" wrapText="1"/>
    </xf>
    <xf numFmtId="0" fontId="6" fillId="3" borderId="0" xfId="1" applyFont="1" applyFill="1" applyAlignment="1">
      <alignment horizontal="left" vertical="top"/>
    </xf>
    <xf numFmtId="164" fontId="6" fillId="3" borderId="0" xfId="1" applyNumberFormat="1" applyFont="1" applyFill="1" applyAlignment="1">
      <alignment horizontal="left" vertical="top"/>
    </xf>
    <xf numFmtId="165" fontId="6" fillId="3" borderId="0" xfId="1" applyNumberFormat="1" applyFont="1" applyFill="1" applyAlignment="1">
      <alignment horizontal="left" vertical="top"/>
    </xf>
    <xf numFmtId="165" fontId="6" fillId="0" borderId="0" xfId="1" applyNumberFormat="1" applyFont="1" applyAlignment="1">
      <alignment horizontal="left" vertical="top"/>
    </xf>
    <xf numFmtId="165" fontId="4" fillId="3" borderId="0" xfId="1" applyNumberFormat="1" applyFont="1" applyFill="1" applyAlignment="1">
      <alignment horizontal="left" vertical="top"/>
    </xf>
    <xf numFmtId="0" fontId="6" fillId="0" borderId="0" xfId="0" applyFont="1" applyAlignment="1">
      <alignment horizontal="left" vertical="top"/>
    </xf>
    <xf numFmtId="0" fontId="4" fillId="0" borderId="0" xfId="0" applyFont="1" applyAlignment="1">
      <alignment horizontal="left" vertical="top" wrapText="1"/>
    </xf>
    <xf numFmtId="0" fontId="1" fillId="0" borderId="0" xfId="0" applyFont="1" applyAlignment="1">
      <alignment horizontal="left" vertical="top"/>
    </xf>
    <xf numFmtId="0" fontId="7" fillId="0" borderId="0" xfId="0" applyFont="1" applyAlignment="1">
      <alignment horizontal="left" vertical="top"/>
    </xf>
    <xf numFmtId="164" fontId="0" fillId="0" borderId="0" xfId="0" applyNumberFormat="1" applyAlignment="1">
      <alignment horizontal="left"/>
    </xf>
    <xf numFmtId="0" fontId="8" fillId="0" borderId="0" xfId="0" applyFont="1"/>
    <xf numFmtId="0" fontId="0" fillId="0" borderId="0" xfId="0" applyAlignment="1">
      <alignment horizontal="left"/>
    </xf>
    <xf numFmtId="165" fontId="1" fillId="0" borderId="0" xfId="1" applyNumberFormat="1" applyFont="1" applyAlignment="1">
      <alignment horizontal="left" vertical="top"/>
    </xf>
    <xf numFmtId="164" fontId="1" fillId="0" borderId="0" xfId="0" applyNumberFormat="1" applyFont="1" applyAlignment="1">
      <alignment horizontal="left" vertical="top"/>
    </xf>
    <xf numFmtId="0" fontId="1" fillId="0" borderId="0" xfId="1" applyFont="1" applyAlignment="1">
      <alignment horizontal="left" vertical="top"/>
    </xf>
    <xf numFmtId="164" fontId="1" fillId="0" borderId="0" xfId="1" applyNumberFormat="1" applyFont="1" applyAlignment="1">
      <alignment horizontal="left" vertical="top"/>
    </xf>
    <xf numFmtId="2" fontId="1" fillId="0" borderId="0" xfId="1" applyNumberFormat="1" applyFont="1" applyAlignment="1">
      <alignment horizontal="left" vertical="top"/>
    </xf>
    <xf numFmtId="14" fontId="1" fillId="0" borderId="0" xfId="1" applyNumberFormat="1" applyFont="1" applyAlignment="1">
      <alignment horizontal="left" vertical="top"/>
    </xf>
    <xf numFmtId="166" fontId="1" fillId="0" borderId="0" xfId="1" applyNumberFormat="1" applyFont="1" applyAlignment="1">
      <alignment horizontal="left" vertical="top"/>
    </xf>
    <xf numFmtId="165" fontId="1" fillId="3" borderId="0" xfId="1" applyNumberFormat="1" applyFont="1" applyFill="1" applyAlignment="1">
      <alignment horizontal="left" vertical="top"/>
    </xf>
    <xf numFmtId="0" fontId="1" fillId="0" borderId="0" xfId="1" applyFont="1" applyAlignment="1">
      <alignment horizontal="left" vertical="top" wrapText="1"/>
    </xf>
    <xf numFmtId="0" fontId="1" fillId="0" borderId="0" xfId="0" applyFont="1"/>
    <xf numFmtId="14" fontId="1" fillId="0" borderId="0" xfId="0" applyNumberFormat="1" applyFont="1"/>
    <xf numFmtId="164" fontId="3" fillId="0" borderId="0" xfId="1" applyNumberFormat="1" applyFont="1" applyAlignment="1">
      <alignment horizontal="left" vertical="top"/>
    </xf>
    <xf numFmtId="0" fontId="3" fillId="0" borderId="0" xfId="1" applyFont="1" applyAlignment="1">
      <alignment horizontal="left" vertical="top"/>
    </xf>
    <xf numFmtId="0" fontId="4" fillId="0" borderId="0" xfId="0" applyFont="1"/>
    <xf numFmtId="164" fontId="4" fillId="0" borderId="0" xfId="0" applyNumberFormat="1" applyFont="1" applyAlignment="1">
      <alignment horizontal="left"/>
    </xf>
    <xf numFmtId="164" fontId="4" fillId="0" borderId="0" xfId="1" applyNumberFormat="1" applyFont="1" applyAlignment="1">
      <alignment horizontal="left" vertical="top" wrapText="1"/>
    </xf>
    <xf numFmtId="164" fontId="1" fillId="0" borderId="0" xfId="1" applyNumberFormat="1" applyFont="1" applyAlignment="1">
      <alignment horizontal="left" vertical="top" wrapText="1"/>
    </xf>
    <xf numFmtId="0" fontId="4" fillId="0" borderId="0" xfId="1" applyFont="1" applyAlignment="1">
      <alignment horizontal="left" vertical="top" wrapText="1"/>
    </xf>
    <xf numFmtId="0" fontId="1"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vertical="top" wrapText="1"/>
    </xf>
    <xf numFmtId="0" fontId="1" fillId="0" borderId="0" xfId="0" applyFont="1" applyAlignment="1">
      <alignment vertical="top"/>
    </xf>
    <xf numFmtId="0" fontId="1" fillId="0" borderId="0" xfId="0" applyFont="1" applyAlignment="1">
      <alignment vertical="top" wrapText="1"/>
    </xf>
    <xf numFmtId="0" fontId="9" fillId="0" borderId="0" xfId="0" applyFont="1"/>
    <xf numFmtId="0" fontId="10" fillId="0" borderId="0" xfId="0" applyFont="1"/>
    <xf numFmtId="164" fontId="1" fillId="0" borderId="0" xfId="0" applyNumberFormat="1" applyFont="1" applyAlignment="1">
      <alignment horizontal="left" vertical="top" wrapText="1"/>
    </xf>
  </cellXfs>
  <cellStyles count="2">
    <cellStyle name="Normal" xfId="0" builtinId="0"/>
    <cellStyle name="Normal 3" xfId="1" xr:uid="{30E86E88-00A2-4520-8C56-5F2D7FE69E48}"/>
  </cellStyles>
  <dxfs count="11">
    <dxf>
      <font>
        <color rgb="FF006100"/>
      </font>
      <fill>
        <patternFill>
          <bgColor rgb="FFC6EFCE"/>
        </patternFill>
      </fill>
    </dxf>
    <dxf>
      <fill>
        <patternFill>
          <bgColor theme="9"/>
        </patternFill>
      </fill>
    </dxf>
    <dxf>
      <fill>
        <patternFill>
          <bgColor theme="9"/>
        </patternFill>
      </fill>
    </dxf>
    <dxf>
      <font>
        <color rgb="FF006100"/>
      </font>
      <fill>
        <patternFill>
          <bgColor rgb="FFC6EFCE"/>
        </patternFill>
      </fill>
    </dxf>
    <dxf>
      <fill>
        <patternFill>
          <bgColor theme="9"/>
        </patternFill>
      </fill>
    </dxf>
    <dxf>
      <fill>
        <patternFill>
          <bgColor theme="9"/>
        </patternFill>
      </fill>
    </dxf>
    <dxf>
      <font>
        <color rgb="FF006100"/>
      </font>
      <fill>
        <patternFill>
          <bgColor rgb="FFC6EFCE"/>
        </patternFill>
      </fill>
    </dxf>
    <dxf>
      <fill>
        <patternFill>
          <bgColor theme="9"/>
        </patternFill>
      </fill>
    </dxf>
    <dxf>
      <fill>
        <patternFill>
          <bgColor theme="9"/>
        </patternFill>
      </fill>
    </dxf>
    <dxf>
      <font>
        <color rgb="FF006100"/>
      </font>
      <fill>
        <patternFill>
          <bgColor rgb="FFC6EF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C64C6-1AE8-4CC0-9A95-E6F630AB0BAF}">
  <dimension ref="A1:N285"/>
  <sheetViews>
    <sheetView tabSelected="1" zoomScale="70" workbookViewId="0"/>
  </sheetViews>
  <sheetFormatPr defaultRowHeight="15" x14ac:dyDescent="0.25"/>
  <cols>
    <col min="1" max="1" width="22.28515625" customWidth="1"/>
    <col min="2" max="3" width="14.5703125" customWidth="1"/>
    <col min="4" max="4" width="88.28515625" customWidth="1"/>
    <col min="5" max="9" width="11.140625" customWidth="1"/>
    <col min="10" max="10" width="26.140625" customWidth="1"/>
    <col min="11" max="12" width="11.140625" customWidth="1"/>
  </cols>
  <sheetData>
    <row r="1" spans="1:14" ht="130.5" customHeight="1" x14ac:dyDescent="0.25">
      <c r="A1" s="1" t="s">
        <v>0</v>
      </c>
      <c r="B1" s="2" t="s">
        <v>1</v>
      </c>
      <c r="C1" s="2" t="s">
        <v>2</v>
      </c>
      <c r="D1" s="1" t="s">
        <v>3</v>
      </c>
      <c r="E1" s="1" t="s">
        <v>4</v>
      </c>
      <c r="F1" s="1" t="s">
        <v>5</v>
      </c>
      <c r="G1" s="1" t="s">
        <v>6</v>
      </c>
      <c r="H1" s="1" t="s">
        <v>7</v>
      </c>
      <c r="I1" s="1" t="s">
        <v>8</v>
      </c>
      <c r="J1" s="1" t="s">
        <v>9</v>
      </c>
      <c r="K1" s="1" t="s">
        <v>10</v>
      </c>
      <c r="L1" s="1" t="s">
        <v>11</v>
      </c>
      <c r="M1" s="1"/>
      <c r="N1" s="1"/>
    </row>
    <row r="2" spans="1:14" x14ac:dyDescent="0.25">
      <c r="A2" s="4" t="s">
        <v>12</v>
      </c>
      <c r="B2" s="5">
        <v>45529</v>
      </c>
      <c r="C2" s="5">
        <v>45534</v>
      </c>
      <c r="D2" s="21" t="s">
        <v>13</v>
      </c>
      <c r="E2" s="4" t="s">
        <v>14</v>
      </c>
      <c r="F2" s="4" t="s">
        <v>15</v>
      </c>
      <c r="G2" s="4" t="s">
        <v>16</v>
      </c>
      <c r="H2" s="8">
        <v>2462.59</v>
      </c>
      <c r="I2" s="4" t="s">
        <v>17</v>
      </c>
      <c r="J2" s="4" t="s">
        <v>17</v>
      </c>
      <c r="K2" s="8">
        <v>2462.59</v>
      </c>
      <c r="L2" s="25">
        <f t="shared" ref="L2:L33" si="0">SUM(H2:J2)</f>
        <v>2462.59</v>
      </c>
      <c r="M2" s="4"/>
      <c r="N2" s="4"/>
    </row>
    <row r="3" spans="1:14" x14ac:dyDescent="0.25">
      <c r="A3" s="4" t="s">
        <v>12</v>
      </c>
      <c r="B3" s="5">
        <v>45534</v>
      </c>
      <c r="C3" s="5">
        <v>45534</v>
      </c>
      <c r="D3" s="21" t="s">
        <v>13</v>
      </c>
      <c r="E3" s="4" t="s">
        <v>18</v>
      </c>
      <c r="F3" s="4" t="s">
        <v>15</v>
      </c>
      <c r="G3" s="4" t="s">
        <v>19</v>
      </c>
      <c r="H3" s="8">
        <v>1031.2</v>
      </c>
      <c r="I3" s="4" t="s">
        <v>17</v>
      </c>
      <c r="J3" s="4" t="s">
        <v>17</v>
      </c>
      <c r="K3" s="8">
        <v>1031.2</v>
      </c>
      <c r="L3" s="25">
        <f t="shared" si="0"/>
        <v>1031.2</v>
      </c>
      <c r="M3" s="4"/>
      <c r="N3" s="4"/>
    </row>
    <row r="4" spans="1:14" x14ac:dyDescent="0.25">
      <c r="A4" s="4" t="s">
        <v>12</v>
      </c>
      <c r="B4" s="5">
        <v>45474</v>
      </c>
      <c r="C4" s="5">
        <v>45475</v>
      </c>
      <c r="D4" s="21" t="s">
        <v>20</v>
      </c>
      <c r="E4" s="4" t="s">
        <v>18</v>
      </c>
      <c r="F4" s="4" t="s">
        <v>21</v>
      </c>
      <c r="G4" s="4" t="s">
        <v>17</v>
      </c>
      <c r="H4" s="4" t="s">
        <v>17</v>
      </c>
      <c r="I4" s="4">
        <v>146.76</v>
      </c>
      <c r="J4" s="4" t="s">
        <v>17</v>
      </c>
      <c r="K4" s="4">
        <v>146.76</v>
      </c>
      <c r="L4" s="25">
        <f t="shared" si="0"/>
        <v>146.76</v>
      </c>
      <c r="M4" s="4"/>
      <c r="N4" s="4"/>
    </row>
    <row r="5" spans="1:14" x14ac:dyDescent="0.25">
      <c r="A5" s="4" t="s">
        <v>12</v>
      </c>
      <c r="B5" s="5">
        <v>45511</v>
      </c>
      <c r="C5" s="5">
        <v>45512</v>
      </c>
      <c r="D5" s="21" t="s">
        <v>22</v>
      </c>
      <c r="E5" s="4" t="s">
        <v>18</v>
      </c>
      <c r="F5" s="4" t="s">
        <v>21</v>
      </c>
      <c r="G5" s="4" t="s">
        <v>17</v>
      </c>
      <c r="H5" s="4" t="s">
        <v>17</v>
      </c>
      <c r="I5" s="4">
        <v>131.76</v>
      </c>
      <c r="J5" s="4" t="s">
        <v>17</v>
      </c>
      <c r="K5" s="4">
        <v>131.76</v>
      </c>
      <c r="L5" s="25">
        <f t="shared" si="0"/>
        <v>131.76</v>
      </c>
      <c r="M5" s="4"/>
      <c r="N5" s="4"/>
    </row>
    <row r="6" spans="1:14" x14ac:dyDescent="0.25">
      <c r="A6" s="4" t="s">
        <v>12</v>
      </c>
      <c r="B6" s="5">
        <v>45511</v>
      </c>
      <c r="C6" s="5">
        <v>45511</v>
      </c>
      <c r="D6" s="21" t="s">
        <v>22</v>
      </c>
      <c r="E6" s="4" t="s">
        <v>18</v>
      </c>
      <c r="F6" s="4" t="s">
        <v>23</v>
      </c>
      <c r="G6" s="4" t="s">
        <v>24</v>
      </c>
      <c r="H6" s="4">
        <v>202.2</v>
      </c>
      <c r="I6" s="4" t="s">
        <v>17</v>
      </c>
      <c r="J6" s="4" t="s">
        <v>17</v>
      </c>
      <c r="K6" s="4">
        <v>202.2</v>
      </c>
      <c r="L6" s="25">
        <f t="shared" si="0"/>
        <v>202.2</v>
      </c>
      <c r="M6" s="4"/>
      <c r="N6" s="4"/>
    </row>
    <row r="7" spans="1:14" x14ac:dyDescent="0.25">
      <c r="A7" s="20" t="s">
        <v>25</v>
      </c>
      <c r="B7" s="26">
        <v>45519</v>
      </c>
      <c r="C7" s="26">
        <v>45519</v>
      </c>
      <c r="D7" s="20" t="s">
        <v>26</v>
      </c>
      <c r="E7" s="20" t="s">
        <v>27</v>
      </c>
      <c r="F7" s="20" t="s">
        <v>23</v>
      </c>
      <c r="G7" s="20" t="s">
        <v>24</v>
      </c>
      <c r="H7" s="20">
        <v>88.1</v>
      </c>
      <c r="I7" s="20" t="s">
        <v>17</v>
      </c>
      <c r="J7" s="20" t="s">
        <v>17</v>
      </c>
      <c r="K7" s="20">
        <v>88.1</v>
      </c>
      <c r="L7" s="25">
        <f t="shared" si="0"/>
        <v>88.1</v>
      </c>
      <c r="M7" s="20"/>
      <c r="N7" s="20"/>
    </row>
    <row r="8" spans="1:14" x14ac:dyDescent="0.25">
      <c r="A8" s="20" t="s">
        <v>25</v>
      </c>
      <c r="B8" s="26">
        <v>45546</v>
      </c>
      <c r="C8" s="26">
        <v>45546</v>
      </c>
      <c r="D8" s="20" t="s">
        <v>28</v>
      </c>
      <c r="E8" s="20" t="s">
        <v>18</v>
      </c>
      <c r="F8" s="20" t="s">
        <v>23</v>
      </c>
      <c r="G8" s="20" t="s">
        <v>24</v>
      </c>
      <c r="H8" s="20">
        <v>249</v>
      </c>
      <c r="I8" s="20" t="s">
        <v>17</v>
      </c>
      <c r="J8" s="20" t="s">
        <v>17</v>
      </c>
      <c r="K8" s="20">
        <v>249</v>
      </c>
      <c r="L8" s="25">
        <f t="shared" si="0"/>
        <v>249</v>
      </c>
      <c r="M8" s="20"/>
      <c r="N8" s="20"/>
    </row>
    <row r="9" spans="1:14" x14ac:dyDescent="0.25">
      <c r="A9" s="20" t="s">
        <v>29</v>
      </c>
      <c r="B9" s="26">
        <v>45547</v>
      </c>
      <c r="C9" s="26">
        <v>45548</v>
      </c>
      <c r="D9" s="20" t="s">
        <v>30</v>
      </c>
      <c r="E9" s="20" t="s">
        <v>31</v>
      </c>
      <c r="F9" s="20" t="s">
        <v>32</v>
      </c>
      <c r="G9" s="20" t="s">
        <v>24</v>
      </c>
      <c r="H9" s="20">
        <v>243</v>
      </c>
      <c r="I9" s="20">
        <v>89</v>
      </c>
      <c r="J9" s="20" t="s">
        <v>17</v>
      </c>
      <c r="K9" s="20">
        <v>332</v>
      </c>
      <c r="L9" s="25">
        <f t="shared" si="0"/>
        <v>332</v>
      </c>
      <c r="M9" s="20"/>
      <c r="N9" s="20"/>
    </row>
    <row r="10" spans="1:14" x14ac:dyDescent="0.25">
      <c r="A10" s="20" t="s">
        <v>29</v>
      </c>
      <c r="B10" s="26">
        <v>45539</v>
      </c>
      <c r="C10" s="26">
        <v>45539</v>
      </c>
      <c r="D10" s="20" t="s">
        <v>33</v>
      </c>
      <c r="E10" s="20" t="s">
        <v>34</v>
      </c>
      <c r="F10" s="20" t="s">
        <v>23</v>
      </c>
      <c r="G10" s="20" t="s">
        <v>24</v>
      </c>
      <c r="H10" s="20">
        <v>31.5</v>
      </c>
      <c r="I10" s="20" t="s">
        <v>17</v>
      </c>
      <c r="J10" s="20" t="s">
        <v>17</v>
      </c>
      <c r="K10" s="20">
        <v>31.5</v>
      </c>
      <c r="L10" s="25">
        <f t="shared" si="0"/>
        <v>31.5</v>
      </c>
      <c r="M10" s="20"/>
      <c r="N10" s="20"/>
    </row>
    <row r="11" spans="1:14" x14ac:dyDescent="0.25">
      <c r="A11" s="27" t="s">
        <v>35</v>
      </c>
      <c r="B11" s="28">
        <v>45476</v>
      </c>
      <c r="C11" s="28">
        <v>45476</v>
      </c>
      <c r="D11" s="27" t="s">
        <v>36</v>
      </c>
      <c r="E11" s="27" t="s">
        <v>18</v>
      </c>
      <c r="F11" s="3" t="s">
        <v>32</v>
      </c>
      <c r="G11" s="3" t="s">
        <v>24</v>
      </c>
      <c r="H11" s="25">
        <v>241</v>
      </c>
      <c r="I11" s="25">
        <v>154.9</v>
      </c>
      <c r="J11" s="25">
        <v>15</v>
      </c>
      <c r="K11" s="25">
        <v>410.9</v>
      </c>
      <c r="L11" s="25">
        <f t="shared" si="0"/>
        <v>410.9</v>
      </c>
      <c r="M11" s="20"/>
      <c r="N11" s="20"/>
    </row>
    <row r="12" spans="1:14" x14ac:dyDescent="0.25">
      <c r="A12" s="27" t="s">
        <v>35</v>
      </c>
      <c r="B12" s="28">
        <v>45481</v>
      </c>
      <c r="C12" s="28">
        <v>45483</v>
      </c>
      <c r="D12" s="27" t="s">
        <v>37</v>
      </c>
      <c r="E12" s="27" t="s">
        <v>18</v>
      </c>
      <c r="F12" s="3" t="s">
        <v>32</v>
      </c>
      <c r="G12" s="3" t="s">
        <v>24</v>
      </c>
      <c r="H12" s="25">
        <v>241</v>
      </c>
      <c r="I12" s="25">
        <v>351.67</v>
      </c>
      <c r="J12" s="25" t="s">
        <v>17</v>
      </c>
      <c r="K12" s="27">
        <v>592.66999999999996</v>
      </c>
      <c r="L12" s="25">
        <f t="shared" si="0"/>
        <v>592.67000000000007</v>
      </c>
      <c r="M12" s="20"/>
      <c r="N12" s="20"/>
    </row>
    <row r="13" spans="1:14" x14ac:dyDescent="0.25">
      <c r="A13" s="27" t="s">
        <v>35</v>
      </c>
      <c r="B13" s="28">
        <v>45488</v>
      </c>
      <c r="C13" s="28">
        <v>45489</v>
      </c>
      <c r="D13" s="27" t="s">
        <v>38</v>
      </c>
      <c r="E13" s="27" t="s">
        <v>18</v>
      </c>
      <c r="F13" s="3" t="s">
        <v>32</v>
      </c>
      <c r="G13" s="3" t="s">
        <v>24</v>
      </c>
      <c r="H13" s="25">
        <v>280.2</v>
      </c>
      <c r="I13" s="25">
        <v>171.48</v>
      </c>
      <c r="J13" s="25" t="s">
        <v>17</v>
      </c>
      <c r="K13" s="27">
        <v>451.68</v>
      </c>
      <c r="L13" s="25">
        <f t="shared" si="0"/>
        <v>451.67999999999995</v>
      </c>
      <c r="M13" s="20"/>
      <c r="N13" s="20"/>
    </row>
    <row r="14" spans="1:14" x14ac:dyDescent="0.25">
      <c r="A14" s="27" t="s">
        <v>35</v>
      </c>
      <c r="B14" s="28">
        <v>45502</v>
      </c>
      <c r="C14" s="28">
        <v>45504</v>
      </c>
      <c r="D14" s="27" t="s">
        <v>39</v>
      </c>
      <c r="E14" s="27" t="s">
        <v>18</v>
      </c>
      <c r="F14" s="3" t="s">
        <v>32</v>
      </c>
      <c r="G14" s="3" t="s">
        <v>24</v>
      </c>
      <c r="H14" s="25">
        <v>241</v>
      </c>
      <c r="I14" s="25">
        <v>304.38</v>
      </c>
      <c r="J14" s="25" t="s">
        <v>17</v>
      </c>
      <c r="K14" s="27">
        <v>545.38</v>
      </c>
      <c r="L14" s="25">
        <f t="shared" si="0"/>
        <v>545.38</v>
      </c>
      <c r="M14" s="20"/>
      <c r="N14" s="20"/>
    </row>
    <row r="15" spans="1:14" x14ac:dyDescent="0.25">
      <c r="A15" s="27" t="s">
        <v>35</v>
      </c>
      <c r="B15" s="28">
        <v>45511</v>
      </c>
      <c r="C15" s="28">
        <v>45481</v>
      </c>
      <c r="D15" s="27" t="s">
        <v>39</v>
      </c>
      <c r="E15" s="27" t="s">
        <v>40</v>
      </c>
      <c r="F15" s="3" t="s">
        <v>23</v>
      </c>
      <c r="G15" s="3" t="s">
        <v>24</v>
      </c>
      <c r="H15" s="25">
        <v>13.1</v>
      </c>
      <c r="I15" s="25" t="s">
        <v>17</v>
      </c>
      <c r="J15" s="25" t="s">
        <v>17</v>
      </c>
      <c r="K15" s="27">
        <v>13.1</v>
      </c>
      <c r="L15" s="25">
        <f t="shared" si="0"/>
        <v>13.1</v>
      </c>
      <c r="M15" s="20"/>
      <c r="N15" s="20"/>
    </row>
    <row r="16" spans="1:14" x14ac:dyDescent="0.25">
      <c r="A16" s="27" t="s">
        <v>35</v>
      </c>
      <c r="B16" s="28">
        <v>45512</v>
      </c>
      <c r="C16" s="28">
        <v>45512</v>
      </c>
      <c r="D16" s="27" t="s">
        <v>41</v>
      </c>
      <c r="E16" s="27" t="s">
        <v>42</v>
      </c>
      <c r="F16" s="3" t="s">
        <v>23</v>
      </c>
      <c r="G16" s="3" t="s">
        <v>24</v>
      </c>
      <c r="H16" s="25">
        <v>189.8</v>
      </c>
      <c r="I16" s="25" t="s">
        <v>17</v>
      </c>
      <c r="J16" s="25" t="s">
        <v>17</v>
      </c>
      <c r="K16" s="27">
        <v>189.8</v>
      </c>
      <c r="L16" s="25">
        <f t="shared" si="0"/>
        <v>189.8</v>
      </c>
      <c r="M16" s="20"/>
      <c r="N16" s="20"/>
    </row>
    <row r="17" spans="1:14" x14ac:dyDescent="0.25">
      <c r="A17" s="27" t="s">
        <v>35</v>
      </c>
      <c r="B17" s="28">
        <v>45518</v>
      </c>
      <c r="C17" s="28">
        <v>45518</v>
      </c>
      <c r="D17" s="27" t="s">
        <v>39</v>
      </c>
      <c r="E17" s="27" t="s">
        <v>40</v>
      </c>
      <c r="F17" s="3" t="s">
        <v>23</v>
      </c>
      <c r="G17" s="3" t="s">
        <v>24</v>
      </c>
      <c r="H17" s="25">
        <v>13.1</v>
      </c>
      <c r="I17" s="25" t="s">
        <v>17</v>
      </c>
      <c r="J17" s="25" t="s">
        <v>17</v>
      </c>
      <c r="K17" s="27">
        <v>13.1</v>
      </c>
      <c r="L17" s="25">
        <f t="shared" si="0"/>
        <v>13.1</v>
      </c>
      <c r="M17" s="20"/>
      <c r="N17" s="20"/>
    </row>
    <row r="18" spans="1:14" x14ac:dyDescent="0.25">
      <c r="A18" s="27" t="s">
        <v>35</v>
      </c>
      <c r="B18" s="28">
        <v>45539</v>
      </c>
      <c r="C18" s="28">
        <v>45539</v>
      </c>
      <c r="D18" s="27" t="s">
        <v>43</v>
      </c>
      <c r="E18" s="27" t="s">
        <v>18</v>
      </c>
      <c r="F18" s="3" t="s">
        <v>23</v>
      </c>
      <c r="G18" s="3" t="s">
        <v>24</v>
      </c>
      <c r="H18" s="25">
        <v>241</v>
      </c>
      <c r="I18" s="25">
        <v>12.84</v>
      </c>
      <c r="J18" s="25" t="s">
        <v>17</v>
      </c>
      <c r="K18" s="27">
        <v>253.84</v>
      </c>
      <c r="L18" s="25">
        <f t="shared" si="0"/>
        <v>253.84</v>
      </c>
      <c r="M18" s="20"/>
      <c r="N18" s="20"/>
    </row>
    <row r="19" spans="1:14" x14ac:dyDescent="0.25">
      <c r="A19" s="27" t="s">
        <v>35</v>
      </c>
      <c r="B19" s="28">
        <v>45553</v>
      </c>
      <c r="C19" s="28">
        <v>45553</v>
      </c>
      <c r="D19" s="27" t="s">
        <v>44</v>
      </c>
      <c r="E19" s="27" t="s">
        <v>45</v>
      </c>
      <c r="F19" s="3" t="s">
        <v>23</v>
      </c>
      <c r="G19" s="3" t="s">
        <v>24</v>
      </c>
      <c r="H19" s="25">
        <v>42.3</v>
      </c>
      <c r="I19" s="25" t="s">
        <v>17</v>
      </c>
      <c r="J19" s="25" t="s">
        <v>17</v>
      </c>
      <c r="K19" s="27">
        <v>42.3</v>
      </c>
      <c r="L19" s="25">
        <f t="shared" si="0"/>
        <v>42.3</v>
      </c>
      <c r="M19" s="20"/>
      <c r="N19" s="20"/>
    </row>
    <row r="20" spans="1:14" x14ac:dyDescent="0.25">
      <c r="A20" s="27" t="s">
        <v>35</v>
      </c>
      <c r="B20" s="28">
        <v>45560</v>
      </c>
      <c r="C20" s="28">
        <v>45560</v>
      </c>
      <c r="D20" s="27" t="s">
        <v>46</v>
      </c>
      <c r="E20" s="27" t="s">
        <v>18</v>
      </c>
      <c r="F20" s="3" t="s">
        <v>32</v>
      </c>
      <c r="G20" s="3" t="s">
        <v>24</v>
      </c>
      <c r="H20" s="25">
        <v>285.5</v>
      </c>
      <c r="I20" s="25">
        <v>63.99</v>
      </c>
      <c r="J20" s="25" t="s">
        <v>17</v>
      </c>
      <c r="K20" s="27">
        <v>349.49</v>
      </c>
      <c r="L20" s="25">
        <f t="shared" si="0"/>
        <v>349.49</v>
      </c>
      <c r="M20" s="20"/>
      <c r="N20" s="20"/>
    </row>
    <row r="21" spans="1:14" x14ac:dyDescent="0.25">
      <c r="A21" s="27" t="s">
        <v>35</v>
      </c>
      <c r="B21" s="28">
        <v>45561</v>
      </c>
      <c r="C21" s="28">
        <v>45561</v>
      </c>
      <c r="D21" s="27" t="s">
        <v>47</v>
      </c>
      <c r="E21" s="27" t="s">
        <v>48</v>
      </c>
      <c r="F21" s="3" t="s">
        <v>23</v>
      </c>
      <c r="G21" s="3" t="s">
        <v>24</v>
      </c>
      <c r="H21" s="25">
        <v>29.4</v>
      </c>
      <c r="I21" s="25" t="s">
        <v>17</v>
      </c>
      <c r="J21" s="25" t="s">
        <v>17</v>
      </c>
      <c r="K21" s="27">
        <v>29.4</v>
      </c>
      <c r="L21" s="25">
        <f t="shared" si="0"/>
        <v>29.4</v>
      </c>
      <c r="M21" s="20"/>
      <c r="N21" s="20"/>
    </row>
    <row r="22" spans="1:14" x14ac:dyDescent="0.25">
      <c r="A22" s="27" t="s">
        <v>49</v>
      </c>
      <c r="B22" s="28">
        <v>45481</v>
      </c>
      <c r="C22" s="28">
        <v>45482</v>
      </c>
      <c r="D22" s="27" t="s">
        <v>50</v>
      </c>
      <c r="E22" s="27" t="s">
        <v>51</v>
      </c>
      <c r="F22" s="3" t="s">
        <v>32</v>
      </c>
      <c r="G22" s="3" t="s">
        <v>24</v>
      </c>
      <c r="H22" s="25">
        <v>74.5</v>
      </c>
      <c r="I22" s="29">
        <v>122.25</v>
      </c>
      <c r="J22" s="25" t="s">
        <v>17</v>
      </c>
      <c r="K22" s="27">
        <v>196.75</v>
      </c>
      <c r="L22" s="25">
        <f t="shared" si="0"/>
        <v>196.75</v>
      </c>
      <c r="M22" s="20"/>
      <c r="N22" s="20"/>
    </row>
    <row r="23" spans="1:14" x14ac:dyDescent="0.25">
      <c r="A23" s="27" t="s">
        <v>49</v>
      </c>
      <c r="B23" s="28">
        <v>45490</v>
      </c>
      <c r="C23" s="28">
        <v>45490</v>
      </c>
      <c r="D23" s="27" t="s">
        <v>52</v>
      </c>
      <c r="E23" s="27" t="s">
        <v>45</v>
      </c>
      <c r="F23" s="3" t="s">
        <v>23</v>
      </c>
      <c r="G23" s="3" t="s">
        <v>24</v>
      </c>
      <c r="H23" s="25">
        <v>109</v>
      </c>
      <c r="I23" s="25">
        <v>4.7</v>
      </c>
      <c r="J23" s="25" t="s">
        <v>17</v>
      </c>
      <c r="K23" s="27">
        <v>113.7</v>
      </c>
      <c r="L23" s="25">
        <f t="shared" si="0"/>
        <v>113.7</v>
      </c>
      <c r="M23" s="20"/>
      <c r="N23" s="20"/>
    </row>
    <row r="24" spans="1:14" x14ac:dyDescent="0.25">
      <c r="A24" s="27" t="s">
        <v>49</v>
      </c>
      <c r="B24" s="28">
        <v>45517</v>
      </c>
      <c r="C24" s="28">
        <v>45517</v>
      </c>
      <c r="D24" s="27" t="s">
        <v>53</v>
      </c>
      <c r="E24" s="27" t="s">
        <v>31</v>
      </c>
      <c r="F24" s="3" t="s">
        <v>23</v>
      </c>
      <c r="G24" s="3" t="s">
        <v>24</v>
      </c>
      <c r="H24" s="25">
        <v>87.5</v>
      </c>
      <c r="I24" s="25">
        <v>9.6999999999999993</v>
      </c>
      <c r="J24" s="25" t="s">
        <v>17</v>
      </c>
      <c r="K24" s="27">
        <v>97.2</v>
      </c>
      <c r="L24" s="25">
        <f t="shared" si="0"/>
        <v>97.2</v>
      </c>
      <c r="M24" s="20"/>
      <c r="N24" s="20"/>
    </row>
    <row r="25" spans="1:14" x14ac:dyDescent="0.25">
      <c r="A25" s="27" t="s">
        <v>49</v>
      </c>
      <c r="B25" s="28">
        <v>45525</v>
      </c>
      <c r="C25" s="28">
        <v>45526</v>
      </c>
      <c r="D25" s="27" t="s">
        <v>54</v>
      </c>
      <c r="E25" s="27" t="s">
        <v>51</v>
      </c>
      <c r="F25" s="3" t="s">
        <v>32</v>
      </c>
      <c r="G25" s="3" t="s">
        <v>24</v>
      </c>
      <c r="H25" s="25">
        <v>52</v>
      </c>
      <c r="I25" s="27">
        <v>99.9</v>
      </c>
      <c r="J25" s="25" t="s">
        <v>17</v>
      </c>
      <c r="K25" s="27">
        <v>151.9</v>
      </c>
      <c r="L25" s="25">
        <f t="shared" si="0"/>
        <v>151.9</v>
      </c>
      <c r="M25" s="20"/>
      <c r="N25" s="20"/>
    </row>
    <row r="26" spans="1:14" x14ac:dyDescent="0.25">
      <c r="A26" s="27" t="s">
        <v>55</v>
      </c>
      <c r="B26" s="28">
        <v>45475</v>
      </c>
      <c r="C26" s="28">
        <v>45476</v>
      </c>
      <c r="D26" s="3" t="s">
        <v>36</v>
      </c>
      <c r="E26" s="27" t="s">
        <v>18</v>
      </c>
      <c r="F26" s="3" t="s">
        <v>32</v>
      </c>
      <c r="G26" s="27" t="s">
        <v>24</v>
      </c>
      <c r="H26" s="27">
        <v>131</v>
      </c>
      <c r="I26" s="27">
        <v>171.61</v>
      </c>
      <c r="J26" s="25" t="s">
        <v>17</v>
      </c>
      <c r="K26" s="27">
        <v>302.61</v>
      </c>
      <c r="L26" s="25">
        <f t="shared" si="0"/>
        <v>302.61</v>
      </c>
      <c r="M26" s="20"/>
      <c r="N26" s="20"/>
    </row>
    <row r="27" spans="1:14" x14ac:dyDescent="0.25">
      <c r="A27" s="27" t="s">
        <v>55</v>
      </c>
      <c r="B27" s="28">
        <v>45483</v>
      </c>
      <c r="C27" s="28">
        <v>45483</v>
      </c>
      <c r="D27" s="27" t="s">
        <v>43</v>
      </c>
      <c r="E27" s="27" t="s">
        <v>51</v>
      </c>
      <c r="F27" s="27" t="s">
        <v>23</v>
      </c>
      <c r="G27" s="27" t="s">
        <v>24</v>
      </c>
      <c r="H27" s="27">
        <v>88.8</v>
      </c>
      <c r="I27" s="27">
        <v>5.55</v>
      </c>
      <c r="J27" s="25" t="s">
        <v>17</v>
      </c>
      <c r="K27" s="27">
        <v>94.35</v>
      </c>
      <c r="L27" s="25">
        <f t="shared" si="0"/>
        <v>94.35</v>
      </c>
      <c r="M27" s="20"/>
      <c r="N27" s="20"/>
    </row>
    <row r="28" spans="1:14" x14ac:dyDescent="0.25">
      <c r="A28" s="27" t="s">
        <v>55</v>
      </c>
      <c r="B28" s="28">
        <v>45488</v>
      </c>
      <c r="C28" s="28">
        <v>45489</v>
      </c>
      <c r="D28" s="3" t="s">
        <v>38</v>
      </c>
      <c r="E28" s="27" t="s">
        <v>18</v>
      </c>
      <c r="F28" s="3" t="s">
        <v>32</v>
      </c>
      <c r="G28" s="27" t="s">
        <v>24</v>
      </c>
      <c r="H28" s="27">
        <v>226.2</v>
      </c>
      <c r="I28" s="27">
        <v>163.56</v>
      </c>
      <c r="J28" s="25" t="s">
        <v>17</v>
      </c>
      <c r="K28" s="27">
        <v>389.76</v>
      </c>
      <c r="L28" s="25">
        <f t="shared" si="0"/>
        <v>389.76</v>
      </c>
      <c r="M28" s="20"/>
      <c r="N28" s="20"/>
    </row>
    <row r="29" spans="1:14" x14ac:dyDescent="0.25">
      <c r="A29" s="27" t="s">
        <v>55</v>
      </c>
      <c r="B29" s="28">
        <v>45511</v>
      </c>
      <c r="C29" s="28">
        <v>45511</v>
      </c>
      <c r="D29" s="27" t="s">
        <v>56</v>
      </c>
      <c r="E29" s="27" t="s">
        <v>45</v>
      </c>
      <c r="F29" s="27" t="s">
        <v>23</v>
      </c>
      <c r="G29" s="27" t="s">
        <v>24</v>
      </c>
      <c r="H29" s="27">
        <v>13</v>
      </c>
      <c r="I29" s="27" t="s">
        <v>17</v>
      </c>
      <c r="J29" s="25" t="s">
        <v>17</v>
      </c>
      <c r="K29" s="27">
        <v>13</v>
      </c>
      <c r="L29" s="25">
        <f t="shared" si="0"/>
        <v>13</v>
      </c>
      <c r="M29" s="20"/>
      <c r="N29" s="20"/>
    </row>
    <row r="30" spans="1:14" x14ac:dyDescent="0.25">
      <c r="A30" s="27" t="s">
        <v>55</v>
      </c>
      <c r="B30" s="28">
        <v>45512</v>
      </c>
      <c r="C30" s="28">
        <v>45513</v>
      </c>
      <c r="D30" s="27" t="s">
        <v>57</v>
      </c>
      <c r="E30" s="27" t="s">
        <v>58</v>
      </c>
      <c r="F30" s="3" t="s">
        <v>32</v>
      </c>
      <c r="G30" s="27" t="s">
        <v>24</v>
      </c>
      <c r="H30" s="27">
        <v>63.6</v>
      </c>
      <c r="I30" s="27">
        <v>84</v>
      </c>
      <c r="J30" s="25" t="s">
        <v>17</v>
      </c>
      <c r="K30" s="27">
        <v>147.6</v>
      </c>
      <c r="L30" s="25">
        <f t="shared" si="0"/>
        <v>147.6</v>
      </c>
      <c r="M30" s="20"/>
      <c r="N30" s="20"/>
    </row>
    <row r="31" spans="1:14" x14ac:dyDescent="0.25">
      <c r="A31" s="27" t="s">
        <v>55</v>
      </c>
      <c r="B31" s="28">
        <v>45537</v>
      </c>
      <c r="C31" s="28">
        <v>45538</v>
      </c>
      <c r="D31" s="27" t="s">
        <v>36</v>
      </c>
      <c r="E31" s="27" t="s">
        <v>18</v>
      </c>
      <c r="F31" s="3" t="s">
        <v>32</v>
      </c>
      <c r="G31" s="27" t="s">
        <v>24</v>
      </c>
      <c r="H31" s="27">
        <v>185.5</v>
      </c>
      <c r="I31" s="27">
        <v>117.24</v>
      </c>
      <c r="J31" s="25" t="s">
        <v>17</v>
      </c>
      <c r="K31" s="27">
        <v>302.74</v>
      </c>
      <c r="L31" s="25">
        <f t="shared" si="0"/>
        <v>302.74</v>
      </c>
      <c r="M31" s="20"/>
      <c r="N31" s="20"/>
    </row>
    <row r="32" spans="1:14" x14ac:dyDescent="0.25">
      <c r="A32" s="27" t="s">
        <v>55</v>
      </c>
      <c r="B32" s="28">
        <v>45544</v>
      </c>
      <c r="C32" s="28">
        <v>45545</v>
      </c>
      <c r="D32" s="27" t="s">
        <v>59</v>
      </c>
      <c r="E32" s="27" t="s">
        <v>18</v>
      </c>
      <c r="F32" s="3" t="s">
        <v>32</v>
      </c>
      <c r="G32" s="27" t="s">
        <v>24</v>
      </c>
      <c r="H32" s="27">
        <v>131</v>
      </c>
      <c r="I32" s="27">
        <v>143.24</v>
      </c>
      <c r="J32" s="25" t="s">
        <v>17</v>
      </c>
      <c r="K32" s="27">
        <v>274.24</v>
      </c>
      <c r="L32" s="25">
        <f t="shared" si="0"/>
        <v>274.24</v>
      </c>
      <c r="M32" s="20"/>
      <c r="N32" s="20"/>
    </row>
    <row r="33" spans="1:14" x14ac:dyDescent="0.25">
      <c r="A33" s="27" t="s">
        <v>55</v>
      </c>
      <c r="B33" s="28">
        <v>45551</v>
      </c>
      <c r="C33" s="28">
        <v>45552</v>
      </c>
      <c r="D33" s="3" t="s">
        <v>56</v>
      </c>
      <c r="E33" s="27" t="s">
        <v>51</v>
      </c>
      <c r="F33" s="3" t="s">
        <v>32</v>
      </c>
      <c r="G33" s="27" t="s">
        <v>24</v>
      </c>
      <c r="H33" s="27">
        <v>117.8</v>
      </c>
      <c r="I33" s="27">
        <v>97.75</v>
      </c>
      <c r="J33" s="25" t="s">
        <v>17</v>
      </c>
      <c r="K33" s="27">
        <v>215.55</v>
      </c>
      <c r="L33" s="25">
        <f t="shared" si="0"/>
        <v>215.55</v>
      </c>
      <c r="M33" s="20"/>
      <c r="N33" s="20"/>
    </row>
    <row r="34" spans="1:14" x14ac:dyDescent="0.25">
      <c r="A34" s="27" t="s">
        <v>55</v>
      </c>
      <c r="B34" s="28">
        <v>45554</v>
      </c>
      <c r="C34" s="28">
        <v>45555</v>
      </c>
      <c r="D34" s="27" t="s">
        <v>60</v>
      </c>
      <c r="E34" s="27" t="s">
        <v>61</v>
      </c>
      <c r="F34" s="3" t="s">
        <v>32</v>
      </c>
      <c r="G34" s="27" t="s">
        <v>24</v>
      </c>
      <c r="H34" s="27">
        <v>59.5</v>
      </c>
      <c r="I34" s="27">
        <v>100.09</v>
      </c>
      <c r="J34" s="25" t="s">
        <v>17</v>
      </c>
      <c r="K34" s="27">
        <v>159.59</v>
      </c>
      <c r="L34" s="25">
        <f t="shared" ref="L34:L67" si="1">SUM(H34:J34)</f>
        <v>159.59</v>
      </c>
      <c r="M34" s="20"/>
      <c r="N34" s="20"/>
    </row>
    <row r="35" spans="1:14" x14ac:dyDescent="0.25">
      <c r="A35" s="27" t="s">
        <v>55</v>
      </c>
      <c r="B35" s="28">
        <v>45561</v>
      </c>
      <c r="C35" s="28">
        <v>45561</v>
      </c>
      <c r="D35" s="27" t="s">
        <v>62</v>
      </c>
      <c r="E35" s="27" t="s">
        <v>18</v>
      </c>
      <c r="F35" s="27" t="s">
        <v>23</v>
      </c>
      <c r="G35" s="27" t="s">
        <v>24</v>
      </c>
      <c r="H35" s="27">
        <v>210.5</v>
      </c>
      <c r="I35" s="27" t="s">
        <v>17</v>
      </c>
      <c r="J35" s="25" t="s">
        <v>17</v>
      </c>
      <c r="K35" s="27">
        <v>210.5</v>
      </c>
      <c r="L35" s="25">
        <f t="shared" si="1"/>
        <v>210.5</v>
      </c>
      <c r="M35" s="20"/>
      <c r="N35" s="20"/>
    </row>
    <row r="36" spans="1:14" x14ac:dyDescent="0.25">
      <c r="A36" s="27" t="s">
        <v>55</v>
      </c>
      <c r="B36" s="28">
        <v>45412</v>
      </c>
      <c r="C36" s="28">
        <v>45412</v>
      </c>
      <c r="D36" s="27" t="s">
        <v>63</v>
      </c>
      <c r="E36" s="27" t="s">
        <v>18</v>
      </c>
      <c r="F36" s="27" t="s">
        <v>17</v>
      </c>
      <c r="G36" s="27" t="s">
        <v>17</v>
      </c>
      <c r="H36" s="27" t="s">
        <v>17</v>
      </c>
      <c r="I36" s="27">
        <v>10</v>
      </c>
      <c r="J36" s="25" t="s">
        <v>17</v>
      </c>
      <c r="K36" s="27">
        <v>10</v>
      </c>
      <c r="L36" s="25">
        <f t="shared" si="1"/>
        <v>10</v>
      </c>
      <c r="M36" s="20"/>
      <c r="N36" s="20"/>
    </row>
    <row r="37" spans="1:14" x14ac:dyDescent="0.25">
      <c r="A37" s="27" t="s">
        <v>55</v>
      </c>
      <c r="B37" s="28">
        <v>45413</v>
      </c>
      <c r="C37" s="28">
        <v>45414</v>
      </c>
      <c r="D37" s="27" t="s">
        <v>64</v>
      </c>
      <c r="E37" s="27" t="s">
        <v>18</v>
      </c>
      <c r="F37" s="27" t="s">
        <v>17</v>
      </c>
      <c r="G37" s="27" t="s">
        <v>17</v>
      </c>
      <c r="H37" s="27" t="s">
        <v>17</v>
      </c>
      <c r="I37" s="27">
        <v>26.6</v>
      </c>
      <c r="J37" s="25" t="s">
        <v>17</v>
      </c>
      <c r="K37" s="27">
        <v>26.6</v>
      </c>
      <c r="L37" s="25">
        <f t="shared" si="1"/>
        <v>26.6</v>
      </c>
      <c r="M37" s="20"/>
      <c r="N37" s="20"/>
    </row>
    <row r="38" spans="1:14" x14ac:dyDescent="0.25">
      <c r="A38" s="27" t="s">
        <v>55</v>
      </c>
      <c r="B38" s="28">
        <v>45426</v>
      </c>
      <c r="C38" s="28">
        <v>45426</v>
      </c>
      <c r="D38" s="27" t="s">
        <v>65</v>
      </c>
      <c r="E38" s="27" t="s">
        <v>66</v>
      </c>
      <c r="F38" s="27" t="s">
        <v>67</v>
      </c>
      <c r="G38" s="27" t="s">
        <v>24</v>
      </c>
      <c r="H38" s="27">
        <v>3.3</v>
      </c>
      <c r="I38" s="27">
        <v>5.35</v>
      </c>
      <c r="J38" s="25" t="s">
        <v>17</v>
      </c>
      <c r="K38" s="27">
        <v>8.65</v>
      </c>
      <c r="L38" s="25">
        <f t="shared" si="1"/>
        <v>8.6499999999999986</v>
      </c>
      <c r="M38" s="20"/>
      <c r="N38" s="20"/>
    </row>
    <row r="39" spans="1:14" x14ac:dyDescent="0.25">
      <c r="A39" s="27" t="s">
        <v>55</v>
      </c>
      <c r="B39" s="28">
        <v>45434</v>
      </c>
      <c r="C39" s="28">
        <v>45435</v>
      </c>
      <c r="D39" s="27" t="s">
        <v>68</v>
      </c>
      <c r="E39" s="27" t="s">
        <v>69</v>
      </c>
      <c r="F39" s="3" t="s">
        <v>32</v>
      </c>
      <c r="G39" s="27" t="s">
        <v>17</v>
      </c>
      <c r="H39" s="27" t="s">
        <v>17</v>
      </c>
      <c r="I39" s="27">
        <v>47.94</v>
      </c>
      <c r="J39" s="25" t="s">
        <v>17</v>
      </c>
      <c r="K39" s="27">
        <v>47.94</v>
      </c>
      <c r="L39" s="25">
        <f t="shared" si="1"/>
        <v>47.94</v>
      </c>
      <c r="M39" s="20"/>
      <c r="N39" s="20"/>
    </row>
    <row r="40" spans="1:14" x14ac:dyDescent="0.25">
      <c r="A40" s="27" t="s">
        <v>55</v>
      </c>
      <c r="B40" s="28">
        <v>45447</v>
      </c>
      <c r="C40" s="28">
        <v>45448</v>
      </c>
      <c r="D40" s="3" t="s">
        <v>70</v>
      </c>
      <c r="E40" s="27" t="s">
        <v>18</v>
      </c>
      <c r="F40" s="3" t="s">
        <v>32</v>
      </c>
      <c r="G40" s="27" t="s">
        <v>17</v>
      </c>
      <c r="H40" s="27" t="s">
        <v>17</v>
      </c>
      <c r="I40" s="27">
        <v>47.85</v>
      </c>
      <c r="J40" s="25" t="s">
        <v>17</v>
      </c>
      <c r="K40" s="27">
        <v>47.85</v>
      </c>
      <c r="L40" s="25">
        <f t="shared" si="1"/>
        <v>47.85</v>
      </c>
      <c r="M40" s="20"/>
      <c r="N40" s="20"/>
    </row>
    <row r="41" spans="1:14" x14ac:dyDescent="0.25">
      <c r="A41" s="27" t="s">
        <v>55</v>
      </c>
      <c r="B41" s="28">
        <v>45470</v>
      </c>
      <c r="C41" s="28">
        <v>45470</v>
      </c>
      <c r="D41" s="27" t="s">
        <v>71</v>
      </c>
      <c r="E41" s="27" t="s">
        <v>45</v>
      </c>
      <c r="F41" s="27" t="s">
        <v>17</v>
      </c>
      <c r="G41" s="27" t="s">
        <v>17</v>
      </c>
      <c r="H41" s="27" t="s">
        <v>17</v>
      </c>
      <c r="I41" s="27">
        <v>5.5</v>
      </c>
      <c r="J41" s="25" t="s">
        <v>17</v>
      </c>
      <c r="K41" s="27">
        <v>5.5</v>
      </c>
      <c r="L41" s="25">
        <f t="shared" si="1"/>
        <v>5.5</v>
      </c>
      <c r="M41" s="20"/>
      <c r="N41" s="20"/>
    </row>
    <row r="42" spans="1:14" x14ac:dyDescent="0.25">
      <c r="A42" s="27" t="s">
        <v>72</v>
      </c>
      <c r="B42" s="28">
        <v>45476</v>
      </c>
      <c r="C42" s="28">
        <v>45484</v>
      </c>
      <c r="D42" s="27" t="s">
        <v>73</v>
      </c>
      <c r="E42" s="27" t="s">
        <v>18</v>
      </c>
      <c r="F42" s="3" t="s">
        <v>32</v>
      </c>
      <c r="G42" s="27" t="s">
        <v>24</v>
      </c>
      <c r="H42" s="27">
        <v>142.69999999999999</v>
      </c>
      <c r="I42" s="27">
        <v>1073.1300000000001</v>
      </c>
      <c r="J42" s="25" t="s">
        <v>17</v>
      </c>
      <c r="K42" s="27">
        <v>1215.8300000000002</v>
      </c>
      <c r="L42" s="25">
        <f t="shared" si="1"/>
        <v>1215.8300000000002</v>
      </c>
      <c r="M42" s="20"/>
      <c r="N42" s="20"/>
    </row>
    <row r="43" spans="1:14" x14ac:dyDescent="0.25">
      <c r="A43" s="27" t="s">
        <v>72</v>
      </c>
      <c r="B43" s="28">
        <v>45488</v>
      </c>
      <c r="C43" s="28">
        <v>45490</v>
      </c>
      <c r="D43" s="27" t="s">
        <v>74</v>
      </c>
      <c r="E43" s="27" t="s">
        <v>18</v>
      </c>
      <c r="F43" s="3" t="s">
        <v>32</v>
      </c>
      <c r="G43" s="27" t="s">
        <v>24</v>
      </c>
      <c r="H43" s="27">
        <v>141.30000000000001</v>
      </c>
      <c r="I43" s="27">
        <v>411.67</v>
      </c>
      <c r="J43" s="25" t="s">
        <v>17</v>
      </c>
      <c r="K43" s="27">
        <v>552.97</v>
      </c>
      <c r="L43" s="25">
        <f t="shared" si="1"/>
        <v>552.97</v>
      </c>
      <c r="M43" s="20"/>
      <c r="N43" s="20"/>
    </row>
    <row r="44" spans="1:14" x14ac:dyDescent="0.25">
      <c r="A44" s="27" t="s">
        <v>72</v>
      </c>
      <c r="B44" s="28">
        <v>45496</v>
      </c>
      <c r="C44" s="28">
        <v>45497</v>
      </c>
      <c r="D44" s="27" t="s">
        <v>75</v>
      </c>
      <c r="E44" s="27" t="s">
        <v>18</v>
      </c>
      <c r="F44" s="3" t="s">
        <v>32</v>
      </c>
      <c r="G44" s="27" t="s">
        <v>24</v>
      </c>
      <c r="H44" s="27">
        <v>148.30000000000001</v>
      </c>
      <c r="I44" s="27">
        <v>169.51</v>
      </c>
      <c r="J44" s="25" t="s">
        <v>17</v>
      </c>
      <c r="K44" s="27">
        <v>317.81</v>
      </c>
      <c r="L44" s="25">
        <f t="shared" si="1"/>
        <v>317.81</v>
      </c>
      <c r="M44" s="20"/>
      <c r="N44" s="20"/>
    </row>
    <row r="45" spans="1:14" x14ac:dyDescent="0.25">
      <c r="A45" s="27" t="s">
        <v>72</v>
      </c>
      <c r="B45" s="28">
        <v>45516</v>
      </c>
      <c r="C45" s="28">
        <v>45517</v>
      </c>
      <c r="D45" s="27" t="s">
        <v>76</v>
      </c>
      <c r="E45" s="27" t="s">
        <v>31</v>
      </c>
      <c r="F45" s="3" t="s">
        <v>32</v>
      </c>
      <c r="G45" s="27" t="s">
        <v>24</v>
      </c>
      <c r="H45" s="27">
        <v>101.5</v>
      </c>
      <c r="I45" s="27">
        <v>134.94999999999999</v>
      </c>
      <c r="J45" s="25" t="s">
        <v>17</v>
      </c>
      <c r="K45" s="27">
        <v>236.45</v>
      </c>
      <c r="L45" s="25">
        <f t="shared" si="1"/>
        <v>236.45</v>
      </c>
      <c r="M45" s="20"/>
      <c r="N45" s="20"/>
    </row>
    <row r="46" spans="1:14" x14ac:dyDescent="0.25">
      <c r="A46" s="27" t="s">
        <v>72</v>
      </c>
      <c r="B46" s="28">
        <v>45517</v>
      </c>
      <c r="C46" s="28">
        <v>45518</v>
      </c>
      <c r="D46" s="27" t="s">
        <v>77</v>
      </c>
      <c r="E46" s="27" t="s">
        <v>51</v>
      </c>
      <c r="F46" s="3" t="s">
        <v>32</v>
      </c>
      <c r="G46" s="27" t="s">
        <v>24</v>
      </c>
      <c r="H46" s="27">
        <v>57.6</v>
      </c>
      <c r="I46" s="27">
        <v>108.65</v>
      </c>
      <c r="J46" s="25" t="s">
        <v>17</v>
      </c>
      <c r="K46" s="27">
        <v>166.25</v>
      </c>
      <c r="L46" s="25">
        <f t="shared" si="1"/>
        <v>166.25</v>
      </c>
      <c r="M46" s="20"/>
      <c r="N46" s="20"/>
    </row>
    <row r="47" spans="1:14" x14ac:dyDescent="0.25">
      <c r="A47" s="27" t="s">
        <v>72</v>
      </c>
      <c r="B47" s="28">
        <v>45518</v>
      </c>
      <c r="C47" s="28">
        <v>45519</v>
      </c>
      <c r="D47" s="27" t="s">
        <v>78</v>
      </c>
      <c r="E47" s="27" t="s">
        <v>18</v>
      </c>
      <c r="F47" s="3" t="s">
        <v>32</v>
      </c>
      <c r="G47" s="27" t="s">
        <v>24</v>
      </c>
      <c r="H47" s="27">
        <v>114.2</v>
      </c>
      <c r="I47" s="27">
        <v>153</v>
      </c>
      <c r="J47" s="25" t="s">
        <v>17</v>
      </c>
      <c r="K47" s="27">
        <v>267.2</v>
      </c>
      <c r="L47" s="25">
        <f t="shared" si="1"/>
        <v>267.2</v>
      </c>
      <c r="M47" s="20"/>
      <c r="N47" s="20"/>
    </row>
    <row r="48" spans="1:14" x14ac:dyDescent="0.25">
      <c r="A48" s="27" t="s">
        <v>72</v>
      </c>
      <c r="B48" s="28">
        <v>45522</v>
      </c>
      <c r="C48" s="28">
        <v>45524</v>
      </c>
      <c r="D48" s="27" t="s">
        <v>77</v>
      </c>
      <c r="E48" s="27" t="s">
        <v>45</v>
      </c>
      <c r="F48" s="27" t="s">
        <v>79</v>
      </c>
      <c r="G48" s="27" t="s">
        <v>17</v>
      </c>
      <c r="H48" s="27">
        <v>157.5</v>
      </c>
      <c r="I48" s="27">
        <v>196.65</v>
      </c>
      <c r="J48" s="25" t="s">
        <v>17</v>
      </c>
      <c r="K48" s="27">
        <v>354.15</v>
      </c>
      <c r="L48" s="25">
        <f t="shared" si="1"/>
        <v>354.15</v>
      </c>
      <c r="M48" s="20"/>
      <c r="N48" s="20"/>
    </row>
    <row r="49" spans="1:14" x14ac:dyDescent="0.25">
      <c r="A49" s="27" t="s">
        <v>72</v>
      </c>
      <c r="B49" s="28">
        <v>45524</v>
      </c>
      <c r="C49" s="28">
        <v>45526</v>
      </c>
      <c r="D49" s="27" t="s">
        <v>80</v>
      </c>
      <c r="E49" s="27" t="s">
        <v>42</v>
      </c>
      <c r="F49" s="3" t="s">
        <v>32</v>
      </c>
      <c r="G49" s="27" t="s">
        <v>24</v>
      </c>
      <c r="H49" s="27">
        <v>79.400000000000006</v>
      </c>
      <c r="I49" s="27">
        <v>202.5</v>
      </c>
      <c r="J49" s="25" t="s">
        <v>17</v>
      </c>
      <c r="K49" s="27">
        <v>281.89999999999998</v>
      </c>
      <c r="L49" s="25">
        <f t="shared" si="1"/>
        <v>281.89999999999998</v>
      </c>
      <c r="M49" s="20"/>
      <c r="N49" s="20"/>
    </row>
    <row r="50" spans="1:14" x14ac:dyDescent="0.25">
      <c r="A50" s="27" t="s">
        <v>72</v>
      </c>
      <c r="B50" s="28">
        <v>45538</v>
      </c>
      <c r="C50" s="28">
        <v>45539</v>
      </c>
      <c r="D50" s="27" t="s">
        <v>36</v>
      </c>
      <c r="E50" s="27" t="s">
        <v>18</v>
      </c>
      <c r="F50" s="3" t="s">
        <v>32</v>
      </c>
      <c r="G50" s="27" t="s">
        <v>24</v>
      </c>
      <c r="H50" s="27">
        <v>216.1</v>
      </c>
      <c r="I50" s="27">
        <v>153.01</v>
      </c>
      <c r="J50" s="25" t="s">
        <v>17</v>
      </c>
      <c r="K50" s="27">
        <v>369.11</v>
      </c>
      <c r="L50" s="25">
        <f t="shared" si="1"/>
        <v>369.11</v>
      </c>
      <c r="M50" s="20"/>
      <c r="N50" s="20"/>
    </row>
    <row r="51" spans="1:14" x14ac:dyDescent="0.25">
      <c r="A51" s="27" t="s">
        <v>72</v>
      </c>
      <c r="B51" s="28">
        <v>45544</v>
      </c>
      <c r="C51" s="28">
        <v>45546</v>
      </c>
      <c r="D51" s="27" t="s">
        <v>59</v>
      </c>
      <c r="E51" s="27" t="s">
        <v>18</v>
      </c>
      <c r="F51" s="3" t="s">
        <v>32</v>
      </c>
      <c r="G51" s="27" t="s">
        <v>24</v>
      </c>
      <c r="H51" s="27">
        <v>201.1</v>
      </c>
      <c r="I51" s="27">
        <v>293.98</v>
      </c>
      <c r="J51" s="25" t="s">
        <v>17</v>
      </c>
      <c r="K51" s="27">
        <v>495.08000000000004</v>
      </c>
      <c r="L51" s="25">
        <f t="shared" si="1"/>
        <v>495.08000000000004</v>
      </c>
      <c r="M51" s="20"/>
      <c r="N51" s="20"/>
    </row>
    <row r="52" spans="1:14" x14ac:dyDescent="0.25">
      <c r="A52" s="27" t="s">
        <v>72</v>
      </c>
      <c r="B52" s="28">
        <v>45560</v>
      </c>
      <c r="C52" s="28">
        <v>45561</v>
      </c>
      <c r="D52" s="27" t="s">
        <v>81</v>
      </c>
      <c r="E52" s="27" t="s">
        <v>18</v>
      </c>
      <c r="F52" s="3" t="s">
        <v>32</v>
      </c>
      <c r="G52" s="27" t="s">
        <v>24</v>
      </c>
      <c r="H52" s="27">
        <v>155.1</v>
      </c>
      <c r="I52" s="27">
        <v>153</v>
      </c>
      <c r="J52" s="25" t="s">
        <v>17</v>
      </c>
      <c r="K52" s="27">
        <v>308.10000000000002</v>
      </c>
      <c r="L52" s="25">
        <f t="shared" si="1"/>
        <v>308.10000000000002</v>
      </c>
      <c r="M52" s="20"/>
      <c r="N52" s="20"/>
    </row>
    <row r="53" spans="1:14" x14ac:dyDescent="0.25">
      <c r="A53" s="4" t="s">
        <v>82</v>
      </c>
      <c r="B53" s="5">
        <v>45463</v>
      </c>
      <c r="C53" s="5">
        <v>45463</v>
      </c>
      <c r="D53" s="4" t="s">
        <v>83</v>
      </c>
      <c r="E53" s="4" t="s">
        <v>84</v>
      </c>
      <c r="F53" s="4" t="s">
        <v>85</v>
      </c>
      <c r="G53" s="4" t="s">
        <v>17</v>
      </c>
      <c r="H53" s="4">
        <v>116.2</v>
      </c>
      <c r="I53" s="4" t="s">
        <v>17</v>
      </c>
      <c r="J53" s="4" t="s">
        <v>17</v>
      </c>
      <c r="K53" s="4">
        <v>116.2</v>
      </c>
      <c r="L53" s="25">
        <f t="shared" si="1"/>
        <v>116.2</v>
      </c>
      <c r="M53" s="4"/>
      <c r="N53" s="4"/>
    </row>
    <row r="54" spans="1:14" x14ac:dyDescent="0.25">
      <c r="A54" s="4" t="s">
        <v>82</v>
      </c>
      <c r="B54" s="5">
        <v>45478</v>
      </c>
      <c r="C54" s="5">
        <v>45478</v>
      </c>
      <c r="D54" s="4" t="s">
        <v>86</v>
      </c>
      <c r="E54" s="4" t="s">
        <v>18</v>
      </c>
      <c r="F54" s="4" t="s">
        <v>23</v>
      </c>
      <c r="G54" s="4" t="s">
        <v>87</v>
      </c>
      <c r="H54" s="4">
        <v>43.1</v>
      </c>
      <c r="I54" s="4" t="s">
        <v>17</v>
      </c>
      <c r="J54" s="4" t="s">
        <v>17</v>
      </c>
      <c r="K54" s="4">
        <v>43.1</v>
      </c>
      <c r="L54" s="25">
        <f t="shared" si="1"/>
        <v>43.1</v>
      </c>
      <c r="M54" s="4"/>
      <c r="N54" s="4"/>
    </row>
    <row r="55" spans="1:14" x14ac:dyDescent="0.25">
      <c r="A55" s="4" t="s">
        <v>82</v>
      </c>
      <c r="B55" s="5">
        <v>45481</v>
      </c>
      <c r="C55" s="5">
        <v>45481</v>
      </c>
      <c r="D55" s="4" t="s">
        <v>88</v>
      </c>
      <c r="E55" s="4" t="s">
        <v>18</v>
      </c>
      <c r="F55" s="4" t="s">
        <v>23</v>
      </c>
      <c r="G55" s="4" t="s">
        <v>87</v>
      </c>
      <c r="H55" s="4">
        <v>43.1</v>
      </c>
      <c r="I55" s="4" t="s">
        <v>17</v>
      </c>
      <c r="J55" s="4" t="s">
        <v>17</v>
      </c>
      <c r="K55" s="4">
        <v>43.1</v>
      </c>
      <c r="L55" s="25">
        <f t="shared" si="1"/>
        <v>43.1</v>
      </c>
      <c r="M55" s="4"/>
      <c r="N55" s="4"/>
    </row>
    <row r="56" spans="1:14" x14ac:dyDescent="0.25">
      <c r="A56" s="4" t="s">
        <v>82</v>
      </c>
      <c r="B56" s="5">
        <v>45488</v>
      </c>
      <c r="C56" s="5">
        <v>45488</v>
      </c>
      <c r="D56" s="4" t="s">
        <v>89</v>
      </c>
      <c r="E56" s="4" t="s">
        <v>18</v>
      </c>
      <c r="F56" s="4" t="s">
        <v>23</v>
      </c>
      <c r="G56" s="4" t="s">
        <v>87</v>
      </c>
      <c r="H56" s="4">
        <v>43.1</v>
      </c>
      <c r="I56" s="4">
        <v>7.6</v>
      </c>
      <c r="J56" s="4" t="s">
        <v>17</v>
      </c>
      <c r="K56" s="4">
        <v>50.7</v>
      </c>
      <c r="L56" s="25">
        <f t="shared" si="1"/>
        <v>50.7</v>
      </c>
      <c r="M56" s="4"/>
      <c r="N56" s="4"/>
    </row>
    <row r="57" spans="1:14" x14ac:dyDescent="0.25">
      <c r="A57" s="4" t="s">
        <v>82</v>
      </c>
      <c r="B57" s="5">
        <v>45489</v>
      </c>
      <c r="C57" s="5">
        <v>45489</v>
      </c>
      <c r="D57" s="4" t="s">
        <v>90</v>
      </c>
      <c r="E57" s="4" t="s">
        <v>18</v>
      </c>
      <c r="F57" s="4" t="s">
        <v>23</v>
      </c>
      <c r="G57" s="4" t="s">
        <v>87</v>
      </c>
      <c r="H57" s="4">
        <v>43.1</v>
      </c>
      <c r="I57" s="4" t="s">
        <v>17</v>
      </c>
      <c r="J57" s="4" t="s">
        <v>17</v>
      </c>
      <c r="K57" s="4">
        <v>43.1</v>
      </c>
      <c r="L57" s="25">
        <f t="shared" si="1"/>
        <v>43.1</v>
      </c>
      <c r="M57" s="4"/>
      <c r="N57" s="4"/>
    </row>
    <row r="58" spans="1:14" x14ac:dyDescent="0.25">
      <c r="A58" s="4" t="s">
        <v>82</v>
      </c>
      <c r="B58" s="5">
        <v>45497</v>
      </c>
      <c r="C58" s="5">
        <v>45497</v>
      </c>
      <c r="D58" s="4" t="s">
        <v>91</v>
      </c>
      <c r="E58" s="4" t="s">
        <v>18</v>
      </c>
      <c r="F58" s="4" t="s">
        <v>23</v>
      </c>
      <c r="G58" s="4" t="s">
        <v>87</v>
      </c>
      <c r="H58" s="4">
        <v>43.1</v>
      </c>
      <c r="I58" s="4" t="s">
        <v>17</v>
      </c>
      <c r="J58" s="4" t="s">
        <v>17</v>
      </c>
      <c r="K58" s="4">
        <v>43.1</v>
      </c>
      <c r="L58" s="25">
        <f t="shared" si="1"/>
        <v>43.1</v>
      </c>
      <c r="M58" s="4"/>
      <c r="N58" s="4"/>
    </row>
    <row r="59" spans="1:14" x14ac:dyDescent="0.25">
      <c r="A59" s="4" t="s">
        <v>82</v>
      </c>
      <c r="B59" s="5">
        <v>45498</v>
      </c>
      <c r="C59" s="5">
        <v>45498</v>
      </c>
      <c r="D59" s="4" t="s">
        <v>92</v>
      </c>
      <c r="E59" s="4" t="s">
        <v>18</v>
      </c>
      <c r="F59" s="4" t="s">
        <v>23</v>
      </c>
      <c r="G59" s="4" t="s">
        <v>87</v>
      </c>
      <c r="H59" s="4">
        <v>46.8</v>
      </c>
      <c r="I59" s="4" t="s">
        <v>17</v>
      </c>
      <c r="J59" s="4" t="s">
        <v>17</v>
      </c>
      <c r="K59" s="4">
        <v>46.8</v>
      </c>
      <c r="L59" s="25">
        <f t="shared" si="1"/>
        <v>46.8</v>
      </c>
      <c r="M59" s="4"/>
      <c r="N59" s="4"/>
    </row>
    <row r="60" spans="1:14" x14ac:dyDescent="0.25">
      <c r="A60" s="4" t="s">
        <v>82</v>
      </c>
      <c r="B60" s="5">
        <v>45518</v>
      </c>
      <c r="C60" s="5">
        <v>45518</v>
      </c>
      <c r="D60" s="4" t="s">
        <v>93</v>
      </c>
      <c r="E60" s="4" t="s">
        <v>18</v>
      </c>
      <c r="F60" s="4" t="s">
        <v>23</v>
      </c>
      <c r="G60" s="4" t="s">
        <v>87</v>
      </c>
      <c r="H60" s="4">
        <v>43.1</v>
      </c>
      <c r="I60" s="4" t="s">
        <v>17</v>
      </c>
      <c r="J60" s="4" t="s">
        <v>17</v>
      </c>
      <c r="K60" s="4">
        <v>43.1</v>
      </c>
      <c r="L60" s="25">
        <f t="shared" si="1"/>
        <v>43.1</v>
      </c>
      <c r="M60" s="4"/>
      <c r="N60" s="4"/>
    </row>
    <row r="61" spans="1:14" x14ac:dyDescent="0.25">
      <c r="A61" s="4" t="s">
        <v>82</v>
      </c>
      <c r="B61" s="5">
        <v>45537</v>
      </c>
      <c r="C61" s="5">
        <v>45537</v>
      </c>
      <c r="D61" s="4" t="s">
        <v>94</v>
      </c>
      <c r="E61" s="4" t="s">
        <v>18</v>
      </c>
      <c r="F61" s="4" t="s">
        <v>23</v>
      </c>
      <c r="G61" s="4" t="s">
        <v>87</v>
      </c>
      <c r="H61" s="4">
        <v>43.1</v>
      </c>
      <c r="I61" s="4" t="s">
        <v>17</v>
      </c>
      <c r="J61" s="4" t="s">
        <v>17</v>
      </c>
      <c r="K61" s="4">
        <v>43.1</v>
      </c>
      <c r="L61" s="25">
        <f t="shared" si="1"/>
        <v>43.1</v>
      </c>
      <c r="M61" s="4"/>
      <c r="N61" s="4"/>
    </row>
    <row r="62" spans="1:14" x14ac:dyDescent="0.25">
      <c r="A62" s="4" t="s">
        <v>82</v>
      </c>
      <c r="B62" s="5">
        <v>45545</v>
      </c>
      <c r="C62" s="5">
        <v>45545</v>
      </c>
      <c r="D62" s="4" t="s">
        <v>95</v>
      </c>
      <c r="E62" s="4" t="s">
        <v>18</v>
      </c>
      <c r="F62" s="4" t="s">
        <v>23</v>
      </c>
      <c r="G62" s="4" t="s">
        <v>87</v>
      </c>
      <c r="H62" s="4">
        <v>43.1</v>
      </c>
      <c r="I62" s="4" t="s">
        <v>17</v>
      </c>
      <c r="J62" s="4" t="s">
        <v>17</v>
      </c>
      <c r="K62" s="4">
        <v>43.1</v>
      </c>
      <c r="L62" s="25">
        <f t="shared" si="1"/>
        <v>43.1</v>
      </c>
      <c r="M62" s="4"/>
      <c r="N62" s="4"/>
    </row>
    <row r="63" spans="1:14" x14ac:dyDescent="0.25">
      <c r="A63" s="4" t="s">
        <v>82</v>
      </c>
      <c r="B63" s="5">
        <v>45552</v>
      </c>
      <c r="C63" s="5">
        <v>45552</v>
      </c>
      <c r="D63" s="4" t="s">
        <v>96</v>
      </c>
      <c r="E63" s="4" t="s">
        <v>18</v>
      </c>
      <c r="F63" s="4" t="s">
        <v>23</v>
      </c>
      <c r="G63" s="4" t="s">
        <v>87</v>
      </c>
      <c r="H63" s="4">
        <v>43.1</v>
      </c>
      <c r="I63" s="4">
        <v>11.2</v>
      </c>
      <c r="J63" s="4" t="s">
        <v>17</v>
      </c>
      <c r="K63" s="4">
        <v>54.3</v>
      </c>
      <c r="L63" s="25">
        <f t="shared" si="1"/>
        <v>54.3</v>
      </c>
      <c r="M63" s="4"/>
      <c r="N63" s="4"/>
    </row>
    <row r="64" spans="1:14" x14ac:dyDescent="0.25">
      <c r="A64" s="4" t="s">
        <v>82</v>
      </c>
      <c r="B64" s="5">
        <v>45561</v>
      </c>
      <c r="C64" s="5">
        <v>45561</v>
      </c>
      <c r="D64" s="4" t="s">
        <v>92</v>
      </c>
      <c r="E64" s="4" t="s">
        <v>18</v>
      </c>
      <c r="F64" s="4" t="s">
        <v>23</v>
      </c>
      <c r="G64" s="4" t="s">
        <v>87</v>
      </c>
      <c r="H64" s="4">
        <v>43.1</v>
      </c>
      <c r="I64" s="4" t="s">
        <v>17</v>
      </c>
      <c r="J64" s="4" t="s">
        <v>17</v>
      </c>
      <c r="K64" s="4">
        <v>43.1</v>
      </c>
      <c r="L64" s="25">
        <f t="shared" si="1"/>
        <v>43.1</v>
      </c>
      <c r="M64" s="4"/>
      <c r="N64" s="4"/>
    </row>
    <row r="65" spans="1:14" x14ac:dyDescent="0.25">
      <c r="A65" s="4" t="s">
        <v>97</v>
      </c>
      <c r="B65" s="5">
        <v>45547</v>
      </c>
      <c r="C65" s="5">
        <v>45548</v>
      </c>
      <c r="D65" s="4" t="s">
        <v>98</v>
      </c>
      <c r="E65" s="4" t="s">
        <v>31</v>
      </c>
      <c r="F65" s="4" t="s">
        <v>32</v>
      </c>
      <c r="G65" s="4" t="s">
        <v>87</v>
      </c>
      <c r="H65" s="4">
        <v>251</v>
      </c>
      <c r="I65" s="4">
        <v>89</v>
      </c>
      <c r="J65" s="4" t="s">
        <v>17</v>
      </c>
      <c r="K65" s="4">
        <v>340</v>
      </c>
      <c r="L65" s="25">
        <f t="shared" si="1"/>
        <v>340</v>
      </c>
      <c r="M65" s="4"/>
      <c r="N65" s="4"/>
    </row>
    <row r="66" spans="1:14" x14ac:dyDescent="0.25">
      <c r="A66" s="4" t="s">
        <v>97</v>
      </c>
      <c r="B66" s="5">
        <v>45553</v>
      </c>
      <c r="C66" s="5">
        <v>45554</v>
      </c>
      <c r="D66" s="4" t="s">
        <v>99</v>
      </c>
      <c r="E66" s="4" t="s">
        <v>100</v>
      </c>
      <c r="F66" s="4" t="s">
        <v>21</v>
      </c>
      <c r="G66" s="4" t="s">
        <v>17</v>
      </c>
      <c r="H66" s="4" t="s">
        <v>17</v>
      </c>
      <c r="I66" s="4">
        <v>135</v>
      </c>
      <c r="J66" s="4" t="s">
        <v>17</v>
      </c>
      <c r="K66" s="4">
        <v>135</v>
      </c>
      <c r="L66" s="25">
        <f t="shared" si="1"/>
        <v>135</v>
      </c>
      <c r="M66" s="4"/>
      <c r="N66" s="4"/>
    </row>
    <row r="67" spans="1:14" x14ac:dyDescent="0.25">
      <c r="A67" s="4" t="s">
        <v>101</v>
      </c>
      <c r="B67" s="5">
        <v>45491</v>
      </c>
      <c r="C67" s="5">
        <v>45491</v>
      </c>
      <c r="D67" s="4" t="s">
        <v>102</v>
      </c>
      <c r="E67" s="4" t="s">
        <v>31</v>
      </c>
      <c r="F67" s="4" t="s">
        <v>23</v>
      </c>
      <c r="G67" s="4" t="s">
        <v>87</v>
      </c>
      <c r="H67" s="4">
        <v>141.9</v>
      </c>
      <c r="I67" s="4" t="s">
        <v>17</v>
      </c>
      <c r="J67" s="4" t="s">
        <v>103</v>
      </c>
      <c r="K67" s="4">
        <v>141.9</v>
      </c>
      <c r="L67" s="25">
        <f t="shared" si="1"/>
        <v>141.9</v>
      </c>
      <c r="M67" s="4"/>
      <c r="N67" s="4"/>
    </row>
    <row r="68" spans="1:14" x14ac:dyDescent="0.25">
      <c r="A68" s="4" t="s">
        <v>104</v>
      </c>
      <c r="B68" s="5" t="s">
        <v>105</v>
      </c>
      <c r="C68" s="5" t="s">
        <v>105</v>
      </c>
      <c r="D68" s="4" t="s">
        <v>105</v>
      </c>
      <c r="E68" s="4" t="s">
        <v>105</v>
      </c>
      <c r="F68" s="4" t="s">
        <v>105</v>
      </c>
      <c r="G68" s="4" t="s">
        <v>105</v>
      </c>
      <c r="H68" s="4" t="s">
        <v>105</v>
      </c>
      <c r="I68" s="4" t="s">
        <v>105</v>
      </c>
      <c r="J68" s="4" t="s">
        <v>105</v>
      </c>
      <c r="K68" s="4" t="s">
        <v>105</v>
      </c>
      <c r="L68" s="4" t="s">
        <v>105</v>
      </c>
      <c r="M68" s="4"/>
      <c r="N68" s="4"/>
    </row>
    <row r="69" spans="1:14" x14ac:dyDescent="0.25">
      <c r="A69" s="4" t="s">
        <v>106</v>
      </c>
      <c r="B69" s="5" t="s">
        <v>105</v>
      </c>
      <c r="C69" s="6" t="s">
        <v>105</v>
      </c>
      <c r="D69" s="7" t="s">
        <v>105</v>
      </c>
      <c r="E69" s="7" t="s">
        <v>105</v>
      </c>
      <c r="F69" s="7" t="s">
        <v>105</v>
      </c>
      <c r="G69" s="7" t="s">
        <v>105</v>
      </c>
      <c r="H69" s="7" t="s">
        <v>105</v>
      </c>
      <c r="I69" s="7" t="s">
        <v>105</v>
      </c>
      <c r="J69" s="7" t="s">
        <v>105</v>
      </c>
      <c r="K69" s="7" t="s">
        <v>105</v>
      </c>
      <c r="L69" s="4" t="s">
        <v>105</v>
      </c>
      <c r="M69" s="4"/>
      <c r="N69" s="4"/>
    </row>
    <row r="70" spans="1:14" x14ac:dyDescent="0.25">
      <c r="A70" s="4" t="s">
        <v>12</v>
      </c>
      <c r="B70" s="5">
        <v>45475</v>
      </c>
      <c r="C70" s="5">
        <v>45476</v>
      </c>
      <c r="D70" s="4" t="s">
        <v>20</v>
      </c>
      <c r="E70" s="4" t="s">
        <v>18</v>
      </c>
      <c r="F70" s="4" t="s">
        <v>21</v>
      </c>
      <c r="G70" s="4" t="s">
        <v>17</v>
      </c>
      <c r="H70" s="4" t="s">
        <v>17</v>
      </c>
      <c r="I70" s="4">
        <v>215.24</v>
      </c>
      <c r="J70" s="4" t="s">
        <v>17</v>
      </c>
      <c r="K70" s="4">
        <v>215.24</v>
      </c>
      <c r="L70" s="25">
        <f t="shared" ref="L70:L116" si="2">SUM(H70:J70)</f>
        <v>215.24</v>
      </c>
      <c r="M70" s="4"/>
      <c r="N70" s="4"/>
    </row>
    <row r="71" spans="1:14" x14ac:dyDescent="0.25">
      <c r="A71" s="4" t="s">
        <v>12</v>
      </c>
      <c r="B71" s="5">
        <v>45488</v>
      </c>
      <c r="C71" s="5">
        <v>45488</v>
      </c>
      <c r="D71" s="4" t="s">
        <v>107</v>
      </c>
      <c r="E71" s="4" t="s">
        <v>18</v>
      </c>
      <c r="F71" s="4" t="s">
        <v>21</v>
      </c>
      <c r="G71" s="4" t="s">
        <v>17</v>
      </c>
      <c r="H71" s="4" t="s">
        <v>17</v>
      </c>
      <c r="I71" s="4">
        <v>131.76</v>
      </c>
      <c r="J71" s="4" t="s">
        <v>17</v>
      </c>
      <c r="K71" s="4">
        <v>131.76</v>
      </c>
      <c r="L71" s="25">
        <f t="shared" si="2"/>
        <v>131.76</v>
      </c>
      <c r="M71" s="4"/>
      <c r="N71" s="4"/>
    </row>
    <row r="72" spans="1:14" x14ac:dyDescent="0.25">
      <c r="A72" s="4" t="s">
        <v>12</v>
      </c>
      <c r="B72" s="5">
        <v>45495</v>
      </c>
      <c r="C72" s="5">
        <v>45496</v>
      </c>
      <c r="D72" s="4" t="s">
        <v>108</v>
      </c>
      <c r="E72" s="4" t="s">
        <v>18</v>
      </c>
      <c r="F72" s="4" t="s">
        <v>21</v>
      </c>
      <c r="G72" s="4" t="s">
        <v>17</v>
      </c>
      <c r="H72" s="4" t="s">
        <v>17</v>
      </c>
      <c r="I72" s="4">
        <v>111.99</v>
      </c>
      <c r="J72" s="4" t="s">
        <v>17</v>
      </c>
      <c r="K72" s="4">
        <v>111.99</v>
      </c>
      <c r="L72" s="25">
        <f t="shared" si="2"/>
        <v>111.99</v>
      </c>
      <c r="M72" s="4"/>
      <c r="N72" s="4"/>
    </row>
    <row r="73" spans="1:14" x14ac:dyDescent="0.25">
      <c r="A73" s="4" t="s">
        <v>12</v>
      </c>
      <c r="B73" s="5">
        <v>45496</v>
      </c>
      <c r="C73" s="5">
        <v>45497</v>
      </c>
      <c r="D73" s="4" t="s">
        <v>109</v>
      </c>
      <c r="E73" s="4" t="s">
        <v>18</v>
      </c>
      <c r="F73" s="4" t="s">
        <v>21</v>
      </c>
      <c r="G73" s="4" t="s">
        <v>17</v>
      </c>
      <c r="H73" s="4" t="s">
        <v>17</v>
      </c>
      <c r="I73" s="4">
        <v>335.72</v>
      </c>
      <c r="J73" s="4" t="s">
        <v>17</v>
      </c>
      <c r="K73" s="4">
        <v>335.72</v>
      </c>
      <c r="L73" s="25">
        <f t="shared" si="2"/>
        <v>335.72</v>
      </c>
      <c r="M73" s="4"/>
      <c r="N73" s="4"/>
    </row>
    <row r="74" spans="1:14" x14ac:dyDescent="0.25">
      <c r="A74" s="4" t="s">
        <v>12</v>
      </c>
      <c r="B74" s="5">
        <v>45502</v>
      </c>
      <c r="C74" s="5">
        <v>45503</v>
      </c>
      <c r="D74" s="4" t="s">
        <v>110</v>
      </c>
      <c r="E74" s="4" t="s">
        <v>18</v>
      </c>
      <c r="F74" s="4" t="s">
        <v>21</v>
      </c>
      <c r="G74" s="4" t="s">
        <v>17</v>
      </c>
      <c r="H74" s="4" t="s">
        <v>17</v>
      </c>
      <c r="I74" s="4">
        <v>146.76</v>
      </c>
      <c r="J74" s="4" t="s">
        <v>17</v>
      </c>
      <c r="K74" s="4">
        <v>146.76</v>
      </c>
      <c r="L74" s="25">
        <f t="shared" si="2"/>
        <v>146.76</v>
      </c>
      <c r="M74" s="4"/>
      <c r="N74" s="4"/>
    </row>
    <row r="75" spans="1:14" x14ac:dyDescent="0.25">
      <c r="A75" s="4" t="s">
        <v>12</v>
      </c>
      <c r="B75" s="5">
        <v>45530</v>
      </c>
      <c r="C75" s="5">
        <v>45531</v>
      </c>
      <c r="D75" s="4" t="s">
        <v>111</v>
      </c>
      <c r="E75" s="4" t="s">
        <v>112</v>
      </c>
      <c r="F75" s="4" t="s">
        <v>21</v>
      </c>
      <c r="G75" s="4" t="s">
        <v>17</v>
      </c>
      <c r="H75" s="4" t="s">
        <v>17</v>
      </c>
      <c r="I75" s="9">
        <v>981.75</v>
      </c>
      <c r="J75" s="4" t="s">
        <v>17</v>
      </c>
      <c r="K75" s="9">
        <v>981.75</v>
      </c>
      <c r="L75" s="25">
        <f t="shared" si="2"/>
        <v>981.75</v>
      </c>
      <c r="M75" s="4"/>
      <c r="N75" s="4"/>
    </row>
    <row r="76" spans="1:14" x14ac:dyDescent="0.25">
      <c r="A76" s="4" t="s">
        <v>12</v>
      </c>
      <c r="B76" s="5">
        <v>45530</v>
      </c>
      <c r="C76" s="5">
        <v>45531</v>
      </c>
      <c r="D76" s="4" t="s">
        <v>111</v>
      </c>
      <c r="E76" s="4" t="s">
        <v>14</v>
      </c>
      <c r="F76" s="4" t="s">
        <v>21</v>
      </c>
      <c r="G76" s="4" t="s">
        <v>17</v>
      </c>
      <c r="H76" s="4" t="s">
        <v>17</v>
      </c>
      <c r="I76" s="4">
        <v>981.73</v>
      </c>
      <c r="J76" s="4" t="s">
        <v>17</v>
      </c>
      <c r="K76" s="4">
        <v>981.73</v>
      </c>
      <c r="L76" s="25">
        <f t="shared" si="2"/>
        <v>981.73</v>
      </c>
      <c r="M76" s="4"/>
      <c r="N76" s="4"/>
    </row>
    <row r="77" spans="1:14" x14ac:dyDescent="0.25">
      <c r="A77" s="4" t="s">
        <v>12</v>
      </c>
      <c r="B77" s="5">
        <v>45533</v>
      </c>
      <c r="C77" s="5">
        <v>45533</v>
      </c>
      <c r="D77" s="4" t="s">
        <v>111</v>
      </c>
      <c r="E77" s="4" t="s">
        <v>14</v>
      </c>
      <c r="F77" s="4" t="s">
        <v>21</v>
      </c>
      <c r="G77" s="4" t="s">
        <v>17</v>
      </c>
      <c r="H77" s="4" t="s">
        <v>17</v>
      </c>
      <c r="I77" s="4">
        <v>143.37</v>
      </c>
      <c r="J77" s="4" t="s">
        <v>17</v>
      </c>
      <c r="K77" s="4">
        <v>143.37</v>
      </c>
      <c r="L77" s="25">
        <f t="shared" si="2"/>
        <v>143.37</v>
      </c>
      <c r="M77" s="4"/>
      <c r="N77" s="4"/>
    </row>
    <row r="78" spans="1:14" x14ac:dyDescent="0.25">
      <c r="A78" s="4" t="s">
        <v>12</v>
      </c>
      <c r="B78" s="5">
        <v>45391</v>
      </c>
      <c r="C78" s="5">
        <v>45392</v>
      </c>
      <c r="D78" s="4" t="s">
        <v>113</v>
      </c>
      <c r="E78" s="4" t="s">
        <v>18</v>
      </c>
      <c r="F78" s="4" t="s">
        <v>21</v>
      </c>
      <c r="G78" s="4" t="s">
        <v>17</v>
      </c>
      <c r="H78" s="4" t="s">
        <v>17</v>
      </c>
      <c r="I78" s="4">
        <v>130.99</v>
      </c>
      <c r="J78" s="4" t="s">
        <v>17</v>
      </c>
      <c r="K78" s="4">
        <v>130.99</v>
      </c>
      <c r="L78" s="25">
        <f t="shared" si="2"/>
        <v>130.99</v>
      </c>
      <c r="M78" s="4"/>
      <c r="N78" s="4"/>
    </row>
    <row r="79" spans="1:14" x14ac:dyDescent="0.25">
      <c r="A79" s="4" t="s">
        <v>12</v>
      </c>
      <c r="B79" s="5">
        <v>45544</v>
      </c>
      <c r="C79" s="5">
        <v>45545</v>
      </c>
      <c r="D79" s="4" t="s">
        <v>114</v>
      </c>
      <c r="E79" s="4" t="s">
        <v>18</v>
      </c>
      <c r="F79" s="4" t="s">
        <v>21</v>
      </c>
      <c r="G79" s="4" t="s">
        <v>17</v>
      </c>
      <c r="H79" s="4" t="s">
        <v>17</v>
      </c>
      <c r="I79" s="4">
        <v>279.98</v>
      </c>
      <c r="J79" s="4" t="s">
        <v>17</v>
      </c>
      <c r="K79" s="4">
        <v>279.98</v>
      </c>
      <c r="L79" s="25">
        <f t="shared" si="2"/>
        <v>279.98</v>
      </c>
      <c r="M79" s="4"/>
      <c r="N79" s="4"/>
    </row>
    <row r="80" spans="1:14" x14ac:dyDescent="0.25">
      <c r="A80" s="4" t="s">
        <v>12</v>
      </c>
      <c r="B80" s="5">
        <v>45474</v>
      </c>
      <c r="C80" s="5">
        <v>45474</v>
      </c>
      <c r="D80" s="4" t="s">
        <v>115</v>
      </c>
      <c r="E80" s="4" t="s">
        <v>18</v>
      </c>
      <c r="F80" s="4" t="s">
        <v>23</v>
      </c>
      <c r="G80" s="4" t="s">
        <v>24</v>
      </c>
      <c r="H80" s="4">
        <v>218.1</v>
      </c>
      <c r="I80" s="4" t="s">
        <v>17</v>
      </c>
      <c r="J80" s="4" t="s">
        <v>17</v>
      </c>
      <c r="K80" s="4">
        <v>218.1</v>
      </c>
      <c r="L80" s="25">
        <f t="shared" si="2"/>
        <v>218.1</v>
      </c>
      <c r="M80" s="4"/>
      <c r="N80" s="4"/>
    </row>
    <row r="81" spans="1:14" x14ac:dyDescent="0.25">
      <c r="A81" s="4" t="s">
        <v>12</v>
      </c>
      <c r="B81" s="5">
        <v>45488</v>
      </c>
      <c r="C81" s="5">
        <v>45488</v>
      </c>
      <c r="D81" s="4" t="s">
        <v>116</v>
      </c>
      <c r="E81" s="4" t="s">
        <v>18</v>
      </c>
      <c r="F81" s="4" t="s">
        <v>23</v>
      </c>
      <c r="G81" s="4" t="s">
        <v>24</v>
      </c>
      <c r="H81" s="4">
        <v>202.2</v>
      </c>
      <c r="I81" s="4" t="s">
        <v>17</v>
      </c>
      <c r="J81" s="4" t="s">
        <v>17</v>
      </c>
      <c r="K81" s="4">
        <v>202.2</v>
      </c>
      <c r="L81" s="25">
        <f t="shared" si="2"/>
        <v>202.2</v>
      </c>
      <c r="M81" s="4"/>
      <c r="N81" s="4"/>
    </row>
    <row r="82" spans="1:14" x14ac:dyDescent="0.25">
      <c r="A82" s="4" t="s">
        <v>12</v>
      </c>
      <c r="B82" s="5">
        <v>45491</v>
      </c>
      <c r="C82" s="5">
        <v>45491</v>
      </c>
      <c r="D82" s="4" t="s">
        <v>117</v>
      </c>
      <c r="E82" s="4" t="s">
        <v>18</v>
      </c>
      <c r="F82" s="4" t="s">
        <v>23</v>
      </c>
      <c r="G82" s="4" t="s">
        <v>24</v>
      </c>
      <c r="H82" s="4">
        <v>186.3</v>
      </c>
      <c r="I82" s="4" t="s">
        <v>17</v>
      </c>
      <c r="J82" s="4" t="s">
        <v>17</v>
      </c>
      <c r="K82" s="4">
        <v>186.3</v>
      </c>
      <c r="L82" s="25">
        <f t="shared" si="2"/>
        <v>186.3</v>
      </c>
      <c r="M82" s="4"/>
      <c r="N82" s="4"/>
    </row>
    <row r="83" spans="1:14" x14ac:dyDescent="0.25">
      <c r="A83" s="4" t="s">
        <v>12</v>
      </c>
      <c r="B83" s="5">
        <v>45495</v>
      </c>
      <c r="C83" s="5">
        <v>45495</v>
      </c>
      <c r="D83" s="4" t="s">
        <v>116</v>
      </c>
      <c r="E83" s="4" t="s">
        <v>18</v>
      </c>
      <c r="F83" s="4" t="s">
        <v>23</v>
      </c>
      <c r="G83" s="4" t="s">
        <v>24</v>
      </c>
      <c r="H83" s="4">
        <v>202.2</v>
      </c>
      <c r="I83" s="4" t="s">
        <v>17</v>
      </c>
      <c r="J83" s="4" t="s">
        <v>17</v>
      </c>
      <c r="K83" s="4">
        <v>202.2</v>
      </c>
      <c r="L83" s="25">
        <f t="shared" si="2"/>
        <v>202.2</v>
      </c>
      <c r="M83" s="4"/>
      <c r="N83" s="4"/>
    </row>
    <row r="84" spans="1:14" x14ac:dyDescent="0.25">
      <c r="A84" s="4" t="s">
        <v>12</v>
      </c>
      <c r="B84" s="5">
        <v>45498</v>
      </c>
      <c r="C84" s="5">
        <v>45498</v>
      </c>
      <c r="D84" s="4" t="s">
        <v>118</v>
      </c>
      <c r="E84" s="4" t="s">
        <v>18</v>
      </c>
      <c r="F84" s="4" t="s">
        <v>23</v>
      </c>
      <c r="G84" s="4" t="s">
        <v>24</v>
      </c>
      <c r="H84" s="4">
        <v>15.9</v>
      </c>
      <c r="I84" s="4" t="s">
        <v>17</v>
      </c>
      <c r="J84" s="4" t="s">
        <v>17</v>
      </c>
      <c r="K84" s="4">
        <v>15.9</v>
      </c>
      <c r="L84" s="25">
        <f t="shared" si="2"/>
        <v>15.9</v>
      </c>
      <c r="M84" s="4"/>
      <c r="N84" s="4"/>
    </row>
    <row r="85" spans="1:14" x14ac:dyDescent="0.25">
      <c r="A85" s="4" t="s">
        <v>12</v>
      </c>
      <c r="B85" s="5">
        <v>45529</v>
      </c>
      <c r="C85" s="5">
        <v>45529</v>
      </c>
      <c r="D85" s="4" t="s">
        <v>119</v>
      </c>
      <c r="E85" s="4" t="s">
        <v>18</v>
      </c>
      <c r="F85" s="4" t="s">
        <v>23</v>
      </c>
      <c r="G85" s="4" t="s">
        <v>24</v>
      </c>
      <c r="H85" s="4">
        <v>90.6</v>
      </c>
      <c r="I85" s="4" t="s">
        <v>17</v>
      </c>
      <c r="J85" s="4" t="s">
        <v>17</v>
      </c>
      <c r="K85" s="4">
        <v>90.6</v>
      </c>
      <c r="L85" s="25">
        <f t="shared" si="2"/>
        <v>90.6</v>
      </c>
      <c r="M85" s="4"/>
      <c r="N85" s="4"/>
    </row>
    <row r="86" spans="1:14" x14ac:dyDescent="0.25">
      <c r="A86" s="4" t="s">
        <v>12</v>
      </c>
      <c r="B86" s="5">
        <v>45539</v>
      </c>
      <c r="C86" s="5">
        <v>45539</v>
      </c>
      <c r="D86" s="4" t="s">
        <v>120</v>
      </c>
      <c r="E86" s="4" t="s">
        <v>18</v>
      </c>
      <c r="F86" s="4" t="s">
        <v>23</v>
      </c>
      <c r="G86" s="4" t="s">
        <v>24</v>
      </c>
      <c r="H86" s="4">
        <v>202.2</v>
      </c>
      <c r="I86" s="4" t="s">
        <v>17</v>
      </c>
      <c r="J86" s="4" t="s">
        <v>17</v>
      </c>
      <c r="K86" s="4">
        <v>202.2</v>
      </c>
      <c r="L86" s="25">
        <f t="shared" si="2"/>
        <v>202.2</v>
      </c>
      <c r="M86" s="4"/>
      <c r="N86" s="4"/>
    </row>
    <row r="87" spans="1:14" x14ac:dyDescent="0.25">
      <c r="A87" s="4" t="s">
        <v>12</v>
      </c>
      <c r="B87" s="5">
        <v>45544</v>
      </c>
      <c r="C87" s="5">
        <v>45544</v>
      </c>
      <c r="D87" s="4" t="s">
        <v>121</v>
      </c>
      <c r="E87" s="4" t="s">
        <v>18</v>
      </c>
      <c r="F87" s="4" t="s">
        <v>23</v>
      </c>
      <c r="G87" s="4" t="s">
        <v>24</v>
      </c>
      <c r="H87" s="4">
        <v>218.1</v>
      </c>
      <c r="I87" s="4" t="s">
        <v>17</v>
      </c>
      <c r="J87" s="4" t="s">
        <v>17</v>
      </c>
      <c r="K87" s="4">
        <v>218.1</v>
      </c>
      <c r="L87" s="25">
        <f t="shared" si="2"/>
        <v>218.1</v>
      </c>
      <c r="M87" s="4"/>
      <c r="N87" s="4"/>
    </row>
    <row r="88" spans="1:14" x14ac:dyDescent="0.25">
      <c r="A88" s="4" t="s">
        <v>12</v>
      </c>
      <c r="B88" s="5">
        <v>45552</v>
      </c>
      <c r="C88" s="5">
        <v>45552</v>
      </c>
      <c r="D88" s="4" t="s">
        <v>122</v>
      </c>
      <c r="E88" s="4" t="s">
        <v>18</v>
      </c>
      <c r="F88" s="4" t="s">
        <v>23</v>
      </c>
      <c r="G88" s="4" t="s">
        <v>24</v>
      </c>
      <c r="H88" s="4">
        <v>157.30000000000001</v>
      </c>
      <c r="I88" s="4" t="s">
        <v>17</v>
      </c>
      <c r="J88" s="4" t="s">
        <v>17</v>
      </c>
      <c r="K88" s="4">
        <v>157.30000000000001</v>
      </c>
      <c r="L88" s="25">
        <f t="shared" si="2"/>
        <v>157.30000000000001</v>
      </c>
      <c r="M88" s="4"/>
      <c r="N88" s="4"/>
    </row>
    <row r="89" spans="1:14" x14ac:dyDescent="0.25">
      <c r="A89" s="4" t="s">
        <v>123</v>
      </c>
      <c r="B89" s="5">
        <v>45474</v>
      </c>
      <c r="C89" s="5">
        <v>45474</v>
      </c>
      <c r="D89" s="4" t="s">
        <v>124</v>
      </c>
      <c r="E89" s="4" t="s">
        <v>31</v>
      </c>
      <c r="F89" s="4" t="s">
        <v>23</v>
      </c>
      <c r="G89" s="4" t="s">
        <v>24</v>
      </c>
      <c r="H89" s="4">
        <v>31.3</v>
      </c>
      <c r="I89" s="4" t="s">
        <v>17</v>
      </c>
      <c r="J89" s="4" t="s">
        <v>17</v>
      </c>
      <c r="K89" s="4">
        <v>31.3</v>
      </c>
      <c r="L89" s="25">
        <f t="shared" si="2"/>
        <v>31.3</v>
      </c>
      <c r="M89" s="4"/>
      <c r="N89" s="4"/>
    </row>
    <row r="90" spans="1:14" x14ac:dyDescent="0.25">
      <c r="A90" s="4" t="s">
        <v>123</v>
      </c>
      <c r="B90" s="5">
        <v>45488</v>
      </c>
      <c r="C90" s="5">
        <v>45489</v>
      </c>
      <c r="D90" s="4" t="s">
        <v>125</v>
      </c>
      <c r="E90" s="4" t="s">
        <v>18</v>
      </c>
      <c r="F90" s="4" t="s">
        <v>32</v>
      </c>
      <c r="G90" s="4" t="s">
        <v>24</v>
      </c>
      <c r="H90" s="4">
        <v>280.8</v>
      </c>
      <c r="I90" s="4">
        <v>137.61000000000001</v>
      </c>
      <c r="J90" s="4" t="s">
        <v>17</v>
      </c>
      <c r="K90" s="4">
        <v>418.41</v>
      </c>
      <c r="L90" s="25">
        <f t="shared" si="2"/>
        <v>418.41</v>
      </c>
      <c r="M90" s="4"/>
      <c r="N90" s="4"/>
    </row>
    <row r="91" spans="1:14" x14ac:dyDescent="0.25">
      <c r="A91" s="4" t="s">
        <v>123</v>
      </c>
      <c r="B91" s="5">
        <v>45491</v>
      </c>
      <c r="C91" s="5">
        <v>45491</v>
      </c>
      <c r="D91" s="4" t="s">
        <v>126</v>
      </c>
      <c r="E91" s="4" t="s">
        <v>18</v>
      </c>
      <c r="F91" s="4" t="s">
        <v>23</v>
      </c>
      <c r="G91" s="4" t="s">
        <v>24</v>
      </c>
      <c r="H91" s="4">
        <v>186.2</v>
      </c>
      <c r="I91" s="4" t="s">
        <v>17</v>
      </c>
      <c r="J91" s="4" t="s">
        <v>17</v>
      </c>
      <c r="K91" s="4">
        <v>186.2</v>
      </c>
      <c r="L91" s="25">
        <f t="shared" si="2"/>
        <v>186.2</v>
      </c>
      <c r="M91" s="4"/>
      <c r="N91" s="4"/>
    </row>
    <row r="92" spans="1:14" x14ac:dyDescent="0.25">
      <c r="A92" s="4" t="s">
        <v>123</v>
      </c>
      <c r="B92" s="5">
        <v>45498</v>
      </c>
      <c r="C92" s="5">
        <v>45498</v>
      </c>
      <c r="D92" s="4" t="s">
        <v>127</v>
      </c>
      <c r="E92" s="4" t="s">
        <v>18</v>
      </c>
      <c r="F92" s="4" t="s">
        <v>23</v>
      </c>
      <c r="G92" s="4" t="s">
        <v>24</v>
      </c>
      <c r="H92" s="4">
        <v>343.9</v>
      </c>
      <c r="I92" s="4" t="s">
        <v>17</v>
      </c>
      <c r="J92" s="4" t="s">
        <v>17</v>
      </c>
      <c r="K92" s="4">
        <v>343.9</v>
      </c>
      <c r="L92" s="25">
        <f t="shared" si="2"/>
        <v>343.9</v>
      </c>
      <c r="M92" s="4"/>
      <c r="N92" s="4"/>
    </row>
    <row r="93" spans="1:14" x14ac:dyDescent="0.25">
      <c r="A93" s="4" t="s">
        <v>123</v>
      </c>
      <c r="B93" s="5">
        <v>45512</v>
      </c>
      <c r="C93" s="5">
        <v>45513</v>
      </c>
      <c r="D93" s="4" t="s">
        <v>128</v>
      </c>
      <c r="E93" s="4" t="s">
        <v>18</v>
      </c>
      <c r="F93" s="4" t="s">
        <v>32</v>
      </c>
      <c r="G93" s="4" t="s">
        <v>24</v>
      </c>
      <c r="H93" s="4">
        <v>78.3</v>
      </c>
      <c r="I93" s="4">
        <v>132.24</v>
      </c>
      <c r="J93" s="4" t="s">
        <v>17</v>
      </c>
      <c r="K93" s="4">
        <v>210.54</v>
      </c>
      <c r="L93" s="25">
        <f t="shared" si="2"/>
        <v>210.54000000000002</v>
      </c>
      <c r="M93" s="4"/>
      <c r="N93" s="4"/>
    </row>
    <row r="94" spans="1:14" x14ac:dyDescent="0.25">
      <c r="A94" s="4" t="s">
        <v>123</v>
      </c>
      <c r="B94" s="5">
        <v>45538</v>
      </c>
      <c r="C94" s="5">
        <v>45538</v>
      </c>
      <c r="D94" s="4" t="s">
        <v>129</v>
      </c>
      <c r="E94" s="4" t="s">
        <v>18</v>
      </c>
      <c r="F94" s="4" t="s">
        <v>23</v>
      </c>
      <c r="G94" s="4" t="s">
        <v>24</v>
      </c>
      <c r="H94" s="4">
        <v>308.89999999999998</v>
      </c>
      <c r="I94" s="4" t="s">
        <v>17</v>
      </c>
      <c r="J94" s="4" t="s">
        <v>17</v>
      </c>
      <c r="K94" s="4">
        <v>308.89999999999998</v>
      </c>
      <c r="L94" s="25">
        <f t="shared" si="2"/>
        <v>308.89999999999998</v>
      </c>
      <c r="M94" s="4"/>
      <c r="N94" s="4"/>
    </row>
    <row r="95" spans="1:14" x14ac:dyDescent="0.25">
      <c r="A95" s="4" t="s">
        <v>123</v>
      </c>
      <c r="B95" s="5">
        <v>45547</v>
      </c>
      <c r="C95" s="5">
        <v>45547</v>
      </c>
      <c r="D95" s="4" t="s">
        <v>126</v>
      </c>
      <c r="E95" s="4" t="s">
        <v>130</v>
      </c>
      <c r="F95" s="4" t="s">
        <v>23</v>
      </c>
      <c r="G95" s="4" t="s">
        <v>24</v>
      </c>
      <c r="H95" s="4">
        <v>48.3</v>
      </c>
      <c r="I95" s="4" t="s">
        <v>17</v>
      </c>
      <c r="J95" s="4" t="s">
        <v>17</v>
      </c>
      <c r="K95" s="4">
        <v>48.3</v>
      </c>
      <c r="L95" s="25">
        <f t="shared" si="2"/>
        <v>48.3</v>
      </c>
      <c r="M95" s="4"/>
      <c r="N95" s="4"/>
    </row>
    <row r="96" spans="1:14" x14ac:dyDescent="0.25">
      <c r="A96" s="4" t="s">
        <v>123</v>
      </c>
      <c r="B96" s="5">
        <v>45551</v>
      </c>
      <c r="C96" s="5">
        <v>45551</v>
      </c>
      <c r="D96" s="4" t="s">
        <v>131</v>
      </c>
      <c r="E96" s="4" t="s">
        <v>18</v>
      </c>
      <c r="F96" s="4" t="s">
        <v>23</v>
      </c>
      <c r="G96" s="4" t="s">
        <v>24</v>
      </c>
      <c r="H96" s="4">
        <v>101.4</v>
      </c>
      <c r="I96" s="4" t="s">
        <v>17</v>
      </c>
      <c r="J96" s="4" t="s">
        <v>17</v>
      </c>
      <c r="K96" s="4">
        <v>101.4</v>
      </c>
      <c r="L96" s="25">
        <f t="shared" si="2"/>
        <v>101.4</v>
      </c>
      <c r="M96" s="4"/>
      <c r="N96" s="4"/>
    </row>
    <row r="97" spans="1:14" x14ac:dyDescent="0.25">
      <c r="A97" s="4" t="s">
        <v>123</v>
      </c>
      <c r="B97" s="5">
        <v>45561</v>
      </c>
      <c r="C97" s="5">
        <v>45561</v>
      </c>
      <c r="D97" s="4" t="s">
        <v>92</v>
      </c>
      <c r="E97" s="4" t="s">
        <v>18</v>
      </c>
      <c r="F97" s="4" t="s">
        <v>23</v>
      </c>
      <c r="G97" s="4" t="s">
        <v>24</v>
      </c>
      <c r="H97" s="4">
        <v>319.7</v>
      </c>
      <c r="I97" s="4" t="s">
        <v>17</v>
      </c>
      <c r="J97" s="4" t="s">
        <v>17</v>
      </c>
      <c r="K97" s="4">
        <v>319.7</v>
      </c>
      <c r="L97" s="25">
        <f t="shared" si="2"/>
        <v>319.7</v>
      </c>
      <c r="M97" s="4"/>
      <c r="N97" s="4"/>
    </row>
    <row r="98" spans="1:14" x14ac:dyDescent="0.25">
      <c r="A98" s="4" t="s">
        <v>132</v>
      </c>
      <c r="B98" s="5">
        <v>45474</v>
      </c>
      <c r="C98" s="5">
        <v>45474</v>
      </c>
      <c r="D98" s="4" t="s">
        <v>133</v>
      </c>
      <c r="E98" s="4" t="s">
        <v>31</v>
      </c>
      <c r="F98" s="4" t="s">
        <v>23</v>
      </c>
      <c r="G98" s="4" t="s">
        <v>24</v>
      </c>
      <c r="H98" s="4">
        <v>189.6</v>
      </c>
      <c r="I98" s="4" t="s">
        <v>17</v>
      </c>
      <c r="J98" s="4" t="s">
        <v>17</v>
      </c>
      <c r="K98" s="4">
        <v>189.6</v>
      </c>
      <c r="L98" s="25">
        <f t="shared" si="2"/>
        <v>189.6</v>
      </c>
      <c r="M98" s="4"/>
      <c r="N98" s="4"/>
    </row>
    <row r="99" spans="1:14" x14ac:dyDescent="0.25">
      <c r="A99" s="4" t="s">
        <v>132</v>
      </c>
      <c r="B99" s="5">
        <v>45548</v>
      </c>
      <c r="C99" s="5">
        <v>45559</v>
      </c>
      <c r="D99" s="4" t="s">
        <v>134</v>
      </c>
      <c r="E99" s="4" t="s">
        <v>45</v>
      </c>
      <c r="F99" s="4" t="s">
        <v>23</v>
      </c>
      <c r="G99" s="4" t="s">
        <v>24</v>
      </c>
      <c r="H99" s="4">
        <v>96.2</v>
      </c>
      <c r="I99" s="4" t="s">
        <v>17</v>
      </c>
      <c r="J99" s="4" t="s">
        <v>17</v>
      </c>
      <c r="K99" s="4">
        <v>96.2</v>
      </c>
      <c r="L99" s="25">
        <f t="shared" si="2"/>
        <v>96.2</v>
      </c>
      <c r="M99" s="4"/>
      <c r="N99" s="4"/>
    </row>
    <row r="100" spans="1:14" x14ac:dyDescent="0.25">
      <c r="A100" s="4" t="s">
        <v>132</v>
      </c>
      <c r="B100" s="5">
        <v>45558</v>
      </c>
      <c r="C100" s="5">
        <v>45559</v>
      </c>
      <c r="D100" s="4" t="s">
        <v>134</v>
      </c>
      <c r="E100" s="4" t="s">
        <v>45</v>
      </c>
      <c r="F100" s="4" t="s">
        <v>21</v>
      </c>
      <c r="G100" s="4" t="s">
        <v>17</v>
      </c>
      <c r="H100" s="4">
        <v>86.2</v>
      </c>
      <c r="I100" s="4" t="s">
        <v>17</v>
      </c>
      <c r="J100" s="4" t="s">
        <v>17</v>
      </c>
      <c r="K100" s="4">
        <v>86.2</v>
      </c>
      <c r="L100" s="25">
        <f t="shared" si="2"/>
        <v>86.2</v>
      </c>
      <c r="M100" s="4"/>
      <c r="N100" s="4"/>
    </row>
    <row r="101" spans="1:14" x14ac:dyDescent="0.25">
      <c r="A101" s="4" t="s">
        <v>135</v>
      </c>
      <c r="B101" s="5">
        <v>45489</v>
      </c>
      <c r="C101" s="5">
        <v>45490</v>
      </c>
      <c r="D101" s="4" t="s">
        <v>136</v>
      </c>
      <c r="E101" s="4" t="s">
        <v>18</v>
      </c>
      <c r="F101" s="4" t="s">
        <v>32</v>
      </c>
      <c r="G101" s="4" t="s">
        <v>24</v>
      </c>
      <c r="H101" s="4">
        <v>162.80000000000001</v>
      </c>
      <c r="I101" s="4">
        <v>116</v>
      </c>
      <c r="J101" s="4" t="s">
        <v>17</v>
      </c>
      <c r="K101" s="4">
        <v>278.8</v>
      </c>
      <c r="L101" s="25">
        <f t="shared" si="2"/>
        <v>278.8</v>
      </c>
      <c r="M101" s="9" t="s">
        <v>137</v>
      </c>
      <c r="N101" s="9" t="s">
        <v>137</v>
      </c>
    </row>
    <row r="102" spans="1:14" x14ac:dyDescent="0.25">
      <c r="A102" s="4" t="s">
        <v>135</v>
      </c>
      <c r="B102" s="5">
        <v>45490</v>
      </c>
      <c r="C102" s="5">
        <v>45491</v>
      </c>
      <c r="D102" s="4" t="s">
        <v>138</v>
      </c>
      <c r="E102" s="4" t="s">
        <v>139</v>
      </c>
      <c r="F102" s="4" t="s">
        <v>32</v>
      </c>
      <c r="G102" s="4" t="s">
        <v>24</v>
      </c>
      <c r="H102" s="4">
        <v>41.1</v>
      </c>
      <c r="I102" s="4">
        <v>256.8</v>
      </c>
      <c r="J102" s="4" t="s">
        <v>17</v>
      </c>
      <c r="K102" s="4">
        <v>297.89999999999998</v>
      </c>
      <c r="L102" s="25">
        <f t="shared" si="2"/>
        <v>297.90000000000003</v>
      </c>
      <c r="M102" s="9" t="s">
        <v>137</v>
      </c>
      <c r="N102" s="9" t="s">
        <v>137</v>
      </c>
    </row>
    <row r="103" spans="1:14" x14ac:dyDescent="0.25">
      <c r="A103" s="4" t="s">
        <v>135</v>
      </c>
      <c r="B103" s="5">
        <v>45496</v>
      </c>
      <c r="C103" s="5">
        <v>45497</v>
      </c>
      <c r="D103" s="4" t="s">
        <v>140</v>
      </c>
      <c r="E103" s="4" t="s">
        <v>18</v>
      </c>
      <c r="F103" s="4" t="s">
        <v>32</v>
      </c>
      <c r="G103" s="4" t="s">
        <v>24</v>
      </c>
      <c r="H103" s="4">
        <v>325.60000000000002</v>
      </c>
      <c r="I103" s="4">
        <v>280.8</v>
      </c>
      <c r="J103" s="4" t="s">
        <v>17</v>
      </c>
      <c r="K103" s="4">
        <v>606.4</v>
      </c>
      <c r="L103" s="25">
        <f t="shared" si="2"/>
        <v>606.40000000000009</v>
      </c>
      <c r="M103" s="9" t="s">
        <v>137</v>
      </c>
      <c r="N103" s="9" t="s">
        <v>137</v>
      </c>
    </row>
    <row r="104" spans="1:14" x14ac:dyDescent="0.25">
      <c r="A104" s="4" t="s">
        <v>135</v>
      </c>
      <c r="B104" s="5">
        <v>45561</v>
      </c>
      <c r="C104" s="5">
        <v>45561</v>
      </c>
      <c r="D104" s="4" t="s">
        <v>62</v>
      </c>
      <c r="E104" s="4" t="s">
        <v>18</v>
      </c>
      <c r="F104" s="4" t="s">
        <v>23</v>
      </c>
      <c r="G104" s="4" t="s">
        <v>24</v>
      </c>
      <c r="H104" s="4">
        <v>228.6</v>
      </c>
      <c r="I104" s="4" t="s">
        <v>17</v>
      </c>
      <c r="J104" s="4" t="s">
        <v>17</v>
      </c>
      <c r="K104" s="4">
        <v>228.6</v>
      </c>
      <c r="L104" s="25">
        <f t="shared" si="2"/>
        <v>228.6</v>
      </c>
      <c r="M104" s="9" t="s">
        <v>137</v>
      </c>
      <c r="N104" s="9" t="s">
        <v>137</v>
      </c>
    </row>
    <row r="105" spans="1:14" x14ac:dyDescent="0.25">
      <c r="A105" s="4" t="s">
        <v>141</v>
      </c>
      <c r="B105" s="5">
        <v>45546</v>
      </c>
      <c r="C105" s="5">
        <v>45547</v>
      </c>
      <c r="D105" s="4" t="s">
        <v>142</v>
      </c>
      <c r="E105" s="4" t="s">
        <v>51</v>
      </c>
      <c r="F105" s="4" t="s">
        <v>32</v>
      </c>
      <c r="G105" s="4" t="s">
        <v>24</v>
      </c>
      <c r="H105" s="4">
        <v>101.7</v>
      </c>
      <c r="I105" s="4">
        <v>85</v>
      </c>
      <c r="J105" s="4" t="s">
        <v>17</v>
      </c>
      <c r="K105" s="4">
        <v>186.7</v>
      </c>
      <c r="L105" s="25">
        <f t="shared" si="2"/>
        <v>186.7</v>
      </c>
      <c r="M105" s="9" t="s">
        <v>137</v>
      </c>
      <c r="N105" s="9" t="s">
        <v>137</v>
      </c>
    </row>
    <row r="106" spans="1:14" x14ac:dyDescent="0.25">
      <c r="A106" s="20" t="s">
        <v>143</v>
      </c>
      <c r="B106" s="26">
        <v>45474</v>
      </c>
      <c r="C106" s="26">
        <v>45474</v>
      </c>
      <c r="D106" s="20" t="s">
        <v>144</v>
      </c>
      <c r="E106" s="20" t="s">
        <v>31</v>
      </c>
      <c r="F106" s="20" t="s">
        <v>23</v>
      </c>
      <c r="G106" s="20" t="s">
        <v>87</v>
      </c>
      <c r="H106" s="20">
        <v>146.4</v>
      </c>
      <c r="I106" s="20" t="s">
        <v>17</v>
      </c>
      <c r="J106" s="20" t="s">
        <v>17</v>
      </c>
      <c r="K106" s="20">
        <v>146.4</v>
      </c>
      <c r="L106" s="25">
        <f t="shared" si="2"/>
        <v>146.4</v>
      </c>
      <c r="M106" s="20"/>
      <c r="N106" s="20"/>
    </row>
    <row r="107" spans="1:14" x14ac:dyDescent="0.25">
      <c r="A107" s="20" t="s">
        <v>143</v>
      </c>
      <c r="B107" s="26">
        <v>45474</v>
      </c>
      <c r="C107" s="26">
        <v>45474</v>
      </c>
      <c r="D107" s="20" t="s">
        <v>144</v>
      </c>
      <c r="E107" s="20" t="s">
        <v>145</v>
      </c>
      <c r="F107" s="20" t="s">
        <v>146</v>
      </c>
      <c r="G107" s="20" t="s">
        <v>87</v>
      </c>
      <c r="H107" s="20">
        <v>25.5</v>
      </c>
      <c r="I107" s="20" t="s">
        <v>17</v>
      </c>
      <c r="J107" s="20" t="s">
        <v>17</v>
      </c>
      <c r="K107" s="20">
        <v>25.5</v>
      </c>
      <c r="L107" s="25">
        <f t="shared" si="2"/>
        <v>25.5</v>
      </c>
      <c r="M107" s="20"/>
      <c r="N107" s="20"/>
    </row>
    <row r="108" spans="1:14" x14ac:dyDescent="0.25">
      <c r="A108" s="20" t="s">
        <v>147</v>
      </c>
      <c r="B108" s="26">
        <v>45481</v>
      </c>
      <c r="C108" s="26">
        <v>45481</v>
      </c>
      <c r="D108" s="20" t="s">
        <v>144</v>
      </c>
      <c r="E108" s="20" t="s">
        <v>31</v>
      </c>
      <c r="F108" s="20" t="s">
        <v>146</v>
      </c>
      <c r="G108" s="20" t="s">
        <v>87</v>
      </c>
      <c r="H108" s="20">
        <v>103</v>
      </c>
      <c r="I108" s="20" t="s">
        <v>17</v>
      </c>
      <c r="J108" s="20" t="s">
        <v>17</v>
      </c>
      <c r="K108" s="20">
        <v>103</v>
      </c>
      <c r="L108" s="25">
        <f t="shared" si="2"/>
        <v>103</v>
      </c>
      <c r="M108" s="20"/>
      <c r="N108" s="20"/>
    </row>
    <row r="109" spans="1:14" x14ac:dyDescent="0.25">
      <c r="A109" s="20" t="s">
        <v>148</v>
      </c>
      <c r="B109" s="26">
        <v>45518</v>
      </c>
      <c r="C109" s="26">
        <v>45520</v>
      </c>
      <c r="D109" s="20" t="s">
        <v>149</v>
      </c>
      <c r="E109" s="20" t="s">
        <v>150</v>
      </c>
      <c r="F109" s="20" t="s">
        <v>32</v>
      </c>
      <c r="G109" s="20" t="s">
        <v>87</v>
      </c>
      <c r="H109" s="20">
        <v>72.8</v>
      </c>
      <c r="I109" s="20">
        <v>107</v>
      </c>
      <c r="J109" s="20" t="s">
        <v>17</v>
      </c>
      <c r="K109" s="20">
        <v>179.8</v>
      </c>
      <c r="L109" s="25">
        <f t="shared" si="2"/>
        <v>179.8</v>
      </c>
      <c r="M109" s="20"/>
      <c r="N109" s="20"/>
    </row>
    <row r="110" spans="1:14" x14ac:dyDescent="0.25">
      <c r="A110" s="20" t="s">
        <v>148</v>
      </c>
      <c r="B110" s="26">
        <v>45544</v>
      </c>
      <c r="C110" s="26">
        <v>45549</v>
      </c>
      <c r="D110" s="20" t="s">
        <v>151</v>
      </c>
      <c r="E110" s="20" t="s">
        <v>152</v>
      </c>
      <c r="F110" s="20" t="s">
        <v>153</v>
      </c>
      <c r="G110" s="20" t="s">
        <v>154</v>
      </c>
      <c r="H110" s="20">
        <v>351.35</v>
      </c>
      <c r="I110" s="20">
        <v>222.31</v>
      </c>
      <c r="J110" s="20" t="s">
        <v>17</v>
      </c>
      <c r="K110" s="20">
        <v>573.66</v>
      </c>
      <c r="L110" s="25">
        <f t="shared" si="2"/>
        <v>573.66000000000008</v>
      </c>
      <c r="M110" s="20"/>
      <c r="N110" s="20"/>
    </row>
    <row r="111" spans="1:14" x14ac:dyDescent="0.25">
      <c r="A111" s="20" t="s">
        <v>148</v>
      </c>
      <c r="B111" s="26">
        <v>45565</v>
      </c>
      <c r="C111" s="26">
        <v>45565</v>
      </c>
      <c r="D111" s="20" t="s">
        <v>155</v>
      </c>
      <c r="E111" s="20" t="s">
        <v>45</v>
      </c>
      <c r="F111" s="20" t="s">
        <v>23</v>
      </c>
      <c r="G111" s="20" t="s">
        <v>87</v>
      </c>
      <c r="H111" s="20">
        <v>85</v>
      </c>
      <c r="I111" s="20" t="s">
        <v>17</v>
      </c>
      <c r="J111" s="20" t="s">
        <v>17</v>
      </c>
      <c r="K111" s="20">
        <v>85</v>
      </c>
      <c r="L111" s="25">
        <f t="shared" si="2"/>
        <v>85</v>
      </c>
      <c r="M111" s="20"/>
      <c r="N111" s="20"/>
    </row>
    <row r="112" spans="1:14" x14ac:dyDescent="0.25">
      <c r="A112" s="20" t="s">
        <v>156</v>
      </c>
      <c r="B112" s="26">
        <v>45559</v>
      </c>
      <c r="C112" s="26">
        <v>45560</v>
      </c>
      <c r="D112" s="20" t="s">
        <v>157</v>
      </c>
      <c r="E112" s="20" t="s">
        <v>31</v>
      </c>
      <c r="F112" s="20" t="s">
        <v>32</v>
      </c>
      <c r="G112" s="20" t="s">
        <v>24</v>
      </c>
      <c r="H112" s="20">
        <v>168.9</v>
      </c>
      <c r="I112" s="20">
        <v>108.75</v>
      </c>
      <c r="J112" s="20" t="s">
        <v>17</v>
      </c>
      <c r="K112" s="20">
        <v>277.64999999999998</v>
      </c>
      <c r="L112" s="25">
        <f t="shared" si="2"/>
        <v>277.64999999999998</v>
      </c>
      <c r="M112" s="20"/>
      <c r="N112" s="20"/>
    </row>
    <row r="113" spans="1:14" x14ac:dyDescent="0.25">
      <c r="A113" s="20" t="s">
        <v>156</v>
      </c>
      <c r="B113" s="26">
        <v>45543</v>
      </c>
      <c r="C113" s="26">
        <v>45548</v>
      </c>
      <c r="D113" s="20" t="s">
        <v>158</v>
      </c>
      <c r="E113" s="20" t="s">
        <v>139</v>
      </c>
      <c r="F113" s="20" t="s">
        <v>159</v>
      </c>
      <c r="G113" s="20" t="s">
        <v>24</v>
      </c>
      <c r="H113" s="20">
        <v>148.1</v>
      </c>
      <c r="I113" s="20">
        <v>21.25</v>
      </c>
      <c r="J113" s="20" t="s">
        <v>17</v>
      </c>
      <c r="K113" s="20">
        <v>169.35</v>
      </c>
      <c r="L113" s="25">
        <f t="shared" si="2"/>
        <v>169.35</v>
      </c>
      <c r="M113" s="20"/>
      <c r="N113" s="20"/>
    </row>
    <row r="114" spans="1:14" x14ac:dyDescent="0.25">
      <c r="A114" s="20" t="s">
        <v>160</v>
      </c>
      <c r="B114" s="26">
        <v>45475</v>
      </c>
      <c r="C114" s="26">
        <v>45475</v>
      </c>
      <c r="D114" s="20" t="s">
        <v>161</v>
      </c>
      <c r="E114" s="20" t="s">
        <v>51</v>
      </c>
      <c r="F114" s="20" t="s">
        <v>23</v>
      </c>
      <c r="G114" s="20" t="s">
        <v>24</v>
      </c>
      <c r="H114" s="20">
        <v>113.9</v>
      </c>
      <c r="I114" s="20">
        <v>5.4</v>
      </c>
      <c r="J114" s="20" t="s">
        <v>17</v>
      </c>
      <c r="K114" s="20">
        <v>119.3</v>
      </c>
      <c r="L114" s="25">
        <f t="shared" si="2"/>
        <v>119.30000000000001</v>
      </c>
      <c r="M114" s="20"/>
      <c r="N114" s="20"/>
    </row>
    <row r="115" spans="1:14" x14ac:dyDescent="0.25">
      <c r="A115" s="20" t="s">
        <v>160</v>
      </c>
      <c r="B115" s="26">
        <v>45539</v>
      </c>
      <c r="C115" s="26">
        <v>45539</v>
      </c>
      <c r="D115" s="20" t="s">
        <v>161</v>
      </c>
      <c r="E115" s="20" t="s">
        <v>31</v>
      </c>
      <c r="F115" s="20" t="s">
        <v>23</v>
      </c>
      <c r="G115" s="20" t="s">
        <v>24</v>
      </c>
      <c r="H115" s="20">
        <v>129.6</v>
      </c>
      <c r="I115" s="20" t="s">
        <v>17</v>
      </c>
      <c r="J115" s="20" t="s">
        <v>17</v>
      </c>
      <c r="K115" s="20">
        <v>129.6</v>
      </c>
      <c r="L115" s="25">
        <f t="shared" si="2"/>
        <v>129.6</v>
      </c>
      <c r="M115" s="20"/>
      <c r="N115" s="20"/>
    </row>
    <row r="116" spans="1:14" x14ac:dyDescent="0.25">
      <c r="A116" s="20" t="s">
        <v>160</v>
      </c>
      <c r="B116" s="26">
        <v>45565</v>
      </c>
      <c r="C116" s="26">
        <v>45565</v>
      </c>
      <c r="D116" s="20" t="s">
        <v>162</v>
      </c>
      <c r="E116" s="20" t="s">
        <v>45</v>
      </c>
      <c r="F116" s="20" t="s">
        <v>23</v>
      </c>
      <c r="G116" s="20" t="s">
        <v>24</v>
      </c>
      <c r="H116" s="20">
        <v>85</v>
      </c>
      <c r="I116" s="20" t="s">
        <v>17</v>
      </c>
      <c r="J116" s="20" t="s">
        <v>17</v>
      </c>
      <c r="K116" s="20">
        <v>85</v>
      </c>
      <c r="L116" s="25">
        <f t="shared" si="2"/>
        <v>85</v>
      </c>
      <c r="M116" s="20"/>
      <c r="N116" s="20"/>
    </row>
    <row r="117" spans="1:14" x14ac:dyDescent="0.25">
      <c r="A117" s="20" t="s">
        <v>163</v>
      </c>
      <c r="B117" s="26" t="s">
        <v>105</v>
      </c>
      <c r="C117" s="26" t="s">
        <v>105</v>
      </c>
      <c r="D117" s="20" t="s">
        <v>105</v>
      </c>
      <c r="E117" s="20" t="s">
        <v>105</v>
      </c>
      <c r="F117" s="20" t="s">
        <v>105</v>
      </c>
      <c r="G117" s="20" t="s">
        <v>105</v>
      </c>
      <c r="H117" s="20" t="s">
        <v>105</v>
      </c>
      <c r="I117" s="20" t="s">
        <v>105</v>
      </c>
      <c r="J117" s="20" t="s">
        <v>105</v>
      </c>
      <c r="K117" s="20" t="s">
        <v>105</v>
      </c>
      <c r="L117" s="20" t="s">
        <v>105</v>
      </c>
      <c r="M117" s="20"/>
      <c r="N117" s="20"/>
    </row>
    <row r="118" spans="1:14" x14ac:dyDescent="0.25">
      <c r="A118" s="20" t="s">
        <v>164</v>
      </c>
      <c r="B118" s="26">
        <v>45565</v>
      </c>
      <c r="C118" s="26">
        <v>45565</v>
      </c>
      <c r="D118" s="20" t="s">
        <v>162</v>
      </c>
      <c r="E118" s="20" t="s">
        <v>45</v>
      </c>
      <c r="F118" s="20" t="s">
        <v>146</v>
      </c>
      <c r="G118" s="20" t="s">
        <v>24</v>
      </c>
      <c r="H118" s="20">
        <v>162</v>
      </c>
      <c r="I118" s="20" t="s">
        <v>17</v>
      </c>
      <c r="J118" s="20" t="s">
        <v>17</v>
      </c>
      <c r="K118" s="25">
        <f>SUM(G118:I118)</f>
        <v>162</v>
      </c>
      <c r="L118" s="25">
        <f>SUM(H118:J118)</f>
        <v>162</v>
      </c>
      <c r="M118" s="20"/>
      <c r="N118" s="20"/>
    </row>
    <row r="119" spans="1:14" x14ac:dyDescent="0.25">
      <c r="A119" s="20" t="s">
        <v>25</v>
      </c>
      <c r="B119" s="26">
        <v>45559</v>
      </c>
      <c r="C119" s="26">
        <v>45560</v>
      </c>
      <c r="D119" s="20" t="s">
        <v>165</v>
      </c>
      <c r="E119" s="20" t="s">
        <v>18</v>
      </c>
      <c r="F119" s="20" t="s">
        <v>21</v>
      </c>
      <c r="G119" s="20" t="s">
        <v>17</v>
      </c>
      <c r="H119" s="20" t="s">
        <v>17</v>
      </c>
      <c r="I119" s="20">
        <v>125</v>
      </c>
      <c r="J119" s="20" t="s">
        <v>17</v>
      </c>
      <c r="K119" s="20">
        <v>125</v>
      </c>
      <c r="L119" s="25">
        <f t="shared" ref="L119:L133" si="3">SUM(H119:J119)</f>
        <v>125</v>
      </c>
      <c r="M119" s="20"/>
      <c r="N119" s="20"/>
    </row>
    <row r="120" spans="1:14" x14ac:dyDescent="0.25">
      <c r="A120" s="20" t="s">
        <v>25</v>
      </c>
      <c r="B120" s="26">
        <v>45474</v>
      </c>
      <c r="C120" s="26">
        <v>45474</v>
      </c>
      <c r="D120" s="20" t="s">
        <v>166</v>
      </c>
      <c r="E120" s="20" t="s">
        <v>167</v>
      </c>
      <c r="F120" s="20" t="s">
        <v>23</v>
      </c>
      <c r="G120" s="20" t="s">
        <v>24</v>
      </c>
      <c r="H120" s="20">
        <v>108</v>
      </c>
      <c r="I120" s="20" t="s">
        <v>17</v>
      </c>
      <c r="J120" s="20" t="s">
        <v>17</v>
      </c>
      <c r="K120" s="20">
        <v>108</v>
      </c>
      <c r="L120" s="25">
        <f t="shared" si="3"/>
        <v>108</v>
      </c>
      <c r="M120" s="20"/>
      <c r="N120" s="20"/>
    </row>
    <row r="121" spans="1:14" x14ac:dyDescent="0.25">
      <c r="A121" s="20" t="s">
        <v>25</v>
      </c>
      <c r="B121" s="26">
        <v>45475</v>
      </c>
      <c r="C121" s="26">
        <v>45475</v>
      </c>
      <c r="D121" s="20" t="s">
        <v>168</v>
      </c>
      <c r="E121" s="20" t="s">
        <v>169</v>
      </c>
      <c r="F121" s="20" t="s">
        <v>23</v>
      </c>
      <c r="G121" s="20" t="s">
        <v>24</v>
      </c>
      <c r="H121" s="20">
        <v>17.399999999999999</v>
      </c>
      <c r="I121" s="20" t="s">
        <v>17</v>
      </c>
      <c r="J121" s="20" t="s">
        <v>17</v>
      </c>
      <c r="K121" s="20">
        <v>17.399999999999999</v>
      </c>
      <c r="L121" s="25">
        <f t="shared" si="3"/>
        <v>17.399999999999999</v>
      </c>
      <c r="M121" s="20"/>
      <c r="N121" s="20"/>
    </row>
    <row r="122" spans="1:14" x14ac:dyDescent="0.25">
      <c r="A122" s="20" t="s">
        <v>25</v>
      </c>
      <c r="B122" s="26">
        <v>45475</v>
      </c>
      <c r="C122" s="26">
        <v>45475</v>
      </c>
      <c r="D122" s="20" t="s">
        <v>170</v>
      </c>
      <c r="E122" s="20" t="s">
        <v>171</v>
      </c>
      <c r="F122" s="20" t="s">
        <v>23</v>
      </c>
      <c r="G122" s="20" t="s">
        <v>24</v>
      </c>
      <c r="H122" s="20">
        <v>8.8000000000000007</v>
      </c>
      <c r="I122" s="20" t="s">
        <v>17</v>
      </c>
      <c r="J122" s="20" t="s">
        <v>17</v>
      </c>
      <c r="K122" s="20">
        <v>8.8000000000000007</v>
      </c>
      <c r="L122" s="25">
        <f t="shared" si="3"/>
        <v>8.8000000000000007</v>
      </c>
      <c r="M122" s="20"/>
      <c r="N122" s="20"/>
    </row>
    <row r="123" spans="1:14" x14ac:dyDescent="0.25">
      <c r="A123" s="20" t="s">
        <v>25</v>
      </c>
      <c r="B123" s="26">
        <v>45475</v>
      </c>
      <c r="C123" s="26">
        <v>45475</v>
      </c>
      <c r="D123" s="20" t="s">
        <v>170</v>
      </c>
      <c r="E123" s="20" t="s">
        <v>169</v>
      </c>
      <c r="F123" s="20" t="s">
        <v>23</v>
      </c>
      <c r="G123" s="20" t="s">
        <v>24</v>
      </c>
      <c r="H123" s="20">
        <v>7.8</v>
      </c>
      <c r="I123" s="20" t="s">
        <v>17</v>
      </c>
      <c r="J123" s="20" t="s">
        <v>17</v>
      </c>
      <c r="K123" s="20">
        <v>7.8</v>
      </c>
      <c r="L123" s="25">
        <f t="shared" si="3"/>
        <v>7.8</v>
      </c>
      <c r="M123" s="20"/>
      <c r="N123" s="20"/>
    </row>
    <row r="124" spans="1:14" x14ac:dyDescent="0.25">
      <c r="A124" s="20" t="s">
        <v>25</v>
      </c>
      <c r="B124" s="26">
        <v>45475</v>
      </c>
      <c r="C124" s="26">
        <v>45475</v>
      </c>
      <c r="D124" s="20" t="s">
        <v>172</v>
      </c>
      <c r="E124" s="20" t="s">
        <v>173</v>
      </c>
      <c r="F124" s="20" t="s">
        <v>23</v>
      </c>
      <c r="G124" s="20" t="s">
        <v>24</v>
      </c>
      <c r="H124" s="20">
        <v>114.2</v>
      </c>
      <c r="I124" s="20" t="s">
        <v>17</v>
      </c>
      <c r="J124" s="20" t="s">
        <v>17</v>
      </c>
      <c r="K124" s="20">
        <v>114.2</v>
      </c>
      <c r="L124" s="25">
        <f t="shared" si="3"/>
        <v>114.2</v>
      </c>
      <c r="M124" s="20"/>
      <c r="N124" s="20"/>
    </row>
    <row r="125" spans="1:14" x14ac:dyDescent="0.25">
      <c r="A125" s="20" t="s">
        <v>25</v>
      </c>
      <c r="B125" s="26">
        <v>45481</v>
      </c>
      <c r="C125" s="26">
        <v>45481</v>
      </c>
      <c r="D125" s="20" t="s">
        <v>174</v>
      </c>
      <c r="E125" s="20" t="s">
        <v>18</v>
      </c>
      <c r="F125" s="20" t="s">
        <v>23</v>
      </c>
      <c r="G125" s="20" t="s">
        <v>24</v>
      </c>
      <c r="H125" s="20">
        <v>258</v>
      </c>
      <c r="I125" s="20" t="s">
        <v>17</v>
      </c>
      <c r="J125" s="20" t="s">
        <v>17</v>
      </c>
      <c r="K125" s="20">
        <v>258</v>
      </c>
      <c r="L125" s="25">
        <f t="shared" si="3"/>
        <v>258</v>
      </c>
      <c r="M125" s="20"/>
      <c r="N125" s="20"/>
    </row>
    <row r="126" spans="1:14" x14ac:dyDescent="0.25">
      <c r="A126" s="20" t="s">
        <v>25</v>
      </c>
      <c r="B126" s="26">
        <v>45489</v>
      </c>
      <c r="C126" s="26">
        <v>45489</v>
      </c>
      <c r="D126" s="20" t="s">
        <v>175</v>
      </c>
      <c r="E126" s="20" t="s">
        <v>18</v>
      </c>
      <c r="F126" s="20" t="s">
        <v>23</v>
      </c>
      <c r="G126" s="20" t="s">
        <v>24</v>
      </c>
      <c r="H126" s="20">
        <v>249</v>
      </c>
      <c r="I126" s="20" t="s">
        <v>17</v>
      </c>
      <c r="J126" s="20" t="s">
        <v>17</v>
      </c>
      <c r="K126" s="20">
        <v>249</v>
      </c>
      <c r="L126" s="25">
        <f t="shared" si="3"/>
        <v>249</v>
      </c>
      <c r="M126" s="20"/>
      <c r="N126" s="20"/>
    </row>
    <row r="127" spans="1:14" x14ac:dyDescent="0.25">
      <c r="A127" s="20" t="s">
        <v>25</v>
      </c>
      <c r="B127" s="26">
        <v>45498</v>
      </c>
      <c r="C127" s="26">
        <v>45498</v>
      </c>
      <c r="D127" s="20" t="s">
        <v>176</v>
      </c>
      <c r="E127" s="20" t="s">
        <v>18</v>
      </c>
      <c r="F127" s="20" t="s">
        <v>23</v>
      </c>
      <c r="G127" s="20" t="s">
        <v>24</v>
      </c>
      <c r="H127" s="20">
        <v>188.4</v>
      </c>
      <c r="I127" s="20" t="s">
        <v>17</v>
      </c>
      <c r="J127" s="20" t="s">
        <v>17</v>
      </c>
      <c r="K127" s="20">
        <v>188.4</v>
      </c>
      <c r="L127" s="25">
        <f t="shared" si="3"/>
        <v>188.4</v>
      </c>
      <c r="M127" s="20"/>
      <c r="N127" s="20"/>
    </row>
    <row r="128" spans="1:14" x14ac:dyDescent="0.25">
      <c r="A128" s="20" t="s">
        <v>25</v>
      </c>
      <c r="B128" s="26">
        <v>45498</v>
      </c>
      <c r="C128" s="26">
        <v>45498</v>
      </c>
      <c r="D128" s="20" t="s">
        <v>177</v>
      </c>
      <c r="E128" s="20" t="s">
        <v>173</v>
      </c>
      <c r="F128" s="20" t="s">
        <v>23</v>
      </c>
      <c r="G128" s="20" t="s">
        <v>24</v>
      </c>
      <c r="H128" s="20">
        <v>125.5</v>
      </c>
      <c r="I128" s="20" t="s">
        <v>17</v>
      </c>
      <c r="J128" s="20" t="s">
        <v>17</v>
      </c>
      <c r="K128" s="20">
        <v>125.5</v>
      </c>
      <c r="L128" s="25">
        <f t="shared" si="3"/>
        <v>125.5</v>
      </c>
      <c r="M128" s="20"/>
      <c r="N128" s="20"/>
    </row>
    <row r="129" spans="1:14" x14ac:dyDescent="0.25">
      <c r="A129" s="20" t="s">
        <v>25</v>
      </c>
      <c r="B129" s="26">
        <v>45498</v>
      </c>
      <c r="C129" s="26">
        <v>45498</v>
      </c>
      <c r="D129" s="20" t="s">
        <v>177</v>
      </c>
      <c r="E129" s="20" t="s">
        <v>178</v>
      </c>
      <c r="F129" s="20" t="s">
        <v>23</v>
      </c>
      <c r="G129" s="20" t="s">
        <v>24</v>
      </c>
      <c r="H129" s="20">
        <v>9.5</v>
      </c>
      <c r="I129" s="20" t="s">
        <v>17</v>
      </c>
      <c r="J129" s="20" t="s">
        <v>17</v>
      </c>
      <c r="K129" s="20">
        <v>9.5</v>
      </c>
      <c r="L129" s="25">
        <f t="shared" si="3"/>
        <v>9.5</v>
      </c>
      <c r="M129" s="20"/>
      <c r="N129" s="20"/>
    </row>
    <row r="130" spans="1:14" x14ac:dyDescent="0.25">
      <c r="A130" s="20" t="s">
        <v>25</v>
      </c>
      <c r="B130" s="26">
        <v>45545</v>
      </c>
      <c r="C130" s="26">
        <v>45545</v>
      </c>
      <c r="D130" s="20" t="s">
        <v>179</v>
      </c>
      <c r="E130" s="20" t="s">
        <v>180</v>
      </c>
      <c r="F130" s="20" t="s">
        <v>23</v>
      </c>
      <c r="G130" s="20" t="s">
        <v>24</v>
      </c>
      <c r="H130" s="20">
        <v>168.6</v>
      </c>
      <c r="I130" s="20" t="s">
        <v>17</v>
      </c>
      <c r="J130" s="20" t="s">
        <v>17</v>
      </c>
      <c r="K130" s="20">
        <v>168.6</v>
      </c>
      <c r="L130" s="25">
        <f t="shared" si="3"/>
        <v>168.6</v>
      </c>
      <c r="M130" s="20"/>
      <c r="N130" s="20"/>
    </row>
    <row r="131" spans="1:14" x14ac:dyDescent="0.25">
      <c r="A131" s="20" t="s">
        <v>25</v>
      </c>
      <c r="B131" s="26">
        <v>45559</v>
      </c>
      <c r="C131" s="26">
        <v>45560</v>
      </c>
      <c r="D131" s="20" t="s">
        <v>165</v>
      </c>
      <c r="E131" s="20" t="s">
        <v>18</v>
      </c>
      <c r="F131" s="20" t="s">
        <v>23</v>
      </c>
      <c r="G131" s="20" t="s">
        <v>24</v>
      </c>
      <c r="H131" s="20">
        <v>251</v>
      </c>
      <c r="I131" s="20" t="s">
        <v>17</v>
      </c>
      <c r="J131" s="20" t="s">
        <v>17</v>
      </c>
      <c r="K131" s="20">
        <v>251</v>
      </c>
      <c r="L131" s="25">
        <f t="shared" si="3"/>
        <v>251</v>
      </c>
      <c r="M131" s="20"/>
      <c r="N131" s="20"/>
    </row>
    <row r="132" spans="1:14" x14ac:dyDescent="0.25">
      <c r="A132" s="20" t="s">
        <v>181</v>
      </c>
      <c r="B132" s="26">
        <v>45360</v>
      </c>
      <c r="C132" s="26">
        <v>45360</v>
      </c>
      <c r="D132" s="20" t="s">
        <v>182</v>
      </c>
      <c r="E132" s="20" t="s">
        <v>31</v>
      </c>
      <c r="F132" s="20" t="s">
        <v>23</v>
      </c>
      <c r="G132" s="20" t="s">
        <v>24</v>
      </c>
      <c r="H132" s="20">
        <v>82.5</v>
      </c>
      <c r="I132" s="20" t="s">
        <v>17</v>
      </c>
      <c r="J132" s="20" t="s">
        <v>17</v>
      </c>
      <c r="K132" s="20">
        <v>82.5</v>
      </c>
      <c r="L132" s="25">
        <f t="shared" si="3"/>
        <v>82.5</v>
      </c>
      <c r="M132" s="20"/>
      <c r="N132" s="20"/>
    </row>
    <row r="133" spans="1:14" x14ac:dyDescent="0.25">
      <c r="A133" s="20" t="s">
        <v>29</v>
      </c>
      <c r="B133" s="26">
        <v>45485</v>
      </c>
      <c r="C133" s="26">
        <v>45485</v>
      </c>
      <c r="D133" s="20" t="s">
        <v>183</v>
      </c>
      <c r="E133" s="20" t="s">
        <v>31</v>
      </c>
      <c r="F133" s="20" t="s">
        <v>23</v>
      </c>
      <c r="G133" s="20" t="s">
        <v>24</v>
      </c>
      <c r="H133" s="20">
        <v>245</v>
      </c>
      <c r="I133" s="20" t="s">
        <v>17</v>
      </c>
      <c r="J133" s="20" t="s">
        <v>17</v>
      </c>
      <c r="K133" s="20">
        <v>245</v>
      </c>
      <c r="L133" s="25">
        <f t="shared" si="3"/>
        <v>245</v>
      </c>
      <c r="M133" s="20"/>
      <c r="N133" s="20"/>
    </row>
    <row r="134" spans="1:14" x14ac:dyDescent="0.25">
      <c r="A134" s="20" t="s">
        <v>184</v>
      </c>
      <c r="B134" s="26" t="s">
        <v>105</v>
      </c>
      <c r="C134" s="26" t="s">
        <v>105</v>
      </c>
      <c r="D134" s="20" t="s">
        <v>105</v>
      </c>
      <c r="E134" s="20" t="s">
        <v>105</v>
      </c>
      <c r="F134" s="20" t="s">
        <v>105</v>
      </c>
      <c r="G134" s="20" t="s">
        <v>105</v>
      </c>
      <c r="H134" s="20" t="s">
        <v>105</v>
      </c>
      <c r="I134" s="20" t="s">
        <v>105</v>
      </c>
      <c r="J134" s="20" t="s">
        <v>105</v>
      </c>
      <c r="K134" s="20" t="s">
        <v>105</v>
      </c>
      <c r="L134" s="20" t="s">
        <v>105</v>
      </c>
      <c r="M134" s="20"/>
      <c r="N134" s="20"/>
    </row>
    <row r="135" spans="1:14" x14ac:dyDescent="0.25">
      <c r="A135" s="10" t="s">
        <v>185</v>
      </c>
      <c r="B135" s="11">
        <v>45553</v>
      </c>
      <c r="C135" s="11">
        <v>45553</v>
      </c>
      <c r="D135" s="10" t="s">
        <v>186</v>
      </c>
      <c r="E135" s="10" t="s">
        <v>48</v>
      </c>
      <c r="F135" s="10" t="s">
        <v>23</v>
      </c>
      <c r="G135" s="10" t="s">
        <v>24</v>
      </c>
      <c r="H135" s="10">
        <v>39.6</v>
      </c>
      <c r="I135" s="10" t="s">
        <v>17</v>
      </c>
      <c r="J135" s="10" t="s">
        <v>17</v>
      </c>
      <c r="K135" s="10">
        <v>39.6</v>
      </c>
      <c r="L135" s="25">
        <f t="shared" ref="L135:L172" si="4">SUM(H135:J135)</f>
        <v>39.6</v>
      </c>
      <c r="M135" s="27"/>
      <c r="N135" s="27"/>
    </row>
    <row r="136" spans="1:14" x14ac:dyDescent="0.25">
      <c r="A136" s="10" t="s">
        <v>185</v>
      </c>
      <c r="B136" s="11">
        <v>45552</v>
      </c>
      <c r="C136" s="11">
        <v>45552</v>
      </c>
      <c r="D136" s="10" t="s">
        <v>187</v>
      </c>
      <c r="E136" s="10" t="s">
        <v>48</v>
      </c>
      <c r="F136" s="10" t="s">
        <v>23</v>
      </c>
      <c r="G136" s="10" t="s">
        <v>24</v>
      </c>
      <c r="H136" s="10">
        <v>39.6</v>
      </c>
      <c r="I136" s="10" t="s">
        <v>17</v>
      </c>
      <c r="J136" s="10" t="s">
        <v>17</v>
      </c>
      <c r="K136" s="10">
        <v>39.6</v>
      </c>
      <c r="L136" s="25">
        <f t="shared" si="4"/>
        <v>39.6</v>
      </c>
      <c r="M136" s="27"/>
      <c r="N136" s="27"/>
    </row>
    <row r="137" spans="1:14" x14ac:dyDescent="0.25">
      <c r="A137" s="10" t="s">
        <v>185</v>
      </c>
      <c r="B137" s="11">
        <v>45546</v>
      </c>
      <c r="C137" s="11">
        <v>45546</v>
      </c>
      <c r="D137" s="10" t="s">
        <v>188</v>
      </c>
      <c r="E137" s="10" t="s">
        <v>18</v>
      </c>
      <c r="F137" s="10" t="s">
        <v>23</v>
      </c>
      <c r="G137" s="10" t="s">
        <v>24</v>
      </c>
      <c r="H137" s="10">
        <v>152.6</v>
      </c>
      <c r="I137" s="10" t="s">
        <v>17</v>
      </c>
      <c r="J137" s="10" t="s">
        <v>17</v>
      </c>
      <c r="K137" s="10">
        <v>152.6</v>
      </c>
      <c r="L137" s="25">
        <f t="shared" si="4"/>
        <v>152.6</v>
      </c>
      <c r="M137" s="27"/>
      <c r="N137" s="27"/>
    </row>
    <row r="138" spans="1:14" x14ac:dyDescent="0.25">
      <c r="A138" s="10" t="s">
        <v>185</v>
      </c>
      <c r="B138" s="11">
        <v>45497</v>
      </c>
      <c r="C138" s="11">
        <v>45497</v>
      </c>
      <c r="D138" s="10" t="s">
        <v>189</v>
      </c>
      <c r="E138" s="10" t="s">
        <v>18</v>
      </c>
      <c r="F138" s="10" t="s">
        <v>23</v>
      </c>
      <c r="G138" s="10" t="s">
        <v>24</v>
      </c>
      <c r="H138" s="10">
        <v>220.3</v>
      </c>
      <c r="I138" s="10" t="s">
        <v>17</v>
      </c>
      <c r="J138" s="10" t="s">
        <v>17</v>
      </c>
      <c r="K138" s="10">
        <v>220.3</v>
      </c>
      <c r="L138" s="25">
        <f t="shared" si="4"/>
        <v>220.3</v>
      </c>
      <c r="M138" s="27"/>
      <c r="N138" s="27"/>
    </row>
    <row r="139" spans="1:14" x14ac:dyDescent="0.25">
      <c r="A139" s="10" t="s">
        <v>185</v>
      </c>
      <c r="B139" s="11">
        <v>45496</v>
      </c>
      <c r="C139" s="11">
        <v>45496</v>
      </c>
      <c r="D139" s="27" t="s">
        <v>190</v>
      </c>
      <c r="E139" s="10" t="s">
        <v>45</v>
      </c>
      <c r="F139" s="10" t="s">
        <v>23</v>
      </c>
      <c r="G139" s="10" t="s">
        <v>24</v>
      </c>
      <c r="H139" s="10">
        <v>61.6</v>
      </c>
      <c r="I139" s="10" t="s">
        <v>17</v>
      </c>
      <c r="J139" s="10" t="s">
        <v>17</v>
      </c>
      <c r="K139" s="10">
        <v>61.6</v>
      </c>
      <c r="L139" s="25">
        <f t="shared" si="4"/>
        <v>61.6</v>
      </c>
      <c r="M139" s="27"/>
      <c r="N139" s="27"/>
    </row>
    <row r="140" spans="1:14" x14ac:dyDescent="0.25">
      <c r="A140" s="10" t="s">
        <v>185</v>
      </c>
      <c r="B140" s="11">
        <v>45495</v>
      </c>
      <c r="C140" s="11">
        <v>45495</v>
      </c>
      <c r="D140" s="10" t="s">
        <v>191</v>
      </c>
      <c r="E140" s="10" t="s">
        <v>192</v>
      </c>
      <c r="F140" s="10" t="s">
        <v>85</v>
      </c>
      <c r="G140" s="10" t="s">
        <v>24</v>
      </c>
      <c r="H140" s="10">
        <v>53.55</v>
      </c>
      <c r="I140" s="10" t="s">
        <v>17</v>
      </c>
      <c r="J140" s="10" t="s">
        <v>17</v>
      </c>
      <c r="K140" s="10">
        <v>53.55</v>
      </c>
      <c r="L140" s="25">
        <f t="shared" si="4"/>
        <v>53.55</v>
      </c>
      <c r="M140" s="27"/>
      <c r="N140" s="27"/>
    </row>
    <row r="141" spans="1:14" x14ac:dyDescent="0.25">
      <c r="A141" s="10" t="s">
        <v>185</v>
      </c>
      <c r="B141" s="11">
        <v>45489</v>
      </c>
      <c r="C141" s="11">
        <v>45489</v>
      </c>
      <c r="D141" s="10" t="s">
        <v>193</v>
      </c>
      <c r="E141" s="10" t="s">
        <v>18</v>
      </c>
      <c r="F141" s="10" t="s">
        <v>23</v>
      </c>
      <c r="G141" s="10" t="s">
        <v>24</v>
      </c>
      <c r="H141" s="10">
        <v>234.9</v>
      </c>
      <c r="I141" s="10" t="s">
        <v>17</v>
      </c>
      <c r="J141" s="10" t="s">
        <v>17</v>
      </c>
      <c r="K141" s="10">
        <v>234.9</v>
      </c>
      <c r="L141" s="25">
        <f t="shared" si="4"/>
        <v>234.9</v>
      </c>
      <c r="M141" s="27"/>
      <c r="N141" s="27"/>
    </row>
    <row r="142" spans="1:14" x14ac:dyDescent="0.25">
      <c r="A142" s="10" t="s">
        <v>185</v>
      </c>
      <c r="B142" s="11">
        <v>45476</v>
      </c>
      <c r="C142" s="11">
        <v>45476</v>
      </c>
      <c r="D142" s="10" t="s">
        <v>194</v>
      </c>
      <c r="E142" s="10" t="s">
        <v>31</v>
      </c>
      <c r="F142" s="10" t="s">
        <v>85</v>
      </c>
      <c r="G142" s="10" t="s">
        <v>24</v>
      </c>
      <c r="H142" s="10">
        <v>54.45</v>
      </c>
      <c r="I142" s="10" t="s">
        <v>17</v>
      </c>
      <c r="J142" s="10" t="s">
        <v>17</v>
      </c>
      <c r="K142" s="10">
        <v>54.45</v>
      </c>
      <c r="L142" s="25">
        <f t="shared" si="4"/>
        <v>54.45</v>
      </c>
      <c r="M142" s="27"/>
      <c r="N142" s="27"/>
    </row>
    <row r="143" spans="1:14" x14ac:dyDescent="0.25">
      <c r="A143" s="10" t="s">
        <v>185</v>
      </c>
      <c r="B143" s="11">
        <v>45469</v>
      </c>
      <c r="C143" s="11">
        <v>45469</v>
      </c>
      <c r="D143" s="10" t="s">
        <v>195</v>
      </c>
      <c r="E143" s="10" t="s">
        <v>31</v>
      </c>
      <c r="F143" s="10" t="s">
        <v>85</v>
      </c>
      <c r="G143" s="10" t="s">
        <v>24</v>
      </c>
      <c r="H143" s="10">
        <v>54</v>
      </c>
      <c r="I143" s="10" t="s">
        <v>17</v>
      </c>
      <c r="J143" s="10" t="s">
        <v>17</v>
      </c>
      <c r="K143" s="10">
        <v>54</v>
      </c>
      <c r="L143" s="25">
        <f t="shared" si="4"/>
        <v>54</v>
      </c>
      <c r="M143" s="27"/>
      <c r="N143" s="27"/>
    </row>
    <row r="144" spans="1:14" x14ac:dyDescent="0.25">
      <c r="A144" s="27" t="s">
        <v>196</v>
      </c>
      <c r="B144" s="28">
        <v>45553</v>
      </c>
      <c r="C144" s="28">
        <v>45553</v>
      </c>
      <c r="D144" s="3" t="s">
        <v>197</v>
      </c>
      <c r="E144" s="27" t="s">
        <v>31</v>
      </c>
      <c r="F144" s="3" t="s">
        <v>23</v>
      </c>
      <c r="G144" s="3" t="s">
        <v>24</v>
      </c>
      <c r="H144" s="25">
        <v>41.8</v>
      </c>
      <c r="I144" s="10" t="s">
        <v>17</v>
      </c>
      <c r="J144" s="10" t="s">
        <v>17</v>
      </c>
      <c r="K144" s="25">
        <v>41.8</v>
      </c>
      <c r="L144" s="25">
        <f t="shared" si="4"/>
        <v>41.8</v>
      </c>
      <c r="M144" s="27"/>
      <c r="N144" s="27"/>
    </row>
    <row r="145" spans="1:14" x14ac:dyDescent="0.25">
      <c r="A145" s="27" t="s">
        <v>196</v>
      </c>
      <c r="B145" s="28">
        <v>45546</v>
      </c>
      <c r="C145" s="28">
        <v>45546</v>
      </c>
      <c r="D145" s="27" t="s">
        <v>198</v>
      </c>
      <c r="E145" s="27" t="s">
        <v>18</v>
      </c>
      <c r="F145" s="3" t="s">
        <v>23</v>
      </c>
      <c r="G145" s="3" t="s">
        <v>24</v>
      </c>
      <c r="H145" s="25">
        <v>152.75</v>
      </c>
      <c r="I145" s="10" t="s">
        <v>17</v>
      </c>
      <c r="J145" s="10" t="s">
        <v>17</v>
      </c>
      <c r="K145" s="25">
        <v>152.75</v>
      </c>
      <c r="L145" s="25">
        <f t="shared" si="4"/>
        <v>152.75</v>
      </c>
      <c r="M145" s="27"/>
      <c r="N145" s="27"/>
    </row>
    <row r="146" spans="1:14" x14ac:dyDescent="0.25">
      <c r="A146" s="27" t="s">
        <v>196</v>
      </c>
      <c r="B146" s="28">
        <v>45539</v>
      </c>
      <c r="C146" s="28">
        <v>45539</v>
      </c>
      <c r="D146" s="27" t="s">
        <v>199</v>
      </c>
      <c r="E146" s="27" t="s">
        <v>200</v>
      </c>
      <c r="F146" s="3" t="s">
        <v>23</v>
      </c>
      <c r="G146" s="3" t="s">
        <v>24</v>
      </c>
      <c r="H146" s="25">
        <v>38.65</v>
      </c>
      <c r="I146" s="10" t="s">
        <v>17</v>
      </c>
      <c r="J146" s="10" t="s">
        <v>17</v>
      </c>
      <c r="K146" s="25">
        <v>38.65</v>
      </c>
      <c r="L146" s="25">
        <f t="shared" si="4"/>
        <v>38.65</v>
      </c>
      <c r="M146" s="27"/>
      <c r="N146" s="27"/>
    </row>
    <row r="147" spans="1:14" x14ac:dyDescent="0.25">
      <c r="A147" s="27" t="s">
        <v>196</v>
      </c>
      <c r="B147" s="28">
        <v>45516</v>
      </c>
      <c r="C147" s="28">
        <v>45516</v>
      </c>
      <c r="D147" s="27" t="s">
        <v>201</v>
      </c>
      <c r="E147" s="27" t="s">
        <v>31</v>
      </c>
      <c r="F147" s="3" t="s">
        <v>23</v>
      </c>
      <c r="G147" s="3" t="s">
        <v>24</v>
      </c>
      <c r="H147" s="25">
        <v>41.4</v>
      </c>
      <c r="I147" s="10" t="s">
        <v>17</v>
      </c>
      <c r="J147" s="10" t="s">
        <v>17</v>
      </c>
      <c r="K147" s="25">
        <v>41.4</v>
      </c>
      <c r="L147" s="25">
        <f t="shared" si="4"/>
        <v>41.4</v>
      </c>
      <c r="M147" s="27"/>
      <c r="N147" s="27"/>
    </row>
    <row r="148" spans="1:14" x14ac:dyDescent="0.25">
      <c r="A148" s="27" t="s">
        <v>196</v>
      </c>
      <c r="B148" s="28">
        <v>45512</v>
      </c>
      <c r="C148" s="28">
        <v>45512</v>
      </c>
      <c r="D148" s="27" t="s">
        <v>202</v>
      </c>
      <c r="E148" s="27" t="s">
        <v>40</v>
      </c>
      <c r="F148" s="3" t="s">
        <v>23</v>
      </c>
      <c r="G148" s="3" t="s">
        <v>24</v>
      </c>
      <c r="H148" s="25">
        <v>48.1</v>
      </c>
      <c r="I148" s="10" t="s">
        <v>17</v>
      </c>
      <c r="J148" s="10" t="s">
        <v>17</v>
      </c>
      <c r="K148" s="25">
        <v>48.1</v>
      </c>
      <c r="L148" s="25">
        <f t="shared" si="4"/>
        <v>48.1</v>
      </c>
      <c r="M148" s="27"/>
      <c r="N148" s="27"/>
    </row>
    <row r="149" spans="1:14" x14ac:dyDescent="0.25">
      <c r="A149" s="27" t="s">
        <v>196</v>
      </c>
      <c r="B149" s="28">
        <v>45504</v>
      </c>
      <c r="C149" s="28">
        <v>45504</v>
      </c>
      <c r="D149" s="27" t="s">
        <v>203</v>
      </c>
      <c r="E149" s="27" t="s">
        <v>204</v>
      </c>
      <c r="F149" s="3" t="s">
        <v>23</v>
      </c>
      <c r="G149" s="27" t="s">
        <v>24</v>
      </c>
      <c r="H149" s="25">
        <v>57.05</v>
      </c>
      <c r="I149" s="10" t="s">
        <v>17</v>
      </c>
      <c r="J149" s="10" t="s">
        <v>17</v>
      </c>
      <c r="K149" s="27">
        <v>57.05</v>
      </c>
      <c r="L149" s="25">
        <f t="shared" si="4"/>
        <v>57.05</v>
      </c>
      <c r="M149" s="27"/>
      <c r="N149" s="27"/>
    </row>
    <row r="150" spans="1:14" x14ac:dyDescent="0.25">
      <c r="A150" s="27" t="s">
        <v>196</v>
      </c>
      <c r="B150" s="28">
        <v>45497</v>
      </c>
      <c r="C150" s="28">
        <v>45497</v>
      </c>
      <c r="D150" s="27" t="s">
        <v>205</v>
      </c>
      <c r="E150" s="27" t="s">
        <v>18</v>
      </c>
      <c r="F150" s="3" t="s">
        <v>23</v>
      </c>
      <c r="G150" s="3" t="s">
        <v>24</v>
      </c>
      <c r="H150" s="25">
        <v>191.5</v>
      </c>
      <c r="I150" s="10" t="s">
        <v>17</v>
      </c>
      <c r="J150" s="10" t="s">
        <v>17</v>
      </c>
      <c r="K150" s="25">
        <v>191.5</v>
      </c>
      <c r="L150" s="25">
        <f t="shared" si="4"/>
        <v>191.5</v>
      </c>
      <c r="M150" s="20"/>
      <c r="N150" s="20"/>
    </row>
    <row r="151" spans="1:14" x14ac:dyDescent="0.25">
      <c r="A151" s="27" t="s">
        <v>196</v>
      </c>
      <c r="B151" s="28">
        <v>45492</v>
      </c>
      <c r="C151" s="28">
        <v>45492</v>
      </c>
      <c r="D151" s="27" t="s">
        <v>206</v>
      </c>
      <c r="E151" s="27" t="s">
        <v>200</v>
      </c>
      <c r="F151" s="3" t="s">
        <v>23</v>
      </c>
      <c r="G151" s="3" t="s">
        <v>24</v>
      </c>
      <c r="H151" s="25">
        <v>27.3</v>
      </c>
      <c r="I151" s="10" t="s">
        <v>17</v>
      </c>
      <c r="J151" s="10" t="s">
        <v>17</v>
      </c>
      <c r="K151" s="25">
        <v>27.3</v>
      </c>
      <c r="L151" s="25">
        <f t="shared" si="4"/>
        <v>27.3</v>
      </c>
      <c r="M151" s="20"/>
      <c r="N151" s="20"/>
    </row>
    <row r="152" spans="1:14" x14ac:dyDescent="0.25">
      <c r="A152" s="27" t="s">
        <v>196</v>
      </c>
      <c r="B152" s="28">
        <v>45490</v>
      </c>
      <c r="C152" s="28">
        <v>45490</v>
      </c>
      <c r="D152" s="27" t="s">
        <v>207</v>
      </c>
      <c r="E152" s="27" t="s">
        <v>31</v>
      </c>
      <c r="F152" s="3" t="s">
        <v>23</v>
      </c>
      <c r="G152" s="3" t="s">
        <v>24</v>
      </c>
      <c r="H152" s="25">
        <v>41.4</v>
      </c>
      <c r="I152" s="10" t="s">
        <v>17</v>
      </c>
      <c r="J152" s="10" t="s">
        <v>17</v>
      </c>
      <c r="K152" s="25">
        <v>41.4</v>
      </c>
      <c r="L152" s="25">
        <f t="shared" si="4"/>
        <v>41.4</v>
      </c>
      <c r="M152" s="20"/>
      <c r="N152" s="20"/>
    </row>
    <row r="153" spans="1:14" x14ac:dyDescent="0.25">
      <c r="A153" s="27" t="s">
        <v>196</v>
      </c>
      <c r="B153" s="28">
        <v>45489</v>
      </c>
      <c r="C153" s="28">
        <v>45489</v>
      </c>
      <c r="D153" s="27" t="s">
        <v>208</v>
      </c>
      <c r="E153" s="27" t="s">
        <v>18</v>
      </c>
      <c r="F153" s="3" t="s">
        <v>23</v>
      </c>
      <c r="G153" s="3" t="s">
        <v>24</v>
      </c>
      <c r="H153" s="25">
        <v>191.5</v>
      </c>
      <c r="I153" s="10" t="s">
        <v>17</v>
      </c>
      <c r="J153" s="10" t="s">
        <v>17</v>
      </c>
      <c r="K153" s="25">
        <v>191.5</v>
      </c>
      <c r="L153" s="25">
        <f t="shared" si="4"/>
        <v>191.5</v>
      </c>
      <c r="M153" s="20"/>
      <c r="N153" s="20"/>
    </row>
    <row r="154" spans="1:14" x14ac:dyDescent="0.25">
      <c r="A154" s="27" t="s">
        <v>196</v>
      </c>
      <c r="B154" s="28">
        <v>45481</v>
      </c>
      <c r="C154" s="28">
        <v>45481</v>
      </c>
      <c r="D154" s="10" t="s">
        <v>209</v>
      </c>
      <c r="E154" s="27" t="s">
        <v>210</v>
      </c>
      <c r="F154" s="27" t="s">
        <v>85</v>
      </c>
      <c r="G154" s="30" t="s">
        <v>24</v>
      </c>
      <c r="H154" s="31">
        <v>75.599999999999994</v>
      </c>
      <c r="I154" s="10" t="s">
        <v>17</v>
      </c>
      <c r="J154" s="10" t="s">
        <v>17</v>
      </c>
      <c r="K154" s="27">
        <v>75.599999999999994</v>
      </c>
      <c r="L154" s="25">
        <f t="shared" si="4"/>
        <v>75.599999999999994</v>
      </c>
      <c r="M154" s="20"/>
      <c r="N154" s="20"/>
    </row>
    <row r="155" spans="1:14" x14ac:dyDescent="0.25">
      <c r="A155" s="27" t="s">
        <v>196</v>
      </c>
      <c r="B155" s="28">
        <v>45474</v>
      </c>
      <c r="C155" s="28">
        <v>45474</v>
      </c>
      <c r="D155" s="27" t="s">
        <v>211</v>
      </c>
      <c r="E155" s="27" t="s">
        <v>40</v>
      </c>
      <c r="F155" s="3" t="s">
        <v>23</v>
      </c>
      <c r="G155" s="3" t="s">
        <v>24</v>
      </c>
      <c r="H155" s="25">
        <v>38.5</v>
      </c>
      <c r="I155" s="10" t="s">
        <v>17</v>
      </c>
      <c r="J155" s="10" t="s">
        <v>17</v>
      </c>
      <c r="K155" s="25">
        <v>38.5</v>
      </c>
      <c r="L155" s="25">
        <f t="shared" si="4"/>
        <v>38.5</v>
      </c>
      <c r="M155" s="20"/>
      <c r="N155" s="20"/>
    </row>
    <row r="156" spans="1:14" x14ac:dyDescent="0.25">
      <c r="A156" s="27" t="s">
        <v>196</v>
      </c>
      <c r="B156" s="28">
        <v>45469</v>
      </c>
      <c r="C156" s="28">
        <v>45469</v>
      </c>
      <c r="D156" s="10" t="s">
        <v>212</v>
      </c>
      <c r="E156" s="27" t="s">
        <v>31</v>
      </c>
      <c r="F156" s="27" t="s">
        <v>23</v>
      </c>
      <c r="G156" s="30" t="s">
        <v>24</v>
      </c>
      <c r="H156" s="31">
        <v>12.5</v>
      </c>
      <c r="I156" s="10" t="s">
        <v>17</v>
      </c>
      <c r="J156" s="10" t="s">
        <v>17</v>
      </c>
      <c r="K156" s="27">
        <v>12.5</v>
      </c>
      <c r="L156" s="25">
        <f t="shared" si="4"/>
        <v>12.5</v>
      </c>
      <c r="M156" s="20"/>
      <c r="N156" s="20"/>
    </row>
    <row r="157" spans="1:14" x14ac:dyDescent="0.25">
      <c r="A157" s="27" t="s">
        <v>196</v>
      </c>
      <c r="B157" s="28">
        <v>45461</v>
      </c>
      <c r="C157" s="28">
        <v>45461</v>
      </c>
      <c r="D157" s="3" t="s">
        <v>213</v>
      </c>
      <c r="E157" s="27" t="s">
        <v>200</v>
      </c>
      <c r="F157" s="27" t="s">
        <v>85</v>
      </c>
      <c r="G157" s="30" t="s">
        <v>24</v>
      </c>
      <c r="H157" s="31">
        <v>7.1</v>
      </c>
      <c r="I157" s="10" t="s">
        <v>17</v>
      </c>
      <c r="J157" s="10" t="s">
        <v>17</v>
      </c>
      <c r="K157" s="27">
        <v>7.1</v>
      </c>
      <c r="L157" s="25">
        <f t="shared" si="4"/>
        <v>7.1</v>
      </c>
      <c r="M157" s="20"/>
      <c r="N157" s="20"/>
    </row>
    <row r="158" spans="1:14" x14ac:dyDescent="0.25">
      <c r="A158" s="27" t="s">
        <v>196</v>
      </c>
      <c r="B158" s="28">
        <v>45429</v>
      </c>
      <c r="C158" s="28">
        <v>45429</v>
      </c>
      <c r="D158" s="10" t="s">
        <v>214</v>
      </c>
      <c r="E158" s="27" t="s">
        <v>215</v>
      </c>
      <c r="F158" s="27" t="s">
        <v>85</v>
      </c>
      <c r="G158" s="30" t="s">
        <v>24</v>
      </c>
      <c r="H158" s="31">
        <v>49.95</v>
      </c>
      <c r="I158" s="10" t="s">
        <v>17</v>
      </c>
      <c r="J158" s="10" t="s">
        <v>17</v>
      </c>
      <c r="K158" s="27">
        <v>49.95</v>
      </c>
      <c r="L158" s="25">
        <f t="shared" si="4"/>
        <v>49.95</v>
      </c>
      <c r="M158" s="20"/>
      <c r="N158" s="20"/>
    </row>
    <row r="159" spans="1:14" x14ac:dyDescent="0.25">
      <c r="A159" s="27" t="s">
        <v>196</v>
      </c>
      <c r="B159" s="28">
        <v>45426</v>
      </c>
      <c r="C159" s="28">
        <v>45426</v>
      </c>
      <c r="D159" s="10" t="s">
        <v>216</v>
      </c>
      <c r="E159" s="27" t="s">
        <v>40</v>
      </c>
      <c r="F159" s="27" t="s">
        <v>23</v>
      </c>
      <c r="G159" s="30" t="s">
        <v>24</v>
      </c>
      <c r="H159" s="31">
        <v>12.5</v>
      </c>
      <c r="I159" s="10" t="s">
        <v>17</v>
      </c>
      <c r="J159" s="10" t="s">
        <v>17</v>
      </c>
      <c r="K159" s="27">
        <v>12.5</v>
      </c>
      <c r="L159" s="25">
        <f t="shared" si="4"/>
        <v>12.5</v>
      </c>
      <c r="M159" s="20"/>
      <c r="N159" s="20"/>
    </row>
    <row r="160" spans="1:14" x14ac:dyDescent="0.25">
      <c r="A160" s="27" t="s">
        <v>196</v>
      </c>
      <c r="B160" s="28">
        <v>45413</v>
      </c>
      <c r="C160" s="28">
        <v>45413</v>
      </c>
      <c r="D160" s="10" t="s">
        <v>217</v>
      </c>
      <c r="E160" s="27" t="s">
        <v>18</v>
      </c>
      <c r="F160" s="27" t="s">
        <v>23</v>
      </c>
      <c r="G160" s="30" t="s">
        <v>24</v>
      </c>
      <c r="H160" s="31">
        <v>12.5</v>
      </c>
      <c r="I160" s="10" t="s">
        <v>17</v>
      </c>
      <c r="J160" s="10" t="s">
        <v>17</v>
      </c>
      <c r="K160" s="27">
        <v>12.5</v>
      </c>
      <c r="L160" s="25">
        <f t="shared" si="4"/>
        <v>12.5</v>
      </c>
      <c r="M160" s="20"/>
      <c r="N160" s="20"/>
    </row>
    <row r="161" spans="1:14" x14ac:dyDescent="0.25">
      <c r="A161" s="27" t="s">
        <v>196</v>
      </c>
      <c r="B161" s="28">
        <v>45407</v>
      </c>
      <c r="C161" s="28">
        <v>45407</v>
      </c>
      <c r="D161" s="3" t="s">
        <v>218</v>
      </c>
      <c r="E161" s="27" t="s">
        <v>200</v>
      </c>
      <c r="F161" s="27" t="s">
        <v>23</v>
      </c>
      <c r="G161" s="30" t="s">
        <v>24</v>
      </c>
      <c r="H161" s="31">
        <v>12.5</v>
      </c>
      <c r="I161" s="10" t="s">
        <v>17</v>
      </c>
      <c r="J161" s="10" t="s">
        <v>17</v>
      </c>
      <c r="K161" s="27">
        <v>12.5</v>
      </c>
      <c r="L161" s="25">
        <f t="shared" si="4"/>
        <v>12.5</v>
      </c>
      <c r="M161" s="20"/>
      <c r="N161" s="20"/>
    </row>
    <row r="162" spans="1:14" x14ac:dyDescent="0.25">
      <c r="A162" s="10" t="s">
        <v>219</v>
      </c>
      <c r="B162" s="11">
        <v>45562</v>
      </c>
      <c r="C162" s="11">
        <v>45562</v>
      </c>
      <c r="D162" s="12" t="s">
        <v>220</v>
      </c>
      <c r="E162" s="10" t="s">
        <v>40</v>
      </c>
      <c r="F162" s="10" t="s">
        <v>23</v>
      </c>
      <c r="G162" s="10" t="s">
        <v>24</v>
      </c>
      <c r="H162" s="10">
        <v>21.9</v>
      </c>
      <c r="I162" s="10" t="s">
        <v>17</v>
      </c>
      <c r="J162" s="10" t="s">
        <v>17</v>
      </c>
      <c r="K162" s="10">
        <v>21.9</v>
      </c>
      <c r="L162" s="25">
        <f t="shared" si="4"/>
        <v>21.9</v>
      </c>
      <c r="M162" s="20"/>
      <c r="N162" s="20"/>
    </row>
    <row r="163" spans="1:14" x14ac:dyDescent="0.25">
      <c r="A163" s="10" t="s">
        <v>219</v>
      </c>
      <c r="B163" s="11">
        <v>45497</v>
      </c>
      <c r="C163" s="11">
        <v>45497</v>
      </c>
      <c r="D163" s="12" t="s">
        <v>221</v>
      </c>
      <c r="E163" s="10" t="s">
        <v>18</v>
      </c>
      <c r="F163" s="10" t="s">
        <v>23</v>
      </c>
      <c r="G163" s="10" t="s">
        <v>24</v>
      </c>
      <c r="H163" s="10">
        <v>120</v>
      </c>
      <c r="I163" s="10" t="s">
        <v>17</v>
      </c>
      <c r="J163" s="10" t="s">
        <v>17</v>
      </c>
      <c r="K163" s="10">
        <v>120</v>
      </c>
      <c r="L163" s="25">
        <f t="shared" si="4"/>
        <v>120</v>
      </c>
      <c r="M163" s="20"/>
      <c r="N163" s="20"/>
    </row>
    <row r="164" spans="1:14" x14ac:dyDescent="0.25">
      <c r="A164" s="27" t="s">
        <v>222</v>
      </c>
      <c r="B164" s="28">
        <v>45546</v>
      </c>
      <c r="C164" s="28">
        <v>45546</v>
      </c>
      <c r="D164" s="27" t="s">
        <v>223</v>
      </c>
      <c r="E164" s="27" t="s">
        <v>18</v>
      </c>
      <c r="F164" s="3" t="s">
        <v>23</v>
      </c>
      <c r="G164" s="3" t="s">
        <v>24</v>
      </c>
      <c r="H164" s="25">
        <v>208.3</v>
      </c>
      <c r="I164" s="10" t="s">
        <v>17</v>
      </c>
      <c r="J164" s="10" t="s">
        <v>17</v>
      </c>
      <c r="K164" s="25">
        <v>208.3</v>
      </c>
      <c r="L164" s="25">
        <f t="shared" si="4"/>
        <v>208.3</v>
      </c>
      <c r="M164" s="20"/>
      <c r="N164" s="20"/>
    </row>
    <row r="165" spans="1:14" x14ac:dyDescent="0.25">
      <c r="A165" s="27" t="s">
        <v>222</v>
      </c>
      <c r="B165" s="28">
        <v>45546</v>
      </c>
      <c r="C165" s="28">
        <v>45546</v>
      </c>
      <c r="D165" s="27" t="s">
        <v>223</v>
      </c>
      <c r="E165" s="27" t="s">
        <v>18</v>
      </c>
      <c r="F165" s="27" t="s">
        <v>23</v>
      </c>
      <c r="G165" s="27" t="s">
        <v>24</v>
      </c>
      <c r="H165" s="27">
        <v>208.3</v>
      </c>
      <c r="I165" s="10" t="s">
        <v>17</v>
      </c>
      <c r="J165" s="10" t="s">
        <v>17</v>
      </c>
      <c r="K165" s="27">
        <v>208.3</v>
      </c>
      <c r="L165" s="25">
        <f t="shared" si="4"/>
        <v>208.3</v>
      </c>
      <c r="M165" s="20"/>
      <c r="N165" s="20"/>
    </row>
    <row r="166" spans="1:14" x14ac:dyDescent="0.25">
      <c r="A166" s="27" t="s">
        <v>222</v>
      </c>
      <c r="B166" s="28">
        <v>45497</v>
      </c>
      <c r="C166" s="28">
        <v>45497</v>
      </c>
      <c r="D166" s="10" t="s">
        <v>224</v>
      </c>
      <c r="E166" s="27" t="s">
        <v>18</v>
      </c>
      <c r="F166" s="3" t="s">
        <v>23</v>
      </c>
      <c r="G166" s="3" t="s">
        <v>24</v>
      </c>
      <c r="H166" s="25">
        <v>259.8</v>
      </c>
      <c r="I166" s="10" t="s">
        <v>17</v>
      </c>
      <c r="J166" s="10" t="s">
        <v>17</v>
      </c>
      <c r="K166" s="25">
        <v>259.8</v>
      </c>
      <c r="L166" s="25">
        <f t="shared" si="4"/>
        <v>259.8</v>
      </c>
      <c r="M166" s="20"/>
      <c r="N166" s="20"/>
    </row>
    <row r="167" spans="1:14" x14ac:dyDescent="0.25">
      <c r="A167" s="27" t="s">
        <v>222</v>
      </c>
      <c r="B167" s="28">
        <v>45497</v>
      </c>
      <c r="C167" s="28">
        <v>45497</v>
      </c>
      <c r="D167" s="27" t="s">
        <v>225</v>
      </c>
      <c r="E167" s="25" t="s">
        <v>31</v>
      </c>
      <c r="F167" s="27" t="s">
        <v>226</v>
      </c>
      <c r="G167" s="10" t="s">
        <v>24</v>
      </c>
      <c r="H167" s="31">
        <v>18.95</v>
      </c>
      <c r="I167" s="10" t="s">
        <v>17</v>
      </c>
      <c r="J167" s="10" t="s">
        <v>17</v>
      </c>
      <c r="K167" s="31">
        <v>18.95</v>
      </c>
      <c r="L167" s="25">
        <f t="shared" si="4"/>
        <v>18.95</v>
      </c>
      <c r="M167" s="20"/>
      <c r="N167" s="20"/>
    </row>
    <row r="168" spans="1:14" x14ac:dyDescent="0.25">
      <c r="A168" s="27" t="s">
        <v>222</v>
      </c>
      <c r="B168" s="28">
        <v>45497</v>
      </c>
      <c r="C168" s="28">
        <v>45497</v>
      </c>
      <c r="D168" s="10" t="s">
        <v>224</v>
      </c>
      <c r="E168" s="27" t="s">
        <v>18</v>
      </c>
      <c r="F168" s="27" t="s">
        <v>159</v>
      </c>
      <c r="G168" s="27" t="s">
        <v>24</v>
      </c>
      <c r="H168" s="27">
        <v>271.3</v>
      </c>
      <c r="I168" s="10" t="s">
        <v>17</v>
      </c>
      <c r="J168" s="10" t="s">
        <v>17</v>
      </c>
      <c r="K168" s="27">
        <v>271.3</v>
      </c>
      <c r="L168" s="25">
        <f t="shared" si="4"/>
        <v>271.3</v>
      </c>
      <c r="M168" s="20"/>
      <c r="N168" s="20"/>
    </row>
    <row r="169" spans="1:14" x14ac:dyDescent="0.25">
      <c r="A169" s="27" t="s">
        <v>222</v>
      </c>
      <c r="B169" s="28">
        <v>45489</v>
      </c>
      <c r="C169" s="28">
        <v>45489</v>
      </c>
      <c r="D169" s="10" t="s">
        <v>193</v>
      </c>
      <c r="E169" s="27" t="s">
        <v>18</v>
      </c>
      <c r="F169" s="3" t="s">
        <v>23</v>
      </c>
      <c r="G169" s="3" t="s">
        <v>24</v>
      </c>
      <c r="H169" s="25">
        <v>256.39999999999998</v>
      </c>
      <c r="I169" s="10" t="s">
        <v>17</v>
      </c>
      <c r="J169" s="10" t="s">
        <v>17</v>
      </c>
      <c r="K169" s="25">
        <v>256.39999999999998</v>
      </c>
      <c r="L169" s="25">
        <f t="shared" si="4"/>
        <v>256.39999999999998</v>
      </c>
      <c r="M169" s="20"/>
      <c r="N169" s="20"/>
    </row>
    <row r="170" spans="1:14" x14ac:dyDescent="0.25">
      <c r="A170" s="27" t="s">
        <v>222</v>
      </c>
      <c r="B170" s="28">
        <v>45489</v>
      </c>
      <c r="C170" s="28">
        <v>45489</v>
      </c>
      <c r="D170" s="10" t="s">
        <v>193</v>
      </c>
      <c r="E170" s="27" t="s">
        <v>18</v>
      </c>
      <c r="F170" s="27" t="s">
        <v>23</v>
      </c>
      <c r="G170" s="27" t="s">
        <v>24</v>
      </c>
      <c r="H170" s="27">
        <v>256.39999999999998</v>
      </c>
      <c r="I170" s="10" t="s">
        <v>17</v>
      </c>
      <c r="J170" s="10" t="s">
        <v>17</v>
      </c>
      <c r="K170" s="27">
        <v>256.39999999999998</v>
      </c>
      <c r="L170" s="25">
        <f t="shared" si="4"/>
        <v>256.39999999999998</v>
      </c>
      <c r="M170" s="20"/>
      <c r="N170" s="20"/>
    </row>
    <row r="171" spans="1:14" x14ac:dyDescent="0.25">
      <c r="A171" s="27" t="s">
        <v>222</v>
      </c>
      <c r="B171" s="28">
        <v>45469</v>
      </c>
      <c r="C171" s="28">
        <v>45469</v>
      </c>
      <c r="D171" s="27" t="s">
        <v>227</v>
      </c>
      <c r="E171" s="25" t="s">
        <v>45</v>
      </c>
      <c r="F171" s="27" t="s">
        <v>226</v>
      </c>
      <c r="G171" s="10" t="s">
        <v>105</v>
      </c>
      <c r="H171" s="31">
        <v>11.5</v>
      </c>
      <c r="I171" s="10" t="s">
        <v>17</v>
      </c>
      <c r="J171" s="10" t="s">
        <v>17</v>
      </c>
      <c r="K171" s="31">
        <v>11.5</v>
      </c>
      <c r="L171" s="25">
        <f t="shared" si="4"/>
        <v>11.5</v>
      </c>
      <c r="M171" s="20"/>
      <c r="N171" s="20"/>
    </row>
    <row r="172" spans="1:14" x14ac:dyDescent="0.25">
      <c r="A172" s="27" t="s">
        <v>222</v>
      </c>
      <c r="B172" s="28">
        <v>45469</v>
      </c>
      <c r="C172" s="28">
        <v>45469</v>
      </c>
      <c r="D172" s="27" t="s">
        <v>225</v>
      </c>
      <c r="E172" s="27" t="s">
        <v>31</v>
      </c>
      <c r="F172" s="27" t="s">
        <v>226</v>
      </c>
      <c r="G172" s="10" t="s">
        <v>105</v>
      </c>
      <c r="H172" s="27">
        <v>18.95</v>
      </c>
      <c r="I172" s="10" t="s">
        <v>17</v>
      </c>
      <c r="J172" s="10" t="s">
        <v>17</v>
      </c>
      <c r="K172" s="27">
        <v>18.95</v>
      </c>
      <c r="L172" s="25">
        <f t="shared" si="4"/>
        <v>18.95</v>
      </c>
      <c r="M172" s="20"/>
      <c r="N172" s="20"/>
    </row>
    <row r="173" spans="1:14" x14ac:dyDescent="0.25">
      <c r="A173" s="10" t="s">
        <v>228</v>
      </c>
      <c r="B173" s="28" t="s">
        <v>105</v>
      </c>
      <c r="C173" s="28" t="s">
        <v>105</v>
      </c>
      <c r="D173" s="25" t="s">
        <v>105</v>
      </c>
      <c r="E173" s="25" t="s">
        <v>105</v>
      </c>
      <c r="F173" s="25" t="s">
        <v>105</v>
      </c>
      <c r="G173" s="25" t="s">
        <v>105</v>
      </c>
      <c r="H173" s="25" t="s">
        <v>105</v>
      </c>
      <c r="I173" s="25" t="s">
        <v>105</v>
      </c>
      <c r="J173" s="25" t="s">
        <v>105</v>
      </c>
      <c r="K173" s="25" t="s">
        <v>105</v>
      </c>
      <c r="L173" s="20" t="s">
        <v>105</v>
      </c>
      <c r="M173" s="20"/>
      <c r="N173" s="20"/>
    </row>
    <row r="174" spans="1:14" x14ac:dyDescent="0.25">
      <c r="A174" s="10" t="s">
        <v>229</v>
      </c>
      <c r="B174" s="28" t="s">
        <v>105</v>
      </c>
      <c r="C174" s="28" t="s">
        <v>105</v>
      </c>
      <c r="D174" s="25" t="s">
        <v>105</v>
      </c>
      <c r="E174" s="25" t="s">
        <v>105</v>
      </c>
      <c r="F174" s="25" t="s">
        <v>105</v>
      </c>
      <c r="G174" s="25" t="s">
        <v>105</v>
      </c>
      <c r="H174" s="25" t="s">
        <v>105</v>
      </c>
      <c r="I174" s="25" t="s">
        <v>105</v>
      </c>
      <c r="J174" s="25" t="s">
        <v>105</v>
      </c>
      <c r="K174" s="25" t="s">
        <v>105</v>
      </c>
      <c r="L174" s="20" t="s">
        <v>105</v>
      </c>
      <c r="M174" s="20"/>
      <c r="N174" s="20"/>
    </row>
    <row r="175" spans="1:14" x14ac:dyDescent="0.25">
      <c r="A175" s="13" t="s">
        <v>230</v>
      </c>
      <c r="B175" s="14">
        <v>45565</v>
      </c>
      <c r="C175" s="14">
        <v>45565</v>
      </c>
      <c r="D175" s="13" t="s">
        <v>231</v>
      </c>
      <c r="E175" s="13" t="s">
        <v>18</v>
      </c>
      <c r="F175" s="13" t="s">
        <v>23</v>
      </c>
      <c r="G175" s="13" t="s">
        <v>24</v>
      </c>
      <c r="H175" s="15">
        <v>38.9</v>
      </c>
      <c r="I175" s="10" t="s">
        <v>17</v>
      </c>
      <c r="J175" s="10" t="s">
        <v>17</v>
      </c>
      <c r="K175" s="15">
        <v>38.9</v>
      </c>
      <c r="L175" s="25">
        <f t="shared" ref="L175:L206" si="5">SUM(H175:J175)</f>
        <v>38.9</v>
      </c>
      <c r="M175" s="20"/>
      <c r="N175" s="20"/>
    </row>
    <row r="176" spans="1:14" x14ac:dyDescent="0.25">
      <c r="A176" s="13" t="s">
        <v>230</v>
      </c>
      <c r="B176" s="14">
        <v>45565</v>
      </c>
      <c r="C176" s="14">
        <v>45565</v>
      </c>
      <c r="D176" s="13" t="s">
        <v>232</v>
      </c>
      <c r="E176" s="13" t="s">
        <v>45</v>
      </c>
      <c r="F176" s="13" t="s">
        <v>23</v>
      </c>
      <c r="G176" s="13" t="s">
        <v>24</v>
      </c>
      <c r="H176" s="15">
        <v>79.3</v>
      </c>
      <c r="I176" s="10" t="s">
        <v>17</v>
      </c>
      <c r="J176" s="10" t="s">
        <v>17</v>
      </c>
      <c r="K176" s="15">
        <v>79.3</v>
      </c>
      <c r="L176" s="25">
        <f t="shared" si="5"/>
        <v>79.3</v>
      </c>
      <c r="M176" s="20"/>
      <c r="N176" s="20"/>
    </row>
    <row r="177" spans="1:14" x14ac:dyDescent="0.25">
      <c r="A177" s="13" t="s">
        <v>230</v>
      </c>
      <c r="B177" s="14">
        <v>45561</v>
      </c>
      <c r="C177" s="14">
        <v>45561</v>
      </c>
      <c r="D177" s="13" t="s">
        <v>233</v>
      </c>
      <c r="E177" s="13" t="s">
        <v>234</v>
      </c>
      <c r="F177" s="13" t="s">
        <v>23</v>
      </c>
      <c r="G177" s="13" t="s">
        <v>24</v>
      </c>
      <c r="H177" s="15">
        <v>27.4</v>
      </c>
      <c r="I177" s="10" t="s">
        <v>17</v>
      </c>
      <c r="J177" s="10" t="s">
        <v>17</v>
      </c>
      <c r="K177" s="15">
        <v>27.4</v>
      </c>
      <c r="L177" s="25">
        <f t="shared" si="5"/>
        <v>27.4</v>
      </c>
      <c r="M177" s="20"/>
      <c r="N177" s="20"/>
    </row>
    <row r="178" spans="1:14" x14ac:dyDescent="0.25">
      <c r="A178" s="10" t="s">
        <v>230</v>
      </c>
      <c r="B178" s="11">
        <v>45555</v>
      </c>
      <c r="C178" s="11">
        <v>45555</v>
      </c>
      <c r="D178" s="10" t="s">
        <v>235</v>
      </c>
      <c r="E178" s="10" t="s">
        <v>18</v>
      </c>
      <c r="F178" s="10" t="s">
        <v>23</v>
      </c>
      <c r="G178" s="10" t="s">
        <v>24</v>
      </c>
      <c r="H178" s="16">
        <v>105.5</v>
      </c>
      <c r="I178" s="10" t="s">
        <v>17</v>
      </c>
      <c r="J178" s="10" t="s">
        <v>17</v>
      </c>
      <c r="K178" s="16">
        <v>105.5</v>
      </c>
      <c r="L178" s="25">
        <f t="shared" si="5"/>
        <v>105.5</v>
      </c>
      <c r="M178" s="20"/>
      <c r="N178" s="20"/>
    </row>
    <row r="179" spans="1:14" x14ac:dyDescent="0.25">
      <c r="A179" s="13" t="s">
        <v>230</v>
      </c>
      <c r="B179" s="14">
        <v>45555</v>
      </c>
      <c r="C179" s="14">
        <v>45555</v>
      </c>
      <c r="D179" s="13" t="s">
        <v>236</v>
      </c>
      <c r="E179" s="13" t="s">
        <v>18</v>
      </c>
      <c r="F179" s="13" t="s">
        <v>23</v>
      </c>
      <c r="G179" s="13" t="s">
        <v>24</v>
      </c>
      <c r="H179" s="15">
        <v>66.8</v>
      </c>
      <c r="I179" s="10" t="s">
        <v>17</v>
      </c>
      <c r="J179" s="10" t="s">
        <v>17</v>
      </c>
      <c r="K179" s="15">
        <v>66.8</v>
      </c>
      <c r="L179" s="25">
        <f t="shared" si="5"/>
        <v>66.8</v>
      </c>
      <c r="M179" s="20"/>
      <c r="N179" s="20"/>
    </row>
    <row r="180" spans="1:14" x14ac:dyDescent="0.25">
      <c r="A180" s="13" t="s">
        <v>230</v>
      </c>
      <c r="B180" s="14">
        <v>45554</v>
      </c>
      <c r="C180" s="14">
        <v>45554</v>
      </c>
      <c r="D180" s="13" t="s">
        <v>237</v>
      </c>
      <c r="E180" s="13" t="s">
        <v>18</v>
      </c>
      <c r="F180" s="13" t="s">
        <v>32</v>
      </c>
      <c r="G180" s="13" t="s">
        <v>24</v>
      </c>
      <c r="H180" s="15">
        <v>16.5</v>
      </c>
      <c r="I180" s="13">
        <v>137.99</v>
      </c>
      <c r="J180" s="10" t="s">
        <v>17</v>
      </c>
      <c r="K180" s="15">
        <v>154.49</v>
      </c>
      <c r="L180" s="25">
        <f t="shared" si="5"/>
        <v>154.49</v>
      </c>
      <c r="M180" s="20"/>
      <c r="N180" s="20"/>
    </row>
    <row r="181" spans="1:14" x14ac:dyDescent="0.25">
      <c r="A181" s="13" t="s">
        <v>230</v>
      </c>
      <c r="B181" s="14">
        <v>45553</v>
      </c>
      <c r="C181" s="14">
        <v>45553</v>
      </c>
      <c r="D181" s="13" t="s">
        <v>238</v>
      </c>
      <c r="E181" s="13" t="s">
        <v>100</v>
      </c>
      <c r="F181" s="13" t="s">
        <v>32</v>
      </c>
      <c r="G181" s="13" t="s">
        <v>24</v>
      </c>
      <c r="H181" s="13">
        <v>68.5</v>
      </c>
      <c r="I181" s="13">
        <v>149</v>
      </c>
      <c r="J181" s="10" t="s">
        <v>17</v>
      </c>
      <c r="K181" s="13">
        <v>217.5</v>
      </c>
      <c r="L181" s="25">
        <f t="shared" si="5"/>
        <v>217.5</v>
      </c>
      <c r="M181" s="20"/>
      <c r="N181" s="20"/>
    </row>
    <row r="182" spans="1:14" x14ac:dyDescent="0.25">
      <c r="A182" s="13" t="s">
        <v>230</v>
      </c>
      <c r="B182" s="14">
        <v>45551</v>
      </c>
      <c r="C182" s="14">
        <v>45551</v>
      </c>
      <c r="D182" s="13" t="s">
        <v>239</v>
      </c>
      <c r="E182" s="13" t="s">
        <v>240</v>
      </c>
      <c r="F182" s="13" t="s">
        <v>23</v>
      </c>
      <c r="G182" s="13" t="s">
        <v>24</v>
      </c>
      <c r="H182" s="13">
        <v>74.7</v>
      </c>
      <c r="I182" s="10" t="s">
        <v>17</v>
      </c>
      <c r="J182" s="10" t="s">
        <v>17</v>
      </c>
      <c r="K182" s="13">
        <v>74.7</v>
      </c>
      <c r="L182" s="25">
        <f t="shared" si="5"/>
        <v>74.7</v>
      </c>
      <c r="M182" s="20"/>
      <c r="N182" s="20"/>
    </row>
    <row r="183" spans="1:14" x14ac:dyDescent="0.25">
      <c r="A183" s="13" t="s">
        <v>230</v>
      </c>
      <c r="B183" s="14">
        <v>45546</v>
      </c>
      <c r="C183" s="14">
        <v>45546</v>
      </c>
      <c r="D183" s="13" t="s">
        <v>241</v>
      </c>
      <c r="E183" s="13" t="s">
        <v>18</v>
      </c>
      <c r="F183" s="13" t="s">
        <v>23</v>
      </c>
      <c r="G183" s="13" t="s">
        <v>24</v>
      </c>
      <c r="H183" s="13">
        <v>205.2</v>
      </c>
      <c r="I183" s="10" t="s">
        <v>17</v>
      </c>
      <c r="J183" s="10" t="s">
        <v>17</v>
      </c>
      <c r="K183" s="13">
        <v>205.2</v>
      </c>
      <c r="L183" s="25">
        <f t="shared" si="5"/>
        <v>205.2</v>
      </c>
      <c r="M183" s="20"/>
      <c r="N183" s="20"/>
    </row>
    <row r="184" spans="1:14" x14ac:dyDescent="0.25">
      <c r="A184" s="13" t="s">
        <v>230</v>
      </c>
      <c r="B184" s="14">
        <v>45516</v>
      </c>
      <c r="C184" s="14">
        <v>45516</v>
      </c>
      <c r="D184" s="13" t="s">
        <v>242</v>
      </c>
      <c r="E184" s="13" t="s">
        <v>18</v>
      </c>
      <c r="F184" s="13" t="s">
        <v>23</v>
      </c>
      <c r="G184" s="13" t="s">
        <v>24</v>
      </c>
      <c r="H184" s="13">
        <v>109.9</v>
      </c>
      <c r="I184" s="10" t="s">
        <v>17</v>
      </c>
      <c r="J184" s="10" t="s">
        <v>17</v>
      </c>
      <c r="K184" s="13">
        <v>109.9</v>
      </c>
      <c r="L184" s="25">
        <f t="shared" si="5"/>
        <v>109.9</v>
      </c>
      <c r="M184" s="20"/>
      <c r="N184" s="20"/>
    </row>
    <row r="185" spans="1:14" x14ac:dyDescent="0.25">
      <c r="A185" s="13" t="s">
        <v>230</v>
      </c>
      <c r="B185" s="14">
        <v>45512</v>
      </c>
      <c r="C185" s="14">
        <v>45512</v>
      </c>
      <c r="D185" s="13" t="s">
        <v>243</v>
      </c>
      <c r="E185" s="13" t="s">
        <v>42</v>
      </c>
      <c r="F185" s="13" t="s">
        <v>23</v>
      </c>
      <c r="G185" s="13" t="s">
        <v>24</v>
      </c>
      <c r="H185" s="15">
        <v>27.8</v>
      </c>
      <c r="I185" s="10" t="s">
        <v>17</v>
      </c>
      <c r="J185" s="10" t="s">
        <v>17</v>
      </c>
      <c r="K185" s="15">
        <v>27.8</v>
      </c>
      <c r="L185" s="25">
        <f t="shared" si="5"/>
        <v>27.8</v>
      </c>
      <c r="M185" s="20"/>
      <c r="N185" s="20"/>
    </row>
    <row r="186" spans="1:14" x14ac:dyDescent="0.25">
      <c r="A186" s="13" t="s">
        <v>230</v>
      </c>
      <c r="B186" s="14">
        <v>45496</v>
      </c>
      <c r="C186" s="14">
        <v>45498</v>
      </c>
      <c r="D186" s="13" t="s">
        <v>244</v>
      </c>
      <c r="E186" s="13" t="s">
        <v>18</v>
      </c>
      <c r="F186" s="13" t="s">
        <v>32</v>
      </c>
      <c r="G186" s="13" t="s">
        <v>24</v>
      </c>
      <c r="H186" s="15">
        <v>569.5</v>
      </c>
      <c r="I186" s="15">
        <v>601.30999999999995</v>
      </c>
      <c r="J186" s="10" t="s">
        <v>17</v>
      </c>
      <c r="K186" s="15">
        <v>1170.81</v>
      </c>
      <c r="L186" s="25">
        <f t="shared" si="5"/>
        <v>1170.81</v>
      </c>
      <c r="M186" s="20"/>
      <c r="N186" s="20"/>
    </row>
    <row r="187" spans="1:14" x14ac:dyDescent="0.25">
      <c r="A187" s="13" t="s">
        <v>230</v>
      </c>
      <c r="B187" s="14">
        <v>45488</v>
      </c>
      <c r="C187" s="14">
        <v>45489</v>
      </c>
      <c r="D187" s="13" t="s">
        <v>245</v>
      </c>
      <c r="E187" s="13" t="s">
        <v>18</v>
      </c>
      <c r="F187" s="13" t="s">
        <v>32</v>
      </c>
      <c r="G187" s="13" t="s">
        <v>24</v>
      </c>
      <c r="H187" s="13">
        <v>148.1</v>
      </c>
      <c r="I187" s="15">
        <v>317.26</v>
      </c>
      <c r="J187" s="10" t="s">
        <v>17</v>
      </c>
      <c r="K187" s="15">
        <v>465.36</v>
      </c>
      <c r="L187" s="25">
        <f t="shared" si="5"/>
        <v>465.36</v>
      </c>
      <c r="M187" s="20"/>
      <c r="N187" s="20"/>
    </row>
    <row r="188" spans="1:14" x14ac:dyDescent="0.25">
      <c r="A188" s="13" t="s">
        <v>230</v>
      </c>
      <c r="B188" s="14">
        <v>45483</v>
      </c>
      <c r="C188" s="14">
        <v>45483</v>
      </c>
      <c r="D188" s="13" t="s">
        <v>246</v>
      </c>
      <c r="E188" s="13" t="s">
        <v>200</v>
      </c>
      <c r="F188" s="13" t="s">
        <v>23</v>
      </c>
      <c r="G188" s="13" t="s">
        <v>24</v>
      </c>
      <c r="H188" s="15">
        <v>93.8</v>
      </c>
      <c r="I188" s="10" t="s">
        <v>17</v>
      </c>
      <c r="J188" s="10" t="s">
        <v>17</v>
      </c>
      <c r="K188" s="15">
        <v>93.8</v>
      </c>
      <c r="L188" s="25">
        <f t="shared" si="5"/>
        <v>93.8</v>
      </c>
      <c r="M188" s="20"/>
      <c r="N188" s="20"/>
    </row>
    <row r="189" spans="1:14" x14ac:dyDescent="0.25">
      <c r="A189" s="13" t="s">
        <v>230</v>
      </c>
      <c r="B189" s="14">
        <v>45482</v>
      </c>
      <c r="C189" s="14">
        <v>45482</v>
      </c>
      <c r="D189" s="13" t="s">
        <v>247</v>
      </c>
      <c r="E189" s="13" t="s">
        <v>31</v>
      </c>
      <c r="F189" s="13" t="s">
        <v>23</v>
      </c>
      <c r="G189" s="13" t="s">
        <v>24</v>
      </c>
      <c r="H189" s="15">
        <v>125.5</v>
      </c>
      <c r="I189" s="10" t="s">
        <v>17</v>
      </c>
      <c r="J189" s="10" t="s">
        <v>17</v>
      </c>
      <c r="K189" s="15">
        <v>125.5</v>
      </c>
      <c r="L189" s="25">
        <f t="shared" si="5"/>
        <v>125.5</v>
      </c>
      <c r="M189" s="20"/>
      <c r="N189" s="20"/>
    </row>
    <row r="190" spans="1:14" x14ac:dyDescent="0.25">
      <c r="A190" s="13" t="s">
        <v>230</v>
      </c>
      <c r="B190" s="14">
        <v>45481</v>
      </c>
      <c r="C190" s="14">
        <v>45481</v>
      </c>
      <c r="D190" s="13" t="s">
        <v>248</v>
      </c>
      <c r="E190" s="13" t="s">
        <v>18</v>
      </c>
      <c r="F190" s="13" t="s">
        <v>32</v>
      </c>
      <c r="G190" s="13" t="s">
        <v>24</v>
      </c>
      <c r="H190" s="15">
        <v>39.799999999999997</v>
      </c>
      <c r="I190" s="13">
        <v>404.25</v>
      </c>
      <c r="J190" s="10" t="s">
        <v>17</v>
      </c>
      <c r="K190" s="15">
        <v>444.05</v>
      </c>
      <c r="L190" s="25">
        <f t="shared" si="5"/>
        <v>444.05</v>
      </c>
      <c r="M190" s="20"/>
      <c r="N190" s="20"/>
    </row>
    <row r="191" spans="1:14" x14ac:dyDescent="0.25">
      <c r="A191" s="13" t="s">
        <v>230</v>
      </c>
      <c r="B191" s="14">
        <v>45480</v>
      </c>
      <c r="C191" s="14">
        <v>45480</v>
      </c>
      <c r="D191" s="13" t="s">
        <v>249</v>
      </c>
      <c r="E191" s="13" t="s">
        <v>18</v>
      </c>
      <c r="F191" s="13" t="s">
        <v>23</v>
      </c>
      <c r="G191" s="13" t="s">
        <v>24</v>
      </c>
      <c r="H191" s="15">
        <v>125.5</v>
      </c>
      <c r="I191" s="10" t="s">
        <v>17</v>
      </c>
      <c r="J191" s="10" t="s">
        <v>17</v>
      </c>
      <c r="K191" s="15">
        <v>125.5</v>
      </c>
      <c r="L191" s="25">
        <f t="shared" si="5"/>
        <v>125.5</v>
      </c>
      <c r="M191" s="20"/>
      <c r="N191" s="20"/>
    </row>
    <row r="192" spans="1:14" x14ac:dyDescent="0.25">
      <c r="A192" s="13" t="s">
        <v>230</v>
      </c>
      <c r="B192" s="14">
        <v>45480</v>
      </c>
      <c r="C192" s="14">
        <v>45480</v>
      </c>
      <c r="D192" s="13" t="s">
        <v>249</v>
      </c>
      <c r="E192" s="13" t="s">
        <v>240</v>
      </c>
      <c r="F192" s="13" t="s">
        <v>23</v>
      </c>
      <c r="G192" s="13" t="s">
        <v>24</v>
      </c>
      <c r="H192" s="15">
        <v>46.7</v>
      </c>
      <c r="I192" s="10" t="s">
        <v>17</v>
      </c>
      <c r="J192" s="10" t="s">
        <v>17</v>
      </c>
      <c r="K192" s="15">
        <v>46.7</v>
      </c>
      <c r="L192" s="25">
        <f t="shared" si="5"/>
        <v>46.7</v>
      </c>
      <c r="M192" s="20"/>
      <c r="N192" s="20"/>
    </row>
    <row r="193" spans="1:14" x14ac:dyDescent="0.25">
      <c r="A193" s="13" t="s">
        <v>230</v>
      </c>
      <c r="B193" s="14">
        <v>45476</v>
      </c>
      <c r="C193" s="14">
        <v>45479</v>
      </c>
      <c r="D193" s="13" t="s">
        <v>250</v>
      </c>
      <c r="E193" s="13" t="s">
        <v>18</v>
      </c>
      <c r="F193" s="13" t="s">
        <v>32</v>
      </c>
      <c r="G193" s="13" t="s">
        <v>24</v>
      </c>
      <c r="H193" s="15">
        <v>328.7</v>
      </c>
      <c r="I193" s="15">
        <v>132.59</v>
      </c>
      <c r="J193" s="10" t="s">
        <v>17</v>
      </c>
      <c r="K193" s="15">
        <v>461.29</v>
      </c>
      <c r="L193" s="25">
        <f t="shared" si="5"/>
        <v>461.28999999999996</v>
      </c>
      <c r="M193" s="20"/>
      <c r="N193" s="20"/>
    </row>
    <row r="194" spans="1:14" x14ac:dyDescent="0.25">
      <c r="A194" s="10" t="s">
        <v>251</v>
      </c>
      <c r="B194" s="11">
        <v>45555</v>
      </c>
      <c r="C194" s="11">
        <v>45555</v>
      </c>
      <c r="D194" s="10" t="s">
        <v>252</v>
      </c>
      <c r="E194" s="10" t="s">
        <v>253</v>
      </c>
      <c r="F194" s="10" t="s">
        <v>23</v>
      </c>
      <c r="G194" s="10" t="s">
        <v>24</v>
      </c>
      <c r="H194" s="10">
        <v>39.299999999999997</v>
      </c>
      <c r="I194" s="10" t="s">
        <v>17</v>
      </c>
      <c r="J194" s="10" t="s">
        <v>17</v>
      </c>
      <c r="K194" s="10">
        <v>39.299999999999997</v>
      </c>
      <c r="L194" s="25">
        <f t="shared" si="5"/>
        <v>39.299999999999997</v>
      </c>
      <c r="M194" s="20"/>
      <c r="N194" s="20"/>
    </row>
    <row r="195" spans="1:14" x14ac:dyDescent="0.25">
      <c r="A195" s="10" t="s">
        <v>251</v>
      </c>
      <c r="B195" s="11">
        <v>45526</v>
      </c>
      <c r="C195" s="11">
        <v>45526</v>
      </c>
      <c r="D195" s="10" t="s">
        <v>254</v>
      </c>
      <c r="E195" s="10" t="s">
        <v>255</v>
      </c>
      <c r="F195" s="10" t="s">
        <v>23</v>
      </c>
      <c r="G195" s="10" t="s">
        <v>24</v>
      </c>
      <c r="H195" s="10">
        <v>20</v>
      </c>
      <c r="I195" s="10" t="s">
        <v>17</v>
      </c>
      <c r="J195" s="10" t="s">
        <v>17</v>
      </c>
      <c r="K195" s="10">
        <v>20</v>
      </c>
      <c r="L195" s="25">
        <f t="shared" si="5"/>
        <v>20</v>
      </c>
      <c r="M195" s="20"/>
      <c r="N195" s="20"/>
    </row>
    <row r="196" spans="1:14" x14ac:dyDescent="0.25">
      <c r="A196" s="10" t="s">
        <v>251</v>
      </c>
      <c r="B196" s="11">
        <v>45523</v>
      </c>
      <c r="C196" s="11">
        <v>45523</v>
      </c>
      <c r="D196" s="10" t="s">
        <v>256</v>
      </c>
      <c r="E196" s="10" t="s">
        <v>253</v>
      </c>
      <c r="F196" s="10" t="s">
        <v>23</v>
      </c>
      <c r="G196" s="10" t="s">
        <v>24</v>
      </c>
      <c r="H196" s="10">
        <v>39.299999999999997</v>
      </c>
      <c r="I196" s="10" t="s">
        <v>17</v>
      </c>
      <c r="J196" s="10" t="s">
        <v>17</v>
      </c>
      <c r="K196" s="10">
        <v>39.299999999999997</v>
      </c>
      <c r="L196" s="25">
        <f t="shared" si="5"/>
        <v>39.299999999999997</v>
      </c>
      <c r="M196" s="20"/>
      <c r="N196" s="20"/>
    </row>
    <row r="197" spans="1:14" x14ac:dyDescent="0.25">
      <c r="A197" s="10" t="s">
        <v>251</v>
      </c>
      <c r="B197" s="11">
        <v>45517</v>
      </c>
      <c r="C197" s="11">
        <v>45517</v>
      </c>
      <c r="D197" s="10" t="s">
        <v>257</v>
      </c>
      <c r="E197" s="10" t="s">
        <v>253</v>
      </c>
      <c r="F197" s="10" t="s">
        <v>23</v>
      </c>
      <c r="G197" s="10" t="s">
        <v>24</v>
      </c>
      <c r="H197" s="10">
        <v>39.299999999999997</v>
      </c>
      <c r="I197" s="10" t="s">
        <v>17</v>
      </c>
      <c r="J197" s="10" t="s">
        <v>17</v>
      </c>
      <c r="K197" s="10">
        <v>39.299999999999997</v>
      </c>
      <c r="L197" s="25">
        <f t="shared" si="5"/>
        <v>39.299999999999997</v>
      </c>
      <c r="M197" s="20"/>
      <c r="N197" s="20"/>
    </row>
    <row r="198" spans="1:14" x14ac:dyDescent="0.25">
      <c r="A198" s="10" t="s">
        <v>251</v>
      </c>
      <c r="B198" s="11">
        <v>45503</v>
      </c>
      <c r="C198" s="11">
        <v>45503</v>
      </c>
      <c r="D198" s="10" t="s">
        <v>258</v>
      </c>
      <c r="E198" s="10" t="s">
        <v>253</v>
      </c>
      <c r="F198" s="10" t="s">
        <v>23</v>
      </c>
      <c r="G198" s="10" t="s">
        <v>24</v>
      </c>
      <c r="H198" s="10">
        <v>39.299999999999997</v>
      </c>
      <c r="I198" s="10" t="s">
        <v>17</v>
      </c>
      <c r="J198" s="10" t="s">
        <v>17</v>
      </c>
      <c r="K198" s="10">
        <v>39.299999999999997</v>
      </c>
      <c r="L198" s="25">
        <f t="shared" si="5"/>
        <v>39.299999999999997</v>
      </c>
      <c r="M198" s="20"/>
      <c r="N198" s="20"/>
    </row>
    <row r="199" spans="1:14" x14ac:dyDescent="0.25">
      <c r="A199" s="10" t="s">
        <v>251</v>
      </c>
      <c r="B199" s="11">
        <v>45496</v>
      </c>
      <c r="C199" s="11">
        <v>45496</v>
      </c>
      <c r="D199" s="10" t="s">
        <v>259</v>
      </c>
      <c r="E199" s="10" t="s">
        <v>253</v>
      </c>
      <c r="F199" s="10" t="s">
        <v>23</v>
      </c>
      <c r="G199" s="10" t="s">
        <v>24</v>
      </c>
      <c r="H199" s="10">
        <v>39.299999999999997</v>
      </c>
      <c r="I199" s="10" t="s">
        <v>17</v>
      </c>
      <c r="J199" s="10" t="s">
        <v>17</v>
      </c>
      <c r="K199" s="10">
        <v>39.299999999999997</v>
      </c>
      <c r="L199" s="25">
        <f t="shared" si="5"/>
        <v>39.299999999999997</v>
      </c>
      <c r="M199" s="20"/>
      <c r="N199" s="20"/>
    </row>
    <row r="200" spans="1:14" x14ac:dyDescent="0.25">
      <c r="A200" s="10" t="s">
        <v>251</v>
      </c>
      <c r="B200" s="11">
        <v>45475</v>
      </c>
      <c r="C200" s="11">
        <v>45475</v>
      </c>
      <c r="D200" s="10" t="s">
        <v>260</v>
      </c>
      <c r="E200" s="10" t="s">
        <v>253</v>
      </c>
      <c r="F200" s="10" t="s">
        <v>23</v>
      </c>
      <c r="G200" s="10" t="s">
        <v>24</v>
      </c>
      <c r="H200" s="10">
        <v>39.299999999999997</v>
      </c>
      <c r="I200" s="10" t="s">
        <v>17</v>
      </c>
      <c r="J200" s="10" t="s">
        <v>17</v>
      </c>
      <c r="K200" s="10">
        <v>39.299999999999997</v>
      </c>
      <c r="L200" s="25">
        <f t="shared" si="5"/>
        <v>39.299999999999997</v>
      </c>
      <c r="M200" s="20"/>
      <c r="N200" s="20"/>
    </row>
    <row r="201" spans="1:14" x14ac:dyDescent="0.25">
      <c r="A201" s="10" t="s">
        <v>261</v>
      </c>
      <c r="B201" s="11">
        <v>45560</v>
      </c>
      <c r="C201" s="11">
        <v>45560</v>
      </c>
      <c r="D201" s="10" t="s">
        <v>262</v>
      </c>
      <c r="E201" s="10" t="s">
        <v>18</v>
      </c>
      <c r="F201" s="10" t="s">
        <v>23</v>
      </c>
      <c r="G201" s="10" t="s">
        <v>24</v>
      </c>
      <c r="H201" s="10">
        <v>33.700000000000003</v>
      </c>
      <c r="I201" s="10" t="s">
        <v>17</v>
      </c>
      <c r="J201" s="10" t="s">
        <v>17</v>
      </c>
      <c r="K201" s="10">
        <v>33.700000000000003</v>
      </c>
      <c r="L201" s="25">
        <f t="shared" si="5"/>
        <v>33.700000000000003</v>
      </c>
      <c r="M201" s="20"/>
      <c r="N201" s="20"/>
    </row>
    <row r="202" spans="1:14" x14ac:dyDescent="0.25">
      <c r="A202" s="10" t="s">
        <v>261</v>
      </c>
      <c r="B202" s="11">
        <v>45553</v>
      </c>
      <c r="C202" s="11">
        <v>45553</v>
      </c>
      <c r="D202" s="10" t="s">
        <v>263</v>
      </c>
      <c r="E202" s="10" t="s">
        <v>18</v>
      </c>
      <c r="F202" s="10" t="s">
        <v>23</v>
      </c>
      <c r="G202" s="10" t="s">
        <v>24</v>
      </c>
      <c r="H202" s="10">
        <v>64</v>
      </c>
      <c r="I202" s="10" t="s">
        <v>17</v>
      </c>
      <c r="J202" s="10" t="s">
        <v>17</v>
      </c>
      <c r="K202" s="10">
        <v>64</v>
      </c>
      <c r="L202" s="25">
        <f t="shared" si="5"/>
        <v>64</v>
      </c>
      <c r="M202" s="20"/>
      <c r="N202" s="20"/>
    </row>
    <row r="203" spans="1:14" x14ac:dyDescent="0.25">
      <c r="A203" s="10" t="s">
        <v>261</v>
      </c>
      <c r="B203" s="11">
        <v>45546</v>
      </c>
      <c r="C203" s="11">
        <v>45546</v>
      </c>
      <c r="D203" s="10" t="s">
        <v>264</v>
      </c>
      <c r="E203" s="10" t="s">
        <v>18</v>
      </c>
      <c r="F203" s="10" t="s">
        <v>23</v>
      </c>
      <c r="G203" s="10" t="s">
        <v>24</v>
      </c>
      <c r="H203" s="10">
        <v>64</v>
      </c>
      <c r="I203" s="10" t="s">
        <v>17</v>
      </c>
      <c r="J203" s="10" t="s">
        <v>17</v>
      </c>
      <c r="K203" s="10">
        <v>64</v>
      </c>
      <c r="L203" s="25">
        <f t="shared" si="5"/>
        <v>64</v>
      </c>
      <c r="M203" s="20"/>
      <c r="N203" s="20"/>
    </row>
    <row r="204" spans="1:14" x14ac:dyDescent="0.25">
      <c r="A204" s="10" t="s">
        <v>261</v>
      </c>
      <c r="B204" s="11">
        <v>45540</v>
      </c>
      <c r="C204" s="11">
        <v>45540</v>
      </c>
      <c r="D204" s="10" t="s">
        <v>265</v>
      </c>
      <c r="E204" s="10" t="s">
        <v>18</v>
      </c>
      <c r="F204" s="10" t="s">
        <v>23</v>
      </c>
      <c r="G204" s="10" t="s">
        <v>24</v>
      </c>
      <c r="H204" s="10">
        <v>64</v>
      </c>
      <c r="I204" s="10" t="s">
        <v>17</v>
      </c>
      <c r="J204" s="10" t="s">
        <v>17</v>
      </c>
      <c r="K204" s="10">
        <v>64</v>
      </c>
      <c r="L204" s="25">
        <f t="shared" si="5"/>
        <v>64</v>
      </c>
      <c r="M204" s="20"/>
      <c r="N204" s="20"/>
    </row>
    <row r="205" spans="1:14" x14ac:dyDescent="0.25">
      <c r="A205" s="10" t="s">
        <v>261</v>
      </c>
      <c r="B205" s="11">
        <v>45531</v>
      </c>
      <c r="C205" s="11">
        <v>45531</v>
      </c>
      <c r="D205" s="10" t="s">
        <v>266</v>
      </c>
      <c r="E205" s="10" t="s">
        <v>18</v>
      </c>
      <c r="F205" s="10" t="s">
        <v>23</v>
      </c>
      <c r="G205" s="10" t="s">
        <v>24</v>
      </c>
      <c r="H205" s="10">
        <v>64</v>
      </c>
      <c r="I205" s="10" t="s">
        <v>17</v>
      </c>
      <c r="J205" s="10" t="s">
        <v>17</v>
      </c>
      <c r="K205" s="10">
        <v>64</v>
      </c>
      <c r="L205" s="25">
        <f t="shared" si="5"/>
        <v>64</v>
      </c>
      <c r="M205" s="20"/>
      <c r="N205" s="20"/>
    </row>
    <row r="206" spans="1:14" x14ac:dyDescent="0.25">
      <c r="A206" s="10" t="s">
        <v>261</v>
      </c>
      <c r="B206" s="11">
        <v>45524</v>
      </c>
      <c r="C206" s="11">
        <v>45524</v>
      </c>
      <c r="D206" s="10" t="s">
        <v>267</v>
      </c>
      <c r="E206" s="10" t="s">
        <v>18</v>
      </c>
      <c r="F206" s="10" t="s">
        <v>23</v>
      </c>
      <c r="G206" s="10" t="s">
        <v>24</v>
      </c>
      <c r="H206" s="10">
        <v>64</v>
      </c>
      <c r="I206" s="10" t="s">
        <v>17</v>
      </c>
      <c r="J206" s="10" t="s">
        <v>17</v>
      </c>
      <c r="K206" s="10">
        <v>64</v>
      </c>
      <c r="L206" s="25">
        <f t="shared" si="5"/>
        <v>64</v>
      </c>
      <c r="M206" s="20"/>
      <c r="N206" s="20"/>
    </row>
    <row r="207" spans="1:14" x14ac:dyDescent="0.25">
      <c r="A207" s="10" t="s">
        <v>261</v>
      </c>
      <c r="B207" s="11">
        <v>45497</v>
      </c>
      <c r="C207" s="11">
        <v>45497</v>
      </c>
      <c r="D207" s="10" t="s">
        <v>268</v>
      </c>
      <c r="E207" s="10" t="s">
        <v>18</v>
      </c>
      <c r="F207" s="10" t="s">
        <v>23</v>
      </c>
      <c r="G207" s="10" t="s">
        <v>24</v>
      </c>
      <c r="H207" s="10">
        <v>64</v>
      </c>
      <c r="I207" s="10" t="s">
        <v>17</v>
      </c>
      <c r="J207" s="10" t="s">
        <v>17</v>
      </c>
      <c r="K207" s="10">
        <v>64</v>
      </c>
      <c r="L207" s="25">
        <f t="shared" ref="L207:L234" si="6">SUM(H207:J207)</f>
        <v>64</v>
      </c>
      <c r="M207" s="20"/>
      <c r="N207" s="20"/>
    </row>
    <row r="208" spans="1:14" x14ac:dyDescent="0.25">
      <c r="A208" s="10" t="s">
        <v>261</v>
      </c>
      <c r="B208" s="11">
        <v>45491</v>
      </c>
      <c r="C208" s="11">
        <v>45491</v>
      </c>
      <c r="D208" s="10" t="s">
        <v>269</v>
      </c>
      <c r="E208" s="10" t="s">
        <v>18</v>
      </c>
      <c r="F208" s="10" t="s">
        <v>23</v>
      </c>
      <c r="G208" s="10" t="s">
        <v>24</v>
      </c>
      <c r="H208" s="10">
        <v>64</v>
      </c>
      <c r="I208" s="10" t="s">
        <v>17</v>
      </c>
      <c r="J208" s="10" t="s">
        <v>17</v>
      </c>
      <c r="K208" s="10">
        <v>64</v>
      </c>
      <c r="L208" s="25">
        <f t="shared" si="6"/>
        <v>64</v>
      </c>
      <c r="M208" s="20"/>
      <c r="N208" s="20"/>
    </row>
    <row r="209" spans="1:14" x14ac:dyDescent="0.25">
      <c r="A209" s="10" t="s">
        <v>261</v>
      </c>
      <c r="B209" s="11">
        <v>45489</v>
      </c>
      <c r="C209" s="11">
        <v>45489</v>
      </c>
      <c r="D209" s="10" t="s">
        <v>270</v>
      </c>
      <c r="E209" s="10" t="s">
        <v>18</v>
      </c>
      <c r="F209" s="10" t="s">
        <v>23</v>
      </c>
      <c r="G209" s="10" t="s">
        <v>24</v>
      </c>
      <c r="H209" s="10">
        <v>64</v>
      </c>
      <c r="I209" s="10" t="s">
        <v>17</v>
      </c>
      <c r="J209" s="10" t="s">
        <v>17</v>
      </c>
      <c r="K209" s="10">
        <v>64</v>
      </c>
      <c r="L209" s="25">
        <f t="shared" si="6"/>
        <v>64</v>
      </c>
      <c r="M209" s="20"/>
      <c r="N209" s="20"/>
    </row>
    <row r="210" spans="1:14" x14ac:dyDescent="0.25">
      <c r="A210" s="10" t="s">
        <v>261</v>
      </c>
      <c r="B210" s="11">
        <v>45483</v>
      </c>
      <c r="C210" s="11">
        <v>45483</v>
      </c>
      <c r="D210" s="10" t="s">
        <v>271</v>
      </c>
      <c r="E210" s="10" t="s">
        <v>18</v>
      </c>
      <c r="F210" s="10" t="s">
        <v>23</v>
      </c>
      <c r="G210" s="10" t="s">
        <v>24</v>
      </c>
      <c r="H210" s="10">
        <v>64</v>
      </c>
      <c r="I210" s="10" t="s">
        <v>17</v>
      </c>
      <c r="J210" s="10" t="s">
        <v>17</v>
      </c>
      <c r="K210" s="10">
        <v>64</v>
      </c>
      <c r="L210" s="25">
        <f t="shared" si="6"/>
        <v>64</v>
      </c>
      <c r="M210" s="20"/>
      <c r="N210" s="20"/>
    </row>
    <row r="211" spans="1:14" x14ac:dyDescent="0.25">
      <c r="A211" s="10" t="s">
        <v>261</v>
      </c>
      <c r="B211" s="11">
        <v>45481</v>
      </c>
      <c r="C211" s="11">
        <v>45481</v>
      </c>
      <c r="D211" s="10" t="s">
        <v>272</v>
      </c>
      <c r="E211" s="10" t="s">
        <v>18</v>
      </c>
      <c r="F211" s="10" t="s">
        <v>23</v>
      </c>
      <c r="G211" s="10" t="s">
        <v>24</v>
      </c>
      <c r="H211" s="10">
        <v>64</v>
      </c>
      <c r="I211" s="10" t="s">
        <v>17</v>
      </c>
      <c r="J211" s="10" t="s">
        <v>17</v>
      </c>
      <c r="K211" s="10">
        <v>64</v>
      </c>
      <c r="L211" s="25">
        <f t="shared" si="6"/>
        <v>64</v>
      </c>
      <c r="M211" s="20"/>
      <c r="N211" s="20"/>
    </row>
    <row r="212" spans="1:14" x14ac:dyDescent="0.25">
      <c r="A212" s="10" t="s">
        <v>261</v>
      </c>
      <c r="B212" s="11">
        <v>45478</v>
      </c>
      <c r="C212" s="11">
        <v>45478</v>
      </c>
      <c r="D212" s="10" t="s">
        <v>273</v>
      </c>
      <c r="E212" s="10" t="s">
        <v>18</v>
      </c>
      <c r="F212" s="10" t="s">
        <v>23</v>
      </c>
      <c r="G212" s="10" t="s">
        <v>24</v>
      </c>
      <c r="H212" s="10">
        <v>64</v>
      </c>
      <c r="I212" s="10" t="s">
        <v>17</v>
      </c>
      <c r="J212" s="10" t="s">
        <v>17</v>
      </c>
      <c r="K212" s="10">
        <v>64</v>
      </c>
      <c r="L212" s="25">
        <f t="shared" si="6"/>
        <v>64</v>
      </c>
      <c r="M212" s="20"/>
      <c r="N212" s="20"/>
    </row>
    <row r="213" spans="1:14" x14ac:dyDescent="0.25">
      <c r="A213" s="10" t="s">
        <v>261</v>
      </c>
      <c r="B213" s="11">
        <v>45476</v>
      </c>
      <c r="C213" s="11">
        <v>45476</v>
      </c>
      <c r="D213" s="10" t="s">
        <v>274</v>
      </c>
      <c r="E213" s="10" t="s">
        <v>18</v>
      </c>
      <c r="F213" s="10" t="s">
        <v>23</v>
      </c>
      <c r="G213" s="10" t="s">
        <v>24</v>
      </c>
      <c r="H213" s="10">
        <v>64</v>
      </c>
      <c r="I213" s="10" t="s">
        <v>17</v>
      </c>
      <c r="J213" s="10" t="s">
        <v>17</v>
      </c>
      <c r="K213" s="10">
        <v>64</v>
      </c>
      <c r="L213" s="25">
        <f t="shared" si="6"/>
        <v>64</v>
      </c>
      <c r="M213" s="20"/>
      <c r="N213" s="20"/>
    </row>
    <row r="214" spans="1:14" x14ac:dyDescent="0.25">
      <c r="A214" s="10" t="s">
        <v>275</v>
      </c>
      <c r="B214" s="11">
        <v>45545</v>
      </c>
      <c r="C214" s="11">
        <v>45546</v>
      </c>
      <c r="D214" s="10" t="s">
        <v>276</v>
      </c>
      <c r="E214" s="10" t="s">
        <v>18</v>
      </c>
      <c r="F214" s="10" t="s">
        <v>23</v>
      </c>
      <c r="G214" s="10" t="s">
        <v>24</v>
      </c>
      <c r="H214" s="10">
        <v>163.6</v>
      </c>
      <c r="I214" s="10">
        <v>138.52000000000001</v>
      </c>
      <c r="J214" s="10" t="s">
        <v>17</v>
      </c>
      <c r="K214" s="10">
        <v>302.12</v>
      </c>
      <c r="L214" s="25">
        <f t="shared" si="6"/>
        <v>302.12</v>
      </c>
      <c r="M214" s="20"/>
      <c r="N214" s="20"/>
    </row>
    <row r="215" spans="1:14" x14ac:dyDescent="0.25">
      <c r="A215" s="10" t="s">
        <v>275</v>
      </c>
      <c r="B215" s="11">
        <v>45497</v>
      </c>
      <c r="C215" s="11">
        <v>45497</v>
      </c>
      <c r="D215" s="10" t="s">
        <v>277</v>
      </c>
      <c r="E215" s="10" t="s">
        <v>18</v>
      </c>
      <c r="F215" s="10" t="s">
        <v>23</v>
      </c>
      <c r="G215" s="10" t="s">
        <v>24</v>
      </c>
      <c r="H215" s="10">
        <v>247.5</v>
      </c>
      <c r="I215" s="10" t="s">
        <v>17</v>
      </c>
      <c r="J215" s="10" t="s">
        <v>17</v>
      </c>
      <c r="K215" s="10">
        <v>247.5</v>
      </c>
      <c r="L215" s="25">
        <f t="shared" si="6"/>
        <v>247.5</v>
      </c>
      <c r="M215" s="20"/>
      <c r="N215" s="20"/>
    </row>
    <row r="216" spans="1:14" x14ac:dyDescent="0.25">
      <c r="A216" s="10" t="s">
        <v>275</v>
      </c>
      <c r="B216" s="11">
        <v>45491</v>
      </c>
      <c r="C216" s="11">
        <v>45491</v>
      </c>
      <c r="D216" s="10" t="s">
        <v>41</v>
      </c>
      <c r="E216" s="10" t="s">
        <v>18</v>
      </c>
      <c r="F216" s="10" t="s">
        <v>23</v>
      </c>
      <c r="G216" s="10" t="s">
        <v>24</v>
      </c>
      <c r="H216" s="10">
        <v>320.3</v>
      </c>
      <c r="I216" s="10" t="s">
        <v>17</v>
      </c>
      <c r="J216" s="10" t="s">
        <v>17</v>
      </c>
      <c r="K216" s="10">
        <v>320.3</v>
      </c>
      <c r="L216" s="25">
        <f t="shared" si="6"/>
        <v>320.3</v>
      </c>
      <c r="M216" s="20"/>
      <c r="N216" s="20"/>
    </row>
    <row r="217" spans="1:14" x14ac:dyDescent="0.25">
      <c r="A217" s="10" t="s">
        <v>275</v>
      </c>
      <c r="B217" s="11">
        <v>45489</v>
      </c>
      <c r="C217" s="11">
        <v>45489</v>
      </c>
      <c r="D217" s="10" t="s">
        <v>193</v>
      </c>
      <c r="E217" s="10" t="s">
        <v>18</v>
      </c>
      <c r="F217" s="10" t="s">
        <v>23</v>
      </c>
      <c r="G217" s="10" t="s">
        <v>24</v>
      </c>
      <c r="H217" s="10">
        <v>251</v>
      </c>
      <c r="I217" s="10" t="s">
        <v>17</v>
      </c>
      <c r="J217" s="10" t="s">
        <v>17</v>
      </c>
      <c r="K217" s="10">
        <v>251</v>
      </c>
      <c r="L217" s="25">
        <f t="shared" si="6"/>
        <v>251</v>
      </c>
      <c r="M217" s="20"/>
      <c r="N217" s="20"/>
    </row>
    <row r="218" spans="1:14" x14ac:dyDescent="0.25">
      <c r="A218" s="27" t="s">
        <v>278</v>
      </c>
      <c r="B218" s="28">
        <v>45546</v>
      </c>
      <c r="C218" s="28">
        <v>45546</v>
      </c>
      <c r="D218" s="27" t="s">
        <v>279</v>
      </c>
      <c r="E218" s="10" t="s">
        <v>18</v>
      </c>
      <c r="F218" s="3" t="s">
        <v>23</v>
      </c>
      <c r="G218" s="3" t="s">
        <v>24</v>
      </c>
      <c r="H218" s="25">
        <v>75.5</v>
      </c>
      <c r="I218" s="10" t="s">
        <v>17</v>
      </c>
      <c r="J218" s="10" t="s">
        <v>17</v>
      </c>
      <c r="K218" s="32">
        <v>75.5</v>
      </c>
      <c r="L218" s="25">
        <f t="shared" si="6"/>
        <v>75.5</v>
      </c>
      <c r="M218" s="20"/>
      <c r="N218" s="20"/>
    </row>
    <row r="219" spans="1:14" x14ac:dyDescent="0.25">
      <c r="A219" s="27" t="s">
        <v>278</v>
      </c>
      <c r="B219" s="28">
        <v>45546</v>
      </c>
      <c r="C219" s="28">
        <v>45546</v>
      </c>
      <c r="D219" s="27" t="s">
        <v>280</v>
      </c>
      <c r="E219" s="10" t="s">
        <v>18</v>
      </c>
      <c r="F219" s="3" t="s">
        <v>23</v>
      </c>
      <c r="G219" s="3" t="s">
        <v>24</v>
      </c>
      <c r="H219" s="25">
        <v>46</v>
      </c>
      <c r="I219" s="10" t="s">
        <v>17</v>
      </c>
      <c r="J219" s="10" t="s">
        <v>17</v>
      </c>
      <c r="K219" s="25">
        <v>46</v>
      </c>
      <c r="L219" s="25">
        <f t="shared" si="6"/>
        <v>46</v>
      </c>
      <c r="M219" s="20"/>
      <c r="N219" s="20"/>
    </row>
    <row r="220" spans="1:14" x14ac:dyDescent="0.25">
      <c r="A220" s="27" t="s">
        <v>278</v>
      </c>
      <c r="B220" s="28">
        <v>45511</v>
      </c>
      <c r="C220" s="28">
        <v>45511</v>
      </c>
      <c r="D220" s="27" t="s">
        <v>281</v>
      </c>
      <c r="E220" s="10" t="s">
        <v>18</v>
      </c>
      <c r="F220" s="3" t="s">
        <v>23</v>
      </c>
      <c r="G220" s="3" t="s">
        <v>24</v>
      </c>
      <c r="H220" s="25">
        <v>132.5</v>
      </c>
      <c r="I220" s="10" t="s">
        <v>17</v>
      </c>
      <c r="J220" s="10" t="s">
        <v>17</v>
      </c>
      <c r="K220" s="32">
        <v>132.5</v>
      </c>
      <c r="L220" s="25">
        <f t="shared" si="6"/>
        <v>132.5</v>
      </c>
      <c r="M220" s="20"/>
      <c r="N220" s="20"/>
    </row>
    <row r="221" spans="1:14" x14ac:dyDescent="0.25">
      <c r="A221" s="27" t="s">
        <v>278</v>
      </c>
      <c r="B221" s="28">
        <v>45497</v>
      </c>
      <c r="C221" s="28">
        <v>45497</v>
      </c>
      <c r="D221" s="27" t="s">
        <v>279</v>
      </c>
      <c r="E221" s="10" t="s">
        <v>18</v>
      </c>
      <c r="F221" s="3" t="s">
        <v>23</v>
      </c>
      <c r="G221" s="3" t="s">
        <v>24</v>
      </c>
      <c r="H221" s="25">
        <v>126.6</v>
      </c>
      <c r="I221" s="10" t="s">
        <v>17</v>
      </c>
      <c r="J221" s="10" t="s">
        <v>17</v>
      </c>
      <c r="K221" s="32">
        <v>126.6</v>
      </c>
      <c r="L221" s="25">
        <f t="shared" si="6"/>
        <v>126.6</v>
      </c>
      <c r="M221" s="20"/>
      <c r="N221" s="20"/>
    </row>
    <row r="222" spans="1:14" x14ac:dyDescent="0.25">
      <c r="A222" s="27" t="s">
        <v>278</v>
      </c>
      <c r="B222" s="28">
        <v>45489</v>
      </c>
      <c r="C222" s="28">
        <v>45489</v>
      </c>
      <c r="D222" s="27" t="s">
        <v>282</v>
      </c>
      <c r="E222" s="27" t="s">
        <v>283</v>
      </c>
      <c r="F222" s="3" t="s">
        <v>23</v>
      </c>
      <c r="G222" s="3" t="s">
        <v>24</v>
      </c>
      <c r="H222" s="25">
        <v>236.6</v>
      </c>
      <c r="I222" s="10" t="s">
        <v>17</v>
      </c>
      <c r="J222" s="10" t="s">
        <v>17</v>
      </c>
      <c r="K222" s="25">
        <v>236.6</v>
      </c>
      <c r="L222" s="25">
        <f t="shared" si="6"/>
        <v>236.6</v>
      </c>
      <c r="M222" s="20"/>
      <c r="N222" s="20"/>
    </row>
    <row r="223" spans="1:14" x14ac:dyDescent="0.25">
      <c r="A223" s="27" t="s">
        <v>278</v>
      </c>
      <c r="B223" s="28">
        <v>45483</v>
      </c>
      <c r="C223" s="28">
        <v>45483</v>
      </c>
      <c r="D223" s="27" t="s">
        <v>284</v>
      </c>
      <c r="E223" s="27" t="s">
        <v>45</v>
      </c>
      <c r="F223" s="3" t="s">
        <v>23</v>
      </c>
      <c r="G223" s="3" t="s">
        <v>24</v>
      </c>
      <c r="H223" s="25">
        <v>199</v>
      </c>
      <c r="I223" s="10" t="s">
        <v>17</v>
      </c>
      <c r="J223" s="10" t="s">
        <v>17</v>
      </c>
      <c r="K223" s="17">
        <v>199</v>
      </c>
      <c r="L223" s="25">
        <f t="shared" si="6"/>
        <v>199</v>
      </c>
      <c r="M223" s="20"/>
      <c r="N223" s="20"/>
    </row>
    <row r="224" spans="1:14" x14ac:dyDescent="0.25">
      <c r="A224" s="27" t="s">
        <v>278</v>
      </c>
      <c r="B224" s="28">
        <v>45483</v>
      </c>
      <c r="C224" s="28">
        <v>45483</v>
      </c>
      <c r="D224" s="27" t="s">
        <v>285</v>
      </c>
      <c r="E224" s="10" t="s">
        <v>18</v>
      </c>
      <c r="F224" s="3" t="s">
        <v>23</v>
      </c>
      <c r="G224" s="3" t="s">
        <v>24</v>
      </c>
      <c r="H224" s="25">
        <v>5</v>
      </c>
      <c r="I224" s="10" t="s">
        <v>17</v>
      </c>
      <c r="J224" s="10" t="s">
        <v>17</v>
      </c>
      <c r="K224" s="25">
        <v>5</v>
      </c>
      <c r="L224" s="25">
        <f t="shared" si="6"/>
        <v>5</v>
      </c>
      <c r="M224" s="20"/>
      <c r="N224" s="20"/>
    </row>
    <row r="225" spans="1:14" x14ac:dyDescent="0.25">
      <c r="A225" s="27" t="s">
        <v>278</v>
      </c>
      <c r="B225" s="28">
        <v>45476</v>
      </c>
      <c r="C225" s="28">
        <v>45476</v>
      </c>
      <c r="D225" s="27" t="s">
        <v>286</v>
      </c>
      <c r="E225" s="10" t="s">
        <v>18</v>
      </c>
      <c r="F225" s="3" t="s">
        <v>23</v>
      </c>
      <c r="G225" s="3" t="s">
        <v>24</v>
      </c>
      <c r="H225" s="25">
        <v>32.299999999999997</v>
      </c>
      <c r="I225" s="10" t="s">
        <v>17</v>
      </c>
      <c r="J225" s="10" t="s">
        <v>17</v>
      </c>
      <c r="K225" s="25">
        <v>32.299999999999997</v>
      </c>
      <c r="L225" s="25">
        <f t="shared" si="6"/>
        <v>32.299999999999997</v>
      </c>
      <c r="M225" s="20"/>
      <c r="N225" s="20"/>
    </row>
    <row r="226" spans="1:14" x14ac:dyDescent="0.25">
      <c r="A226" s="10" t="s">
        <v>287</v>
      </c>
      <c r="B226" s="11">
        <v>45545</v>
      </c>
      <c r="C226" s="11">
        <v>45546</v>
      </c>
      <c r="D226" s="10" t="s">
        <v>288</v>
      </c>
      <c r="E226" s="10" t="s">
        <v>289</v>
      </c>
      <c r="F226" s="10" t="s">
        <v>23</v>
      </c>
      <c r="G226" s="10" t="s">
        <v>24</v>
      </c>
      <c r="H226" s="10">
        <v>243</v>
      </c>
      <c r="I226" s="10">
        <v>116.29</v>
      </c>
      <c r="J226" s="10" t="s">
        <v>17</v>
      </c>
      <c r="K226" s="10">
        <v>359.29</v>
      </c>
      <c r="L226" s="25">
        <f t="shared" si="6"/>
        <v>359.29</v>
      </c>
      <c r="M226" s="20"/>
      <c r="N226" s="20"/>
    </row>
    <row r="227" spans="1:14" x14ac:dyDescent="0.25">
      <c r="A227" s="10" t="s">
        <v>287</v>
      </c>
      <c r="B227" s="11">
        <v>45537</v>
      </c>
      <c r="C227" s="11">
        <v>45538</v>
      </c>
      <c r="D227" s="10" t="s">
        <v>290</v>
      </c>
      <c r="E227" s="10" t="s">
        <v>291</v>
      </c>
      <c r="F227" s="10" t="s">
        <v>23</v>
      </c>
      <c r="G227" s="10" t="s">
        <v>24</v>
      </c>
      <c r="H227" s="10">
        <v>114.9</v>
      </c>
      <c r="I227" s="10">
        <v>89.64</v>
      </c>
      <c r="J227" s="10" t="s">
        <v>17</v>
      </c>
      <c r="K227" s="10">
        <v>204.54</v>
      </c>
      <c r="L227" s="25">
        <f t="shared" si="6"/>
        <v>204.54000000000002</v>
      </c>
      <c r="M227" s="20"/>
      <c r="N227" s="20"/>
    </row>
    <row r="228" spans="1:14" x14ac:dyDescent="0.25">
      <c r="A228" s="10" t="s">
        <v>287</v>
      </c>
      <c r="B228" s="11">
        <v>45496</v>
      </c>
      <c r="C228" s="11">
        <v>45497</v>
      </c>
      <c r="D228" s="10" t="s">
        <v>292</v>
      </c>
      <c r="E228" s="10" t="s">
        <v>18</v>
      </c>
      <c r="F228" s="10" t="s">
        <v>23</v>
      </c>
      <c r="G228" s="10" t="s">
        <v>24</v>
      </c>
      <c r="H228" s="10">
        <v>155</v>
      </c>
      <c r="I228" s="10">
        <v>202.95</v>
      </c>
      <c r="J228" s="10" t="s">
        <v>17</v>
      </c>
      <c r="K228" s="10">
        <v>357.95</v>
      </c>
      <c r="L228" s="25">
        <f t="shared" si="6"/>
        <v>357.95</v>
      </c>
      <c r="M228" s="20"/>
      <c r="N228" s="20"/>
    </row>
    <row r="229" spans="1:14" x14ac:dyDescent="0.25">
      <c r="A229" s="10" t="s">
        <v>287</v>
      </c>
      <c r="B229" s="11">
        <v>45492</v>
      </c>
      <c r="C229" s="11">
        <v>45492</v>
      </c>
      <c r="D229" s="10" t="s">
        <v>290</v>
      </c>
      <c r="E229" s="10" t="s">
        <v>293</v>
      </c>
      <c r="F229" s="10" t="s">
        <v>23</v>
      </c>
      <c r="G229" s="10" t="s">
        <v>24</v>
      </c>
      <c r="H229" s="10">
        <v>106</v>
      </c>
      <c r="I229" s="10">
        <v>4.2</v>
      </c>
      <c r="J229" s="10" t="s">
        <v>17</v>
      </c>
      <c r="K229" s="10">
        <v>110.2</v>
      </c>
      <c r="L229" s="25">
        <f t="shared" si="6"/>
        <v>110.2</v>
      </c>
      <c r="M229" s="20"/>
      <c r="N229" s="20"/>
    </row>
    <row r="230" spans="1:14" x14ac:dyDescent="0.25">
      <c r="A230" s="10" t="s">
        <v>287</v>
      </c>
      <c r="B230" s="11">
        <v>45478</v>
      </c>
      <c r="C230" s="11">
        <v>45478</v>
      </c>
      <c r="D230" s="10" t="s">
        <v>294</v>
      </c>
      <c r="E230" s="10" t="s">
        <v>45</v>
      </c>
      <c r="F230" s="10" t="s">
        <v>23</v>
      </c>
      <c r="G230" s="10" t="s">
        <v>24</v>
      </c>
      <c r="H230" s="10">
        <v>114.8</v>
      </c>
      <c r="I230" s="10" t="s">
        <v>17</v>
      </c>
      <c r="J230" s="10" t="s">
        <v>17</v>
      </c>
      <c r="K230" s="10">
        <v>114.8</v>
      </c>
      <c r="L230" s="25">
        <f t="shared" si="6"/>
        <v>114.8</v>
      </c>
      <c r="M230" s="20"/>
      <c r="N230" s="20"/>
    </row>
    <row r="231" spans="1:14" x14ac:dyDescent="0.25">
      <c r="A231" s="10" t="s">
        <v>287</v>
      </c>
      <c r="B231" s="11">
        <v>45469</v>
      </c>
      <c r="C231" s="11">
        <v>45470</v>
      </c>
      <c r="D231" s="10" t="s">
        <v>295</v>
      </c>
      <c r="E231" s="10" t="s">
        <v>296</v>
      </c>
      <c r="F231" s="10" t="s">
        <v>23</v>
      </c>
      <c r="G231" s="10" t="s">
        <v>24</v>
      </c>
      <c r="H231" s="10">
        <v>138.1</v>
      </c>
      <c r="I231" s="10">
        <v>105</v>
      </c>
      <c r="J231" s="10" t="s">
        <v>17</v>
      </c>
      <c r="K231" s="10">
        <v>243.1</v>
      </c>
      <c r="L231" s="25">
        <f t="shared" si="6"/>
        <v>243.1</v>
      </c>
      <c r="M231" s="20"/>
      <c r="N231" s="20"/>
    </row>
    <row r="232" spans="1:14" x14ac:dyDescent="0.25">
      <c r="A232" s="10" t="s">
        <v>287</v>
      </c>
      <c r="B232" s="11">
        <v>45467</v>
      </c>
      <c r="C232" s="11">
        <v>45467</v>
      </c>
      <c r="D232" s="10" t="s">
        <v>290</v>
      </c>
      <c r="E232" s="10" t="s">
        <v>45</v>
      </c>
      <c r="F232" s="10" t="s">
        <v>23</v>
      </c>
      <c r="G232" s="10" t="s">
        <v>24</v>
      </c>
      <c r="H232" s="10">
        <v>106</v>
      </c>
      <c r="I232" s="10" t="s">
        <v>17</v>
      </c>
      <c r="J232" s="10" t="s">
        <v>17</v>
      </c>
      <c r="K232" s="10">
        <v>106</v>
      </c>
      <c r="L232" s="25">
        <f t="shared" si="6"/>
        <v>106</v>
      </c>
      <c r="M232" s="20"/>
      <c r="N232" s="20"/>
    </row>
    <row r="233" spans="1:14" x14ac:dyDescent="0.25">
      <c r="A233" s="10" t="s">
        <v>287</v>
      </c>
      <c r="B233" s="11">
        <v>45463</v>
      </c>
      <c r="C233" s="11">
        <v>45463</v>
      </c>
      <c r="D233" s="10" t="s">
        <v>297</v>
      </c>
      <c r="E233" s="10" t="s">
        <v>48</v>
      </c>
      <c r="F233" s="10" t="s">
        <v>23</v>
      </c>
      <c r="G233" s="10" t="s">
        <v>24</v>
      </c>
      <c r="H233" s="10">
        <v>31.4</v>
      </c>
      <c r="I233" s="10" t="s">
        <v>17</v>
      </c>
      <c r="J233" s="10" t="s">
        <v>17</v>
      </c>
      <c r="K233" s="10">
        <v>31.4</v>
      </c>
      <c r="L233" s="25">
        <f t="shared" si="6"/>
        <v>31.4</v>
      </c>
      <c r="M233" s="20"/>
      <c r="N233" s="20"/>
    </row>
    <row r="234" spans="1:14" x14ac:dyDescent="0.25">
      <c r="A234" s="10" t="s">
        <v>287</v>
      </c>
      <c r="B234" s="11">
        <v>45448</v>
      </c>
      <c r="C234" s="11">
        <v>45448</v>
      </c>
      <c r="D234" s="10" t="s">
        <v>298</v>
      </c>
      <c r="E234" s="10" t="s">
        <v>31</v>
      </c>
      <c r="F234" s="10" t="s">
        <v>23</v>
      </c>
      <c r="G234" s="10" t="s">
        <v>24</v>
      </c>
      <c r="H234" s="10">
        <v>89.9</v>
      </c>
      <c r="I234" s="10" t="s">
        <v>17</v>
      </c>
      <c r="J234" s="10" t="s">
        <v>17</v>
      </c>
      <c r="K234" s="10">
        <v>89.9</v>
      </c>
      <c r="L234" s="25">
        <f t="shared" si="6"/>
        <v>89.9</v>
      </c>
      <c r="M234" s="20"/>
      <c r="N234" s="20"/>
    </row>
    <row r="235" spans="1:14" x14ac:dyDescent="0.25">
      <c r="A235" s="27" t="s">
        <v>299</v>
      </c>
      <c r="B235" s="28" t="s">
        <v>105</v>
      </c>
      <c r="C235" s="28" t="s">
        <v>105</v>
      </c>
      <c r="D235" s="27" t="s">
        <v>105</v>
      </c>
      <c r="E235" s="27" t="s">
        <v>105</v>
      </c>
      <c r="F235" s="27" t="s">
        <v>105</v>
      </c>
      <c r="G235" s="27" t="s">
        <v>105</v>
      </c>
      <c r="H235" s="27" t="s">
        <v>105</v>
      </c>
      <c r="I235" s="27" t="s">
        <v>105</v>
      </c>
      <c r="J235" s="27" t="s">
        <v>105</v>
      </c>
      <c r="K235" s="27" t="s">
        <v>105</v>
      </c>
      <c r="L235" s="20" t="s">
        <v>105</v>
      </c>
      <c r="M235" s="27"/>
      <c r="N235" s="27"/>
    </row>
    <row r="236" spans="1:14" x14ac:dyDescent="0.25">
      <c r="A236" s="27" t="s">
        <v>300</v>
      </c>
      <c r="B236" s="28">
        <v>45492</v>
      </c>
      <c r="C236" s="28">
        <v>45492</v>
      </c>
      <c r="D236" s="27" t="s">
        <v>301</v>
      </c>
      <c r="E236" s="27" t="s">
        <v>302</v>
      </c>
      <c r="F236" s="3" t="s">
        <v>23</v>
      </c>
      <c r="G236" s="3" t="s">
        <v>303</v>
      </c>
      <c r="H236" s="25">
        <v>282</v>
      </c>
      <c r="I236" s="25" t="s">
        <v>17</v>
      </c>
      <c r="J236" s="25" t="s">
        <v>17</v>
      </c>
      <c r="K236" s="25">
        <v>282</v>
      </c>
      <c r="L236" s="25">
        <f t="shared" ref="L236:L246" si="7">SUM(H236:J236)</f>
        <v>282</v>
      </c>
      <c r="M236" s="27"/>
      <c r="N236" s="33"/>
    </row>
    <row r="237" spans="1:14" x14ac:dyDescent="0.25">
      <c r="A237" s="27" t="s">
        <v>300</v>
      </c>
      <c r="B237" s="28">
        <v>45547</v>
      </c>
      <c r="C237" s="28">
        <v>45547</v>
      </c>
      <c r="D237" s="27" t="s">
        <v>304</v>
      </c>
      <c r="E237" s="27" t="s">
        <v>31</v>
      </c>
      <c r="F237" s="3" t="s">
        <v>23</v>
      </c>
      <c r="G237" s="3" t="s">
        <v>24</v>
      </c>
      <c r="H237" s="25">
        <v>109.5</v>
      </c>
      <c r="I237" s="31">
        <v>117</v>
      </c>
      <c r="J237" s="25" t="s">
        <v>17</v>
      </c>
      <c r="K237" s="25">
        <v>226.5</v>
      </c>
      <c r="L237" s="25">
        <f t="shared" si="7"/>
        <v>226.5</v>
      </c>
      <c r="M237" s="27"/>
      <c r="N237" s="33"/>
    </row>
    <row r="238" spans="1:14" x14ac:dyDescent="0.25">
      <c r="A238" s="27" t="s">
        <v>300</v>
      </c>
      <c r="B238" s="28">
        <v>45547</v>
      </c>
      <c r="C238" s="28">
        <v>45547</v>
      </c>
      <c r="D238" s="27" t="s">
        <v>304</v>
      </c>
      <c r="E238" s="27" t="s">
        <v>31</v>
      </c>
      <c r="F238" s="3" t="s">
        <v>23</v>
      </c>
      <c r="G238" s="3" t="s">
        <v>24</v>
      </c>
      <c r="H238" s="25">
        <v>243</v>
      </c>
      <c r="I238" s="25" t="s">
        <v>17</v>
      </c>
      <c r="J238" s="25" t="s">
        <v>17</v>
      </c>
      <c r="K238" s="25">
        <v>243</v>
      </c>
      <c r="L238" s="25">
        <f t="shared" si="7"/>
        <v>243</v>
      </c>
      <c r="M238" s="27"/>
      <c r="N238" s="33"/>
    </row>
    <row r="239" spans="1:14" x14ac:dyDescent="0.25">
      <c r="A239" s="27" t="s">
        <v>305</v>
      </c>
      <c r="B239" s="28">
        <v>45476</v>
      </c>
      <c r="C239" s="28">
        <v>45476</v>
      </c>
      <c r="D239" s="27" t="s">
        <v>306</v>
      </c>
      <c r="E239" s="27" t="s">
        <v>31</v>
      </c>
      <c r="F239" s="27" t="s">
        <v>23</v>
      </c>
      <c r="G239" s="27" t="s">
        <v>24</v>
      </c>
      <c r="H239" s="27">
        <v>183.4</v>
      </c>
      <c r="I239" s="27" t="s">
        <v>17</v>
      </c>
      <c r="J239" s="27" t="s">
        <v>17</v>
      </c>
      <c r="K239" s="27">
        <v>183.4</v>
      </c>
      <c r="L239" s="25">
        <f t="shared" si="7"/>
        <v>183.4</v>
      </c>
      <c r="M239" s="27"/>
      <c r="N239" s="27"/>
    </row>
    <row r="240" spans="1:14" x14ac:dyDescent="0.25">
      <c r="A240" s="27" t="s">
        <v>305</v>
      </c>
      <c r="B240" s="28">
        <v>45547</v>
      </c>
      <c r="C240" s="28">
        <v>45547</v>
      </c>
      <c r="D240" s="27" t="s">
        <v>307</v>
      </c>
      <c r="E240" s="27" t="s">
        <v>308</v>
      </c>
      <c r="F240" s="27" t="s">
        <v>23</v>
      </c>
      <c r="G240" s="27" t="s">
        <v>24</v>
      </c>
      <c r="H240" s="27">
        <v>188.8</v>
      </c>
      <c r="I240" s="27" t="s">
        <v>17</v>
      </c>
      <c r="J240" s="27" t="s">
        <v>17</v>
      </c>
      <c r="K240" s="27">
        <v>188.8</v>
      </c>
      <c r="L240" s="25">
        <f t="shared" si="7"/>
        <v>188.8</v>
      </c>
      <c r="M240" s="27"/>
      <c r="N240" s="27"/>
    </row>
    <row r="241" spans="1:14" x14ac:dyDescent="0.25">
      <c r="A241" s="27" t="s">
        <v>309</v>
      </c>
      <c r="B241" s="28">
        <v>45531</v>
      </c>
      <c r="C241" s="28">
        <v>45531</v>
      </c>
      <c r="D241" s="27" t="s">
        <v>310</v>
      </c>
      <c r="E241" s="27" t="s">
        <v>31</v>
      </c>
      <c r="F241" s="27" t="s">
        <v>23</v>
      </c>
      <c r="G241" s="27" t="s">
        <v>24</v>
      </c>
      <c r="H241" s="27">
        <v>152</v>
      </c>
      <c r="I241" s="27" t="s">
        <v>17</v>
      </c>
      <c r="J241" s="27" t="s">
        <v>17</v>
      </c>
      <c r="K241" s="27">
        <v>152</v>
      </c>
      <c r="L241" s="25">
        <f t="shared" si="7"/>
        <v>152</v>
      </c>
      <c r="M241" s="27"/>
      <c r="N241" s="27"/>
    </row>
    <row r="242" spans="1:14" x14ac:dyDescent="0.25">
      <c r="A242" s="27" t="s">
        <v>309</v>
      </c>
      <c r="B242" s="28">
        <v>45565</v>
      </c>
      <c r="C242" s="28">
        <v>45565</v>
      </c>
      <c r="D242" s="27" t="s">
        <v>311</v>
      </c>
      <c r="E242" s="27" t="s">
        <v>51</v>
      </c>
      <c r="F242" s="27" t="s">
        <v>23</v>
      </c>
      <c r="G242" s="27" t="s">
        <v>24</v>
      </c>
      <c r="H242" s="27">
        <v>37</v>
      </c>
      <c r="I242" s="27" t="s">
        <v>17</v>
      </c>
      <c r="J242" s="27" t="s">
        <v>17</v>
      </c>
      <c r="K242" s="27">
        <v>37</v>
      </c>
      <c r="L242" s="25">
        <f t="shared" si="7"/>
        <v>37</v>
      </c>
      <c r="M242" s="27"/>
      <c r="N242" s="27"/>
    </row>
    <row r="243" spans="1:14" x14ac:dyDescent="0.25">
      <c r="A243" s="27" t="s">
        <v>312</v>
      </c>
      <c r="B243" s="28">
        <v>45540</v>
      </c>
      <c r="C243" s="28">
        <v>45541</v>
      </c>
      <c r="D243" s="27" t="s">
        <v>313</v>
      </c>
      <c r="E243" s="27" t="s">
        <v>45</v>
      </c>
      <c r="F243" s="27" t="s">
        <v>32</v>
      </c>
      <c r="G243" s="27" t="s">
        <v>87</v>
      </c>
      <c r="H243" s="27">
        <v>205</v>
      </c>
      <c r="I243" s="27">
        <v>105.99</v>
      </c>
      <c r="J243" s="27" t="s">
        <v>17</v>
      </c>
      <c r="K243" s="27">
        <v>310.99</v>
      </c>
      <c r="L243" s="25">
        <f t="shared" si="7"/>
        <v>310.99</v>
      </c>
      <c r="M243" s="27"/>
      <c r="N243" s="27"/>
    </row>
    <row r="244" spans="1:14" x14ac:dyDescent="0.25">
      <c r="A244" s="27" t="s">
        <v>312</v>
      </c>
      <c r="B244" s="28">
        <v>45547</v>
      </c>
      <c r="C244" s="28">
        <v>45547</v>
      </c>
      <c r="D244" s="27" t="s">
        <v>313</v>
      </c>
      <c r="E244" s="27" t="s">
        <v>40</v>
      </c>
      <c r="F244" s="27" t="s">
        <v>23</v>
      </c>
      <c r="G244" s="27" t="s">
        <v>87</v>
      </c>
      <c r="H244" s="27">
        <v>199.9</v>
      </c>
      <c r="I244" s="27" t="s">
        <v>17</v>
      </c>
      <c r="J244" s="27" t="s">
        <v>17</v>
      </c>
      <c r="K244" s="27">
        <v>199.9</v>
      </c>
      <c r="L244" s="25">
        <f t="shared" si="7"/>
        <v>199.9</v>
      </c>
      <c r="M244" s="27"/>
      <c r="N244" s="27"/>
    </row>
    <row r="245" spans="1:14" x14ac:dyDescent="0.25">
      <c r="A245" s="27" t="s">
        <v>314</v>
      </c>
      <c r="B245" s="28">
        <v>45545</v>
      </c>
      <c r="C245" s="28">
        <v>45545</v>
      </c>
      <c r="D245" s="27" t="s">
        <v>315</v>
      </c>
      <c r="E245" s="27" t="s">
        <v>316</v>
      </c>
      <c r="F245" s="27" t="s">
        <v>159</v>
      </c>
      <c r="G245" s="27" t="s">
        <v>87</v>
      </c>
      <c r="H245" s="27">
        <v>117.68</v>
      </c>
      <c r="I245" s="27" t="s">
        <v>17</v>
      </c>
      <c r="J245" s="27" t="s">
        <v>17</v>
      </c>
      <c r="K245" s="27">
        <v>117.68</v>
      </c>
      <c r="L245" s="25">
        <f t="shared" si="7"/>
        <v>117.68</v>
      </c>
      <c r="M245" s="27"/>
      <c r="N245" s="27"/>
    </row>
    <row r="246" spans="1:14" x14ac:dyDescent="0.25">
      <c r="A246" s="27" t="s">
        <v>314</v>
      </c>
      <c r="B246" s="28">
        <v>45562</v>
      </c>
      <c r="C246" s="28">
        <v>45562</v>
      </c>
      <c r="D246" s="27" t="s">
        <v>317</v>
      </c>
      <c r="E246" s="27" t="s">
        <v>308</v>
      </c>
      <c r="F246" s="27" t="s">
        <v>23</v>
      </c>
      <c r="G246" s="27" t="s">
        <v>87</v>
      </c>
      <c r="H246" s="27">
        <v>94.4</v>
      </c>
      <c r="I246" s="27" t="s">
        <v>17</v>
      </c>
      <c r="J246" s="27" t="s">
        <v>17</v>
      </c>
      <c r="K246" s="27">
        <v>94.4</v>
      </c>
      <c r="L246" s="25">
        <f t="shared" si="7"/>
        <v>94.4</v>
      </c>
      <c r="M246" s="27"/>
      <c r="N246" s="27"/>
    </row>
    <row r="247" spans="1:14" x14ac:dyDescent="0.25">
      <c r="A247" s="27" t="s">
        <v>318</v>
      </c>
      <c r="B247" s="28" t="s">
        <v>105</v>
      </c>
      <c r="C247" s="28" t="s">
        <v>105</v>
      </c>
      <c r="D247" s="27" t="s">
        <v>105</v>
      </c>
      <c r="E247" s="27" t="s">
        <v>105</v>
      </c>
      <c r="F247" s="27" t="s">
        <v>105</v>
      </c>
      <c r="G247" s="27" t="s">
        <v>105</v>
      </c>
      <c r="H247" s="27" t="s">
        <v>105</v>
      </c>
      <c r="I247" s="27" t="s">
        <v>105</v>
      </c>
      <c r="J247" s="27" t="s">
        <v>105</v>
      </c>
      <c r="K247" s="27" t="s">
        <v>105</v>
      </c>
      <c r="L247" s="27" t="s">
        <v>105</v>
      </c>
      <c r="M247" s="20"/>
      <c r="N247" s="20"/>
    </row>
    <row r="248" spans="1:14" x14ac:dyDescent="0.25">
      <c r="A248" s="20" t="s">
        <v>319</v>
      </c>
      <c r="B248" s="26">
        <v>45554</v>
      </c>
      <c r="C248" s="26">
        <v>45554</v>
      </c>
      <c r="D248" s="20" t="s">
        <v>320</v>
      </c>
      <c r="E248" s="20" t="s">
        <v>169</v>
      </c>
      <c r="F248" s="20" t="s">
        <v>23</v>
      </c>
      <c r="G248" s="20" t="s">
        <v>24</v>
      </c>
      <c r="H248" s="20">
        <v>68.5</v>
      </c>
      <c r="I248" s="20" t="s">
        <v>17</v>
      </c>
      <c r="J248" s="20" t="s">
        <v>17</v>
      </c>
      <c r="K248" s="20">
        <v>68.5</v>
      </c>
      <c r="L248" s="25">
        <f t="shared" ref="L248:L262" si="8">SUM(H248:J248)</f>
        <v>68.5</v>
      </c>
      <c r="M248" s="20"/>
      <c r="N248" s="20"/>
    </row>
    <row r="249" spans="1:14" x14ac:dyDescent="0.25">
      <c r="A249" s="20" t="s">
        <v>319</v>
      </c>
      <c r="B249" s="26">
        <v>45554</v>
      </c>
      <c r="C249" s="26">
        <v>45554</v>
      </c>
      <c r="D249" s="20" t="s">
        <v>321</v>
      </c>
      <c r="E249" s="20" t="s">
        <v>169</v>
      </c>
      <c r="F249" s="20" t="s">
        <v>23</v>
      </c>
      <c r="G249" s="20" t="s">
        <v>24</v>
      </c>
      <c r="H249" s="20">
        <v>54.5</v>
      </c>
      <c r="I249" s="20" t="s">
        <v>103</v>
      </c>
      <c r="J249" s="20" t="s">
        <v>17</v>
      </c>
      <c r="K249" s="20">
        <v>54.5</v>
      </c>
      <c r="L249" s="25">
        <f t="shared" si="8"/>
        <v>54.5</v>
      </c>
      <c r="M249" s="20"/>
      <c r="N249" s="20"/>
    </row>
    <row r="250" spans="1:14" x14ac:dyDescent="0.25">
      <c r="A250" s="20" t="s">
        <v>319</v>
      </c>
      <c r="B250" s="26">
        <v>45478</v>
      </c>
      <c r="C250" s="26">
        <v>45478</v>
      </c>
      <c r="D250" s="20" t="s">
        <v>322</v>
      </c>
      <c r="E250" s="20" t="s">
        <v>18</v>
      </c>
      <c r="F250" s="20" t="s">
        <v>85</v>
      </c>
      <c r="G250" s="20" t="s">
        <v>17</v>
      </c>
      <c r="H250" s="20">
        <v>15</v>
      </c>
      <c r="I250" s="20" t="s">
        <v>103</v>
      </c>
      <c r="J250" s="20" t="s">
        <v>103</v>
      </c>
      <c r="K250" s="20">
        <v>15</v>
      </c>
      <c r="L250" s="25">
        <f t="shared" si="8"/>
        <v>15</v>
      </c>
      <c r="M250" s="20"/>
      <c r="N250" s="20"/>
    </row>
    <row r="251" spans="1:14" x14ac:dyDescent="0.25">
      <c r="A251" s="20" t="s">
        <v>319</v>
      </c>
      <c r="B251" s="26">
        <v>45544</v>
      </c>
      <c r="C251" s="26">
        <v>45544</v>
      </c>
      <c r="D251" s="20" t="s">
        <v>323</v>
      </c>
      <c r="E251" s="20" t="s">
        <v>324</v>
      </c>
      <c r="F251" s="20" t="s">
        <v>85</v>
      </c>
      <c r="G251" s="20" t="s">
        <v>17</v>
      </c>
      <c r="H251" s="20">
        <v>23.85</v>
      </c>
      <c r="I251" s="20" t="s">
        <v>103</v>
      </c>
      <c r="J251" s="20" t="s">
        <v>103</v>
      </c>
      <c r="K251" s="20">
        <v>23.85</v>
      </c>
      <c r="L251" s="25">
        <f t="shared" si="8"/>
        <v>23.85</v>
      </c>
      <c r="M251" s="20"/>
      <c r="N251" s="20"/>
    </row>
    <row r="252" spans="1:14" x14ac:dyDescent="0.25">
      <c r="A252" s="20" t="s">
        <v>325</v>
      </c>
      <c r="B252" s="26">
        <v>45523</v>
      </c>
      <c r="C252" s="26">
        <v>45523</v>
      </c>
      <c r="D252" s="20" t="s">
        <v>326</v>
      </c>
      <c r="E252" s="20" t="s">
        <v>45</v>
      </c>
      <c r="F252" s="20" t="s">
        <v>23</v>
      </c>
      <c r="G252" s="20" t="s">
        <v>24</v>
      </c>
      <c r="H252" s="20">
        <v>206.6</v>
      </c>
      <c r="I252" s="20" t="s">
        <v>17</v>
      </c>
      <c r="J252" s="20" t="s">
        <v>17</v>
      </c>
      <c r="K252" s="20">
        <v>206.6</v>
      </c>
      <c r="L252" s="25">
        <f t="shared" si="8"/>
        <v>206.6</v>
      </c>
      <c r="M252" s="20"/>
      <c r="N252" s="20"/>
    </row>
    <row r="253" spans="1:14" x14ac:dyDescent="0.25">
      <c r="A253" s="20" t="s">
        <v>327</v>
      </c>
      <c r="B253" s="26">
        <v>45475</v>
      </c>
      <c r="C253" s="26">
        <v>38170</v>
      </c>
      <c r="D253" s="20" t="s">
        <v>328</v>
      </c>
      <c r="E253" s="20" t="s">
        <v>51</v>
      </c>
      <c r="F253" s="20" t="s">
        <v>23</v>
      </c>
      <c r="G253" s="20" t="s">
        <v>24</v>
      </c>
      <c r="H253" s="20">
        <v>102.8</v>
      </c>
      <c r="I253" s="20" t="s">
        <v>17</v>
      </c>
      <c r="J253" s="20" t="s">
        <v>17</v>
      </c>
      <c r="K253" s="20">
        <v>102.8</v>
      </c>
      <c r="L253" s="25">
        <f t="shared" si="8"/>
        <v>102.8</v>
      </c>
      <c r="M253" s="20"/>
      <c r="N253" s="20"/>
    </row>
    <row r="254" spans="1:14" x14ac:dyDescent="0.25">
      <c r="A254" s="20" t="s">
        <v>329</v>
      </c>
      <c r="B254" s="26">
        <v>45477</v>
      </c>
      <c r="C254" s="26">
        <v>38172</v>
      </c>
      <c r="D254" s="20" t="s">
        <v>328</v>
      </c>
      <c r="E254" s="20" t="s">
        <v>40</v>
      </c>
      <c r="F254" s="20" t="s">
        <v>23</v>
      </c>
      <c r="G254" s="20" t="s">
        <v>24</v>
      </c>
      <c r="H254" s="20">
        <v>138.5</v>
      </c>
      <c r="I254" s="20" t="s">
        <v>17</v>
      </c>
      <c r="J254" s="20" t="s">
        <v>17</v>
      </c>
      <c r="K254" s="20">
        <v>138.5</v>
      </c>
      <c r="L254" s="25">
        <f t="shared" si="8"/>
        <v>138.5</v>
      </c>
      <c r="M254" s="20"/>
      <c r="N254" s="20"/>
    </row>
    <row r="255" spans="1:14" x14ac:dyDescent="0.25">
      <c r="A255" s="20" t="s">
        <v>329</v>
      </c>
      <c r="B255" s="26">
        <v>45484</v>
      </c>
      <c r="C255" s="26">
        <v>45485</v>
      </c>
      <c r="D255" s="20" t="s">
        <v>330</v>
      </c>
      <c r="E255" s="20" t="s">
        <v>45</v>
      </c>
      <c r="F255" s="20" t="s">
        <v>23</v>
      </c>
      <c r="G255" s="20" t="s">
        <v>24</v>
      </c>
      <c r="H255" s="20">
        <v>152.6</v>
      </c>
      <c r="I255" s="20" t="s">
        <v>103</v>
      </c>
      <c r="J255" s="20" t="s">
        <v>17</v>
      </c>
      <c r="K255" s="20">
        <v>152.6</v>
      </c>
      <c r="L255" s="25">
        <f t="shared" si="8"/>
        <v>152.6</v>
      </c>
      <c r="M255" s="20"/>
      <c r="N255" s="20"/>
    </row>
    <row r="256" spans="1:14" x14ac:dyDescent="0.25">
      <c r="A256" s="20" t="s">
        <v>329</v>
      </c>
      <c r="B256" s="26">
        <v>45526</v>
      </c>
      <c r="C256" s="26">
        <v>45526</v>
      </c>
      <c r="D256" s="20" t="s">
        <v>331</v>
      </c>
      <c r="E256" s="20" t="s">
        <v>332</v>
      </c>
      <c r="F256" s="20" t="s">
        <v>23</v>
      </c>
      <c r="G256" s="20" t="s">
        <v>24</v>
      </c>
      <c r="H256" s="20">
        <v>22.4</v>
      </c>
      <c r="I256" s="20" t="s">
        <v>17</v>
      </c>
      <c r="J256" s="20" t="s">
        <v>17</v>
      </c>
      <c r="K256" s="20">
        <v>22.4</v>
      </c>
      <c r="L256" s="25">
        <f t="shared" si="8"/>
        <v>22.4</v>
      </c>
      <c r="M256" s="20"/>
      <c r="N256" s="20"/>
    </row>
    <row r="257" spans="1:14" x14ac:dyDescent="0.25">
      <c r="A257" s="20" t="s">
        <v>333</v>
      </c>
      <c r="B257" s="26">
        <v>45485</v>
      </c>
      <c r="C257" s="26">
        <v>45485</v>
      </c>
      <c r="D257" s="20" t="s">
        <v>330</v>
      </c>
      <c r="E257" s="20" t="s">
        <v>45</v>
      </c>
      <c r="F257" s="20" t="s">
        <v>23</v>
      </c>
      <c r="G257" s="20" t="s">
        <v>24</v>
      </c>
      <c r="H257" s="20">
        <v>132.5</v>
      </c>
      <c r="I257" s="20" t="s">
        <v>103</v>
      </c>
      <c r="J257" s="20" t="s">
        <v>103</v>
      </c>
      <c r="K257" s="20">
        <v>132.5</v>
      </c>
      <c r="L257" s="25">
        <f t="shared" si="8"/>
        <v>132.5</v>
      </c>
      <c r="M257" s="20"/>
      <c r="N257" s="20"/>
    </row>
    <row r="258" spans="1:14" x14ac:dyDescent="0.25">
      <c r="A258" s="20" t="s">
        <v>333</v>
      </c>
      <c r="B258" s="26">
        <v>45499</v>
      </c>
      <c r="C258" s="26">
        <v>45499</v>
      </c>
      <c r="D258" s="20" t="s">
        <v>334</v>
      </c>
      <c r="E258" s="20" t="s">
        <v>335</v>
      </c>
      <c r="F258" s="20" t="s">
        <v>23</v>
      </c>
      <c r="G258" s="20" t="s">
        <v>24</v>
      </c>
      <c r="H258" s="20">
        <v>132.5</v>
      </c>
      <c r="I258" s="20" t="s">
        <v>103</v>
      </c>
      <c r="J258" s="20" t="s">
        <v>103</v>
      </c>
      <c r="K258" s="20">
        <v>132.5</v>
      </c>
      <c r="L258" s="25">
        <f t="shared" si="8"/>
        <v>132.5</v>
      </c>
      <c r="M258" s="20"/>
      <c r="N258" s="20"/>
    </row>
    <row r="259" spans="1:14" x14ac:dyDescent="0.25">
      <c r="A259" s="20" t="s">
        <v>333</v>
      </c>
      <c r="B259" s="26">
        <v>45505</v>
      </c>
      <c r="C259" s="26">
        <v>45505</v>
      </c>
      <c r="D259" s="20" t="s">
        <v>336</v>
      </c>
      <c r="E259" s="20" t="s">
        <v>45</v>
      </c>
      <c r="F259" s="20" t="s">
        <v>23</v>
      </c>
      <c r="G259" s="20" t="s">
        <v>24</v>
      </c>
      <c r="H259" s="20">
        <v>201.1</v>
      </c>
      <c r="I259" s="20" t="s">
        <v>103</v>
      </c>
      <c r="J259" s="20" t="s">
        <v>103</v>
      </c>
      <c r="K259" s="20">
        <v>201.1</v>
      </c>
      <c r="L259" s="25">
        <f t="shared" si="8"/>
        <v>201.1</v>
      </c>
      <c r="M259" s="20"/>
      <c r="N259" s="20"/>
    </row>
    <row r="260" spans="1:14" x14ac:dyDescent="0.25">
      <c r="A260" s="20" t="s">
        <v>333</v>
      </c>
      <c r="B260" s="26">
        <v>45547</v>
      </c>
      <c r="C260" s="26">
        <v>45548</v>
      </c>
      <c r="D260" s="20" t="s">
        <v>337</v>
      </c>
      <c r="E260" s="20" t="s">
        <v>338</v>
      </c>
      <c r="F260" s="20" t="s">
        <v>32</v>
      </c>
      <c r="G260" s="20" t="s">
        <v>24</v>
      </c>
      <c r="H260" s="20">
        <v>130.80000000000001</v>
      </c>
      <c r="I260" s="20">
        <v>89</v>
      </c>
      <c r="J260" s="20" t="s">
        <v>103</v>
      </c>
      <c r="K260" s="20">
        <v>219.8</v>
      </c>
      <c r="L260" s="25">
        <f t="shared" si="8"/>
        <v>219.8</v>
      </c>
      <c r="M260" s="20"/>
      <c r="N260" s="20"/>
    </row>
    <row r="261" spans="1:14" x14ac:dyDescent="0.25">
      <c r="A261" s="20" t="s">
        <v>333</v>
      </c>
      <c r="B261" s="26">
        <v>45555</v>
      </c>
      <c r="C261" s="26">
        <v>45555</v>
      </c>
      <c r="D261" s="20" t="s">
        <v>339</v>
      </c>
      <c r="E261" s="20" t="s">
        <v>340</v>
      </c>
      <c r="F261" s="20" t="s">
        <v>23</v>
      </c>
      <c r="G261" s="20" t="s">
        <v>24</v>
      </c>
      <c r="H261" s="20">
        <v>41.1</v>
      </c>
      <c r="I261" s="20" t="s">
        <v>103</v>
      </c>
      <c r="J261" s="20" t="s">
        <v>103</v>
      </c>
      <c r="K261" s="20">
        <v>41.1</v>
      </c>
      <c r="L261" s="25">
        <f t="shared" si="8"/>
        <v>41.1</v>
      </c>
      <c r="M261" s="20"/>
      <c r="N261" s="20"/>
    </row>
    <row r="262" spans="1:14" x14ac:dyDescent="0.25">
      <c r="A262" s="20" t="s">
        <v>333</v>
      </c>
      <c r="B262" s="26">
        <v>45565</v>
      </c>
      <c r="C262" s="26">
        <v>45565</v>
      </c>
      <c r="D262" s="20" t="s">
        <v>341</v>
      </c>
      <c r="E262" s="20" t="s">
        <v>342</v>
      </c>
      <c r="F262" s="20" t="s">
        <v>23</v>
      </c>
      <c r="G262" s="20" t="s">
        <v>24</v>
      </c>
      <c r="H262" s="20">
        <v>63.5</v>
      </c>
      <c r="I262" s="20" t="s">
        <v>17</v>
      </c>
      <c r="J262" s="20" t="s">
        <v>103</v>
      </c>
      <c r="K262" s="20">
        <v>63.5</v>
      </c>
      <c r="L262" s="25">
        <f t="shared" si="8"/>
        <v>63.5</v>
      </c>
      <c r="M262" s="20"/>
      <c r="N262" s="20"/>
    </row>
    <row r="263" spans="1:14" x14ac:dyDescent="0.25">
      <c r="A263" s="20" t="s">
        <v>343</v>
      </c>
      <c r="B263" s="26" t="s">
        <v>105</v>
      </c>
      <c r="C263" s="26" t="s">
        <v>105</v>
      </c>
      <c r="D263" s="20" t="s">
        <v>105</v>
      </c>
      <c r="E263" s="20" t="s">
        <v>105</v>
      </c>
      <c r="F263" s="20" t="s">
        <v>105</v>
      </c>
      <c r="G263" s="20" t="s">
        <v>105</v>
      </c>
      <c r="H263" s="20" t="s">
        <v>105</v>
      </c>
      <c r="I263" s="20" t="s">
        <v>105</v>
      </c>
      <c r="J263" s="20" t="s">
        <v>105</v>
      </c>
      <c r="K263" s="20" t="s">
        <v>105</v>
      </c>
      <c r="L263" s="20" t="s">
        <v>105</v>
      </c>
      <c r="M263" s="20"/>
      <c r="N263" s="20"/>
    </row>
    <row r="264" spans="1:14" x14ac:dyDescent="0.25">
      <c r="A264" s="20" t="s">
        <v>344</v>
      </c>
      <c r="B264" s="26" t="s">
        <v>105</v>
      </c>
      <c r="C264" s="26" t="s">
        <v>105</v>
      </c>
      <c r="D264" s="20" t="s">
        <v>105</v>
      </c>
      <c r="E264" s="20" t="s">
        <v>105</v>
      </c>
      <c r="F264" s="20" t="s">
        <v>105</v>
      </c>
      <c r="G264" s="20" t="s">
        <v>105</v>
      </c>
      <c r="H264" s="20" t="s">
        <v>105</v>
      </c>
      <c r="I264" s="20" t="s">
        <v>105</v>
      </c>
      <c r="J264" s="20" t="s">
        <v>105</v>
      </c>
      <c r="K264" s="20" t="s">
        <v>105</v>
      </c>
      <c r="L264" s="20" t="s">
        <v>105</v>
      </c>
      <c r="M264" s="20"/>
      <c r="N264" s="20"/>
    </row>
    <row r="265" spans="1:14" x14ac:dyDescent="0.25">
      <c r="A265" s="4" t="s">
        <v>345</v>
      </c>
      <c r="B265" s="5" t="s">
        <v>105</v>
      </c>
      <c r="C265" s="5" t="s">
        <v>105</v>
      </c>
      <c r="D265" s="4" t="s">
        <v>105</v>
      </c>
      <c r="E265" s="4" t="s">
        <v>105</v>
      </c>
      <c r="F265" s="4" t="s">
        <v>105</v>
      </c>
      <c r="G265" s="4" t="s">
        <v>105</v>
      </c>
      <c r="H265" s="4" t="s">
        <v>105</v>
      </c>
      <c r="I265" s="4" t="s">
        <v>105</v>
      </c>
      <c r="J265" s="4" t="s">
        <v>105</v>
      </c>
      <c r="K265" s="4" t="s">
        <v>105</v>
      </c>
      <c r="L265" s="20" t="s">
        <v>105</v>
      </c>
      <c r="M265" s="4"/>
      <c r="N265" s="4"/>
    </row>
    <row r="266" spans="1:14" x14ac:dyDescent="0.25">
      <c r="A266" s="4" t="s">
        <v>346</v>
      </c>
      <c r="B266" s="5" t="s">
        <v>105</v>
      </c>
      <c r="C266" s="5" t="s">
        <v>105</v>
      </c>
      <c r="D266" s="4" t="s">
        <v>105</v>
      </c>
      <c r="E266" s="4" t="s">
        <v>105</v>
      </c>
      <c r="F266" s="4" t="s">
        <v>105</v>
      </c>
      <c r="G266" s="4" t="s">
        <v>105</v>
      </c>
      <c r="H266" s="4" t="s">
        <v>105</v>
      </c>
      <c r="I266" s="4" t="s">
        <v>105</v>
      </c>
      <c r="J266" s="4" t="s">
        <v>105</v>
      </c>
      <c r="K266" s="4" t="s">
        <v>105</v>
      </c>
      <c r="L266" s="20" t="s">
        <v>105</v>
      </c>
      <c r="M266" s="4"/>
      <c r="N266" s="4"/>
    </row>
    <row r="267" spans="1:14" x14ac:dyDescent="0.25">
      <c r="A267" s="4" t="s">
        <v>347</v>
      </c>
      <c r="B267" s="5" t="s">
        <v>105</v>
      </c>
      <c r="C267" s="5" t="s">
        <v>105</v>
      </c>
      <c r="D267" s="4" t="s">
        <v>105</v>
      </c>
      <c r="E267" s="4" t="s">
        <v>105</v>
      </c>
      <c r="F267" s="4" t="s">
        <v>105</v>
      </c>
      <c r="G267" s="4" t="s">
        <v>105</v>
      </c>
      <c r="H267" s="4" t="s">
        <v>105</v>
      </c>
      <c r="I267" s="4" t="s">
        <v>105</v>
      </c>
      <c r="J267" s="4" t="s">
        <v>105</v>
      </c>
      <c r="K267" s="4" t="s">
        <v>105</v>
      </c>
      <c r="L267" s="20" t="s">
        <v>105</v>
      </c>
      <c r="M267" s="4"/>
      <c r="N267" s="4"/>
    </row>
    <row r="268" spans="1:14" x14ac:dyDescent="0.25">
      <c r="A268" s="4" t="s">
        <v>348</v>
      </c>
      <c r="B268" s="5" t="s">
        <v>105</v>
      </c>
      <c r="C268" s="5" t="s">
        <v>105</v>
      </c>
      <c r="D268" s="4" t="s">
        <v>105</v>
      </c>
      <c r="E268" s="4" t="s">
        <v>105</v>
      </c>
      <c r="F268" s="4" t="s">
        <v>105</v>
      </c>
      <c r="G268" s="4" t="s">
        <v>105</v>
      </c>
      <c r="H268" s="4" t="s">
        <v>105</v>
      </c>
      <c r="I268" s="4" t="s">
        <v>105</v>
      </c>
      <c r="J268" s="4" t="s">
        <v>105</v>
      </c>
      <c r="K268" s="4" t="s">
        <v>105</v>
      </c>
      <c r="L268" s="20" t="s">
        <v>105</v>
      </c>
      <c r="M268" s="4"/>
      <c r="N268" s="4"/>
    </row>
    <row r="269" spans="1:14" x14ac:dyDescent="0.25">
      <c r="A269" s="4" t="s">
        <v>349</v>
      </c>
      <c r="B269" s="5">
        <v>45480</v>
      </c>
      <c r="C269" s="5">
        <v>45480</v>
      </c>
      <c r="D269" s="4" t="s">
        <v>350</v>
      </c>
      <c r="E269" s="4" t="s">
        <v>18</v>
      </c>
      <c r="F269" s="4" t="s">
        <v>23</v>
      </c>
      <c r="G269" s="4" t="s">
        <v>24</v>
      </c>
      <c r="H269" s="4">
        <v>12.9</v>
      </c>
      <c r="I269" s="18">
        <v>330.5</v>
      </c>
      <c r="J269" s="4" t="s">
        <v>17</v>
      </c>
      <c r="K269" s="4">
        <v>343.4</v>
      </c>
      <c r="L269" s="25">
        <f t="shared" ref="K269:L285" si="9">SUM(H269:J269)</f>
        <v>343.4</v>
      </c>
      <c r="M269" s="4"/>
      <c r="N269" s="4"/>
    </row>
    <row r="270" spans="1:14" x14ac:dyDescent="0.25">
      <c r="A270" s="4" t="s">
        <v>349</v>
      </c>
      <c r="B270" s="5">
        <v>45489</v>
      </c>
      <c r="C270" s="5">
        <v>45489</v>
      </c>
      <c r="D270" s="4" t="s">
        <v>351</v>
      </c>
      <c r="E270" s="4" t="s">
        <v>18</v>
      </c>
      <c r="F270" s="4" t="s">
        <v>159</v>
      </c>
      <c r="G270" s="4" t="s">
        <v>24</v>
      </c>
      <c r="H270" s="4">
        <v>256.45</v>
      </c>
      <c r="I270" s="18">
        <v>13.03</v>
      </c>
      <c r="J270" s="4" t="s">
        <v>17</v>
      </c>
      <c r="K270" s="4">
        <v>269.48</v>
      </c>
      <c r="L270" s="25">
        <f t="shared" si="9"/>
        <v>269.47999999999996</v>
      </c>
      <c r="M270" s="4"/>
      <c r="N270" s="4"/>
    </row>
    <row r="271" spans="1:14" x14ac:dyDescent="0.25">
      <c r="A271" s="4" t="s">
        <v>349</v>
      </c>
      <c r="B271" s="5">
        <v>38197</v>
      </c>
      <c r="C271" s="5">
        <v>38197</v>
      </c>
      <c r="D271" s="4" t="s">
        <v>352</v>
      </c>
      <c r="E271" s="4" t="s">
        <v>51</v>
      </c>
      <c r="F271" s="4" t="s">
        <v>85</v>
      </c>
      <c r="G271" s="4" t="s">
        <v>17</v>
      </c>
      <c r="H271" s="4">
        <v>54</v>
      </c>
      <c r="I271" s="18" t="s">
        <v>103</v>
      </c>
      <c r="J271" s="4" t="s">
        <v>17</v>
      </c>
      <c r="K271" s="4">
        <v>54</v>
      </c>
      <c r="L271" s="25">
        <f t="shared" si="9"/>
        <v>54</v>
      </c>
      <c r="M271" s="4"/>
      <c r="N271" s="4"/>
    </row>
    <row r="272" spans="1:14" x14ac:dyDescent="0.25">
      <c r="A272" s="4" t="s">
        <v>349</v>
      </c>
      <c r="B272" s="5">
        <v>45551</v>
      </c>
      <c r="C272" s="5">
        <v>45551</v>
      </c>
      <c r="D272" s="4" t="s">
        <v>353</v>
      </c>
      <c r="E272" s="4" t="s">
        <v>45</v>
      </c>
      <c r="F272" s="4" t="s">
        <v>23</v>
      </c>
      <c r="G272" s="4" t="s">
        <v>24</v>
      </c>
      <c r="H272" s="4">
        <v>11.8</v>
      </c>
      <c r="I272" s="18" t="s">
        <v>103</v>
      </c>
      <c r="J272" s="4" t="s">
        <v>17</v>
      </c>
      <c r="K272" s="4">
        <v>11.8</v>
      </c>
      <c r="L272" s="25">
        <f t="shared" si="9"/>
        <v>11.8</v>
      </c>
      <c r="M272" s="4"/>
      <c r="N272" s="4"/>
    </row>
    <row r="273" spans="1:14" ht="31.5" customHeight="1" x14ac:dyDescent="0.25">
      <c r="A273" s="4" t="s">
        <v>354</v>
      </c>
      <c r="B273" s="5">
        <v>45545</v>
      </c>
      <c r="C273" s="5">
        <v>45545</v>
      </c>
      <c r="D273" s="19" t="s">
        <v>355</v>
      </c>
      <c r="E273" s="4" t="s">
        <v>31</v>
      </c>
      <c r="F273" s="4" t="s">
        <v>23</v>
      </c>
      <c r="G273" s="4" t="s">
        <v>24</v>
      </c>
      <c r="H273" s="4">
        <v>69.900000000000006</v>
      </c>
      <c r="I273" s="18" t="s">
        <v>103</v>
      </c>
      <c r="J273" s="4" t="s">
        <v>17</v>
      </c>
      <c r="K273" s="4">
        <v>69.900000000000006</v>
      </c>
      <c r="L273" s="25">
        <f t="shared" si="9"/>
        <v>69.900000000000006</v>
      </c>
      <c r="M273" s="4"/>
      <c r="N273" s="4"/>
    </row>
    <row r="274" spans="1:14" ht="31.5" customHeight="1" x14ac:dyDescent="0.25">
      <c r="A274" s="4" t="s">
        <v>354</v>
      </c>
      <c r="B274" s="5">
        <v>45546</v>
      </c>
      <c r="C274" s="5">
        <v>45546</v>
      </c>
      <c r="D274" s="19" t="s">
        <v>356</v>
      </c>
      <c r="E274" s="4" t="s">
        <v>45</v>
      </c>
      <c r="F274" s="4" t="s">
        <v>23</v>
      </c>
      <c r="G274" s="4" t="s">
        <v>24</v>
      </c>
      <c r="H274" s="4">
        <v>86.6</v>
      </c>
      <c r="I274" s="18" t="s">
        <v>103</v>
      </c>
      <c r="J274" s="4" t="s">
        <v>17</v>
      </c>
      <c r="K274" s="4">
        <v>86.6</v>
      </c>
      <c r="L274" s="25">
        <f t="shared" si="9"/>
        <v>86.6</v>
      </c>
      <c r="M274" s="4"/>
      <c r="N274" s="4"/>
    </row>
    <row r="275" spans="1:14" ht="31.5" customHeight="1" x14ac:dyDescent="0.25">
      <c r="A275" s="4" t="s">
        <v>357</v>
      </c>
      <c r="B275" s="5">
        <v>45475</v>
      </c>
      <c r="C275" s="5">
        <v>45475</v>
      </c>
      <c r="D275" s="19" t="s">
        <v>358</v>
      </c>
      <c r="E275" s="4" t="s">
        <v>359</v>
      </c>
      <c r="F275" s="4" t="s">
        <v>23</v>
      </c>
      <c r="G275" s="4" t="s">
        <v>87</v>
      </c>
      <c r="H275" s="4" t="s">
        <v>17</v>
      </c>
      <c r="I275" s="4" t="s">
        <v>17</v>
      </c>
      <c r="J275" s="4">
        <v>92</v>
      </c>
      <c r="K275" s="4">
        <v>92</v>
      </c>
      <c r="L275" s="25">
        <f t="shared" si="9"/>
        <v>92</v>
      </c>
      <c r="M275" s="4"/>
      <c r="N275" s="4"/>
    </row>
    <row r="276" spans="1:14" ht="31.5" customHeight="1" x14ac:dyDescent="0.25">
      <c r="A276" s="4" t="s">
        <v>357</v>
      </c>
      <c r="B276" s="5">
        <v>45491</v>
      </c>
      <c r="C276" s="5">
        <v>45491</v>
      </c>
      <c r="D276" s="19" t="s">
        <v>360</v>
      </c>
      <c r="E276" s="4" t="s">
        <v>361</v>
      </c>
      <c r="F276" s="4" t="s">
        <v>23</v>
      </c>
      <c r="G276" s="4" t="s">
        <v>87</v>
      </c>
      <c r="H276" s="4" t="s">
        <v>17</v>
      </c>
      <c r="I276" s="4" t="s">
        <v>17</v>
      </c>
      <c r="J276" s="4">
        <v>66.599999999999994</v>
      </c>
      <c r="K276" s="4">
        <v>66.599999999999994</v>
      </c>
      <c r="L276" s="25">
        <f t="shared" si="9"/>
        <v>66.599999999999994</v>
      </c>
      <c r="M276" s="4"/>
      <c r="N276" s="4"/>
    </row>
    <row r="277" spans="1:14" ht="31.5" customHeight="1" x14ac:dyDescent="0.25">
      <c r="A277" s="4" t="s">
        <v>357</v>
      </c>
      <c r="B277" s="5">
        <v>45546</v>
      </c>
      <c r="C277" s="5">
        <v>45546</v>
      </c>
      <c r="D277" s="19" t="s">
        <v>362</v>
      </c>
      <c r="E277" s="4" t="s">
        <v>363</v>
      </c>
      <c r="F277" s="4" t="s">
        <v>23</v>
      </c>
      <c r="G277" s="4" t="s">
        <v>87</v>
      </c>
      <c r="H277" s="4" t="s">
        <v>17</v>
      </c>
      <c r="I277" s="4" t="s">
        <v>17</v>
      </c>
      <c r="J277" s="4">
        <v>98.5</v>
      </c>
      <c r="K277" s="4">
        <v>98.5</v>
      </c>
      <c r="L277" s="25">
        <f t="shared" si="9"/>
        <v>98.5</v>
      </c>
      <c r="M277" s="4"/>
      <c r="N277" s="4"/>
    </row>
    <row r="278" spans="1:14" ht="31.5" customHeight="1" x14ac:dyDescent="0.25">
      <c r="A278" s="4" t="s">
        <v>364</v>
      </c>
      <c r="B278" s="5">
        <v>45476</v>
      </c>
      <c r="C278" s="5">
        <v>45476</v>
      </c>
      <c r="D278" s="19" t="s">
        <v>365</v>
      </c>
      <c r="E278" s="4" t="s">
        <v>51</v>
      </c>
      <c r="F278" s="4" t="s">
        <v>23</v>
      </c>
      <c r="G278" s="4" t="s">
        <v>24</v>
      </c>
      <c r="H278" s="4">
        <v>75</v>
      </c>
      <c r="I278" s="4" t="s">
        <v>17</v>
      </c>
      <c r="J278" s="4" t="s">
        <v>17</v>
      </c>
      <c r="K278" s="4">
        <v>75</v>
      </c>
      <c r="L278" s="25">
        <f t="shared" si="9"/>
        <v>75</v>
      </c>
      <c r="M278" s="4"/>
      <c r="N278" s="4"/>
    </row>
    <row r="279" spans="1:14" ht="31.5" customHeight="1" x14ac:dyDescent="0.25">
      <c r="A279" s="4" t="s">
        <v>364</v>
      </c>
      <c r="B279" s="5">
        <v>45561</v>
      </c>
      <c r="C279" s="5">
        <v>45561</v>
      </c>
      <c r="D279" s="19" t="s">
        <v>366</v>
      </c>
      <c r="E279" s="4" t="s">
        <v>31</v>
      </c>
      <c r="F279" s="4" t="s">
        <v>23</v>
      </c>
      <c r="G279" s="4" t="s">
        <v>24</v>
      </c>
      <c r="H279" s="4">
        <v>92</v>
      </c>
      <c r="I279" s="4" t="s">
        <v>17</v>
      </c>
      <c r="J279" s="4" t="s">
        <v>17</v>
      </c>
      <c r="K279" s="4">
        <v>92</v>
      </c>
      <c r="L279" s="25">
        <f t="shared" si="9"/>
        <v>92</v>
      </c>
      <c r="M279" s="4"/>
      <c r="N279" s="4"/>
    </row>
    <row r="280" spans="1:14" ht="31.5" customHeight="1" x14ac:dyDescent="0.25">
      <c r="A280" s="4" t="s">
        <v>367</v>
      </c>
      <c r="B280" s="5">
        <v>45510</v>
      </c>
      <c r="C280" s="5">
        <v>45510</v>
      </c>
      <c r="D280" s="19" t="s">
        <v>368</v>
      </c>
      <c r="E280" s="4" t="s">
        <v>42</v>
      </c>
      <c r="F280" s="4" t="s">
        <v>32</v>
      </c>
      <c r="G280" s="4" t="s">
        <v>24</v>
      </c>
      <c r="H280" s="4">
        <v>225.9</v>
      </c>
      <c r="I280" s="4">
        <v>80</v>
      </c>
      <c r="J280" s="4" t="s">
        <v>17</v>
      </c>
      <c r="K280" s="4">
        <v>305.89999999999998</v>
      </c>
      <c r="L280" s="25">
        <f t="shared" si="9"/>
        <v>305.89999999999998</v>
      </c>
      <c r="M280" s="4"/>
      <c r="N280" s="4"/>
    </row>
    <row r="281" spans="1:14" ht="31.5" customHeight="1" x14ac:dyDescent="0.25">
      <c r="A281" s="4" t="s">
        <v>367</v>
      </c>
      <c r="B281" s="5">
        <v>45547</v>
      </c>
      <c r="C281" s="5">
        <v>45548</v>
      </c>
      <c r="D281" s="19" t="s">
        <v>369</v>
      </c>
      <c r="E281" s="4" t="s">
        <v>31</v>
      </c>
      <c r="F281" s="4" t="s">
        <v>32</v>
      </c>
      <c r="G281" s="4" t="s">
        <v>24</v>
      </c>
      <c r="H281" s="4">
        <v>182.5</v>
      </c>
      <c r="I281" s="4">
        <v>89</v>
      </c>
      <c r="J281" s="4" t="s">
        <v>17</v>
      </c>
      <c r="K281" s="4">
        <v>271.5</v>
      </c>
      <c r="L281" s="25">
        <f t="shared" si="9"/>
        <v>271.5</v>
      </c>
      <c r="M281" s="4"/>
      <c r="N281" s="4"/>
    </row>
    <row r="282" spans="1:14" ht="31.5" customHeight="1" x14ac:dyDescent="0.25">
      <c r="A282" s="4" t="s">
        <v>367</v>
      </c>
      <c r="B282" s="5">
        <v>45561</v>
      </c>
      <c r="C282" s="5">
        <v>45561</v>
      </c>
      <c r="D282" s="19" t="s">
        <v>370</v>
      </c>
      <c r="E282" s="4" t="s">
        <v>371</v>
      </c>
      <c r="F282" s="4" t="s">
        <v>146</v>
      </c>
      <c r="G282" s="4" t="s">
        <v>24</v>
      </c>
      <c r="H282" s="4">
        <v>125.6</v>
      </c>
      <c r="I282" s="4" t="s">
        <v>103</v>
      </c>
      <c r="J282" s="4" t="s">
        <v>17</v>
      </c>
      <c r="K282" s="4">
        <v>125.6</v>
      </c>
      <c r="L282" s="25">
        <f t="shared" si="9"/>
        <v>125.6</v>
      </c>
      <c r="M282" s="4"/>
      <c r="N282" s="4"/>
    </row>
    <row r="283" spans="1:14" ht="15.75" x14ac:dyDescent="0.25">
      <c r="A283" s="34" t="s">
        <v>372</v>
      </c>
      <c r="B283" s="35">
        <v>45485</v>
      </c>
      <c r="C283" s="35">
        <v>45486</v>
      </c>
      <c r="D283" s="34" t="s">
        <v>373</v>
      </c>
      <c r="E283" s="34" t="s">
        <v>31</v>
      </c>
      <c r="F283" s="34" t="s">
        <v>32</v>
      </c>
      <c r="G283" s="34" t="s">
        <v>24</v>
      </c>
      <c r="H283" s="48">
        <v>47</v>
      </c>
      <c r="I283" s="48">
        <v>182</v>
      </c>
      <c r="J283" s="48">
        <v>229</v>
      </c>
      <c r="K283" s="34">
        <v>458</v>
      </c>
      <c r="L283" s="25">
        <f t="shared" si="9"/>
        <v>458</v>
      </c>
      <c r="M283" s="34"/>
      <c r="N283" s="34"/>
    </row>
    <row r="284" spans="1:14" ht="15.75" x14ac:dyDescent="0.25">
      <c r="A284" s="34" t="s">
        <v>372</v>
      </c>
      <c r="B284" s="35">
        <v>45519</v>
      </c>
      <c r="C284" s="35">
        <v>45519</v>
      </c>
      <c r="D284" s="34" t="s">
        <v>374</v>
      </c>
      <c r="E284" s="34" t="s">
        <v>375</v>
      </c>
      <c r="F284" s="34" t="s">
        <v>23</v>
      </c>
      <c r="G284" s="34" t="s">
        <v>24</v>
      </c>
      <c r="H284" s="48">
        <v>148.1</v>
      </c>
      <c r="I284" s="48" t="s">
        <v>103</v>
      </c>
      <c r="J284" s="48" t="s">
        <v>103</v>
      </c>
      <c r="K284" s="34">
        <v>296.2</v>
      </c>
      <c r="L284" s="25">
        <f t="shared" si="9"/>
        <v>148.1</v>
      </c>
      <c r="M284" s="34"/>
      <c r="N284" s="34"/>
    </row>
    <row r="285" spans="1:14" ht="15.75" x14ac:dyDescent="0.25">
      <c r="A285" s="34" t="s">
        <v>372</v>
      </c>
      <c r="B285" s="35">
        <v>45545</v>
      </c>
      <c r="C285" s="35">
        <v>45546</v>
      </c>
      <c r="D285" s="34" t="s">
        <v>376</v>
      </c>
      <c r="E285" s="34" t="s">
        <v>152</v>
      </c>
      <c r="F285" s="34" t="s">
        <v>377</v>
      </c>
      <c r="G285" s="34" t="s">
        <v>19</v>
      </c>
      <c r="H285" s="48">
        <v>357.89</v>
      </c>
      <c r="I285" s="48">
        <v>193</v>
      </c>
      <c r="J285" s="49" t="s">
        <v>103</v>
      </c>
      <c r="K285" s="25">
        <f t="shared" si="9"/>
        <v>550.89</v>
      </c>
      <c r="L285" s="25">
        <f t="shared" si="9"/>
        <v>550.89</v>
      </c>
      <c r="M285" s="34"/>
      <c r="N285" s="34"/>
    </row>
  </sheetData>
  <autoFilter ref="A1:N285" xr:uid="{643C64C6-1AE8-4CC0-9A95-E6F630AB0BAF}">
    <sortState xmlns:xlrd2="http://schemas.microsoft.com/office/spreadsheetml/2017/richdata2" ref="A2:N285">
      <sortCondition sortBy="cellColor" ref="D1:D285" dxfId="10"/>
    </sortState>
  </autoFilter>
  <conditionalFormatting sqref="K2">
    <cfRule type="cellIs" dxfId="9" priority="9" operator="equal">
      <formula>"K2"</formula>
    </cfRule>
  </conditionalFormatting>
  <conditionalFormatting sqref="K114">
    <cfRule type="expression" dxfId="8" priority="4">
      <formula>K114=J114</formula>
    </cfRule>
    <cfRule type="expression" dxfId="7" priority="5">
      <formula>L=K</formula>
    </cfRule>
    <cfRule type="cellIs" dxfId="6" priority="6" operator="equal">
      <formula>"K2"</formula>
    </cfRule>
  </conditionalFormatting>
  <conditionalFormatting sqref="K285">
    <cfRule type="expression" dxfId="5" priority="1">
      <formula>K285=J285</formula>
    </cfRule>
    <cfRule type="expression" dxfId="4" priority="2">
      <formula>L=K</formula>
    </cfRule>
    <cfRule type="cellIs" dxfId="3" priority="3" operator="equal">
      <formula>"K2"</formula>
    </cfRule>
  </conditionalFormatting>
  <conditionalFormatting sqref="L1:L58 L61:L112 L114:L133 L135:L172 L175:L234 L236:L246 L248:L262 L269:L285">
    <cfRule type="expression" dxfId="2" priority="7">
      <formula>L1=K1</formula>
    </cfRule>
    <cfRule type="expression" dxfId="1" priority="8">
      <formula>L=K</formula>
    </cfRule>
    <cfRule type="cellIs" dxfId="0" priority="10" operator="equal">
      <formula>"K2"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9B29-C8E1-4754-94E8-5168EE86C02C}">
  <dimension ref="A1:E69"/>
  <sheetViews>
    <sheetView zoomScale="43" zoomScaleNormal="100" workbookViewId="0"/>
  </sheetViews>
  <sheetFormatPr defaultRowHeight="15" x14ac:dyDescent="0.25"/>
  <cols>
    <col min="1" max="1" width="23.28515625" customWidth="1"/>
    <col min="2" max="2" width="23.28515625" style="22" customWidth="1"/>
    <col min="3" max="3" width="42.5703125" customWidth="1"/>
    <col min="4" max="4" width="65.42578125" customWidth="1"/>
    <col min="5" max="5" width="23.28515625" customWidth="1"/>
  </cols>
  <sheetData>
    <row r="1" spans="1:5" ht="31.5" x14ac:dyDescent="0.25">
      <c r="A1" s="1" t="s">
        <v>0</v>
      </c>
      <c r="B1" s="36" t="s">
        <v>378</v>
      </c>
      <c r="C1" s="1" t="s">
        <v>379</v>
      </c>
      <c r="D1" s="1" t="s">
        <v>380</v>
      </c>
      <c r="E1" s="37" t="s">
        <v>381</v>
      </c>
    </row>
    <row r="2" spans="1:5" x14ac:dyDescent="0.25">
      <c r="A2" s="27" t="s">
        <v>55</v>
      </c>
      <c r="B2" s="28">
        <v>45513</v>
      </c>
      <c r="C2" s="27" t="s">
        <v>382</v>
      </c>
      <c r="D2" s="27" t="s">
        <v>383</v>
      </c>
      <c r="E2" s="27" t="s">
        <v>384</v>
      </c>
    </row>
    <row r="3" spans="1:5" x14ac:dyDescent="0.25">
      <c r="A3" s="27" t="s">
        <v>72</v>
      </c>
      <c r="B3" s="28" t="s">
        <v>105</v>
      </c>
      <c r="C3" s="30" t="s">
        <v>105</v>
      </c>
      <c r="D3" s="30" t="s">
        <v>105</v>
      </c>
      <c r="E3" s="30" t="s">
        <v>105</v>
      </c>
    </row>
    <row r="4" spans="1:5" x14ac:dyDescent="0.25">
      <c r="A4" s="27" t="s">
        <v>49</v>
      </c>
      <c r="B4" s="28" t="s">
        <v>105</v>
      </c>
      <c r="C4" s="30" t="s">
        <v>105</v>
      </c>
      <c r="D4" s="30" t="s">
        <v>105</v>
      </c>
      <c r="E4" s="30" t="s">
        <v>105</v>
      </c>
    </row>
    <row r="5" spans="1:5" x14ac:dyDescent="0.25">
      <c r="A5" s="27" t="s">
        <v>35</v>
      </c>
      <c r="B5" s="28" t="s">
        <v>105</v>
      </c>
      <c r="C5" s="30" t="s">
        <v>105</v>
      </c>
      <c r="D5" s="30" t="s">
        <v>105</v>
      </c>
      <c r="E5" s="30" t="s">
        <v>105</v>
      </c>
    </row>
    <row r="6" spans="1:5" x14ac:dyDescent="0.25">
      <c r="A6" s="4" t="s">
        <v>82</v>
      </c>
      <c r="B6" s="5" t="s">
        <v>105</v>
      </c>
      <c r="C6" s="4" t="s">
        <v>105</v>
      </c>
      <c r="D6" s="4" t="s">
        <v>105</v>
      </c>
      <c r="E6" s="4" t="s">
        <v>105</v>
      </c>
    </row>
    <row r="7" spans="1:5" x14ac:dyDescent="0.25">
      <c r="A7" s="4" t="s">
        <v>97</v>
      </c>
      <c r="B7" s="5" t="s">
        <v>105</v>
      </c>
      <c r="C7" s="4" t="s">
        <v>105</v>
      </c>
      <c r="D7" s="4" t="s">
        <v>105</v>
      </c>
      <c r="E7" s="4" t="s">
        <v>105</v>
      </c>
    </row>
    <row r="8" spans="1:5" x14ac:dyDescent="0.25">
      <c r="A8" s="4" t="s">
        <v>101</v>
      </c>
      <c r="B8" s="5" t="s">
        <v>105</v>
      </c>
      <c r="C8" s="4" t="s">
        <v>105</v>
      </c>
      <c r="D8" s="4" t="s">
        <v>105</v>
      </c>
      <c r="E8" s="4" t="s">
        <v>105</v>
      </c>
    </row>
    <row r="9" spans="1:5" x14ac:dyDescent="0.25">
      <c r="A9" s="4" t="s">
        <v>106</v>
      </c>
      <c r="B9" s="5" t="s">
        <v>105</v>
      </c>
      <c r="C9" s="4" t="s">
        <v>105</v>
      </c>
      <c r="D9" s="4" t="s">
        <v>105</v>
      </c>
      <c r="E9" s="4" t="s">
        <v>105</v>
      </c>
    </row>
    <row r="10" spans="1:5" x14ac:dyDescent="0.25">
      <c r="A10" s="4" t="s">
        <v>12</v>
      </c>
      <c r="B10" s="5" t="s">
        <v>105</v>
      </c>
      <c r="C10" s="4" t="s">
        <v>105</v>
      </c>
      <c r="D10" s="4" t="s">
        <v>105</v>
      </c>
      <c r="E10" s="4" t="s">
        <v>105</v>
      </c>
    </row>
    <row r="11" spans="1:5" x14ac:dyDescent="0.25">
      <c r="A11" s="4" t="s">
        <v>123</v>
      </c>
      <c r="B11" s="5" t="s">
        <v>105</v>
      </c>
      <c r="C11" s="4" t="s">
        <v>105</v>
      </c>
      <c r="D11" s="4" t="s">
        <v>105</v>
      </c>
      <c r="E11" s="4" t="s">
        <v>105</v>
      </c>
    </row>
    <row r="12" spans="1:5" x14ac:dyDescent="0.25">
      <c r="A12" s="4" t="s">
        <v>132</v>
      </c>
      <c r="B12" s="5" t="s">
        <v>105</v>
      </c>
      <c r="C12" s="4" t="s">
        <v>105</v>
      </c>
      <c r="D12" s="4" t="s">
        <v>105</v>
      </c>
      <c r="E12" s="4" t="s">
        <v>105</v>
      </c>
    </row>
    <row r="13" spans="1:5" x14ac:dyDescent="0.25">
      <c r="A13" s="4" t="s">
        <v>385</v>
      </c>
      <c r="B13" s="5" t="s">
        <v>105</v>
      </c>
      <c r="C13" s="4" t="s">
        <v>105</v>
      </c>
      <c r="D13" s="4" t="s">
        <v>105</v>
      </c>
      <c r="E13" s="4" t="s">
        <v>105</v>
      </c>
    </row>
    <row r="14" spans="1:5" x14ac:dyDescent="0.25">
      <c r="A14" s="4" t="s">
        <v>141</v>
      </c>
      <c r="B14" s="5" t="s">
        <v>105</v>
      </c>
      <c r="C14" s="4" t="s">
        <v>105</v>
      </c>
      <c r="D14" s="4" t="s">
        <v>105</v>
      </c>
      <c r="E14" s="4" t="s">
        <v>105</v>
      </c>
    </row>
    <row r="15" spans="1:5" x14ac:dyDescent="0.25">
      <c r="A15" s="4" t="s">
        <v>135</v>
      </c>
      <c r="B15" s="5" t="s">
        <v>105</v>
      </c>
      <c r="C15" s="4" t="s">
        <v>105</v>
      </c>
      <c r="D15" s="4" t="s">
        <v>105</v>
      </c>
      <c r="E15" s="4" t="s">
        <v>105</v>
      </c>
    </row>
    <row r="16" spans="1:5" x14ac:dyDescent="0.25">
      <c r="A16" s="20" t="s">
        <v>147</v>
      </c>
      <c r="B16" s="26" t="s">
        <v>105</v>
      </c>
      <c r="C16" s="20" t="s">
        <v>105</v>
      </c>
      <c r="D16" s="20" t="s">
        <v>105</v>
      </c>
      <c r="E16" s="20" t="s">
        <v>105</v>
      </c>
    </row>
    <row r="17" spans="1:5" x14ac:dyDescent="0.25">
      <c r="A17" s="20" t="s">
        <v>148</v>
      </c>
      <c r="B17" s="26">
        <v>45545</v>
      </c>
      <c r="C17" s="20" t="s">
        <v>386</v>
      </c>
      <c r="D17" s="20" t="s">
        <v>387</v>
      </c>
      <c r="E17" s="20" t="s">
        <v>384</v>
      </c>
    </row>
    <row r="18" spans="1:5" x14ac:dyDescent="0.25">
      <c r="A18" s="20" t="s">
        <v>148</v>
      </c>
      <c r="B18" s="26">
        <v>45546</v>
      </c>
      <c r="C18" s="20" t="s">
        <v>386</v>
      </c>
      <c r="D18" s="20" t="s">
        <v>388</v>
      </c>
      <c r="E18" s="20" t="s">
        <v>384</v>
      </c>
    </row>
    <row r="19" spans="1:5" x14ac:dyDescent="0.25">
      <c r="A19" s="20" t="s">
        <v>148</v>
      </c>
      <c r="B19" s="26">
        <v>45547</v>
      </c>
      <c r="C19" s="20" t="s">
        <v>386</v>
      </c>
      <c r="D19" s="20" t="s">
        <v>389</v>
      </c>
      <c r="E19" s="20" t="s">
        <v>384</v>
      </c>
    </row>
    <row r="20" spans="1:5" x14ac:dyDescent="0.25">
      <c r="A20" s="20" t="s">
        <v>148</v>
      </c>
      <c r="B20" s="26">
        <v>45548</v>
      </c>
      <c r="C20" s="20" t="s">
        <v>386</v>
      </c>
      <c r="D20" s="20" t="s">
        <v>390</v>
      </c>
      <c r="E20" s="20" t="s">
        <v>384</v>
      </c>
    </row>
    <row r="21" spans="1:5" x14ac:dyDescent="0.25">
      <c r="A21" s="20" t="s">
        <v>148</v>
      </c>
      <c r="B21" s="26">
        <v>45549</v>
      </c>
      <c r="C21" s="20" t="s">
        <v>386</v>
      </c>
      <c r="D21" s="20" t="s">
        <v>391</v>
      </c>
      <c r="E21" s="20" t="s">
        <v>384</v>
      </c>
    </row>
    <row r="22" spans="1:5" x14ac:dyDescent="0.25">
      <c r="A22" s="20" t="s">
        <v>163</v>
      </c>
      <c r="B22" s="26" t="s">
        <v>105</v>
      </c>
      <c r="C22" s="20" t="s">
        <v>105</v>
      </c>
      <c r="D22" s="20" t="s">
        <v>105</v>
      </c>
      <c r="E22" s="20" t="s">
        <v>105</v>
      </c>
    </row>
    <row r="23" spans="1:5" x14ac:dyDescent="0.25">
      <c r="A23" s="20" t="s">
        <v>156</v>
      </c>
      <c r="B23" s="26" t="s">
        <v>105</v>
      </c>
      <c r="C23" s="20" t="s">
        <v>105</v>
      </c>
      <c r="D23" s="20" t="s">
        <v>105</v>
      </c>
      <c r="E23" s="20" t="s">
        <v>105</v>
      </c>
    </row>
    <row r="24" spans="1:5" x14ac:dyDescent="0.25">
      <c r="A24" s="20" t="s">
        <v>25</v>
      </c>
      <c r="B24" s="26" t="s">
        <v>105</v>
      </c>
      <c r="C24" s="20" t="s">
        <v>105</v>
      </c>
      <c r="D24" s="20" t="s">
        <v>105</v>
      </c>
      <c r="E24" s="20" t="s">
        <v>105</v>
      </c>
    </row>
    <row r="25" spans="1:5" x14ac:dyDescent="0.25">
      <c r="A25" s="20" t="s">
        <v>392</v>
      </c>
      <c r="B25" s="26" t="s">
        <v>105</v>
      </c>
      <c r="C25" s="20" t="s">
        <v>105</v>
      </c>
      <c r="D25" s="20" t="s">
        <v>105</v>
      </c>
      <c r="E25" s="20" t="s">
        <v>105</v>
      </c>
    </row>
    <row r="26" spans="1:5" x14ac:dyDescent="0.25">
      <c r="A26" s="20" t="s">
        <v>181</v>
      </c>
      <c r="B26" s="26" t="s">
        <v>105</v>
      </c>
      <c r="C26" s="20" t="s">
        <v>105</v>
      </c>
      <c r="D26" s="20" t="s">
        <v>105</v>
      </c>
      <c r="E26" s="20" t="s">
        <v>105</v>
      </c>
    </row>
    <row r="27" spans="1:5" x14ac:dyDescent="0.25">
      <c r="A27" s="20" t="s">
        <v>29</v>
      </c>
      <c r="B27" s="26">
        <v>45539</v>
      </c>
      <c r="C27" s="20" t="s">
        <v>393</v>
      </c>
      <c r="D27" s="20" t="s">
        <v>394</v>
      </c>
      <c r="E27" s="20" t="s">
        <v>384</v>
      </c>
    </row>
    <row r="28" spans="1:5" x14ac:dyDescent="0.25">
      <c r="A28" s="20" t="s">
        <v>184</v>
      </c>
      <c r="B28" s="26" t="s">
        <v>105</v>
      </c>
      <c r="C28" s="20" t="s">
        <v>105</v>
      </c>
      <c r="D28" s="20" t="s">
        <v>105</v>
      </c>
      <c r="E28" s="20" t="s">
        <v>105</v>
      </c>
    </row>
    <row r="29" spans="1:5" x14ac:dyDescent="0.25">
      <c r="A29" s="27" t="s">
        <v>185</v>
      </c>
      <c r="B29" s="28" t="s">
        <v>105</v>
      </c>
      <c r="C29" s="27" t="s">
        <v>105</v>
      </c>
      <c r="D29" s="27" t="s">
        <v>105</v>
      </c>
      <c r="E29" s="27" t="s">
        <v>105</v>
      </c>
    </row>
    <row r="30" spans="1:5" x14ac:dyDescent="0.25">
      <c r="A30" s="27" t="s">
        <v>196</v>
      </c>
      <c r="B30" s="28" t="s">
        <v>105</v>
      </c>
      <c r="C30" s="27" t="s">
        <v>105</v>
      </c>
      <c r="D30" s="27" t="s">
        <v>105</v>
      </c>
      <c r="E30" s="27" t="s">
        <v>105</v>
      </c>
    </row>
    <row r="31" spans="1:5" x14ac:dyDescent="0.25">
      <c r="A31" s="27" t="s">
        <v>219</v>
      </c>
      <c r="B31" s="28" t="s">
        <v>105</v>
      </c>
      <c r="C31" s="27" t="s">
        <v>105</v>
      </c>
      <c r="D31" s="27" t="s">
        <v>105</v>
      </c>
      <c r="E31" s="27" t="s">
        <v>105</v>
      </c>
    </row>
    <row r="32" spans="1:5" x14ac:dyDescent="0.25">
      <c r="A32" s="27" t="s">
        <v>222</v>
      </c>
      <c r="B32" s="28" t="s">
        <v>105</v>
      </c>
      <c r="C32" s="27" t="s">
        <v>105</v>
      </c>
      <c r="D32" s="27" t="s">
        <v>105</v>
      </c>
      <c r="E32" s="27" t="s">
        <v>105</v>
      </c>
    </row>
    <row r="33" spans="1:5" x14ac:dyDescent="0.25">
      <c r="A33" s="27" t="s">
        <v>228</v>
      </c>
      <c r="B33" s="28" t="s">
        <v>105</v>
      </c>
      <c r="C33" s="27" t="s">
        <v>105</v>
      </c>
      <c r="D33" s="27" t="s">
        <v>105</v>
      </c>
      <c r="E33" s="27" t="s">
        <v>105</v>
      </c>
    </row>
    <row r="34" spans="1:5" x14ac:dyDescent="0.25">
      <c r="A34" s="27" t="s">
        <v>229</v>
      </c>
      <c r="B34" s="28" t="s">
        <v>105</v>
      </c>
      <c r="C34" s="27" t="s">
        <v>105</v>
      </c>
      <c r="D34" s="27" t="s">
        <v>105</v>
      </c>
      <c r="E34" s="27" t="s">
        <v>105</v>
      </c>
    </row>
    <row r="35" spans="1:5" x14ac:dyDescent="0.25">
      <c r="A35" s="27" t="s">
        <v>230</v>
      </c>
      <c r="B35" s="28" t="s">
        <v>105</v>
      </c>
      <c r="C35" s="27" t="s">
        <v>105</v>
      </c>
      <c r="D35" s="27" t="s">
        <v>105</v>
      </c>
      <c r="E35" s="27" t="s">
        <v>105</v>
      </c>
    </row>
    <row r="36" spans="1:5" x14ac:dyDescent="0.25">
      <c r="A36" s="27" t="s">
        <v>251</v>
      </c>
      <c r="B36" s="28" t="s">
        <v>105</v>
      </c>
      <c r="C36" s="27" t="s">
        <v>105</v>
      </c>
      <c r="D36" s="27" t="s">
        <v>105</v>
      </c>
      <c r="E36" s="27" t="s">
        <v>105</v>
      </c>
    </row>
    <row r="37" spans="1:5" x14ac:dyDescent="0.25">
      <c r="A37" s="27" t="s">
        <v>261</v>
      </c>
      <c r="B37" s="28" t="s">
        <v>105</v>
      </c>
      <c r="C37" s="27" t="s">
        <v>105</v>
      </c>
      <c r="D37" s="27" t="s">
        <v>105</v>
      </c>
      <c r="E37" s="27" t="s">
        <v>105</v>
      </c>
    </row>
    <row r="38" spans="1:5" x14ac:dyDescent="0.25">
      <c r="A38" s="27" t="s">
        <v>275</v>
      </c>
      <c r="B38" s="28" t="s">
        <v>105</v>
      </c>
      <c r="C38" s="27" t="s">
        <v>105</v>
      </c>
      <c r="D38" s="27" t="s">
        <v>105</v>
      </c>
      <c r="E38" s="27" t="s">
        <v>105</v>
      </c>
    </row>
    <row r="39" spans="1:5" x14ac:dyDescent="0.25">
      <c r="A39" s="27" t="s">
        <v>278</v>
      </c>
      <c r="B39" s="28" t="s">
        <v>105</v>
      </c>
      <c r="C39" s="27" t="s">
        <v>105</v>
      </c>
      <c r="D39" s="27" t="s">
        <v>105</v>
      </c>
      <c r="E39" s="27" t="s">
        <v>105</v>
      </c>
    </row>
    <row r="40" spans="1:5" x14ac:dyDescent="0.25">
      <c r="A40" s="27" t="s">
        <v>287</v>
      </c>
      <c r="B40" s="28" t="s">
        <v>105</v>
      </c>
      <c r="C40" s="27" t="s">
        <v>105</v>
      </c>
      <c r="D40" s="27" t="s">
        <v>105</v>
      </c>
      <c r="E40" s="27" t="s">
        <v>105</v>
      </c>
    </row>
    <row r="41" spans="1:5" x14ac:dyDescent="0.25">
      <c r="A41" s="27" t="s">
        <v>395</v>
      </c>
      <c r="B41" s="28" t="s">
        <v>105</v>
      </c>
      <c r="C41" s="27" t="s">
        <v>105</v>
      </c>
      <c r="D41" s="27" t="s">
        <v>105</v>
      </c>
      <c r="E41" s="27" t="s">
        <v>105</v>
      </c>
    </row>
    <row r="42" spans="1:5" x14ac:dyDescent="0.25">
      <c r="A42" s="27" t="s">
        <v>305</v>
      </c>
      <c r="B42" s="28" t="s">
        <v>105</v>
      </c>
      <c r="C42" s="27" t="s">
        <v>105</v>
      </c>
      <c r="D42" s="27" t="s">
        <v>105</v>
      </c>
      <c r="E42" s="27" t="s">
        <v>105</v>
      </c>
    </row>
    <row r="43" spans="1:5" x14ac:dyDescent="0.25">
      <c r="A43" s="27" t="s">
        <v>312</v>
      </c>
      <c r="B43" s="28" t="s">
        <v>105</v>
      </c>
      <c r="C43" s="27" t="s">
        <v>105</v>
      </c>
      <c r="D43" s="27" t="s">
        <v>105</v>
      </c>
      <c r="E43" s="27" t="s">
        <v>105</v>
      </c>
    </row>
    <row r="44" spans="1:5" x14ac:dyDescent="0.25">
      <c r="A44" s="27" t="s">
        <v>300</v>
      </c>
      <c r="B44" s="28" t="s">
        <v>105</v>
      </c>
      <c r="C44" s="27" t="s">
        <v>105</v>
      </c>
      <c r="D44" s="27" t="s">
        <v>105</v>
      </c>
      <c r="E44" s="27" t="s">
        <v>105</v>
      </c>
    </row>
    <row r="45" spans="1:5" x14ac:dyDescent="0.25">
      <c r="A45" s="27" t="s">
        <v>309</v>
      </c>
      <c r="B45" s="28" t="s">
        <v>105</v>
      </c>
      <c r="C45" s="27" t="s">
        <v>105</v>
      </c>
      <c r="D45" s="27" t="s">
        <v>105</v>
      </c>
      <c r="E45" s="27" t="s">
        <v>105</v>
      </c>
    </row>
    <row r="46" spans="1:5" x14ac:dyDescent="0.25">
      <c r="A46" s="27" t="s">
        <v>314</v>
      </c>
      <c r="B46" s="28" t="s">
        <v>105</v>
      </c>
      <c r="C46" s="27" t="s">
        <v>105</v>
      </c>
      <c r="D46" s="27" t="s">
        <v>105</v>
      </c>
      <c r="E46" s="27" t="s">
        <v>105</v>
      </c>
    </row>
    <row r="47" spans="1:5" x14ac:dyDescent="0.25">
      <c r="A47" s="27" t="s">
        <v>318</v>
      </c>
      <c r="B47" s="28" t="s">
        <v>105</v>
      </c>
      <c r="C47" s="27" t="s">
        <v>105</v>
      </c>
      <c r="D47" s="27" t="s">
        <v>105</v>
      </c>
      <c r="E47" s="27" t="s">
        <v>105</v>
      </c>
    </row>
    <row r="48" spans="1:5" x14ac:dyDescent="0.25">
      <c r="A48" s="4" t="s">
        <v>333</v>
      </c>
      <c r="B48" s="5" t="s">
        <v>105</v>
      </c>
      <c r="C48" s="4" t="s">
        <v>105</v>
      </c>
      <c r="D48" s="4" t="s">
        <v>105</v>
      </c>
      <c r="E48" s="4" t="s">
        <v>105</v>
      </c>
    </row>
    <row r="49" spans="1:5" x14ac:dyDescent="0.25">
      <c r="A49" s="4" t="s">
        <v>343</v>
      </c>
      <c r="B49" s="5" t="s">
        <v>105</v>
      </c>
      <c r="C49" s="4" t="s">
        <v>105</v>
      </c>
      <c r="D49" s="4" t="s">
        <v>105</v>
      </c>
      <c r="E49" s="4" t="s">
        <v>105</v>
      </c>
    </row>
    <row r="50" spans="1:5" x14ac:dyDescent="0.25">
      <c r="A50" s="4" t="s">
        <v>344</v>
      </c>
      <c r="B50" s="5" t="s">
        <v>105</v>
      </c>
      <c r="C50" s="4" t="s">
        <v>105</v>
      </c>
      <c r="D50" s="4" t="s">
        <v>105</v>
      </c>
      <c r="E50" s="4" t="s">
        <v>105</v>
      </c>
    </row>
    <row r="51" spans="1:5" x14ac:dyDescent="0.25">
      <c r="A51" s="4" t="s">
        <v>327</v>
      </c>
      <c r="B51" s="5" t="s">
        <v>105</v>
      </c>
      <c r="C51" s="4" t="s">
        <v>105</v>
      </c>
      <c r="D51" s="4" t="s">
        <v>105</v>
      </c>
      <c r="E51" s="4" t="s">
        <v>105</v>
      </c>
    </row>
    <row r="52" spans="1:5" x14ac:dyDescent="0.25">
      <c r="A52" s="4" t="s">
        <v>329</v>
      </c>
      <c r="B52" s="5" t="s">
        <v>105</v>
      </c>
      <c r="C52" s="4" t="s">
        <v>105</v>
      </c>
      <c r="D52" s="4" t="s">
        <v>105</v>
      </c>
      <c r="E52" s="4" t="s">
        <v>105</v>
      </c>
    </row>
    <row r="53" spans="1:5" x14ac:dyDescent="0.25">
      <c r="A53" s="4" t="s">
        <v>396</v>
      </c>
      <c r="B53" s="5" t="s">
        <v>105</v>
      </c>
      <c r="C53" s="4" t="s">
        <v>105</v>
      </c>
      <c r="D53" s="4" t="s">
        <v>105</v>
      </c>
      <c r="E53" s="4" t="s">
        <v>105</v>
      </c>
    </row>
    <row r="54" spans="1:5" x14ac:dyDescent="0.25">
      <c r="A54" s="4" t="s">
        <v>319</v>
      </c>
      <c r="B54" s="5" t="s">
        <v>105</v>
      </c>
      <c r="C54" s="4" t="s">
        <v>105</v>
      </c>
      <c r="D54" s="4" t="s">
        <v>105</v>
      </c>
      <c r="E54" s="4" t="s">
        <v>105</v>
      </c>
    </row>
    <row r="55" spans="1:5" x14ac:dyDescent="0.25">
      <c r="A55" s="4" t="s">
        <v>343</v>
      </c>
      <c r="B55" s="5" t="s">
        <v>105</v>
      </c>
      <c r="C55" s="4" t="s">
        <v>105</v>
      </c>
      <c r="D55" s="4" t="s">
        <v>105</v>
      </c>
      <c r="E55" s="4" t="s">
        <v>105</v>
      </c>
    </row>
    <row r="56" spans="1:5" x14ac:dyDescent="0.25">
      <c r="A56" s="4" t="s">
        <v>319</v>
      </c>
      <c r="B56" s="5" t="s">
        <v>105</v>
      </c>
      <c r="C56" s="4" t="s">
        <v>105</v>
      </c>
      <c r="D56" s="4" t="s">
        <v>105</v>
      </c>
      <c r="E56" s="4" t="s">
        <v>105</v>
      </c>
    </row>
    <row r="57" spans="1:5" ht="15.75" x14ac:dyDescent="0.25">
      <c r="A57" s="38" t="s">
        <v>345</v>
      </c>
      <c r="B57" s="39" t="s">
        <v>105</v>
      </c>
      <c r="C57" s="38" t="s">
        <v>105</v>
      </c>
      <c r="D57" s="38" t="s">
        <v>105</v>
      </c>
      <c r="E57" s="21" t="s">
        <v>105</v>
      </c>
    </row>
    <row r="58" spans="1:5" ht="15.75" x14ac:dyDescent="0.25">
      <c r="A58" s="38" t="s">
        <v>397</v>
      </c>
      <c r="B58" s="39" t="s">
        <v>398</v>
      </c>
      <c r="C58" s="38" t="s">
        <v>398</v>
      </c>
      <c r="D58" s="38" t="s">
        <v>398</v>
      </c>
      <c r="E58" s="38" t="s">
        <v>105</v>
      </c>
    </row>
    <row r="59" spans="1:5" ht="15.75" x14ac:dyDescent="0.25">
      <c r="A59" s="38" t="s">
        <v>349</v>
      </c>
      <c r="B59" s="39" t="s">
        <v>398</v>
      </c>
      <c r="C59" s="38" t="s">
        <v>398</v>
      </c>
      <c r="D59" s="38" t="s">
        <v>398</v>
      </c>
      <c r="E59" s="38" t="s">
        <v>105</v>
      </c>
    </row>
    <row r="60" spans="1:5" ht="15.75" x14ac:dyDescent="0.25">
      <c r="A60" s="34" t="s">
        <v>354</v>
      </c>
      <c r="B60" s="39" t="s">
        <v>398</v>
      </c>
      <c r="C60" s="38" t="s">
        <v>398</v>
      </c>
      <c r="D60" s="38" t="s">
        <v>398</v>
      </c>
      <c r="E60" s="38" t="s">
        <v>105</v>
      </c>
    </row>
    <row r="61" spans="1:5" ht="15.75" x14ac:dyDescent="0.25">
      <c r="A61" s="34" t="s">
        <v>347</v>
      </c>
      <c r="B61" s="39" t="s">
        <v>398</v>
      </c>
      <c r="C61" s="38" t="s">
        <v>398</v>
      </c>
      <c r="D61" s="38" t="s">
        <v>398</v>
      </c>
      <c r="E61" s="38" t="s">
        <v>105</v>
      </c>
    </row>
    <row r="62" spans="1:5" ht="15.75" x14ac:dyDescent="0.25">
      <c r="A62" s="34" t="s">
        <v>357</v>
      </c>
      <c r="B62" s="39" t="s">
        <v>398</v>
      </c>
      <c r="C62" s="38" t="s">
        <v>398</v>
      </c>
      <c r="D62" s="38" t="s">
        <v>398</v>
      </c>
      <c r="E62" s="38" t="s">
        <v>105</v>
      </c>
    </row>
    <row r="63" spans="1:5" ht="15.75" x14ac:dyDescent="0.25">
      <c r="A63" s="34" t="s">
        <v>348</v>
      </c>
      <c r="B63" s="39" t="s">
        <v>398</v>
      </c>
      <c r="C63" s="38" t="s">
        <v>398</v>
      </c>
      <c r="D63" s="38" t="s">
        <v>398</v>
      </c>
      <c r="E63" s="38" t="s">
        <v>105</v>
      </c>
    </row>
    <row r="64" spans="1:5" ht="15.75" x14ac:dyDescent="0.25">
      <c r="A64" s="34" t="s">
        <v>399</v>
      </c>
      <c r="B64" s="39" t="s">
        <v>398</v>
      </c>
      <c r="C64" s="38" t="s">
        <v>398</v>
      </c>
      <c r="D64" s="38" t="s">
        <v>398</v>
      </c>
      <c r="E64" s="38" t="s">
        <v>105</v>
      </c>
    </row>
    <row r="65" spans="1:5" ht="15.75" x14ac:dyDescent="0.25">
      <c r="A65" s="34" t="s">
        <v>367</v>
      </c>
      <c r="B65" s="39">
        <v>45540</v>
      </c>
      <c r="C65" s="38" t="s">
        <v>400</v>
      </c>
      <c r="D65" s="38" t="s">
        <v>394</v>
      </c>
      <c r="E65" s="38" t="s">
        <v>17</v>
      </c>
    </row>
    <row r="66" spans="1:5" ht="15.75" x14ac:dyDescent="0.25">
      <c r="A66" s="34" t="s">
        <v>367</v>
      </c>
      <c r="B66" s="39">
        <v>45553</v>
      </c>
      <c r="C66" s="38" t="s">
        <v>400</v>
      </c>
      <c r="D66" s="34" t="s">
        <v>394</v>
      </c>
      <c r="E66" s="38" t="s">
        <v>17</v>
      </c>
    </row>
    <row r="67" spans="1:5" ht="15.75" x14ac:dyDescent="0.25">
      <c r="A67" s="38" t="s">
        <v>372</v>
      </c>
      <c r="B67" s="39">
        <v>45554</v>
      </c>
      <c r="C67" s="38" t="s">
        <v>401</v>
      </c>
      <c r="D67" s="38" t="s">
        <v>402</v>
      </c>
      <c r="E67" s="38" t="s">
        <v>17</v>
      </c>
    </row>
    <row r="68" spans="1:5" ht="15.75" x14ac:dyDescent="0.25">
      <c r="A68" s="38" t="s">
        <v>372</v>
      </c>
      <c r="B68" s="39">
        <v>45489</v>
      </c>
      <c r="C68" s="38" t="s">
        <v>403</v>
      </c>
      <c r="D68" s="38" t="s">
        <v>404</v>
      </c>
      <c r="E68" s="38" t="s">
        <v>17</v>
      </c>
    </row>
    <row r="69" spans="1:5" ht="15.75" x14ac:dyDescent="0.25">
      <c r="A69" s="38" t="s">
        <v>372</v>
      </c>
      <c r="B69" s="39">
        <v>45540</v>
      </c>
      <c r="C69" s="38" t="s">
        <v>405</v>
      </c>
      <c r="D69" s="38" t="s">
        <v>402</v>
      </c>
      <c r="E69" s="38" t="s">
        <v>17</v>
      </c>
    </row>
  </sheetData>
  <autoFilter ref="A1:E1" xr:uid="{ACD29B29-C8E1-4754-94E8-5168EE86C02C}"/>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34936-C4E5-4E7B-BC70-CD09ED4DCBD5}">
  <sheetPr filterMode="1"/>
  <dimension ref="A1:E280"/>
  <sheetViews>
    <sheetView zoomScale="91" zoomScaleNormal="100" workbookViewId="0"/>
  </sheetViews>
  <sheetFormatPr defaultRowHeight="15.6" customHeight="1" x14ac:dyDescent="0.25"/>
  <cols>
    <col min="1" max="1" width="23" customWidth="1"/>
    <col min="2" max="2" width="23" style="24" customWidth="1"/>
    <col min="3" max="3" width="34.85546875" customWidth="1"/>
    <col min="4" max="4" width="72" customWidth="1"/>
  </cols>
  <sheetData>
    <row r="1" spans="1:4" ht="15.6" customHeight="1" x14ac:dyDescent="0.25">
      <c r="A1" s="1" t="s">
        <v>0</v>
      </c>
      <c r="B1" s="36" t="s">
        <v>406</v>
      </c>
      <c r="C1" s="1" t="s">
        <v>407</v>
      </c>
      <c r="D1" s="37" t="s">
        <v>408</v>
      </c>
    </row>
    <row r="2" spans="1:4" ht="15.6" customHeight="1" x14ac:dyDescent="0.25">
      <c r="A2" s="27" t="s">
        <v>72</v>
      </c>
      <c r="B2" s="28" t="s">
        <v>105</v>
      </c>
      <c r="C2" s="27" t="s">
        <v>105</v>
      </c>
      <c r="D2" s="27" t="s">
        <v>105</v>
      </c>
    </row>
    <row r="3" spans="1:4" ht="15.6" customHeight="1" x14ac:dyDescent="0.25">
      <c r="A3" s="27" t="s">
        <v>55</v>
      </c>
      <c r="B3" s="28" t="s">
        <v>105</v>
      </c>
      <c r="C3" s="27" t="s">
        <v>105</v>
      </c>
      <c r="D3" s="27" t="s">
        <v>105</v>
      </c>
    </row>
    <row r="4" spans="1:4" ht="15.6" customHeight="1" x14ac:dyDescent="0.25">
      <c r="A4" s="27" t="s">
        <v>49</v>
      </c>
      <c r="B4" s="28" t="s">
        <v>105</v>
      </c>
      <c r="C4" s="27" t="s">
        <v>105</v>
      </c>
      <c r="D4" s="27" t="s">
        <v>105</v>
      </c>
    </row>
    <row r="5" spans="1:4" ht="15.6" customHeight="1" x14ac:dyDescent="0.25">
      <c r="A5" s="27" t="s">
        <v>35</v>
      </c>
      <c r="B5" s="28" t="s">
        <v>105</v>
      </c>
      <c r="C5" s="27" t="s">
        <v>105</v>
      </c>
      <c r="D5" s="27" t="s">
        <v>105</v>
      </c>
    </row>
    <row r="6" spans="1:4" ht="15.6" customHeight="1" x14ac:dyDescent="0.25">
      <c r="A6" s="4" t="s">
        <v>82</v>
      </c>
      <c r="B6" s="5">
        <v>45463</v>
      </c>
      <c r="C6" s="4" t="s">
        <v>409</v>
      </c>
      <c r="D6" s="4" t="s">
        <v>410</v>
      </c>
    </row>
    <row r="7" spans="1:4" ht="15.6" customHeight="1" x14ac:dyDescent="0.25">
      <c r="A7" s="4" t="s">
        <v>411</v>
      </c>
      <c r="B7" s="5">
        <v>45546</v>
      </c>
      <c r="C7" s="4" t="s">
        <v>412</v>
      </c>
      <c r="D7" s="4" t="s">
        <v>413</v>
      </c>
    </row>
    <row r="8" spans="1:4" ht="15.6" customHeight="1" x14ac:dyDescent="0.25">
      <c r="A8" s="4" t="s">
        <v>411</v>
      </c>
      <c r="B8" s="5">
        <v>45553</v>
      </c>
      <c r="C8" s="4" t="s">
        <v>414</v>
      </c>
      <c r="D8" s="4" t="s">
        <v>415</v>
      </c>
    </row>
    <row r="9" spans="1:4" ht="15.6" customHeight="1" x14ac:dyDescent="0.25">
      <c r="A9" s="4" t="s">
        <v>101</v>
      </c>
      <c r="B9" s="5">
        <v>45533</v>
      </c>
      <c r="C9" s="4" t="s">
        <v>416</v>
      </c>
      <c r="D9" s="4" t="s">
        <v>417</v>
      </c>
    </row>
    <row r="10" spans="1:4" ht="15.6" customHeight="1" x14ac:dyDescent="0.25">
      <c r="A10" s="4" t="s">
        <v>106</v>
      </c>
      <c r="B10" s="5">
        <v>45539</v>
      </c>
      <c r="C10" s="7" t="s">
        <v>418</v>
      </c>
      <c r="D10" s="7" t="s">
        <v>419</v>
      </c>
    </row>
    <row r="11" spans="1:4" ht="15.6" customHeight="1" x14ac:dyDescent="0.25">
      <c r="A11" s="4" t="s">
        <v>106</v>
      </c>
      <c r="B11" s="5">
        <v>45546</v>
      </c>
      <c r="C11" s="4" t="s">
        <v>420</v>
      </c>
      <c r="D11" s="4" t="s">
        <v>421</v>
      </c>
    </row>
    <row r="12" spans="1:4" ht="15.6" customHeight="1" x14ac:dyDescent="0.25">
      <c r="A12" s="4" t="s">
        <v>422</v>
      </c>
      <c r="B12" s="5">
        <v>45531</v>
      </c>
      <c r="C12" s="4" t="s">
        <v>423</v>
      </c>
      <c r="D12" s="9" t="s">
        <v>424</v>
      </c>
    </row>
    <row r="13" spans="1:4" ht="15.6" customHeight="1" x14ac:dyDescent="0.25">
      <c r="A13" s="4" t="s">
        <v>422</v>
      </c>
      <c r="B13" s="5">
        <v>45532</v>
      </c>
      <c r="C13" s="4" t="s">
        <v>423</v>
      </c>
      <c r="D13" s="9" t="s">
        <v>424</v>
      </c>
    </row>
    <row r="14" spans="1:4" ht="15.6" customHeight="1" x14ac:dyDescent="0.25">
      <c r="A14" s="4" t="s">
        <v>422</v>
      </c>
      <c r="B14" s="5">
        <v>45533</v>
      </c>
      <c r="C14" s="4" t="s">
        <v>423</v>
      </c>
      <c r="D14" s="9" t="s">
        <v>424</v>
      </c>
    </row>
    <row r="15" spans="1:4" ht="15.6" customHeight="1" x14ac:dyDescent="0.25">
      <c r="A15" s="4" t="s">
        <v>422</v>
      </c>
      <c r="B15" s="5">
        <v>45534</v>
      </c>
      <c r="C15" s="4" t="s">
        <v>423</v>
      </c>
      <c r="D15" s="9" t="s">
        <v>424</v>
      </c>
    </row>
    <row r="16" spans="1:4" ht="15.6" customHeight="1" x14ac:dyDescent="0.25">
      <c r="A16" s="4" t="s">
        <v>123</v>
      </c>
      <c r="B16" s="5">
        <v>45474</v>
      </c>
      <c r="C16" s="4" t="s">
        <v>425</v>
      </c>
      <c r="D16" s="4" t="s">
        <v>426</v>
      </c>
    </row>
    <row r="17" spans="1:4" ht="15.6" customHeight="1" x14ac:dyDescent="0.25">
      <c r="A17" s="4" t="s">
        <v>123</v>
      </c>
      <c r="B17" s="5">
        <v>45484</v>
      </c>
      <c r="C17" s="4" t="s">
        <v>427</v>
      </c>
      <c r="D17" s="4" t="s">
        <v>428</v>
      </c>
    </row>
    <row r="18" spans="1:4" ht="15.6" customHeight="1" x14ac:dyDescent="0.25">
      <c r="A18" s="4" t="s">
        <v>123</v>
      </c>
      <c r="B18" s="5">
        <v>45485</v>
      </c>
      <c r="C18" s="4" t="s">
        <v>429</v>
      </c>
      <c r="D18" s="4" t="s">
        <v>430</v>
      </c>
    </row>
    <row r="19" spans="1:4" ht="15.6" customHeight="1" x14ac:dyDescent="0.25">
      <c r="A19" s="4" t="s">
        <v>123</v>
      </c>
      <c r="B19" s="5">
        <v>45499</v>
      </c>
      <c r="C19" s="4" t="s">
        <v>431</v>
      </c>
      <c r="D19" s="4" t="s">
        <v>432</v>
      </c>
    </row>
    <row r="20" spans="1:4" ht="15.6" customHeight="1" x14ac:dyDescent="0.25">
      <c r="A20" s="4" t="s">
        <v>123</v>
      </c>
      <c r="B20" s="5">
        <v>45499</v>
      </c>
      <c r="C20" s="4" t="s">
        <v>429</v>
      </c>
      <c r="D20" s="4" t="s">
        <v>430</v>
      </c>
    </row>
    <row r="21" spans="1:4" ht="15.6" customHeight="1" x14ac:dyDescent="0.25">
      <c r="A21" s="4" t="s">
        <v>123</v>
      </c>
      <c r="B21" s="5">
        <v>45505</v>
      </c>
      <c r="C21" s="4" t="s">
        <v>433</v>
      </c>
      <c r="D21" s="4" t="s">
        <v>434</v>
      </c>
    </row>
    <row r="22" spans="1:4" ht="15.6" customHeight="1" x14ac:dyDescent="0.25">
      <c r="A22" s="4" t="s">
        <v>123</v>
      </c>
      <c r="B22" s="5">
        <v>45511</v>
      </c>
      <c r="C22" s="4" t="s">
        <v>435</v>
      </c>
      <c r="D22" s="4" t="s">
        <v>436</v>
      </c>
    </row>
    <row r="23" spans="1:4" ht="15.6" customHeight="1" x14ac:dyDescent="0.25">
      <c r="A23" s="4" t="s">
        <v>123</v>
      </c>
      <c r="B23" s="5">
        <v>45512</v>
      </c>
      <c r="C23" s="4" t="s">
        <v>431</v>
      </c>
      <c r="D23" s="4" t="s">
        <v>437</v>
      </c>
    </row>
    <row r="24" spans="1:4" ht="15.6" customHeight="1" x14ac:dyDescent="0.25">
      <c r="A24" s="4" t="s">
        <v>123</v>
      </c>
      <c r="B24" s="5">
        <v>45512</v>
      </c>
      <c r="C24" s="4" t="s">
        <v>438</v>
      </c>
      <c r="D24" s="4" t="s">
        <v>439</v>
      </c>
    </row>
    <row r="25" spans="1:4" ht="15.6" customHeight="1" x14ac:dyDescent="0.25">
      <c r="A25" s="4" t="s">
        <v>123</v>
      </c>
      <c r="B25" s="5">
        <v>45513</v>
      </c>
      <c r="C25" s="4" t="s">
        <v>429</v>
      </c>
      <c r="D25" s="4" t="s">
        <v>430</v>
      </c>
    </row>
    <row r="26" spans="1:4" ht="15.6" customHeight="1" x14ac:dyDescent="0.25">
      <c r="A26" s="4" t="s">
        <v>123</v>
      </c>
      <c r="B26" s="5">
        <v>45537</v>
      </c>
      <c r="C26" s="4" t="s">
        <v>433</v>
      </c>
      <c r="D26" s="4" t="s">
        <v>434</v>
      </c>
    </row>
    <row r="27" spans="1:4" ht="15.6" customHeight="1" x14ac:dyDescent="0.25">
      <c r="A27" s="4" t="s">
        <v>123</v>
      </c>
      <c r="B27" s="5">
        <v>45541</v>
      </c>
      <c r="C27" s="4" t="s">
        <v>440</v>
      </c>
      <c r="D27" s="4" t="s">
        <v>441</v>
      </c>
    </row>
    <row r="28" spans="1:4" ht="15.6" customHeight="1" x14ac:dyDescent="0.25">
      <c r="A28" s="4" t="s">
        <v>123</v>
      </c>
      <c r="B28" s="5">
        <v>45544</v>
      </c>
      <c r="C28" s="4" t="s">
        <v>442</v>
      </c>
      <c r="D28" s="4" t="s">
        <v>443</v>
      </c>
    </row>
    <row r="29" spans="1:4" ht="15.6" customHeight="1" x14ac:dyDescent="0.25">
      <c r="A29" s="4" t="s">
        <v>123</v>
      </c>
      <c r="B29" s="5">
        <v>45553</v>
      </c>
      <c r="C29" s="4" t="s">
        <v>444</v>
      </c>
      <c r="D29" s="4" t="s">
        <v>445</v>
      </c>
    </row>
    <row r="30" spans="1:4" ht="15.6" customHeight="1" x14ac:dyDescent="0.25">
      <c r="A30" s="4" t="s">
        <v>132</v>
      </c>
      <c r="B30" s="5">
        <v>45489</v>
      </c>
      <c r="C30" s="4" t="s">
        <v>446</v>
      </c>
      <c r="D30" s="4" t="s">
        <v>447</v>
      </c>
    </row>
    <row r="31" spans="1:4" ht="15.6" customHeight="1" x14ac:dyDescent="0.25">
      <c r="A31" s="4" t="s">
        <v>132</v>
      </c>
      <c r="B31" s="5">
        <v>45513</v>
      </c>
      <c r="C31" s="4" t="s">
        <v>448</v>
      </c>
      <c r="D31" s="4" t="s">
        <v>449</v>
      </c>
    </row>
    <row r="32" spans="1:4" ht="15.6" customHeight="1" x14ac:dyDescent="0.25">
      <c r="A32" s="4" t="s">
        <v>132</v>
      </c>
      <c r="B32" s="5">
        <v>45524</v>
      </c>
      <c r="C32" s="4" t="s">
        <v>450</v>
      </c>
      <c r="D32" s="4" t="s">
        <v>451</v>
      </c>
    </row>
    <row r="33" spans="1:4" ht="15.6" customHeight="1" x14ac:dyDescent="0.25">
      <c r="A33" s="4" t="s">
        <v>132</v>
      </c>
      <c r="B33" s="5">
        <v>45560</v>
      </c>
      <c r="C33" s="4" t="s">
        <v>452</v>
      </c>
      <c r="D33" s="4" t="s">
        <v>453</v>
      </c>
    </row>
    <row r="34" spans="1:4" ht="15.6" customHeight="1" x14ac:dyDescent="0.25">
      <c r="A34" s="4" t="s">
        <v>141</v>
      </c>
      <c r="B34" s="5" t="s">
        <v>105</v>
      </c>
      <c r="C34" s="4" t="s">
        <v>105</v>
      </c>
      <c r="D34" s="4" t="s">
        <v>105</v>
      </c>
    </row>
    <row r="35" spans="1:4" ht="15.6" customHeight="1" x14ac:dyDescent="0.25">
      <c r="A35" s="4" t="s">
        <v>135</v>
      </c>
      <c r="B35" s="5" t="s">
        <v>105</v>
      </c>
      <c r="C35" s="4" t="s">
        <v>105</v>
      </c>
      <c r="D35" s="4" t="s">
        <v>105</v>
      </c>
    </row>
    <row r="36" spans="1:4" ht="15.6" customHeight="1" x14ac:dyDescent="0.25">
      <c r="A36" s="4" t="s">
        <v>104</v>
      </c>
      <c r="B36" s="5" t="s">
        <v>105</v>
      </c>
      <c r="C36" s="4" t="s">
        <v>105</v>
      </c>
      <c r="D36" s="4" t="s">
        <v>105</v>
      </c>
    </row>
    <row r="37" spans="1:4" ht="15.6" customHeight="1" x14ac:dyDescent="0.25">
      <c r="A37" s="20" t="s">
        <v>143</v>
      </c>
      <c r="B37" s="26" t="s">
        <v>105</v>
      </c>
      <c r="C37" s="20" t="s">
        <v>105</v>
      </c>
      <c r="D37" s="20" t="s">
        <v>105</v>
      </c>
    </row>
    <row r="38" spans="1:4" ht="15.6" customHeight="1" x14ac:dyDescent="0.25">
      <c r="A38" s="20" t="s">
        <v>156</v>
      </c>
      <c r="B38" s="26">
        <v>45489</v>
      </c>
      <c r="C38" s="20" t="s">
        <v>454</v>
      </c>
      <c r="D38" s="20" t="s">
        <v>455</v>
      </c>
    </row>
    <row r="39" spans="1:4" ht="15.6" customHeight="1" x14ac:dyDescent="0.25">
      <c r="A39" s="20" t="s">
        <v>156</v>
      </c>
      <c r="B39" s="26">
        <v>45516</v>
      </c>
      <c r="C39" s="20" t="s">
        <v>456</v>
      </c>
      <c r="D39" s="20" t="s">
        <v>457</v>
      </c>
    </row>
    <row r="40" spans="1:4" ht="15.6" customHeight="1" x14ac:dyDescent="0.25">
      <c r="A40" s="20" t="s">
        <v>156</v>
      </c>
      <c r="B40" s="26">
        <v>45553</v>
      </c>
      <c r="C40" s="20" t="s">
        <v>458</v>
      </c>
      <c r="D40" s="20" t="s">
        <v>459</v>
      </c>
    </row>
    <row r="41" spans="1:4" ht="15.6" customHeight="1" x14ac:dyDescent="0.25">
      <c r="A41" s="20" t="s">
        <v>156</v>
      </c>
      <c r="B41" s="26">
        <v>45558</v>
      </c>
      <c r="C41" s="20" t="s">
        <v>460</v>
      </c>
      <c r="D41" s="20" t="s">
        <v>461</v>
      </c>
    </row>
    <row r="42" spans="1:4" ht="15.6" customHeight="1" x14ac:dyDescent="0.25">
      <c r="A42" s="20" t="s">
        <v>156</v>
      </c>
      <c r="B42" s="26">
        <v>45558</v>
      </c>
      <c r="C42" s="20" t="s">
        <v>462</v>
      </c>
      <c r="D42" s="20" t="s">
        <v>461</v>
      </c>
    </row>
    <row r="43" spans="1:4" ht="15.6" customHeight="1" x14ac:dyDescent="0.25">
      <c r="A43" s="20" t="s">
        <v>156</v>
      </c>
      <c r="B43" s="26">
        <v>45558</v>
      </c>
      <c r="C43" s="20" t="s">
        <v>454</v>
      </c>
      <c r="D43" s="20" t="s">
        <v>461</v>
      </c>
    </row>
    <row r="44" spans="1:4" ht="15.6" customHeight="1" x14ac:dyDescent="0.25">
      <c r="A44" s="20" t="s">
        <v>156</v>
      </c>
      <c r="B44" s="26">
        <v>45558</v>
      </c>
      <c r="C44" s="20" t="s">
        <v>463</v>
      </c>
      <c r="D44" s="20" t="s">
        <v>461</v>
      </c>
    </row>
    <row r="45" spans="1:4" ht="15.6" customHeight="1" x14ac:dyDescent="0.25">
      <c r="A45" s="20" t="s">
        <v>156</v>
      </c>
      <c r="B45" s="26">
        <v>45559</v>
      </c>
      <c r="C45" s="20" t="s">
        <v>464</v>
      </c>
      <c r="D45" s="20" t="s">
        <v>461</v>
      </c>
    </row>
    <row r="46" spans="1:4" ht="15.6" customHeight="1" x14ac:dyDescent="0.25">
      <c r="A46" s="20" t="s">
        <v>156</v>
      </c>
      <c r="B46" s="26">
        <v>45559</v>
      </c>
      <c r="C46" s="20" t="s">
        <v>465</v>
      </c>
      <c r="D46" s="20" t="s">
        <v>461</v>
      </c>
    </row>
    <row r="47" spans="1:4" ht="15.6" customHeight="1" x14ac:dyDescent="0.25">
      <c r="A47" s="20" t="s">
        <v>156</v>
      </c>
      <c r="B47" s="26">
        <v>45559</v>
      </c>
      <c r="C47" s="20" t="s">
        <v>466</v>
      </c>
      <c r="D47" s="20" t="s">
        <v>461</v>
      </c>
    </row>
    <row r="48" spans="1:4" ht="15.6" customHeight="1" x14ac:dyDescent="0.25">
      <c r="A48" s="20" t="s">
        <v>156</v>
      </c>
      <c r="B48" s="26">
        <v>45559</v>
      </c>
      <c r="C48" s="20" t="s">
        <v>467</v>
      </c>
      <c r="D48" s="20" t="s">
        <v>461</v>
      </c>
    </row>
    <row r="49" spans="1:4" ht="15.6" customHeight="1" x14ac:dyDescent="0.25">
      <c r="A49" s="20" t="s">
        <v>156</v>
      </c>
      <c r="B49" s="26">
        <v>45560</v>
      </c>
      <c r="C49" s="20" t="s">
        <v>454</v>
      </c>
      <c r="D49" s="20" t="s">
        <v>461</v>
      </c>
    </row>
    <row r="50" spans="1:4" ht="15.6" customHeight="1" x14ac:dyDescent="0.25">
      <c r="A50" s="20" t="s">
        <v>156</v>
      </c>
      <c r="B50" s="26">
        <v>45565</v>
      </c>
      <c r="C50" s="20" t="s">
        <v>468</v>
      </c>
      <c r="D50" s="20" t="s">
        <v>461</v>
      </c>
    </row>
    <row r="51" spans="1:4" ht="15.6" customHeight="1" x14ac:dyDescent="0.25">
      <c r="A51" s="20" t="s">
        <v>160</v>
      </c>
      <c r="B51" s="26">
        <v>45482</v>
      </c>
      <c r="C51" s="20" t="s">
        <v>469</v>
      </c>
      <c r="D51" s="20" t="s">
        <v>470</v>
      </c>
    </row>
    <row r="52" spans="1:4" ht="15.6" customHeight="1" x14ac:dyDescent="0.25">
      <c r="A52" s="20" t="s">
        <v>160</v>
      </c>
      <c r="B52" s="26">
        <v>45488</v>
      </c>
      <c r="C52" s="20" t="s">
        <v>471</v>
      </c>
      <c r="D52" s="20" t="s">
        <v>470</v>
      </c>
    </row>
    <row r="53" spans="1:4" ht="15.6" customHeight="1" x14ac:dyDescent="0.25">
      <c r="A53" s="20" t="s">
        <v>160</v>
      </c>
      <c r="B53" s="26">
        <v>45488</v>
      </c>
      <c r="C53" s="20" t="s">
        <v>472</v>
      </c>
      <c r="D53" s="20" t="s">
        <v>470</v>
      </c>
    </row>
    <row r="54" spans="1:4" ht="15.6" customHeight="1" x14ac:dyDescent="0.25">
      <c r="A54" s="20" t="s">
        <v>160</v>
      </c>
      <c r="B54" s="26">
        <v>45496</v>
      </c>
      <c r="C54" s="20" t="s">
        <v>473</v>
      </c>
      <c r="D54" s="20" t="s">
        <v>474</v>
      </c>
    </row>
    <row r="55" spans="1:4" ht="15.6" customHeight="1" x14ac:dyDescent="0.25">
      <c r="A55" s="20" t="s">
        <v>160</v>
      </c>
      <c r="B55" s="26">
        <v>45496</v>
      </c>
      <c r="C55" s="20" t="s">
        <v>475</v>
      </c>
      <c r="D55" s="20" t="s">
        <v>474</v>
      </c>
    </row>
    <row r="56" spans="1:4" ht="15.6" customHeight="1" x14ac:dyDescent="0.25">
      <c r="A56" s="20" t="s">
        <v>160</v>
      </c>
      <c r="B56" s="26">
        <v>45496</v>
      </c>
      <c r="C56" s="20" t="s">
        <v>476</v>
      </c>
      <c r="D56" s="20" t="s">
        <v>474</v>
      </c>
    </row>
    <row r="57" spans="1:4" ht="15.6" customHeight="1" x14ac:dyDescent="0.25">
      <c r="A57" s="20" t="s">
        <v>160</v>
      </c>
      <c r="B57" s="26">
        <v>45496</v>
      </c>
      <c r="C57" s="20" t="s">
        <v>477</v>
      </c>
      <c r="D57" s="20" t="s">
        <v>474</v>
      </c>
    </row>
    <row r="58" spans="1:4" ht="15.6" customHeight="1" x14ac:dyDescent="0.25">
      <c r="A58" s="20" t="s">
        <v>160</v>
      </c>
      <c r="B58" s="26">
        <v>45552</v>
      </c>
      <c r="C58" s="20" t="s">
        <v>478</v>
      </c>
      <c r="D58" s="20" t="s">
        <v>479</v>
      </c>
    </row>
    <row r="59" spans="1:4" ht="15.6" customHeight="1" x14ac:dyDescent="0.25">
      <c r="A59" s="20" t="s">
        <v>160</v>
      </c>
      <c r="B59" s="26">
        <v>45567</v>
      </c>
      <c r="C59" s="20" t="s">
        <v>480</v>
      </c>
      <c r="D59" s="20" t="s">
        <v>481</v>
      </c>
    </row>
    <row r="60" spans="1:4" ht="15.6" customHeight="1" x14ac:dyDescent="0.25">
      <c r="A60" s="20" t="s">
        <v>160</v>
      </c>
      <c r="B60" s="26">
        <v>45574</v>
      </c>
      <c r="C60" s="20" t="s">
        <v>478</v>
      </c>
      <c r="D60" s="20" t="s">
        <v>479</v>
      </c>
    </row>
    <row r="61" spans="1:4" ht="15.6" customHeight="1" x14ac:dyDescent="0.25">
      <c r="A61" s="20" t="s">
        <v>160</v>
      </c>
      <c r="B61" s="26">
        <v>45574</v>
      </c>
      <c r="C61" s="20" t="s">
        <v>463</v>
      </c>
      <c r="D61" s="20" t="s">
        <v>482</v>
      </c>
    </row>
    <row r="62" spans="1:4" ht="15.6" customHeight="1" x14ac:dyDescent="0.25">
      <c r="A62" s="20" t="s">
        <v>163</v>
      </c>
      <c r="B62" s="26">
        <v>45484</v>
      </c>
      <c r="C62" s="20" t="s">
        <v>483</v>
      </c>
      <c r="D62" s="20" t="s">
        <v>470</v>
      </c>
    </row>
    <row r="63" spans="1:4" ht="15.6" customHeight="1" x14ac:dyDescent="0.25">
      <c r="A63" s="20" t="s">
        <v>163</v>
      </c>
      <c r="B63" s="26">
        <v>45484</v>
      </c>
      <c r="C63" s="20" t="s">
        <v>484</v>
      </c>
      <c r="D63" s="20" t="s">
        <v>470</v>
      </c>
    </row>
    <row r="64" spans="1:4" ht="15.6" customHeight="1" x14ac:dyDescent="0.25">
      <c r="A64" s="20" t="s">
        <v>163</v>
      </c>
      <c r="B64" s="26">
        <v>45484</v>
      </c>
      <c r="C64" s="20" t="s">
        <v>485</v>
      </c>
      <c r="D64" s="20" t="s">
        <v>470</v>
      </c>
    </row>
    <row r="65" spans="1:4" ht="15.6" customHeight="1" x14ac:dyDescent="0.25">
      <c r="A65" s="20" t="s">
        <v>163</v>
      </c>
      <c r="B65" s="26">
        <v>45485</v>
      </c>
      <c r="C65" s="20" t="s">
        <v>486</v>
      </c>
      <c r="D65" s="20" t="s">
        <v>470</v>
      </c>
    </row>
    <row r="66" spans="1:4" ht="15.6" customHeight="1" x14ac:dyDescent="0.25">
      <c r="A66" s="20" t="s">
        <v>163</v>
      </c>
      <c r="B66" s="26">
        <v>45485</v>
      </c>
      <c r="C66" s="20" t="s">
        <v>487</v>
      </c>
      <c r="D66" s="20" t="s">
        <v>470</v>
      </c>
    </row>
    <row r="67" spans="1:4" ht="15.6" customHeight="1" x14ac:dyDescent="0.25">
      <c r="A67" s="20" t="s">
        <v>163</v>
      </c>
      <c r="B67" s="26">
        <v>45490</v>
      </c>
      <c r="C67" s="20" t="s">
        <v>488</v>
      </c>
      <c r="D67" s="20" t="s">
        <v>470</v>
      </c>
    </row>
    <row r="68" spans="1:4" ht="15.6" customHeight="1" x14ac:dyDescent="0.25">
      <c r="A68" s="20" t="s">
        <v>163</v>
      </c>
      <c r="B68" s="26">
        <v>45492</v>
      </c>
      <c r="C68" s="20" t="s">
        <v>489</v>
      </c>
      <c r="D68" s="20" t="s">
        <v>470</v>
      </c>
    </row>
    <row r="69" spans="1:4" ht="15.6" customHeight="1" x14ac:dyDescent="0.25">
      <c r="A69" s="20" t="s">
        <v>163</v>
      </c>
      <c r="B69" s="26">
        <v>45492</v>
      </c>
      <c r="C69" s="20" t="s">
        <v>463</v>
      </c>
      <c r="D69" s="20" t="s">
        <v>470</v>
      </c>
    </row>
    <row r="70" spans="1:4" ht="15.6" customHeight="1" x14ac:dyDescent="0.25">
      <c r="A70" s="20" t="s">
        <v>163</v>
      </c>
      <c r="B70" s="26">
        <v>45497</v>
      </c>
      <c r="C70" s="20" t="s">
        <v>484</v>
      </c>
      <c r="D70" s="20" t="s">
        <v>482</v>
      </c>
    </row>
    <row r="71" spans="1:4" ht="15.6" customHeight="1" x14ac:dyDescent="0.25">
      <c r="A71" s="20" t="s">
        <v>163</v>
      </c>
      <c r="B71" s="26">
        <v>45519</v>
      </c>
      <c r="C71" s="20" t="s">
        <v>483</v>
      </c>
      <c r="D71" s="20" t="s">
        <v>490</v>
      </c>
    </row>
    <row r="72" spans="1:4" ht="15.6" customHeight="1" x14ac:dyDescent="0.25">
      <c r="A72" s="20" t="s">
        <v>163</v>
      </c>
      <c r="B72" s="26">
        <v>45519</v>
      </c>
      <c r="C72" s="20" t="s">
        <v>489</v>
      </c>
      <c r="D72" s="20" t="s">
        <v>490</v>
      </c>
    </row>
    <row r="73" spans="1:4" ht="15.6" customHeight="1" x14ac:dyDescent="0.25">
      <c r="A73" s="20" t="s">
        <v>163</v>
      </c>
      <c r="B73" s="26">
        <v>45519</v>
      </c>
      <c r="C73" s="20" t="s">
        <v>472</v>
      </c>
      <c r="D73" s="20" t="s">
        <v>490</v>
      </c>
    </row>
    <row r="74" spans="1:4" ht="15.6" customHeight="1" x14ac:dyDescent="0.25">
      <c r="A74" s="20" t="s">
        <v>163</v>
      </c>
      <c r="B74" s="26">
        <v>45519</v>
      </c>
      <c r="C74" s="20" t="s">
        <v>484</v>
      </c>
      <c r="D74" s="20" t="s">
        <v>490</v>
      </c>
    </row>
    <row r="75" spans="1:4" ht="15.6" customHeight="1" x14ac:dyDescent="0.25">
      <c r="A75" s="20" t="s">
        <v>163</v>
      </c>
      <c r="B75" s="26">
        <v>45520</v>
      </c>
      <c r="C75" s="20" t="s">
        <v>463</v>
      </c>
      <c r="D75" s="20" t="s">
        <v>482</v>
      </c>
    </row>
    <row r="76" spans="1:4" ht="15.6" customHeight="1" x14ac:dyDescent="0.25">
      <c r="A76" s="20" t="s">
        <v>163</v>
      </c>
      <c r="B76" s="26">
        <v>45524</v>
      </c>
      <c r="C76" s="20" t="s">
        <v>472</v>
      </c>
      <c r="D76" s="20" t="s">
        <v>482</v>
      </c>
    </row>
    <row r="77" spans="1:4" ht="15.6" customHeight="1" x14ac:dyDescent="0.25">
      <c r="A77" s="20" t="s">
        <v>163</v>
      </c>
      <c r="B77" s="26">
        <v>45525</v>
      </c>
      <c r="C77" s="20" t="s">
        <v>472</v>
      </c>
      <c r="D77" s="20" t="s">
        <v>491</v>
      </c>
    </row>
    <row r="78" spans="1:4" ht="15.6" customHeight="1" x14ac:dyDescent="0.25">
      <c r="A78" s="20" t="s">
        <v>163</v>
      </c>
      <c r="B78" s="26">
        <v>45526</v>
      </c>
      <c r="C78" s="20" t="s">
        <v>472</v>
      </c>
      <c r="D78" s="20" t="s">
        <v>491</v>
      </c>
    </row>
    <row r="79" spans="1:4" ht="15.6" customHeight="1" x14ac:dyDescent="0.25">
      <c r="A79" s="20" t="s">
        <v>163</v>
      </c>
      <c r="B79" s="26">
        <v>45526</v>
      </c>
      <c r="C79" s="20" t="s">
        <v>469</v>
      </c>
      <c r="D79" s="20" t="s">
        <v>491</v>
      </c>
    </row>
    <row r="80" spans="1:4" ht="15.6" customHeight="1" x14ac:dyDescent="0.25">
      <c r="A80" s="20" t="s">
        <v>163</v>
      </c>
      <c r="B80" s="26">
        <v>45533</v>
      </c>
      <c r="C80" s="20" t="s">
        <v>485</v>
      </c>
      <c r="D80" s="20" t="s">
        <v>482</v>
      </c>
    </row>
    <row r="81" spans="1:4" ht="15.6" customHeight="1" x14ac:dyDescent="0.25">
      <c r="A81" s="20" t="s">
        <v>163</v>
      </c>
      <c r="B81" s="26">
        <v>45541</v>
      </c>
      <c r="C81" s="20" t="s">
        <v>485</v>
      </c>
      <c r="D81" s="20" t="s">
        <v>482</v>
      </c>
    </row>
    <row r="82" spans="1:4" ht="15.6" customHeight="1" x14ac:dyDescent="0.25">
      <c r="A82" s="20" t="s">
        <v>163</v>
      </c>
      <c r="B82" s="26">
        <v>45553</v>
      </c>
      <c r="C82" s="20" t="s">
        <v>463</v>
      </c>
      <c r="D82" s="20" t="s">
        <v>482</v>
      </c>
    </row>
    <row r="83" spans="1:4" ht="15.6" customHeight="1" x14ac:dyDescent="0.25">
      <c r="A83" s="20" t="s">
        <v>163</v>
      </c>
      <c r="B83" s="26">
        <v>45583</v>
      </c>
      <c r="C83" s="20" t="s">
        <v>463</v>
      </c>
      <c r="D83" s="20" t="s">
        <v>482</v>
      </c>
    </row>
    <row r="84" spans="1:4" ht="15.6" customHeight="1" x14ac:dyDescent="0.25">
      <c r="A84" s="20" t="s">
        <v>163</v>
      </c>
      <c r="B84" s="26">
        <v>45583</v>
      </c>
      <c r="C84" s="20" t="s">
        <v>492</v>
      </c>
      <c r="D84" s="20" t="s">
        <v>482</v>
      </c>
    </row>
    <row r="85" spans="1:4" ht="15.6" customHeight="1" x14ac:dyDescent="0.25">
      <c r="A85" s="20" t="s">
        <v>25</v>
      </c>
      <c r="B85" s="26">
        <v>45474</v>
      </c>
      <c r="C85" s="20" t="s">
        <v>493</v>
      </c>
      <c r="D85" s="20" t="s">
        <v>494</v>
      </c>
    </row>
    <row r="86" spans="1:4" ht="15.6" customHeight="1" x14ac:dyDescent="0.25">
      <c r="A86" s="20" t="s">
        <v>25</v>
      </c>
      <c r="B86" s="26">
        <v>45475</v>
      </c>
      <c r="C86" s="20" t="s">
        <v>495</v>
      </c>
      <c r="D86" s="20" t="s">
        <v>496</v>
      </c>
    </row>
    <row r="87" spans="1:4" ht="15.6" customHeight="1" x14ac:dyDescent="0.25">
      <c r="A87" s="20" t="s">
        <v>25</v>
      </c>
      <c r="B87" s="26">
        <v>45519</v>
      </c>
      <c r="C87" s="20" t="s">
        <v>497</v>
      </c>
      <c r="D87" s="20" t="s">
        <v>498</v>
      </c>
    </row>
    <row r="88" spans="1:4" ht="15.6" customHeight="1" x14ac:dyDescent="0.25">
      <c r="A88" s="20" t="s">
        <v>25</v>
      </c>
      <c r="B88" s="26">
        <v>45545</v>
      </c>
      <c r="C88" s="20" t="s">
        <v>499</v>
      </c>
      <c r="D88" s="20" t="s">
        <v>496</v>
      </c>
    </row>
    <row r="89" spans="1:4" ht="15.6" customHeight="1" x14ac:dyDescent="0.25">
      <c r="A89" s="20" t="s">
        <v>25</v>
      </c>
      <c r="B89" s="26">
        <v>45546</v>
      </c>
      <c r="C89" s="20" t="s">
        <v>500</v>
      </c>
      <c r="D89" s="20" t="s">
        <v>501</v>
      </c>
    </row>
    <row r="90" spans="1:4" ht="15.6" customHeight="1" x14ac:dyDescent="0.25">
      <c r="A90" s="20" t="s">
        <v>29</v>
      </c>
      <c r="B90" s="26">
        <v>45483</v>
      </c>
      <c r="C90" s="20" t="s">
        <v>502</v>
      </c>
      <c r="D90" s="20" t="s">
        <v>503</v>
      </c>
    </row>
    <row r="91" spans="1:4" ht="15.6" customHeight="1" x14ac:dyDescent="0.25">
      <c r="A91" s="20" t="s">
        <v>29</v>
      </c>
      <c r="B91" s="26">
        <v>45483</v>
      </c>
      <c r="C91" s="20" t="s">
        <v>504</v>
      </c>
      <c r="D91" s="20" t="s">
        <v>505</v>
      </c>
    </row>
    <row r="92" spans="1:4" ht="15.6" customHeight="1" x14ac:dyDescent="0.25">
      <c r="A92" s="20" t="s">
        <v>29</v>
      </c>
      <c r="B92" s="26">
        <v>45485</v>
      </c>
      <c r="C92" s="20" t="s">
        <v>506</v>
      </c>
      <c r="D92" s="20" t="s">
        <v>507</v>
      </c>
    </row>
    <row r="93" spans="1:4" ht="15.6" customHeight="1" x14ac:dyDescent="0.25">
      <c r="A93" s="20" t="s">
        <v>29</v>
      </c>
      <c r="B93" s="26">
        <v>45485</v>
      </c>
      <c r="C93" s="20" t="s">
        <v>508</v>
      </c>
      <c r="D93" s="20" t="s">
        <v>507</v>
      </c>
    </row>
    <row r="94" spans="1:4" ht="15.6" customHeight="1" x14ac:dyDescent="0.25">
      <c r="A94" s="20" t="s">
        <v>29</v>
      </c>
      <c r="B94" s="26">
        <v>45492</v>
      </c>
      <c r="C94" s="20" t="s">
        <v>509</v>
      </c>
      <c r="D94" s="20" t="s">
        <v>510</v>
      </c>
    </row>
    <row r="95" spans="1:4" ht="15.6" customHeight="1" x14ac:dyDescent="0.25">
      <c r="A95" s="20" t="s">
        <v>29</v>
      </c>
      <c r="B95" s="26">
        <v>45492</v>
      </c>
      <c r="C95" s="20" t="s">
        <v>511</v>
      </c>
      <c r="D95" s="20" t="s">
        <v>512</v>
      </c>
    </row>
    <row r="96" spans="1:4" ht="15.6" customHeight="1" x14ac:dyDescent="0.25">
      <c r="A96" s="20" t="s">
        <v>29</v>
      </c>
      <c r="B96" s="26">
        <v>45495</v>
      </c>
      <c r="C96" s="20" t="s">
        <v>513</v>
      </c>
      <c r="D96" s="20" t="s">
        <v>514</v>
      </c>
    </row>
    <row r="97" spans="1:4" ht="15.6" customHeight="1" x14ac:dyDescent="0.25">
      <c r="A97" s="20" t="s">
        <v>29</v>
      </c>
      <c r="B97" s="26">
        <v>45496</v>
      </c>
      <c r="C97" s="20" t="s">
        <v>472</v>
      </c>
      <c r="D97" s="20" t="s">
        <v>515</v>
      </c>
    </row>
    <row r="98" spans="1:4" ht="15.6" customHeight="1" x14ac:dyDescent="0.25">
      <c r="A98" s="20" t="s">
        <v>29</v>
      </c>
      <c r="B98" s="26">
        <v>45496</v>
      </c>
      <c r="C98" s="20" t="s">
        <v>484</v>
      </c>
      <c r="D98" s="20" t="s">
        <v>515</v>
      </c>
    </row>
    <row r="99" spans="1:4" ht="15.6" customHeight="1" x14ac:dyDescent="0.25">
      <c r="A99" s="20" t="s">
        <v>29</v>
      </c>
      <c r="B99" s="26">
        <v>45497</v>
      </c>
      <c r="C99" s="20" t="s">
        <v>516</v>
      </c>
      <c r="D99" s="20" t="s">
        <v>517</v>
      </c>
    </row>
    <row r="100" spans="1:4" ht="15.6" customHeight="1" x14ac:dyDescent="0.25">
      <c r="A100" s="20" t="s">
        <v>29</v>
      </c>
      <c r="B100" s="26">
        <v>45498</v>
      </c>
      <c r="C100" s="20" t="s">
        <v>484</v>
      </c>
      <c r="D100" s="20" t="s">
        <v>518</v>
      </c>
    </row>
    <row r="101" spans="1:4" ht="15.6" customHeight="1" x14ac:dyDescent="0.25">
      <c r="A101" s="20" t="s">
        <v>29</v>
      </c>
      <c r="B101" s="26">
        <v>45505</v>
      </c>
      <c r="C101" s="20" t="s">
        <v>519</v>
      </c>
      <c r="D101" s="20" t="s">
        <v>520</v>
      </c>
    </row>
    <row r="102" spans="1:4" ht="15.6" customHeight="1" x14ac:dyDescent="0.25">
      <c r="A102" s="20" t="s">
        <v>29</v>
      </c>
      <c r="B102" s="26">
        <v>45509</v>
      </c>
      <c r="C102" s="20" t="s">
        <v>521</v>
      </c>
      <c r="D102" s="20" t="s">
        <v>522</v>
      </c>
    </row>
    <row r="103" spans="1:4" ht="15.6" customHeight="1" x14ac:dyDescent="0.25">
      <c r="A103" s="20" t="s">
        <v>29</v>
      </c>
      <c r="B103" s="26">
        <v>45509</v>
      </c>
      <c r="C103" s="20" t="s">
        <v>487</v>
      </c>
      <c r="D103" s="20" t="s">
        <v>523</v>
      </c>
    </row>
    <row r="104" spans="1:4" ht="15.6" customHeight="1" x14ac:dyDescent="0.25">
      <c r="A104" s="20" t="s">
        <v>29</v>
      </c>
      <c r="B104" s="26">
        <v>45510</v>
      </c>
      <c r="C104" s="20" t="s">
        <v>524</v>
      </c>
      <c r="D104" s="20" t="s">
        <v>525</v>
      </c>
    </row>
    <row r="105" spans="1:4" ht="15.6" customHeight="1" x14ac:dyDescent="0.25">
      <c r="A105" s="20" t="s">
        <v>29</v>
      </c>
      <c r="B105" s="26">
        <v>45516</v>
      </c>
      <c r="C105" s="20" t="s">
        <v>526</v>
      </c>
      <c r="D105" s="20" t="s">
        <v>523</v>
      </c>
    </row>
    <row r="106" spans="1:4" ht="15.6" customHeight="1" x14ac:dyDescent="0.25">
      <c r="A106" s="20" t="s">
        <v>29</v>
      </c>
      <c r="B106" s="26">
        <v>45520</v>
      </c>
      <c r="C106" s="20" t="s">
        <v>527</v>
      </c>
      <c r="D106" s="20" t="s">
        <v>528</v>
      </c>
    </row>
    <row r="107" spans="1:4" ht="15.6" customHeight="1" x14ac:dyDescent="0.25">
      <c r="A107" s="20" t="s">
        <v>29</v>
      </c>
      <c r="B107" s="26">
        <v>45539</v>
      </c>
      <c r="C107" s="20" t="s">
        <v>529</v>
      </c>
      <c r="D107" s="20" t="s">
        <v>530</v>
      </c>
    </row>
    <row r="108" spans="1:4" ht="15.6" customHeight="1" x14ac:dyDescent="0.25">
      <c r="A108" s="20" t="s">
        <v>29</v>
      </c>
      <c r="B108" s="26">
        <v>45545</v>
      </c>
      <c r="C108" s="20" t="s">
        <v>472</v>
      </c>
      <c r="D108" s="20" t="s">
        <v>531</v>
      </c>
    </row>
    <row r="109" spans="1:4" ht="15.6" customHeight="1" x14ac:dyDescent="0.25">
      <c r="A109" s="20" t="s">
        <v>29</v>
      </c>
      <c r="B109" s="26">
        <v>45554</v>
      </c>
      <c r="C109" s="20" t="s">
        <v>532</v>
      </c>
      <c r="D109" s="20" t="s">
        <v>533</v>
      </c>
    </row>
    <row r="110" spans="1:4" ht="15.6" customHeight="1" x14ac:dyDescent="0.25">
      <c r="A110" s="20" t="s">
        <v>29</v>
      </c>
      <c r="B110" s="26">
        <v>45554</v>
      </c>
      <c r="C110" s="20" t="s">
        <v>519</v>
      </c>
      <c r="D110" s="20" t="s">
        <v>520</v>
      </c>
    </row>
    <row r="111" spans="1:4" ht="15.6" customHeight="1" x14ac:dyDescent="0.25">
      <c r="A111" s="20" t="s">
        <v>29</v>
      </c>
      <c r="B111" s="26">
        <v>45561</v>
      </c>
      <c r="C111" s="20" t="s">
        <v>534</v>
      </c>
      <c r="D111" s="20" t="s">
        <v>535</v>
      </c>
    </row>
    <row r="112" spans="1:4" ht="15.6" customHeight="1" x14ac:dyDescent="0.25">
      <c r="A112" s="20" t="s">
        <v>29</v>
      </c>
      <c r="B112" s="26">
        <v>45562</v>
      </c>
      <c r="C112" s="20" t="s">
        <v>472</v>
      </c>
      <c r="D112" s="20" t="s">
        <v>531</v>
      </c>
    </row>
    <row r="113" spans="1:4" ht="15.6" customHeight="1" x14ac:dyDescent="0.25">
      <c r="A113" s="20" t="s">
        <v>29</v>
      </c>
      <c r="B113" s="26">
        <v>45565</v>
      </c>
      <c r="C113" s="20" t="s">
        <v>464</v>
      </c>
      <c r="D113" s="20" t="s">
        <v>536</v>
      </c>
    </row>
    <row r="114" spans="1:4" ht="15.6" customHeight="1" x14ac:dyDescent="0.25">
      <c r="A114" s="20" t="s">
        <v>184</v>
      </c>
      <c r="B114" s="26" t="s">
        <v>105</v>
      </c>
      <c r="C114" s="20" t="s">
        <v>105</v>
      </c>
      <c r="D114" s="20" t="s">
        <v>105</v>
      </c>
    </row>
    <row r="115" spans="1:4" ht="15.6" customHeight="1" x14ac:dyDescent="0.25">
      <c r="A115" s="20" t="s">
        <v>148</v>
      </c>
      <c r="B115" s="26" t="s">
        <v>105</v>
      </c>
      <c r="C115" s="20" t="s">
        <v>105</v>
      </c>
      <c r="D115" s="20" t="s">
        <v>105</v>
      </c>
    </row>
    <row r="116" spans="1:4" ht="15.6" customHeight="1" x14ac:dyDescent="0.25">
      <c r="A116" s="20" t="s">
        <v>181</v>
      </c>
      <c r="B116" s="26" t="s">
        <v>105</v>
      </c>
      <c r="C116" s="20" t="s">
        <v>105</v>
      </c>
      <c r="D116" s="20" t="s">
        <v>105</v>
      </c>
    </row>
    <row r="117" spans="1:4" ht="15.6" customHeight="1" x14ac:dyDescent="0.25">
      <c r="A117" s="20" t="s">
        <v>392</v>
      </c>
      <c r="B117" s="26" t="s">
        <v>105</v>
      </c>
      <c r="C117" s="20" t="s">
        <v>105</v>
      </c>
      <c r="D117" s="20" t="s">
        <v>105</v>
      </c>
    </row>
    <row r="118" spans="1:4" ht="15.6" customHeight="1" x14ac:dyDescent="0.25">
      <c r="A118" s="27" t="s">
        <v>185</v>
      </c>
      <c r="B118" s="27" t="s">
        <v>105</v>
      </c>
      <c r="C118" s="27" t="s">
        <v>105</v>
      </c>
      <c r="D118" s="27" t="s">
        <v>105</v>
      </c>
    </row>
    <row r="119" spans="1:4" ht="15.6" customHeight="1" x14ac:dyDescent="0.25">
      <c r="A119" s="27" t="s">
        <v>196</v>
      </c>
      <c r="B119" s="27" t="s">
        <v>105</v>
      </c>
      <c r="C119" s="27" t="s">
        <v>105</v>
      </c>
      <c r="D119" s="27" t="s">
        <v>105</v>
      </c>
    </row>
    <row r="120" spans="1:4" ht="15.6" customHeight="1" x14ac:dyDescent="0.25">
      <c r="A120" s="27" t="s">
        <v>219</v>
      </c>
      <c r="B120" s="27" t="s">
        <v>105</v>
      </c>
      <c r="C120" s="27" t="s">
        <v>105</v>
      </c>
      <c r="D120" s="27" t="s">
        <v>105</v>
      </c>
    </row>
    <row r="121" spans="1:4" ht="15.6" customHeight="1" x14ac:dyDescent="0.25">
      <c r="A121" s="27" t="s">
        <v>222</v>
      </c>
      <c r="B121" s="27" t="s">
        <v>105</v>
      </c>
      <c r="C121" s="27" t="s">
        <v>105</v>
      </c>
      <c r="D121" s="27" t="s">
        <v>105</v>
      </c>
    </row>
    <row r="122" spans="1:4" ht="15.6" customHeight="1" x14ac:dyDescent="0.25">
      <c r="A122" s="27" t="s">
        <v>228</v>
      </c>
      <c r="B122" s="27" t="s">
        <v>105</v>
      </c>
      <c r="C122" s="27" t="s">
        <v>105</v>
      </c>
      <c r="D122" s="27" t="s">
        <v>105</v>
      </c>
    </row>
    <row r="123" spans="1:4" ht="15.6" customHeight="1" x14ac:dyDescent="0.25">
      <c r="A123" s="27" t="s">
        <v>229</v>
      </c>
      <c r="B123" s="27" t="s">
        <v>105</v>
      </c>
      <c r="C123" s="27" t="s">
        <v>105</v>
      </c>
      <c r="D123" s="27" t="s">
        <v>105</v>
      </c>
    </row>
    <row r="124" spans="1:4" ht="15.6" customHeight="1" x14ac:dyDescent="0.25">
      <c r="A124" s="27" t="s">
        <v>230</v>
      </c>
      <c r="B124" s="27" t="s">
        <v>105</v>
      </c>
      <c r="C124" s="27" t="s">
        <v>105</v>
      </c>
      <c r="D124" s="27" t="s">
        <v>105</v>
      </c>
    </row>
    <row r="125" spans="1:4" ht="15.6" customHeight="1" x14ac:dyDescent="0.25">
      <c r="A125" s="27" t="s">
        <v>251</v>
      </c>
      <c r="B125" s="27" t="s">
        <v>105</v>
      </c>
      <c r="C125" s="27" t="s">
        <v>105</v>
      </c>
      <c r="D125" s="27" t="s">
        <v>105</v>
      </c>
    </row>
    <row r="126" spans="1:4" ht="15.6" customHeight="1" x14ac:dyDescent="0.25">
      <c r="A126" s="27" t="s">
        <v>261</v>
      </c>
      <c r="B126" s="27" t="s">
        <v>105</v>
      </c>
      <c r="C126" s="27" t="s">
        <v>105</v>
      </c>
      <c r="D126" s="27" t="s">
        <v>105</v>
      </c>
    </row>
    <row r="127" spans="1:4" ht="15.6" customHeight="1" x14ac:dyDescent="0.25">
      <c r="A127" s="27" t="s">
        <v>275</v>
      </c>
      <c r="B127" s="27" t="s">
        <v>105</v>
      </c>
      <c r="C127" s="27" t="s">
        <v>105</v>
      </c>
      <c r="D127" s="27" t="s">
        <v>105</v>
      </c>
    </row>
    <row r="128" spans="1:4" ht="15.6" customHeight="1" x14ac:dyDescent="0.25">
      <c r="A128" s="27" t="s">
        <v>278</v>
      </c>
      <c r="B128" s="27" t="s">
        <v>105</v>
      </c>
      <c r="C128" s="27" t="s">
        <v>105</v>
      </c>
      <c r="D128" s="27" t="s">
        <v>105</v>
      </c>
    </row>
    <row r="129" spans="1:4" ht="15.6" customHeight="1" x14ac:dyDescent="0.25">
      <c r="A129" s="27" t="s">
        <v>287</v>
      </c>
      <c r="B129" s="27" t="s">
        <v>105</v>
      </c>
      <c r="C129" s="27" t="s">
        <v>105</v>
      </c>
      <c r="D129" s="27" t="s">
        <v>105</v>
      </c>
    </row>
    <row r="130" spans="1:4" ht="15.6" customHeight="1" x14ac:dyDescent="0.25">
      <c r="A130" s="27" t="s">
        <v>318</v>
      </c>
      <c r="B130" s="27" t="s">
        <v>105</v>
      </c>
      <c r="C130" s="27" t="s">
        <v>105</v>
      </c>
      <c r="D130" s="27" t="s">
        <v>105</v>
      </c>
    </row>
    <row r="131" spans="1:4" ht="15.6" customHeight="1" x14ac:dyDescent="0.25">
      <c r="A131" s="27" t="s">
        <v>299</v>
      </c>
      <c r="B131" s="28" t="s">
        <v>105</v>
      </c>
      <c r="C131" s="27" t="s">
        <v>105</v>
      </c>
      <c r="D131" s="27" t="s">
        <v>105</v>
      </c>
    </row>
    <row r="132" spans="1:4" ht="17.100000000000001" customHeight="1" x14ac:dyDescent="0.25">
      <c r="A132" s="27" t="s">
        <v>312</v>
      </c>
      <c r="B132" s="28" t="s">
        <v>105</v>
      </c>
      <c r="C132" s="27" t="s">
        <v>105</v>
      </c>
      <c r="D132" s="27" t="s">
        <v>105</v>
      </c>
    </row>
    <row r="133" spans="1:4" ht="15.6" customHeight="1" x14ac:dyDescent="0.25">
      <c r="A133" s="27" t="s">
        <v>300</v>
      </c>
      <c r="B133" s="40">
        <v>45489</v>
      </c>
      <c r="C133" s="27" t="s">
        <v>537</v>
      </c>
      <c r="D133" s="27" t="s">
        <v>538</v>
      </c>
    </row>
    <row r="134" spans="1:4" ht="15.6" customHeight="1" x14ac:dyDescent="0.25">
      <c r="A134" s="27" t="s">
        <v>300</v>
      </c>
      <c r="B134" s="40">
        <v>45491</v>
      </c>
      <c r="C134" s="3" t="s">
        <v>487</v>
      </c>
      <c r="D134" s="3" t="s">
        <v>539</v>
      </c>
    </row>
    <row r="135" spans="1:4" ht="15.6" customHeight="1" x14ac:dyDescent="0.25">
      <c r="A135" s="27" t="s">
        <v>300</v>
      </c>
      <c r="B135" s="40">
        <v>45496</v>
      </c>
      <c r="C135" s="3" t="s">
        <v>540</v>
      </c>
      <c r="D135" s="3" t="s">
        <v>541</v>
      </c>
    </row>
    <row r="136" spans="1:4" ht="15.6" customHeight="1" x14ac:dyDescent="0.25">
      <c r="A136" s="27" t="s">
        <v>300</v>
      </c>
      <c r="B136" s="40">
        <v>45499</v>
      </c>
      <c r="C136" s="3" t="s">
        <v>542</v>
      </c>
      <c r="D136" s="3" t="s">
        <v>543</v>
      </c>
    </row>
    <row r="137" spans="1:4" ht="15.6" customHeight="1" x14ac:dyDescent="0.25">
      <c r="A137" s="27" t="s">
        <v>300</v>
      </c>
      <c r="B137" s="40">
        <v>45504</v>
      </c>
      <c r="C137" s="3" t="s">
        <v>544</v>
      </c>
      <c r="D137" s="3" t="s">
        <v>545</v>
      </c>
    </row>
    <row r="138" spans="1:4" ht="15.6" customHeight="1" x14ac:dyDescent="0.25">
      <c r="A138" s="27" t="s">
        <v>300</v>
      </c>
      <c r="B138" s="40">
        <v>45505</v>
      </c>
      <c r="C138" s="27" t="s">
        <v>537</v>
      </c>
      <c r="D138" s="3" t="s">
        <v>546</v>
      </c>
    </row>
    <row r="139" spans="1:4" ht="15.6" customHeight="1" x14ac:dyDescent="0.25">
      <c r="A139" s="27" t="s">
        <v>300</v>
      </c>
      <c r="B139" s="40">
        <v>45513</v>
      </c>
      <c r="C139" s="3" t="s">
        <v>542</v>
      </c>
      <c r="D139" s="3" t="s">
        <v>543</v>
      </c>
    </row>
    <row r="140" spans="1:4" ht="15.6" customHeight="1" x14ac:dyDescent="0.25">
      <c r="A140" s="27" t="s">
        <v>300</v>
      </c>
      <c r="B140" s="40">
        <v>45527</v>
      </c>
      <c r="C140" s="3" t="s">
        <v>542</v>
      </c>
      <c r="D140" s="3" t="s">
        <v>543</v>
      </c>
    </row>
    <row r="141" spans="1:4" ht="15.6" customHeight="1" x14ac:dyDescent="0.25">
      <c r="A141" s="27" t="s">
        <v>300</v>
      </c>
      <c r="B141" s="41">
        <v>45541</v>
      </c>
      <c r="C141" s="3" t="s">
        <v>542</v>
      </c>
      <c r="D141" s="3" t="s">
        <v>543</v>
      </c>
    </row>
    <row r="142" spans="1:4" ht="15.6" customHeight="1" x14ac:dyDescent="0.25">
      <c r="A142" s="27" t="s">
        <v>300</v>
      </c>
      <c r="B142" s="40">
        <v>45546</v>
      </c>
      <c r="C142" s="27" t="s">
        <v>547</v>
      </c>
      <c r="D142" s="4" t="s">
        <v>413</v>
      </c>
    </row>
    <row r="143" spans="1:4" ht="15.6" customHeight="1" x14ac:dyDescent="0.25">
      <c r="A143" s="27" t="s">
        <v>309</v>
      </c>
      <c r="B143" s="28" t="s">
        <v>105</v>
      </c>
      <c r="C143" s="27" t="s">
        <v>105</v>
      </c>
      <c r="D143" s="27" t="s">
        <v>105</v>
      </c>
    </row>
    <row r="144" spans="1:4" ht="15.6" customHeight="1" x14ac:dyDescent="0.25">
      <c r="A144" s="27" t="s">
        <v>548</v>
      </c>
      <c r="B144" s="28">
        <v>45545</v>
      </c>
      <c r="C144" s="42" t="s">
        <v>549</v>
      </c>
      <c r="D144" s="3" t="s">
        <v>550</v>
      </c>
    </row>
    <row r="145" spans="1:4" ht="15.6" customHeight="1" x14ac:dyDescent="0.25">
      <c r="A145" s="27" t="s">
        <v>548</v>
      </c>
      <c r="B145" s="28">
        <v>45560</v>
      </c>
      <c r="C145" s="3" t="s">
        <v>551</v>
      </c>
      <c r="D145" s="3" t="s">
        <v>552</v>
      </c>
    </row>
    <row r="146" spans="1:4" ht="15.6" customHeight="1" x14ac:dyDescent="0.25">
      <c r="A146" s="27" t="s">
        <v>314</v>
      </c>
      <c r="B146" s="28">
        <v>45562</v>
      </c>
      <c r="C146" s="27" t="s">
        <v>553</v>
      </c>
      <c r="D146" s="27" t="s">
        <v>554</v>
      </c>
    </row>
    <row r="147" spans="1:4" ht="15.6" customHeight="1" x14ac:dyDescent="0.25">
      <c r="A147" s="27" t="s">
        <v>318</v>
      </c>
      <c r="B147" s="28" t="s">
        <v>105</v>
      </c>
      <c r="C147" s="27" t="s">
        <v>105</v>
      </c>
      <c r="D147" s="27" t="s">
        <v>105</v>
      </c>
    </row>
    <row r="148" spans="1:4" ht="15.6" customHeight="1" x14ac:dyDescent="0.25">
      <c r="A148" s="43" t="s">
        <v>345</v>
      </c>
      <c r="B148" s="20" t="s">
        <v>398</v>
      </c>
      <c r="C148" s="43" t="s">
        <v>398</v>
      </c>
      <c r="D148" s="20" t="s">
        <v>398</v>
      </c>
    </row>
    <row r="149" spans="1:4" ht="15.6" customHeight="1" x14ac:dyDescent="0.25">
      <c r="A149" s="44" t="s">
        <v>397</v>
      </c>
      <c r="B149" s="4" t="s">
        <v>398</v>
      </c>
      <c r="C149" s="44" t="s">
        <v>398</v>
      </c>
      <c r="D149" s="44" t="s">
        <v>398</v>
      </c>
    </row>
    <row r="150" spans="1:4" ht="15.6" customHeight="1" x14ac:dyDescent="0.25">
      <c r="A150" s="44" t="s">
        <v>555</v>
      </c>
      <c r="B150" s="4" t="s">
        <v>398</v>
      </c>
      <c r="C150" s="44" t="s">
        <v>398</v>
      </c>
      <c r="D150" s="44" t="s">
        <v>398</v>
      </c>
    </row>
    <row r="151" spans="1:4" ht="15.6" customHeight="1" x14ac:dyDescent="0.25">
      <c r="A151" s="44" t="s">
        <v>354</v>
      </c>
      <c r="B151" s="4" t="s">
        <v>398</v>
      </c>
      <c r="C151" s="44" t="s">
        <v>398</v>
      </c>
      <c r="D151" s="44" t="s">
        <v>398</v>
      </c>
    </row>
    <row r="152" spans="1:4" ht="15.6" customHeight="1" x14ac:dyDescent="0.25">
      <c r="A152" s="44" t="s">
        <v>347</v>
      </c>
      <c r="B152" s="4" t="s">
        <v>398</v>
      </c>
      <c r="C152" s="44" t="s">
        <v>398</v>
      </c>
      <c r="D152" s="44" t="s">
        <v>398</v>
      </c>
    </row>
    <row r="153" spans="1:4" ht="15.6" customHeight="1" x14ac:dyDescent="0.25">
      <c r="A153" s="44" t="s">
        <v>348</v>
      </c>
      <c r="B153" s="4" t="s">
        <v>398</v>
      </c>
      <c r="C153" s="44" t="s">
        <v>398</v>
      </c>
      <c r="D153" s="44" t="s">
        <v>398</v>
      </c>
    </row>
    <row r="154" spans="1:4" ht="15.6" customHeight="1" x14ac:dyDescent="0.25">
      <c r="A154" s="44" t="s">
        <v>399</v>
      </c>
      <c r="B154" s="4" t="s">
        <v>398</v>
      </c>
      <c r="C154" s="44" t="s">
        <v>398</v>
      </c>
      <c r="D154" s="44" t="s">
        <v>398</v>
      </c>
    </row>
    <row r="155" spans="1:4" ht="15.6" customHeight="1" x14ac:dyDescent="0.25">
      <c r="A155" s="44" t="s">
        <v>357</v>
      </c>
      <c r="B155" s="5">
        <v>45481</v>
      </c>
      <c r="C155" s="45" t="s">
        <v>556</v>
      </c>
      <c r="D155" s="45" t="s">
        <v>557</v>
      </c>
    </row>
    <row r="156" spans="1:4" ht="15.6" customHeight="1" x14ac:dyDescent="0.25">
      <c r="A156" s="44" t="s">
        <v>357</v>
      </c>
      <c r="B156" s="5">
        <v>45488</v>
      </c>
      <c r="C156" s="45" t="s">
        <v>558</v>
      </c>
      <c r="D156" s="45" t="s">
        <v>559</v>
      </c>
    </row>
    <row r="157" spans="1:4" ht="15.6" customHeight="1" x14ac:dyDescent="0.25">
      <c r="A157" s="44" t="s">
        <v>357</v>
      </c>
      <c r="B157" s="5">
        <v>45492</v>
      </c>
      <c r="C157" s="45" t="s">
        <v>560</v>
      </c>
      <c r="D157" s="45" t="s">
        <v>561</v>
      </c>
    </row>
    <row r="158" spans="1:4" ht="15.6" customHeight="1" x14ac:dyDescent="0.25">
      <c r="A158" s="44" t="s">
        <v>357</v>
      </c>
      <c r="B158" s="5">
        <v>45492</v>
      </c>
      <c r="C158" s="45" t="s">
        <v>562</v>
      </c>
      <c r="D158" s="45" t="s">
        <v>563</v>
      </c>
    </row>
    <row r="159" spans="1:4" ht="15.6" customHeight="1" x14ac:dyDescent="0.25">
      <c r="A159" s="44" t="s">
        <v>357</v>
      </c>
      <c r="B159" s="5">
        <v>45497</v>
      </c>
      <c r="C159" s="45" t="s">
        <v>564</v>
      </c>
      <c r="D159" s="45" t="s">
        <v>563</v>
      </c>
    </row>
    <row r="160" spans="1:4" ht="15.6" customHeight="1" x14ac:dyDescent="0.25">
      <c r="A160" s="44" t="s">
        <v>565</v>
      </c>
      <c r="B160" s="5">
        <v>45498</v>
      </c>
      <c r="C160" s="45" t="s">
        <v>566</v>
      </c>
      <c r="D160" s="45" t="s">
        <v>567</v>
      </c>
    </row>
    <row r="161" spans="1:4" ht="15.6" customHeight="1" x14ac:dyDescent="0.25">
      <c r="A161" s="44" t="s">
        <v>357</v>
      </c>
      <c r="B161" s="5">
        <v>45499</v>
      </c>
      <c r="C161" s="45" t="s">
        <v>568</v>
      </c>
      <c r="D161" s="45" t="s">
        <v>569</v>
      </c>
    </row>
    <row r="162" spans="1:4" ht="15.6" customHeight="1" x14ac:dyDescent="0.25">
      <c r="A162" s="44" t="s">
        <v>357</v>
      </c>
      <c r="B162" s="5">
        <v>45499</v>
      </c>
      <c r="C162" s="45" t="s">
        <v>570</v>
      </c>
      <c r="D162" s="45" t="s">
        <v>563</v>
      </c>
    </row>
    <row r="163" spans="1:4" ht="15.6" customHeight="1" x14ac:dyDescent="0.25">
      <c r="A163" s="44" t="s">
        <v>357</v>
      </c>
      <c r="B163" s="5">
        <v>45504</v>
      </c>
      <c r="C163" s="45" t="s">
        <v>571</v>
      </c>
      <c r="D163" s="45" t="s">
        <v>572</v>
      </c>
    </row>
    <row r="164" spans="1:4" ht="15.6" customHeight="1" x14ac:dyDescent="0.25">
      <c r="A164" s="44" t="s">
        <v>357</v>
      </c>
      <c r="B164" s="5">
        <v>45505</v>
      </c>
      <c r="C164" s="45" t="s">
        <v>573</v>
      </c>
      <c r="D164" s="45" t="s">
        <v>569</v>
      </c>
    </row>
    <row r="165" spans="1:4" ht="15.6" customHeight="1" x14ac:dyDescent="0.25">
      <c r="A165" s="44" t="s">
        <v>357</v>
      </c>
      <c r="B165" s="5">
        <v>45506</v>
      </c>
      <c r="C165" s="45" t="s">
        <v>574</v>
      </c>
      <c r="D165" s="45" t="s">
        <v>575</v>
      </c>
    </row>
    <row r="166" spans="1:4" ht="15.6" customHeight="1" x14ac:dyDescent="0.25">
      <c r="A166" s="44" t="s">
        <v>357</v>
      </c>
      <c r="B166" s="5">
        <v>45506</v>
      </c>
      <c r="C166" s="45" t="s">
        <v>576</v>
      </c>
      <c r="D166" s="45" t="s">
        <v>563</v>
      </c>
    </row>
    <row r="167" spans="1:4" ht="15.6" customHeight="1" x14ac:dyDescent="0.25">
      <c r="A167" s="44" t="s">
        <v>357</v>
      </c>
      <c r="B167" s="5">
        <v>45509</v>
      </c>
      <c r="C167" s="45" t="s">
        <v>577</v>
      </c>
      <c r="D167" s="45" t="s">
        <v>578</v>
      </c>
    </row>
    <row r="168" spans="1:4" ht="15.6" customHeight="1" x14ac:dyDescent="0.25">
      <c r="A168" s="44" t="s">
        <v>357</v>
      </c>
      <c r="B168" s="5">
        <v>45512</v>
      </c>
      <c r="C168" s="45" t="s">
        <v>579</v>
      </c>
      <c r="D168" s="45" t="s">
        <v>580</v>
      </c>
    </row>
    <row r="169" spans="1:4" ht="15.6" customHeight="1" x14ac:dyDescent="0.25">
      <c r="A169" s="44" t="s">
        <v>357</v>
      </c>
      <c r="B169" s="5">
        <v>45512</v>
      </c>
      <c r="C169" s="45" t="s">
        <v>568</v>
      </c>
      <c r="D169" s="45" t="s">
        <v>563</v>
      </c>
    </row>
    <row r="170" spans="1:4" ht="15.6" customHeight="1" x14ac:dyDescent="0.25">
      <c r="A170" s="44" t="s">
        <v>357</v>
      </c>
      <c r="B170" s="5">
        <v>45531</v>
      </c>
      <c r="C170" s="45" t="s">
        <v>581</v>
      </c>
      <c r="D170" s="45" t="s">
        <v>582</v>
      </c>
    </row>
    <row r="171" spans="1:4" ht="15.6" customHeight="1" x14ac:dyDescent="0.25">
      <c r="A171" s="44" t="s">
        <v>357</v>
      </c>
      <c r="B171" s="5">
        <v>45534</v>
      </c>
      <c r="C171" s="45" t="s">
        <v>583</v>
      </c>
      <c r="D171" s="45" t="s">
        <v>569</v>
      </c>
    </row>
    <row r="172" spans="1:4" ht="15.6" customHeight="1" x14ac:dyDescent="0.25">
      <c r="A172" s="44" t="s">
        <v>357</v>
      </c>
      <c r="B172" s="5">
        <v>45533</v>
      </c>
      <c r="C172" s="45" t="s">
        <v>584</v>
      </c>
      <c r="D172" s="45" t="s">
        <v>585</v>
      </c>
    </row>
    <row r="173" spans="1:4" ht="15.6" customHeight="1" x14ac:dyDescent="0.25">
      <c r="A173" s="44" t="s">
        <v>357</v>
      </c>
      <c r="B173" s="5">
        <v>45534</v>
      </c>
      <c r="C173" s="45" t="s">
        <v>586</v>
      </c>
      <c r="D173" s="45" t="s">
        <v>587</v>
      </c>
    </row>
    <row r="174" spans="1:4" ht="15.6" customHeight="1" x14ac:dyDescent="0.25">
      <c r="A174" s="44" t="s">
        <v>357</v>
      </c>
      <c r="B174" s="5">
        <v>45534</v>
      </c>
      <c r="C174" s="45" t="s">
        <v>588</v>
      </c>
      <c r="D174" s="45" t="s">
        <v>563</v>
      </c>
    </row>
    <row r="175" spans="1:4" ht="15.6" customHeight="1" x14ac:dyDescent="0.25">
      <c r="A175" s="44" t="s">
        <v>357</v>
      </c>
      <c r="B175" s="5">
        <v>45539</v>
      </c>
      <c r="C175" s="45" t="s">
        <v>589</v>
      </c>
      <c r="D175" s="45" t="s">
        <v>590</v>
      </c>
    </row>
    <row r="176" spans="1:4" ht="15.6" customHeight="1" x14ac:dyDescent="0.25">
      <c r="A176" s="44" t="s">
        <v>357</v>
      </c>
      <c r="B176" s="5">
        <v>45540</v>
      </c>
      <c r="C176" s="45" t="s">
        <v>591</v>
      </c>
      <c r="D176" s="45" t="s">
        <v>563</v>
      </c>
    </row>
    <row r="177" spans="1:4" ht="15.6" customHeight="1" x14ac:dyDescent="0.25">
      <c r="A177" s="44" t="s">
        <v>357</v>
      </c>
      <c r="B177" s="5">
        <v>45541</v>
      </c>
      <c r="C177" s="45" t="s">
        <v>592</v>
      </c>
      <c r="D177" s="45" t="s">
        <v>563</v>
      </c>
    </row>
    <row r="178" spans="1:4" ht="15.6" customHeight="1" x14ac:dyDescent="0.25">
      <c r="A178" s="44" t="s">
        <v>357</v>
      </c>
      <c r="B178" s="5">
        <v>45541</v>
      </c>
      <c r="C178" s="45" t="s">
        <v>593</v>
      </c>
      <c r="D178" s="44" t="s">
        <v>594</v>
      </c>
    </row>
    <row r="179" spans="1:4" ht="15.6" customHeight="1" x14ac:dyDescent="0.25">
      <c r="A179" s="44" t="s">
        <v>357</v>
      </c>
      <c r="B179" s="5">
        <v>45545</v>
      </c>
      <c r="C179" s="45" t="s">
        <v>595</v>
      </c>
      <c r="D179" s="45" t="s">
        <v>563</v>
      </c>
    </row>
    <row r="180" spans="1:4" ht="15.6" customHeight="1" x14ac:dyDescent="0.25">
      <c r="A180" s="44" t="s">
        <v>357</v>
      </c>
      <c r="B180" s="5">
        <v>45545</v>
      </c>
      <c r="C180" s="45" t="s">
        <v>596</v>
      </c>
      <c r="D180" s="45" t="s">
        <v>597</v>
      </c>
    </row>
    <row r="181" spans="1:4" ht="15.6" customHeight="1" x14ac:dyDescent="0.25">
      <c r="A181" s="44" t="s">
        <v>357</v>
      </c>
      <c r="B181" s="5">
        <v>45545</v>
      </c>
      <c r="C181" s="45" t="s">
        <v>584</v>
      </c>
      <c r="D181" s="45" t="s">
        <v>598</v>
      </c>
    </row>
    <row r="182" spans="1:4" ht="15.6" customHeight="1" x14ac:dyDescent="0.25">
      <c r="A182" s="44" t="s">
        <v>357</v>
      </c>
      <c r="B182" s="5">
        <v>45546</v>
      </c>
      <c r="C182" s="45" t="s">
        <v>576</v>
      </c>
      <c r="D182" s="45" t="s">
        <v>599</v>
      </c>
    </row>
    <row r="183" spans="1:4" ht="15.6" customHeight="1" x14ac:dyDescent="0.25">
      <c r="A183" s="44" t="s">
        <v>357</v>
      </c>
      <c r="B183" s="5">
        <v>45547</v>
      </c>
      <c r="C183" s="45" t="s">
        <v>600</v>
      </c>
      <c r="D183" s="45" t="s">
        <v>601</v>
      </c>
    </row>
    <row r="184" spans="1:4" ht="15.6" customHeight="1" x14ac:dyDescent="0.25">
      <c r="A184" s="44" t="s">
        <v>357</v>
      </c>
      <c r="B184" s="5">
        <v>45548</v>
      </c>
      <c r="C184" s="45" t="s">
        <v>602</v>
      </c>
      <c r="D184" s="45" t="s">
        <v>563</v>
      </c>
    </row>
    <row r="185" spans="1:4" ht="15.6" customHeight="1" x14ac:dyDescent="0.25">
      <c r="A185" s="44" t="s">
        <v>357</v>
      </c>
      <c r="B185" s="5">
        <v>45551</v>
      </c>
      <c r="C185" s="45" t="s">
        <v>558</v>
      </c>
      <c r="D185" s="45" t="s">
        <v>559</v>
      </c>
    </row>
    <row r="186" spans="1:4" ht="15.6" customHeight="1" x14ac:dyDescent="0.25">
      <c r="A186" s="44" t="s">
        <v>357</v>
      </c>
      <c r="B186" s="5">
        <v>45552</v>
      </c>
      <c r="C186" s="45" t="s">
        <v>593</v>
      </c>
      <c r="D186" s="45" t="s">
        <v>563</v>
      </c>
    </row>
    <row r="187" spans="1:4" ht="15.6" customHeight="1" x14ac:dyDescent="0.25">
      <c r="A187" s="44" t="s">
        <v>357</v>
      </c>
      <c r="B187" s="5">
        <v>45554</v>
      </c>
      <c r="C187" s="45" t="s">
        <v>579</v>
      </c>
      <c r="D187" s="45" t="s">
        <v>603</v>
      </c>
    </row>
    <row r="188" spans="1:4" ht="15.6" customHeight="1" x14ac:dyDescent="0.25">
      <c r="A188" s="44" t="s">
        <v>565</v>
      </c>
      <c r="B188" s="5">
        <v>45555</v>
      </c>
      <c r="C188" s="45" t="s">
        <v>511</v>
      </c>
      <c r="D188" s="45" t="s">
        <v>604</v>
      </c>
    </row>
    <row r="189" spans="1:4" ht="15.6" customHeight="1" x14ac:dyDescent="0.25">
      <c r="A189" s="44" t="s">
        <v>357</v>
      </c>
      <c r="B189" s="5">
        <v>45558</v>
      </c>
      <c r="C189" s="45" t="s">
        <v>571</v>
      </c>
      <c r="D189" s="45" t="s">
        <v>563</v>
      </c>
    </row>
    <row r="190" spans="1:4" ht="15.6" customHeight="1" x14ac:dyDescent="0.25">
      <c r="A190" s="44" t="s">
        <v>357</v>
      </c>
      <c r="B190" s="5">
        <v>45558</v>
      </c>
      <c r="C190" s="45" t="s">
        <v>605</v>
      </c>
      <c r="D190" s="45" t="s">
        <v>606</v>
      </c>
    </row>
    <row r="191" spans="1:4" ht="15.6" customHeight="1" x14ac:dyDescent="0.25">
      <c r="A191" s="44" t="s">
        <v>357</v>
      </c>
      <c r="B191" s="5">
        <v>45559</v>
      </c>
      <c r="C191" s="45" t="s">
        <v>584</v>
      </c>
      <c r="D191" s="45" t="s">
        <v>607</v>
      </c>
    </row>
    <row r="192" spans="1:4" ht="15.6" customHeight="1" x14ac:dyDescent="0.25">
      <c r="A192" s="44" t="s">
        <v>357</v>
      </c>
      <c r="B192" s="5">
        <v>45561</v>
      </c>
      <c r="C192" s="45" t="s">
        <v>579</v>
      </c>
      <c r="D192" s="45" t="s">
        <v>603</v>
      </c>
    </row>
    <row r="193" spans="1:4" ht="15.6" customHeight="1" x14ac:dyDescent="0.25">
      <c r="A193" s="44" t="s">
        <v>357</v>
      </c>
      <c r="B193" s="5">
        <v>45562</v>
      </c>
      <c r="C193" s="45" t="s">
        <v>570</v>
      </c>
      <c r="D193" s="45" t="s">
        <v>563</v>
      </c>
    </row>
    <row r="194" spans="1:4" ht="15.6" customHeight="1" x14ac:dyDescent="0.25">
      <c r="A194" s="46" t="s">
        <v>367</v>
      </c>
      <c r="B194" s="26">
        <v>45474</v>
      </c>
      <c r="C194" s="47" t="s">
        <v>608</v>
      </c>
      <c r="D194" s="46" t="s">
        <v>609</v>
      </c>
    </row>
    <row r="195" spans="1:4" ht="15.6" customHeight="1" x14ac:dyDescent="0.25">
      <c r="A195" s="46" t="s">
        <v>367</v>
      </c>
      <c r="B195" s="26">
        <v>45485</v>
      </c>
      <c r="C195" s="46" t="s">
        <v>610</v>
      </c>
      <c r="D195" s="46" t="s">
        <v>611</v>
      </c>
    </row>
    <row r="196" spans="1:4" ht="15.6" customHeight="1" x14ac:dyDescent="0.25">
      <c r="A196" s="46" t="s">
        <v>367</v>
      </c>
      <c r="B196" s="26">
        <v>45485</v>
      </c>
      <c r="C196" s="47" t="s">
        <v>612</v>
      </c>
      <c r="D196" s="46" t="s">
        <v>613</v>
      </c>
    </row>
    <row r="197" spans="1:4" ht="15.6" customHeight="1" x14ac:dyDescent="0.25">
      <c r="A197" s="46" t="s">
        <v>367</v>
      </c>
      <c r="B197" s="26">
        <v>45491</v>
      </c>
      <c r="C197" s="46" t="s">
        <v>614</v>
      </c>
      <c r="D197" s="46" t="s">
        <v>615</v>
      </c>
    </row>
    <row r="198" spans="1:4" ht="15.6" customHeight="1" x14ac:dyDescent="0.25">
      <c r="A198" s="46" t="s">
        <v>367</v>
      </c>
      <c r="B198" s="26">
        <v>45512</v>
      </c>
      <c r="C198" s="46" t="s">
        <v>616</v>
      </c>
      <c r="D198" s="46" t="s">
        <v>617</v>
      </c>
    </row>
    <row r="199" spans="1:4" ht="15.6" customHeight="1" x14ac:dyDescent="0.25">
      <c r="A199" s="46" t="s">
        <v>367</v>
      </c>
      <c r="B199" s="26">
        <v>45512</v>
      </c>
      <c r="C199" s="46" t="s">
        <v>618</v>
      </c>
      <c r="D199" s="46" t="s">
        <v>619</v>
      </c>
    </row>
    <row r="200" spans="1:4" ht="15.6" customHeight="1" x14ac:dyDescent="0.25">
      <c r="A200" s="46" t="s">
        <v>367</v>
      </c>
      <c r="B200" s="26">
        <v>45513</v>
      </c>
      <c r="C200" s="46" t="s">
        <v>620</v>
      </c>
      <c r="D200" s="46" t="s">
        <v>621</v>
      </c>
    </row>
    <row r="201" spans="1:4" ht="15.6" customHeight="1" x14ac:dyDescent="0.25">
      <c r="A201" s="46" t="s">
        <v>367</v>
      </c>
      <c r="B201" s="26">
        <v>45524</v>
      </c>
      <c r="C201" s="46" t="s">
        <v>622</v>
      </c>
      <c r="D201" s="46" t="s">
        <v>623</v>
      </c>
    </row>
    <row r="202" spans="1:4" ht="15.6" customHeight="1" x14ac:dyDescent="0.25">
      <c r="A202" s="46" t="s">
        <v>367</v>
      </c>
      <c r="B202" s="26">
        <v>45525</v>
      </c>
      <c r="C202" s="46" t="s">
        <v>614</v>
      </c>
      <c r="D202" s="46" t="s">
        <v>615</v>
      </c>
    </row>
    <row r="203" spans="1:4" ht="15.6" customHeight="1" x14ac:dyDescent="0.25">
      <c r="A203" s="46" t="s">
        <v>367</v>
      </c>
      <c r="B203" s="26">
        <v>45525</v>
      </c>
      <c r="C203" s="46" t="s">
        <v>624</v>
      </c>
      <c r="D203" s="46" t="s">
        <v>625</v>
      </c>
    </row>
    <row r="204" spans="1:4" ht="15.6" customHeight="1" x14ac:dyDescent="0.25">
      <c r="A204" s="46" t="s">
        <v>367</v>
      </c>
      <c r="B204" s="26">
        <v>45526</v>
      </c>
      <c r="C204" s="46" t="s">
        <v>626</v>
      </c>
      <c r="D204" s="46" t="s">
        <v>627</v>
      </c>
    </row>
    <row r="205" spans="1:4" ht="15.6" customHeight="1" x14ac:dyDescent="0.25">
      <c r="A205" s="46" t="s">
        <v>367</v>
      </c>
      <c r="B205" s="26">
        <v>45526</v>
      </c>
      <c r="C205" s="46" t="s">
        <v>608</v>
      </c>
      <c r="D205" s="46" t="s">
        <v>628</v>
      </c>
    </row>
    <row r="206" spans="1:4" ht="15.6" customHeight="1" x14ac:dyDescent="0.25">
      <c r="A206" s="46" t="s">
        <v>367</v>
      </c>
      <c r="B206" s="26">
        <v>45544</v>
      </c>
      <c r="C206" s="46" t="s">
        <v>620</v>
      </c>
      <c r="D206" s="46" t="s">
        <v>621</v>
      </c>
    </row>
    <row r="207" spans="1:4" ht="15.6" customHeight="1" x14ac:dyDescent="0.25">
      <c r="A207" s="46" t="s">
        <v>367</v>
      </c>
      <c r="B207" s="26">
        <v>45545</v>
      </c>
      <c r="C207" s="46" t="s">
        <v>629</v>
      </c>
      <c r="D207" s="46" t="s">
        <v>630</v>
      </c>
    </row>
    <row r="208" spans="1:4" ht="15.6" customHeight="1" x14ac:dyDescent="0.25">
      <c r="A208" s="46" t="s">
        <v>367</v>
      </c>
      <c r="B208" s="26">
        <v>45547</v>
      </c>
      <c r="C208" s="47" t="s">
        <v>631</v>
      </c>
      <c r="D208" s="46" t="s">
        <v>632</v>
      </c>
    </row>
    <row r="209" spans="1:5" ht="15.6" customHeight="1" x14ac:dyDescent="0.25">
      <c r="A209" s="46" t="s">
        <v>367</v>
      </c>
      <c r="B209" s="26">
        <v>45555</v>
      </c>
      <c r="C209" s="47" t="s">
        <v>610</v>
      </c>
      <c r="D209" s="46" t="s">
        <v>611</v>
      </c>
    </row>
    <row r="210" spans="1:5" ht="15.6" customHeight="1" x14ac:dyDescent="0.25">
      <c r="A210" s="46" t="s">
        <v>367</v>
      </c>
      <c r="B210" s="26">
        <v>45558</v>
      </c>
      <c r="C210" s="47" t="s">
        <v>631</v>
      </c>
      <c r="D210" s="46" t="s">
        <v>633</v>
      </c>
    </row>
    <row r="211" spans="1:5" ht="15.6" customHeight="1" x14ac:dyDescent="0.25">
      <c r="A211" s="46" t="s">
        <v>367</v>
      </c>
      <c r="B211" s="26">
        <v>45560</v>
      </c>
      <c r="C211" s="46" t="s">
        <v>622</v>
      </c>
      <c r="D211" s="46" t="s">
        <v>634</v>
      </c>
    </row>
    <row r="212" spans="1:5" ht="15.6" customHeight="1" x14ac:dyDescent="0.25">
      <c r="A212" s="46" t="s">
        <v>367</v>
      </c>
      <c r="B212" s="26">
        <v>45561</v>
      </c>
      <c r="C212" s="46" t="s">
        <v>635</v>
      </c>
      <c r="D212" s="46" t="s">
        <v>636</v>
      </c>
    </row>
    <row r="213" spans="1:5" ht="15.6" customHeight="1" x14ac:dyDescent="0.25">
      <c r="A213" s="46" t="s">
        <v>367</v>
      </c>
      <c r="B213" s="26">
        <v>45562</v>
      </c>
      <c r="C213" s="47" t="s">
        <v>637</v>
      </c>
      <c r="D213" s="46" t="s">
        <v>611</v>
      </c>
    </row>
    <row r="214" spans="1:5" ht="15.6" customHeight="1" x14ac:dyDescent="0.25">
      <c r="A214" s="46" t="s">
        <v>367</v>
      </c>
      <c r="B214" s="26">
        <v>45562</v>
      </c>
      <c r="C214" s="46" t="s">
        <v>614</v>
      </c>
      <c r="D214" s="46" t="s">
        <v>638</v>
      </c>
    </row>
    <row r="215" spans="1:5" ht="15.6" customHeight="1" x14ac:dyDescent="0.25">
      <c r="A215" s="46" t="s">
        <v>367</v>
      </c>
      <c r="B215" s="26">
        <v>45562</v>
      </c>
      <c r="C215" s="46" t="s">
        <v>639</v>
      </c>
      <c r="D215" s="46" t="s">
        <v>640</v>
      </c>
    </row>
    <row r="216" spans="1:5" ht="15" x14ac:dyDescent="0.25">
      <c r="A216" s="4" t="s">
        <v>319</v>
      </c>
      <c r="B216" s="5" t="s">
        <v>105</v>
      </c>
      <c r="C216" s="4" t="s">
        <v>105</v>
      </c>
      <c r="D216" s="4" t="s">
        <v>105</v>
      </c>
      <c r="E216" s="4"/>
    </row>
    <row r="217" spans="1:5" ht="15.6" customHeight="1" x14ac:dyDescent="0.25">
      <c r="A217" s="4" t="s">
        <v>325</v>
      </c>
      <c r="B217" s="5">
        <v>45484</v>
      </c>
      <c r="C217" s="19" t="s">
        <v>641</v>
      </c>
      <c r="D217" s="4" t="s">
        <v>642</v>
      </c>
      <c r="E217" s="21"/>
    </row>
    <row r="218" spans="1:5" ht="15.6" customHeight="1" x14ac:dyDescent="0.25">
      <c r="A218" s="4" t="s">
        <v>325</v>
      </c>
      <c r="B218" s="5">
        <v>45484</v>
      </c>
      <c r="C218" s="4" t="s">
        <v>643</v>
      </c>
      <c r="D218" s="4" t="s">
        <v>644</v>
      </c>
      <c r="E218" s="21"/>
    </row>
    <row r="219" spans="1:5" ht="15.6" customHeight="1" x14ac:dyDescent="0.25">
      <c r="A219" s="4" t="s">
        <v>325</v>
      </c>
      <c r="B219" s="5">
        <v>45491</v>
      </c>
      <c r="C219" s="19" t="s">
        <v>641</v>
      </c>
      <c r="D219" s="4" t="s">
        <v>645</v>
      </c>
      <c r="E219" s="21"/>
    </row>
    <row r="220" spans="1:5" ht="15.6" customHeight="1" x14ac:dyDescent="0.25">
      <c r="A220" s="4" t="s">
        <v>325</v>
      </c>
      <c r="B220" s="5">
        <v>45505</v>
      </c>
      <c r="C220" s="4" t="s">
        <v>641</v>
      </c>
      <c r="D220" s="4" t="s">
        <v>646</v>
      </c>
      <c r="E220" s="21"/>
    </row>
    <row r="221" spans="1:5" ht="15.6" customHeight="1" x14ac:dyDescent="0.25">
      <c r="A221" s="4" t="s">
        <v>325</v>
      </c>
      <c r="B221" s="5">
        <v>45509</v>
      </c>
      <c r="C221" s="19" t="s">
        <v>643</v>
      </c>
      <c r="D221" s="4" t="s">
        <v>647</v>
      </c>
      <c r="E221" s="21"/>
    </row>
    <row r="222" spans="1:5" ht="15.6" customHeight="1" x14ac:dyDescent="0.25">
      <c r="A222" s="4" t="s">
        <v>325</v>
      </c>
      <c r="B222" s="5">
        <v>45523</v>
      </c>
      <c r="C222" s="19" t="s">
        <v>648</v>
      </c>
      <c r="D222" s="4" t="s">
        <v>647</v>
      </c>
      <c r="E222" s="21"/>
    </row>
    <row r="223" spans="1:5" ht="15.6" customHeight="1" x14ac:dyDescent="0.25">
      <c r="A223" s="4" t="s">
        <v>325</v>
      </c>
      <c r="B223" s="5">
        <v>45533</v>
      </c>
      <c r="C223" s="4" t="s">
        <v>641</v>
      </c>
      <c r="D223" s="4" t="s">
        <v>645</v>
      </c>
      <c r="E223" s="21"/>
    </row>
    <row r="224" spans="1:5" ht="15.6" customHeight="1" x14ac:dyDescent="0.25">
      <c r="A224" s="4" t="s">
        <v>325</v>
      </c>
      <c r="B224" s="5">
        <v>45551</v>
      </c>
      <c r="C224" s="4" t="s">
        <v>649</v>
      </c>
      <c r="D224" s="4" t="s">
        <v>647</v>
      </c>
      <c r="E224" s="21"/>
    </row>
    <row r="225" spans="1:5" ht="15.6" customHeight="1" x14ac:dyDescent="0.25">
      <c r="A225" s="4" t="s">
        <v>325</v>
      </c>
      <c r="B225" s="5">
        <v>45561</v>
      </c>
      <c r="C225" s="19" t="s">
        <v>650</v>
      </c>
      <c r="D225" s="4" t="s">
        <v>645</v>
      </c>
      <c r="E225" s="21"/>
    </row>
    <row r="226" spans="1:5" ht="15.6" customHeight="1" x14ac:dyDescent="0.25">
      <c r="A226" s="4" t="s">
        <v>325</v>
      </c>
      <c r="B226" s="5">
        <v>45562</v>
      </c>
      <c r="C226" s="4" t="s">
        <v>651</v>
      </c>
      <c r="D226" s="4" t="s">
        <v>652</v>
      </c>
      <c r="E226" s="21"/>
    </row>
    <row r="227" spans="1:5" ht="15.6" customHeight="1" x14ac:dyDescent="0.25">
      <c r="A227" s="4" t="s">
        <v>329</v>
      </c>
      <c r="B227" s="5">
        <v>45483</v>
      </c>
      <c r="C227" s="4" t="s">
        <v>653</v>
      </c>
      <c r="D227" s="4" t="s">
        <v>654</v>
      </c>
      <c r="E227" s="21"/>
    </row>
    <row r="228" spans="1:5" ht="15.6" customHeight="1" x14ac:dyDescent="0.25">
      <c r="A228" s="4" t="s">
        <v>327</v>
      </c>
      <c r="B228" s="5">
        <v>45489</v>
      </c>
      <c r="C228" s="4" t="s">
        <v>655</v>
      </c>
      <c r="D228" s="4" t="s">
        <v>656</v>
      </c>
      <c r="E228" s="21"/>
    </row>
    <row r="229" spans="1:5" ht="15.6" customHeight="1" x14ac:dyDescent="0.25">
      <c r="A229" s="4" t="s">
        <v>329</v>
      </c>
      <c r="B229" s="5">
        <v>45491</v>
      </c>
      <c r="C229" s="4" t="s">
        <v>657</v>
      </c>
      <c r="D229" s="4" t="s">
        <v>658</v>
      </c>
      <c r="E229" s="21"/>
    </row>
    <row r="230" spans="1:5" ht="15.6" customHeight="1" x14ac:dyDescent="0.25">
      <c r="A230" s="4" t="s">
        <v>329</v>
      </c>
      <c r="B230" s="5">
        <v>45491</v>
      </c>
      <c r="C230" s="19" t="s">
        <v>659</v>
      </c>
      <c r="D230" s="4" t="s">
        <v>660</v>
      </c>
      <c r="E230" s="21"/>
    </row>
    <row r="231" spans="1:5" ht="15.6" customHeight="1" x14ac:dyDescent="0.25">
      <c r="A231" s="4" t="s">
        <v>661</v>
      </c>
      <c r="B231" s="5">
        <v>45495</v>
      </c>
      <c r="C231" s="4" t="s">
        <v>662</v>
      </c>
      <c r="D231" s="4" t="s">
        <v>663</v>
      </c>
      <c r="E231" s="21"/>
    </row>
    <row r="232" spans="1:5" ht="15.6" customHeight="1" x14ac:dyDescent="0.25">
      <c r="A232" s="4" t="s">
        <v>329</v>
      </c>
      <c r="B232" s="5">
        <v>45519</v>
      </c>
      <c r="C232" s="4" t="s">
        <v>657</v>
      </c>
      <c r="D232" s="4" t="s">
        <v>664</v>
      </c>
      <c r="E232" s="21"/>
    </row>
    <row r="233" spans="1:5" ht="15.6" customHeight="1" x14ac:dyDescent="0.25">
      <c r="A233" s="4" t="s">
        <v>329</v>
      </c>
      <c r="B233" s="5">
        <v>45523</v>
      </c>
      <c r="C233" s="4" t="s">
        <v>665</v>
      </c>
      <c r="D233" s="4" t="s">
        <v>666</v>
      </c>
      <c r="E233" s="21"/>
    </row>
    <row r="234" spans="1:5" ht="15.6" customHeight="1" x14ac:dyDescent="0.25">
      <c r="A234" s="4" t="s">
        <v>661</v>
      </c>
      <c r="B234" s="5">
        <v>45526</v>
      </c>
      <c r="C234" s="4" t="s">
        <v>667</v>
      </c>
      <c r="D234" s="4" t="s">
        <v>668</v>
      </c>
      <c r="E234" s="21"/>
    </row>
    <row r="235" spans="1:5" ht="15.6" customHeight="1" x14ac:dyDescent="0.25">
      <c r="A235" s="4" t="s">
        <v>329</v>
      </c>
      <c r="B235" s="5">
        <v>45531</v>
      </c>
      <c r="C235" s="4" t="s">
        <v>669</v>
      </c>
      <c r="D235" s="4" t="s">
        <v>670</v>
      </c>
      <c r="E235" s="21"/>
    </row>
    <row r="236" spans="1:5" ht="15.6" customHeight="1" x14ac:dyDescent="0.25">
      <c r="A236" s="4" t="s">
        <v>329</v>
      </c>
      <c r="B236" s="5">
        <v>45539</v>
      </c>
      <c r="C236" s="4" t="s">
        <v>671</v>
      </c>
      <c r="D236" s="4" t="s">
        <v>672</v>
      </c>
      <c r="E236" s="21"/>
    </row>
    <row r="237" spans="1:5" ht="15.6" customHeight="1" x14ac:dyDescent="0.25">
      <c r="A237" s="4" t="s">
        <v>329</v>
      </c>
      <c r="B237" s="5">
        <v>45541</v>
      </c>
      <c r="C237" s="4" t="s">
        <v>673</v>
      </c>
      <c r="D237" s="4" t="s">
        <v>674</v>
      </c>
      <c r="E237" s="21"/>
    </row>
    <row r="238" spans="1:5" ht="15.6" customHeight="1" x14ac:dyDescent="0.25">
      <c r="A238" s="4" t="s">
        <v>329</v>
      </c>
      <c r="B238" s="5">
        <v>45555</v>
      </c>
      <c r="C238" s="4" t="s">
        <v>675</v>
      </c>
      <c r="D238" s="4" t="s">
        <v>676</v>
      </c>
      <c r="E238" s="21"/>
    </row>
    <row r="239" spans="1:5" ht="15.6" customHeight="1" x14ac:dyDescent="0.25">
      <c r="A239" s="4" t="s">
        <v>661</v>
      </c>
      <c r="B239" s="5">
        <v>45562</v>
      </c>
      <c r="C239" s="4" t="s">
        <v>665</v>
      </c>
      <c r="D239" s="4" t="s">
        <v>677</v>
      </c>
      <c r="E239" s="21"/>
    </row>
    <row r="240" spans="1:5" ht="15.6" customHeight="1" x14ac:dyDescent="0.25">
      <c r="A240" s="4" t="s">
        <v>327</v>
      </c>
      <c r="B240" s="5">
        <v>45565</v>
      </c>
      <c r="C240" s="4" t="s">
        <v>662</v>
      </c>
      <c r="D240" s="4" t="s">
        <v>678</v>
      </c>
      <c r="E240" s="21"/>
    </row>
    <row r="241" spans="1:5" ht="15.6" customHeight="1" x14ac:dyDescent="0.25">
      <c r="A241" s="4" t="s">
        <v>329</v>
      </c>
      <c r="B241" s="5">
        <v>45565</v>
      </c>
      <c r="C241" s="4" t="s">
        <v>679</v>
      </c>
      <c r="D241" s="4" t="s">
        <v>680</v>
      </c>
      <c r="E241" s="21"/>
    </row>
    <row r="242" spans="1:5" ht="15.6" customHeight="1" x14ac:dyDescent="0.25">
      <c r="A242" s="4" t="s">
        <v>329</v>
      </c>
      <c r="B242" s="5">
        <v>45565</v>
      </c>
      <c r="C242" s="4" t="s">
        <v>681</v>
      </c>
      <c r="D242" s="4" t="s">
        <v>682</v>
      </c>
      <c r="E242" s="21"/>
    </row>
    <row r="243" spans="1:5" ht="15.6" customHeight="1" x14ac:dyDescent="0.25">
      <c r="A243" s="4" t="s">
        <v>333</v>
      </c>
      <c r="B243" s="5">
        <v>45490</v>
      </c>
      <c r="C243" s="4" t="s">
        <v>683</v>
      </c>
      <c r="D243" s="4" t="s">
        <v>684</v>
      </c>
      <c r="E243" s="21"/>
    </row>
    <row r="244" spans="1:5" ht="15.6" customHeight="1" x14ac:dyDescent="0.25">
      <c r="A244" s="4" t="s">
        <v>333</v>
      </c>
      <c r="B244" s="5">
        <v>45491</v>
      </c>
      <c r="C244" s="4" t="s">
        <v>685</v>
      </c>
      <c r="D244" s="4" t="s">
        <v>686</v>
      </c>
      <c r="E244" s="21"/>
    </row>
    <row r="245" spans="1:5" ht="15.6" customHeight="1" x14ac:dyDescent="0.25">
      <c r="A245" s="4" t="s">
        <v>333</v>
      </c>
      <c r="B245" s="5">
        <v>45502</v>
      </c>
      <c r="C245" s="4" t="s">
        <v>687</v>
      </c>
      <c r="D245" s="4" t="s">
        <v>688</v>
      </c>
      <c r="E245" s="21"/>
    </row>
    <row r="246" spans="1:5" ht="15.6" customHeight="1" x14ac:dyDescent="0.25">
      <c r="A246" s="4" t="s">
        <v>333</v>
      </c>
      <c r="B246" s="5">
        <v>45503</v>
      </c>
      <c r="C246" s="4" t="s">
        <v>689</v>
      </c>
      <c r="D246" s="4" t="s">
        <v>690</v>
      </c>
      <c r="E246" s="21"/>
    </row>
    <row r="247" spans="1:5" ht="15.6" customHeight="1" x14ac:dyDescent="0.25">
      <c r="A247" s="4" t="s">
        <v>333</v>
      </c>
      <c r="B247" s="5">
        <v>45506</v>
      </c>
      <c r="C247" s="4" t="s">
        <v>691</v>
      </c>
      <c r="D247" s="4" t="s">
        <v>692</v>
      </c>
      <c r="E247" s="21"/>
    </row>
    <row r="248" spans="1:5" ht="15.6" customHeight="1" x14ac:dyDescent="0.25">
      <c r="A248" s="4" t="s">
        <v>333</v>
      </c>
      <c r="B248" s="5">
        <v>45512</v>
      </c>
      <c r="C248" s="4" t="s">
        <v>693</v>
      </c>
      <c r="D248" s="4" t="s">
        <v>694</v>
      </c>
      <c r="E248" s="21"/>
    </row>
    <row r="249" spans="1:5" ht="15.6" customHeight="1" x14ac:dyDescent="0.25">
      <c r="A249" s="4" t="s">
        <v>333</v>
      </c>
      <c r="B249" s="5">
        <v>45512</v>
      </c>
      <c r="C249" s="4" t="s">
        <v>695</v>
      </c>
      <c r="D249" s="4" t="s">
        <v>696</v>
      </c>
      <c r="E249" s="21"/>
    </row>
    <row r="250" spans="1:5" ht="15.6" customHeight="1" x14ac:dyDescent="0.25">
      <c r="A250" s="4" t="s">
        <v>333</v>
      </c>
      <c r="B250" s="5">
        <v>45513</v>
      </c>
      <c r="C250" s="4" t="s">
        <v>697</v>
      </c>
      <c r="D250" s="4" t="s">
        <v>698</v>
      </c>
      <c r="E250" s="21"/>
    </row>
    <row r="251" spans="1:5" ht="15.6" customHeight="1" x14ac:dyDescent="0.25">
      <c r="A251" s="4" t="s">
        <v>333</v>
      </c>
      <c r="B251" s="5">
        <v>45523</v>
      </c>
      <c r="C251" s="4" t="s">
        <v>699</v>
      </c>
      <c r="D251" s="4" t="s">
        <v>700</v>
      </c>
      <c r="E251" s="21"/>
    </row>
    <row r="252" spans="1:5" ht="15.6" customHeight="1" x14ac:dyDescent="0.25">
      <c r="A252" s="4" t="s">
        <v>333</v>
      </c>
      <c r="B252" s="5">
        <v>45526</v>
      </c>
      <c r="C252" s="4" t="s">
        <v>701</v>
      </c>
      <c r="D252" s="4" t="s">
        <v>702</v>
      </c>
      <c r="E252" s="21"/>
    </row>
    <row r="253" spans="1:5" ht="15.6" customHeight="1" x14ac:dyDescent="0.25">
      <c r="A253" s="4" t="s">
        <v>333</v>
      </c>
      <c r="B253" s="5">
        <v>45528</v>
      </c>
      <c r="C253" s="4" t="s">
        <v>703</v>
      </c>
      <c r="D253" s="4" t="s">
        <v>704</v>
      </c>
      <c r="E253" s="21"/>
    </row>
    <row r="254" spans="1:5" ht="15.6" customHeight="1" x14ac:dyDescent="0.25">
      <c r="A254" s="4" t="s">
        <v>333</v>
      </c>
      <c r="B254" s="5">
        <v>45531</v>
      </c>
      <c r="C254" s="4" t="s">
        <v>705</v>
      </c>
      <c r="D254" s="4" t="s">
        <v>706</v>
      </c>
      <c r="E254" s="21"/>
    </row>
    <row r="255" spans="1:5" ht="15.6" customHeight="1" x14ac:dyDescent="0.25">
      <c r="A255" s="4" t="s">
        <v>333</v>
      </c>
      <c r="B255" s="5">
        <v>45531</v>
      </c>
      <c r="C255" s="4" t="s">
        <v>707</v>
      </c>
      <c r="D255" s="4" t="s">
        <v>708</v>
      </c>
      <c r="E255" s="21"/>
    </row>
    <row r="256" spans="1:5" ht="15.6" customHeight="1" x14ac:dyDescent="0.25">
      <c r="A256" s="4" t="s">
        <v>333</v>
      </c>
      <c r="B256" s="5">
        <v>45532</v>
      </c>
      <c r="C256" s="4" t="s">
        <v>683</v>
      </c>
      <c r="D256" s="4" t="s">
        <v>709</v>
      </c>
      <c r="E256" s="21"/>
    </row>
    <row r="257" spans="1:5" ht="15.6" customHeight="1" x14ac:dyDescent="0.25">
      <c r="A257" s="4" t="s">
        <v>333</v>
      </c>
      <c r="B257" s="5">
        <v>45533</v>
      </c>
      <c r="C257" s="4" t="s">
        <v>710</v>
      </c>
      <c r="D257" s="4" t="s">
        <v>704</v>
      </c>
      <c r="E257" s="21"/>
    </row>
    <row r="258" spans="1:5" ht="15.6" customHeight="1" x14ac:dyDescent="0.25">
      <c r="A258" s="4" t="s">
        <v>333</v>
      </c>
      <c r="B258" s="5">
        <v>45560</v>
      </c>
      <c r="C258" s="7" t="s">
        <v>711</v>
      </c>
      <c r="D258" s="4" t="s">
        <v>712</v>
      </c>
      <c r="E258" s="21"/>
    </row>
    <row r="259" spans="1:5" ht="15.6" customHeight="1" x14ac:dyDescent="0.25">
      <c r="A259" s="4" t="s">
        <v>333</v>
      </c>
      <c r="B259" s="5">
        <v>45561</v>
      </c>
      <c r="C259" s="4" t="s">
        <v>713</v>
      </c>
      <c r="D259" s="4" t="s">
        <v>704</v>
      </c>
      <c r="E259" s="21"/>
    </row>
    <row r="260" spans="1:5" ht="15.6" customHeight="1" x14ac:dyDescent="0.25">
      <c r="A260" s="4" t="s">
        <v>333</v>
      </c>
      <c r="B260" s="5">
        <v>45562</v>
      </c>
      <c r="C260" s="4" t="s">
        <v>714</v>
      </c>
      <c r="D260" s="4" t="s">
        <v>715</v>
      </c>
      <c r="E260" s="21"/>
    </row>
    <row r="261" spans="1:5" ht="15.6" customHeight="1" x14ac:dyDescent="0.25">
      <c r="A261" s="4" t="s">
        <v>333</v>
      </c>
      <c r="B261" s="5">
        <v>45562</v>
      </c>
      <c r="C261" s="4" t="s">
        <v>716</v>
      </c>
      <c r="D261" s="4" t="s">
        <v>717</v>
      </c>
      <c r="E261" s="21"/>
    </row>
    <row r="262" spans="1:5" ht="15.6" customHeight="1" x14ac:dyDescent="0.25">
      <c r="A262" s="4" t="s">
        <v>344</v>
      </c>
      <c r="B262" s="5">
        <v>45495</v>
      </c>
      <c r="C262" s="4" t="s">
        <v>718</v>
      </c>
      <c r="D262" s="4" t="s">
        <v>719</v>
      </c>
      <c r="E262" s="21"/>
    </row>
    <row r="263" spans="1:5" ht="15.6" customHeight="1" x14ac:dyDescent="0.25">
      <c r="A263" s="4" t="s">
        <v>344</v>
      </c>
      <c r="B263" s="5">
        <v>45496</v>
      </c>
      <c r="C263" s="4" t="s">
        <v>720</v>
      </c>
      <c r="D263" s="4" t="s">
        <v>721</v>
      </c>
      <c r="E263" s="21"/>
    </row>
    <row r="264" spans="1:5" ht="15.6" customHeight="1" x14ac:dyDescent="0.25">
      <c r="A264" s="4" t="s">
        <v>344</v>
      </c>
      <c r="B264" s="5">
        <v>45552</v>
      </c>
      <c r="C264" s="18" t="s">
        <v>722</v>
      </c>
      <c r="D264" s="4" t="s">
        <v>723</v>
      </c>
      <c r="E264" s="21"/>
    </row>
    <row r="265" spans="1:5" s="23" customFormat="1" ht="15.6" customHeight="1" x14ac:dyDescent="0.2">
      <c r="A265" s="47" t="s">
        <v>372</v>
      </c>
      <c r="B265" s="50">
        <v>45474</v>
      </c>
      <c r="C265" s="47" t="s">
        <v>724</v>
      </c>
      <c r="D265" s="47" t="s">
        <v>725</v>
      </c>
    </row>
    <row r="266" spans="1:5" s="23" customFormat="1" ht="300" x14ac:dyDescent="0.2">
      <c r="A266" s="47" t="s">
        <v>372</v>
      </c>
      <c r="B266" s="50">
        <v>45482</v>
      </c>
      <c r="C266" s="47" t="s">
        <v>726</v>
      </c>
      <c r="D266" s="47" t="s">
        <v>727</v>
      </c>
    </row>
    <row r="267" spans="1:5" s="23" customFormat="1" ht="15.6" customHeight="1" x14ac:dyDescent="0.2">
      <c r="A267" s="47" t="s">
        <v>372</v>
      </c>
      <c r="B267" s="50">
        <v>45482</v>
      </c>
      <c r="C267" s="47" t="s">
        <v>485</v>
      </c>
      <c r="D267" s="47" t="s">
        <v>728</v>
      </c>
    </row>
    <row r="268" spans="1:5" s="23" customFormat="1" ht="15.6" customHeight="1" x14ac:dyDescent="0.2">
      <c r="A268" s="47" t="s">
        <v>372</v>
      </c>
      <c r="B268" s="50">
        <v>45483</v>
      </c>
      <c r="C268" s="47" t="s">
        <v>729</v>
      </c>
      <c r="D268" s="47" t="s">
        <v>730</v>
      </c>
    </row>
    <row r="269" spans="1:5" s="23" customFormat="1" ht="15.6" customHeight="1" x14ac:dyDescent="0.2">
      <c r="A269" s="47" t="s">
        <v>372</v>
      </c>
      <c r="B269" s="50">
        <v>45491</v>
      </c>
      <c r="C269" s="47" t="s">
        <v>731</v>
      </c>
      <c r="D269" s="47" t="s">
        <v>732</v>
      </c>
    </row>
    <row r="270" spans="1:5" s="23" customFormat="1" ht="15.6" customHeight="1" x14ac:dyDescent="0.2">
      <c r="A270" s="47" t="s">
        <v>372</v>
      </c>
      <c r="B270" s="50">
        <v>45491</v>
      </c>
      <c r="C270" s="47" t="s">
        <v>551</v>
      </c>
      <c r="D270" s="47" t="s">
        <v>733</v>
      </c>
    </row>
    <row r="271" spans="1:5" s="23" customFormat="1" ht="15.6" customHeight="1" x14ac:dyDescent="0.2">
      <c r="A271" s="47" t="s">
        <v>372</v>
      </c>
      <c r="B271" s="50">
        <v>45496</v>
      </c>
      <c r="C271" s="47" t="s">
        <v>734</v>
      </c>
      <c r="D271" s="47" t="s">
        <v>735</v>
      </c>
    </row>
    <row r="272" spans="1:5" s="23" customFormat="1" ht="15.6" customHeight="1" x14ac:dyDescent="0.2">
      <c r="A272" s="47" t="s">
        <v>372</v>
      </c>
      <c r="B272" s="50">
        <v>45496</v>
      </c>
      <c r="C272" s="47" t="s">
        <v>736</v>
      </c>
      <c r="D272" s="47" t="s">
        <v>737</v>
      </c>
    </row>
    <row r="273" spans="1:4" s="23" customFormat="1" ht="15.6" customHeight="1" x14ac:dyDescent="0.2">
      <c r="A273" s="47" t="s">
        <v>372</v>
      </c>
      <c r="B273" s="50">
        <v>45503</v>
      </c>
      <c r="C273" s="47" t="s">
        <v>738</v>
      </c>
      <c r="D273" s="47" t="s">
        <v>739</v>
      </c>
    </row>
    <row r="274" spans="1:4" s="23" customFormat="1" ht="15.6" customHeight="1" x14ac:dyDescent="0.2">
      <c r="A274" s="47" t="s">
        <v>372</v>
      </c>
      <c r="B274" s="50">
        <v>45517</v>
      </c>
      <c r="C274" s="47" t="s">
        <v>740</v>
      </c>
      <c r="D274" s="47" t="s">
        <v>741</v>
      </c>
    </row>
    <row r="275" spans="1:4" s="23" customFormat="1" ht="15.6" customHeight="1" x14ac:dyDescent="0.2">
      <c r="A275" s="47" t="s">
        <v>372</v>
      </c>
      <c r="B275" s="50">
        <v>45532</v>
      </c>
      <c r="C275" s="47" t="s">
        <v>693</v>
      </c>
      <c r="D275" s="47" t="s">
        <v>742</v>
      </c>
    </row>
    <row r="276" spans="1:4" s="23" customFormat="1" ht="15.6" customHeight="1" x14ac:dyDescent="0.2">
      <c r="A276" s="47" t="s">
        <v>372</v>
      </c>
      <c r="B276" s="50">
        <v>45539</v>
      </c>
      <c r="C276" s="47" t="s">
        <v>743</v>
      </c>
      <c r="D276" s="47" t="s">
        <v>744</v>
      </c>
    </row>
    <row r="277" spans="1:4" s="23" customFormat="1" ht="15.6" customHeight="1" x14ac:dyDescent="0.2">
      <c r="A277" s="47" t="s">
        <v>372</v>
      </c>
      <c r="B277" s="50">
        <v>45540</v>
      </c>
      <c r="C277" s="47" t="s">
        <v>745</v>
      </c>
      <c r="D277" s="47" t="s">
        <v>746</v>
      </c>
    </row>
    <row r="278" spans="1:4" s="23" customFormat="1" ht="15.6" customHeight="1" x14ac:dyDescent="0.2">
      <c r="A278" s="47" t="s">
        <v>372</v>
      </c>
      <c r="B278" s="50">
        <v>45541</v>
      </c>
      <c r="C278" s="47" t="s">
        <v>747</v>
      </c>
      <c r="D278" s="47" t="s">
        <v>748</v>
      </c>
    </row>
    <row r="279" spans="1:4" s="23" customFormat="1" ht="15.6" customHeight="1" x14ac:dyDescent="0.2">
      <c r="A279" s="47" t="s">
        <v>372</v>
      </c>
      <c r="B279" s="50">
        <v>45554</v>
      </c>
      <c r="C279" s="47" t="s">
        <v>749</v>
      </c>
      <c r="D279" s="47" t="s">
        <v>750</v>
      </c>
    </row>
    <row r="280" spans="1:4" s="23" customFormat="1" ht="15.6" customHeight="1" x14ac:dyDescent="0.2">
      <c r="A280" s="47" t="s">
        <v>372</v>
      </c>
      <c r="B280" s="50">
        <v>45561</v>
      </c>
      <c r="C280" s="47" t="s">
        <v>751</v>
      </c>
      <c r="D280" s="47" t="s">
        <v>752</v>
      </c>
    </row>
  </sheetData>
  <autoFilter ref="A1:D215" xr:uid="{A8E34936-C4E5-4E7B-BC70-CD09ED4DCBD5}">
    <filterColumn colId="0">
      <filters>
        <filter val="Tony Foot"/>
      </filters>
    </filterColumn>
  </autoFilter>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Expenses</vt:lpstr>
      <vt:lpstr>Hospitality</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DfE senior officials' business expenses, hospitality reporting and meetings: July to September 2024</dc:title>
  <dc:subject/>
  <dc:creator>departmentforeducation94@Educationgovuk.onmicrosoft.com</dc:creator>
  <cp:keywords/>
  <dc:description/>
  <cp:lastModifiedBy>MORAN, Kelly</cp:lastModifiedBy>
  <cp:revision/>
  <dcterms:created xsi:type="dcterms:W3CDTF">2024-12-03T14:48:01Z</dcterms:created>
  <dcterms:modified xsi:type="dcterms:W3CDTF">2025-01-29T17:53:01Z</dcterms:modified>
  <cp:category/>
  <cp:contentStatus/>
</cp:coreProperties>
</file>