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ad000093\Downloads\"/>
    </mc:Choice>
  </mc:AlternateContent>
  <xr:revisionPtr revIDLastSave="0" documentId="13_ncr:1_{F1BB7839-E7D0-4EDA-BBC9-4AB746F6E4C9}" xr6:coauthVersionLast="47" xr6:coauthVersionMax="47" xr10:uidLastSave="{00000000-0000-0000-0000-000000000000}"/>
  <bookViews>
    <workbookView xWindow="-28920" yWindow="-120" windowWidth="29040" windowHeight="15720" activeTab="1" xr2:uid="{83D5FE70-315D-4392-BB7E-1C58B3D1A708}"/>
  </bookViews>
  <sheets>
    <sheet name="Guidance" sheetId="9" r:id="rId1"/>
    <sheet name="Your penalty notices issued" sheetId="13" r:id="rId2"/>
    <sheet name="Example Return" sheetId="1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3" l="1"/>
  <c r="L6" i="13"/>
  <c r="L11" i="11"/>
  <c r="L5" i="11"/>
  <c r="L6" i="11"/>
  <c r="L7" i="11"/>
  <c r="L8" i="11"/>
  <c r="L9" i="11"/>
  <c r="L10" i="11"/>
  <c r="L12" i="11"/>
  <c r="L13" i="11"/>
  <c r="L14" i="11"/>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C127C92-AA3C-4B04-AD11-20E4A7F17C2F}" keepAlive="1" name="Query - Examples" description="Connection to the 'Examples' query in the workbook." type="5" refreshedVersion="0" background="1">
    <dbPr connection="Provider=Microsoft.Mashup.OleDb.1;Data Source=$Workbook$;Location=Examples;Extended Properties=&quot;&quot;" command="SELECT * FROM [Examples]"/>
  </connection>
  <connection id="2" xr16:uid="{98E59D65-6653-485D-88CC-7100BB75979C}" keepAlive="1" name="Query - Examples (2)" description="Connection to the 'Examples (2)' query in the workbook." type="5" refreshedVersion="8" background="1" saveData="1">
    <dbPr connection="Provider=Microsoft.Mashup.OleDb.1;Data Source=$Workbook$;Location=&quot;Examples (2)&quot;;Extended Properties=&quot;&quot;" command="SELECT * FROM [Examples (2)]"/>
  </connection>
  <connection id="3" xr16:uid="{D87AEA42-A748-401D-857F-F36851CE4F4B}" keepAlive="1" name="Query - Examples (3)" description="Connection to the 'Examples (3)' query in the workbook." type="5" refreshedVersion="8" background="1" saveData="1">
    <dbPr connection="Provider=Microsoft.Mashup.OleDb.1;Data Source=$Workbook$;Location=&quot;Examples (3)&quot;;Extended Properties=&quot;&quot;" command="SELECT * FROM [Examples (3)]"/>
  </connection>
  <connection id="4" xr16:uid="{1D8E25FA-BF6F-435A-AF49-31AD08BCD66D}" keepAlive="1" name="Query - Parameter1" description="Connection to the 'Parameter1' query in the workbook." type="5" refreshedVersion="0" background="1">
    <dbPr connection="Provider=Microsoft.Mashup.OleDb.1;Data Source=$Workbook$;Location=Parameter1;Extended Properties=&quot;&quot;" command="SELECT * FROM [Parameter1]"/>
  </connection>
  <connection id="5" xr16:uid="{AE6B55BD-05F4-4AF6-B745-BD36DC24CBCF}"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6" xr16:uid="{DC4A10B3-5E2F-47C3-9F35-F4F9EC35AA72}"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 id="7" xr16:uid="{1634A76B-4D90-47CE-9BD1-44E65EC1BF53}" keepAlive="1" name="Query - Transform Sample File" description="Connection to the 'Transform Sample File' query in the workbook." type="5" refreshedVersion="0" background="1">
    <dbPr connection="Provider=Microsoft.Mashup.OleDb.1;Data Source=$Workbook$;Location=&quot;Transform Sample File&quot;;Extended Properties=&quot;&quot;" command="SELECT * FROM [Transform Sample File]"/>
  </connection>
</connections>
</file>

<file path=xl/sharedStrings.xml><?xml version="1.0" encoding="utf-8"?>
<sst xmlns="http://schemas.openxmlformats.org/spreadsheetml/2006/main" count="194" uniqueCount="127">
  <si>
    <t>Animal health and welfare penalty notice reporting spreadsheet: Version 1.0 - Use as of 1 November 2024</t>
  </si>
  <si>
    <t xml:space="preserve">At the end of each financial year, enforcement authorities must send Defra information about the penalty notices they have issued for animal health and welfare offences. This is a requirement of section 6 of the Animals (Penalty Notices) Act 2022. The information must include the number of penalty notices issued, the amount specified in each penalty notice and the offence that each penalty notice relates to. </t>
  </si>
  <si>
    <t xml:space="preserve">You can use this spreadsheet as a template to record this information. The ‘example return’ tab provides an example of a completed spreadsheet.  </t>
  </si>
  <si>
    <t>Email your completed document to Defra at ahwenforcement@defra.gov.uk by 1 June after the financial year to which the information relates.</t>
  </si>
  <si>
    <t>Consolidated Fund</t>
  </si>
  <si>
    <t>You must pay any money you have received from paid penalty notices (after deducting investigation and administration costs) into the consolidated fund. You can also use this spreadsheet to report on the money you have paid into the fund.</t>
  </si>
  <si>
    <t>If you need instructions on how to pay money into the consolidated fund, contact ahwneforcement@defra.gov.uk.</t>
  </si>
  <si>
    <t>How to fill in this spreadsheet</t>
  </si>
  <si>
    <t>Use the ‘Your penalty notices issued’ tab and in cell B3, enter the relevant reporting period using the format YYYY/YYYY.</t>
  </si>
  <si>
    <t xml:space="preserve">Starting from cell A5, use a separate row for each penalty notice issued. </t>
  </si>
  <si>
    <t>Column A: enter the name of the enforcement authority that issued the penalty notice.</t>
  </si>
  <si>
    <t>Column B: enter the penalty notice reference number, if applicable.</t>
  </si>
  <si>
    <t xml:space="preserve">Column C: enter the relevant offence, as specified in Schedule 1 or 2 of the Animal (Penalty Notices) (England) Regulations 2023. </t>
  </si>
  <si>
    <t>Column D: provide brief details of the offence committed, citing the underlying provision of the legislation that was breached. The examples in Column D of the 'Example Return' sheet illustrate how to do this.</t>
  </si>
  <si>
    <t>Column E: use the drop-down list and select the most appropriate option to which the penalty notice relates. If an appropriate option is not listed, select ‘other animal’ and provide details in column D.</t>
  </si>
  <si>
    <t>Column F: enter the date when the penalty notice was issued. Use the format DD/MM/YYYY.</t>
  </si>
  <si>
    <t>Column G: enter the amount specified in the penalty notice.</t>
  </si>
  <si>
    <t>Column H: select ‘yes’ or ‘no’ to indicate whether the penalty notice has been paid.</t>
  </si>
  <si>
    <t>Column I: enter the amount paid under the notice. If the penalty notice has not been paid, enter ‘0’.</t>
  </si>
  <si>
    <t>Column J: if the penalty notice has not been paid, select ‘yes’ or ‘no’ from the drop-down list to indicate whether you took forward a prosecution for the original offence. If the penalty notice has been paid, select ‘N/A’ from the list.</t>
  </si>
  <si>
    <t xml:space="preserve">Column K: enter the total cost of investigation and administration involved in issuing the penalty notice. </t>
  </si>
  <si>
    <t>Column L: do not enter any information in this column. The spreadsheet will calculate the amount.</t>
  </si>
  <si>
    <t>End of instructions</t>
  </si>
  <si>
    <t>Get help with the spreadsheet</t>
  </si>
  <si>
    <t xml:space="preserve">If you have any questions about this spreadsheet, contact ahwenforcement@defra.gov.uk. </t>
  </si>
  <si>
    <t>End of sheet</t>
  </si>
  <si>
    <t>Penalty notices issued</t>
  </si>
  <si>
    <t>This worksheet contains one table for you to complete with information on penalty notices you have issued within the financial year. You can find guidance on how to complete it in the "guidance" tab</t>
  </si>
  <si>
    <t>Reporting Period</t>
  </si>
  <si>
    <t>YYYY/YYYY</t>
  </si>
  <si>
    <t>Name of Enforcement Authority</t>
  </si>
  <si>
    <t>Reference number of the penalty notice (if relevant)</t>
  </si>
  <si>
    <t>Legislation setting out the relevant offence</t>
  </si>
  <si>
    <t>Description of the offence</t>
  </si>
  <si>
    <t>Type of animal or product involved (select an option)</t>
  </si>
  <si>
    <t>Date you issued the penalty notice</t>
  </si>
  <si>
    <t>Has the penalty notice been paid (select yes or no)</t>
  </si>
  <si>
    <t>Amount paid under the penalty notice</t>
  </si>
  <si>
    <t xml:space="preserve">If the penalty notice has not been paid, did you take forward prosecution for the original offence (select yes, no or N/A if not applicable) </t>
  </si>
  <si>
    <t>Total cost of issuing the penalty notice (investigation and administration costs)</t>
  </si>
  <si>
    <t>Money to be paid to the consolidated fund</t>
  </si>
  <si>
    <t>Date you sent money to the consolidated fund (enter N/A if not applicable)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</si>
  <si>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</si>
  <si>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</si>
  <si>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</si>
  <si>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</si>
  <si>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</si>
  <si>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</si>
  <si>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</si>
  <si>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</si>
  <si>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</si>
  <si>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</si>
  <si>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</si>
  <si>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</si>
  <si>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</si>
  <si>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</si>
  <si>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</si>
  <si>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</si>
  <si>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</si>
  <si>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</si>
  <si>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</si>
  <si>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</si>
  <si>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</si>
  <si>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</si>
  <si>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</si>
  <si>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</si>
  <si>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</si>
  <si>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</si>
  <si>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</si>
  <si>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</si>
  <si>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</si>
  <si>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</si>
  <si>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</si>
  <si>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</si>
  <si>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</si>
  <si>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</si>
  <si>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</si>
  <si>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</si>
  <si>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</si>
  <si>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</si>
  <si>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</si>
  <si>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</si>
  <si>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</si>
  <si>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</si>
  <si>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</si>
  <si>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</si>
  <si>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</si>
  <si>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</si>
  <si>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</si>
  <si>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</si>
  <si>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</si>
  <si>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</si>
  <si>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List for column E (Do not delete)</t>
  </si>
  <si>
    <t>Companion animal</t>
  </si>
  <si>
    <t>Livestock</t>
  </si>
  <si>
    <t>Poultry</t>
  </si>
  <si>
    <t>Equine</t>
  </si>
  <si>
    <t>Other animal</t>
  </si>
  <si>
    <t>Example return</t>
  </si>
  <si>
    <t xml:space="preserve">This worksheet is an example of a completed returns. Amounts specified in penalty notices and related costs may differ from penalty notices you have issued. </t>
  </si>
  <si>
    <t>2023/2024</t>
  </si>
  <si>
    <t>X Council</t>
  </si>
  <si>
    <t>Bluetongue Regulations 2008 reg.25</t>
  </si>
  <si>
    <t>A breach of reg. 21- Animal keeper obstructed a vet from performing duties</t>
  </si>
  <si>
    <t>No</t>
  </si>
  <si>
    <t>Yes</t>
  </si>
  <si>
    <t>N/A</t>
  </si>
  <si>
    <t>The Animal Welfare (Licensing of Activities Involving Animals) (England) Regulations 2018  reg.20</t>
  </si>
  <si>
    <t>A breach of Schedule 2 para 1(1) - Licensed premise is not displaying license number</t>
  </si>
  <si>
    <t>The Pigs (Records, Identification and Movement) Order 2011
Animal Health Act 1981 s.73</t>
  </si>
  <si>
    <t>Trade in Animals and Related Products Regulations 2011 reg.39</t>
  </si>
  <si>
    <t>A breach of reg.29(4) - Found to be importing a large amount of meat products from a prohibited country</t>
  </si>
  <si>
    <t>Transmissible Spongiform Encephalopathies (England) Regulations 2018 reg.18</t>
  </si>
  <si>
    <t>A breach of reg.5(1) - Failure to notify immediately when livestock was suspected to be infected.</t>
  </si>
  <si>
    <t>Animal By-Products (Enforcement) (England) Regulations 2013 reg.17</t>
  </si>
  <si>
    <t>Animal Welfare Act 2006 s.9(1)</t>
  </si>
  <si>
    <t>Animal Welfare Act 2006 s.11(1)</t>
  </si>
  <si>
    <t>A breach of S.11(1) - Pet shop has sold an animal to a persons under 16 years of age</t>
  </si>
  <si>
    <t>Avian Influenza (Preventive Measures) (England) Regulations 2006 reg.20</t>
  </si>
  <si>
    <t>A breach of reg.15(1) - Owner was unable to produce records when requested by inspectors</t>
  </si>
  <si>
    <t>List for column E (do not delete)</t>
  </si>
  <si>
    <t xml:space="preserve">Column M: enter the date when you paid the money received from the settled penalty notice into the consolidated fund, using the format DD/MM/YYYY. If no money went to the consolidated fund, enter 'N/A'  </t>
  </si>
  <si>
    <t>Product of animal origin (POAO), Animal by-product (ABP) and other animal related products</t>
  </si>
  <si>
    <t>Amount specified in the penalty notice issued</t>
  </si>
  <si>
    <t>A breach of art. 4(1) - New owner of 20 pigs has not registered their  holdings within one month.</t>
  </si>
  <si>
    <t>A breach of reg.4(3) - 40 Poultry carcasses left on farm in a manner that doesn’t ensures that no animal or bird will have access to it</t>
  </si>
  <si>
    <t>A breach of s.9(1) - Livestock has been identified living in poor living conditions with inadequate bedding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</si>
</sst>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4"/>
      <color rgb="FF008938"/>
      <name val="Calibri"/>
      <family val="2"/>
    </font>
    <font>
      <b/>
      <sz val="12"/>
      <name val="Calibri"/>
      <family val="2"/>
      <scheme val="minor"/>
    </font>
    <font>
      <sz val="12"/>
      <color theme="1"/>
      <name val="Calibri"/>
      <family val="2"/>
      <scheme val="minor"/>
    </font>
    <font>
      <b/>
      <sz val="12"/>
      <color theme="0"/>
      <name val="Calibri"/>
      <family val="2"/>
      <scheme val="minor"/>
    </font>
    <font>
      <sz val="12"/>
      <name val="Calibri"/>
      <family val="2"/>
      <scheme val="minor"/>
    </font>
    <font>
      <b/>
      <sz val="12"/>
      <color theme="1"/>
      <name val="Calibri"/>
      <family val="2"/>
      <scheme val="minor"/>
    </font>
    <font>
      <b/>
      <sz val="12"/>
      <color rgb="FF008938"/>
      <name val="Calibri"/>
      <family val="2"/>
      <scheme val="minor"/>
    </font>
    <font>
      <sz val="12"/>
      <color rgb="FF000000"/>
      <name val="Calibri"/>
      <family val="2"/>
      <scheme val="minor"/>
    </font>
    <font>
      <sz val="12"/>
      <name val="Calibri"/>
      <family val="2"/>
    </font>
  </fonts>
  <fills count="5">
    <fill>
      <patternFill patternType="none"/>
    </fill>
    <fill>
      <patternFill patternType="gray125"/>
    </fill>
    <fill>
      <patternFill patternType="solid">
        <fgColor rgb="FF008938"/>
        <bgColor indexed="64"/>
      </patternFill>
    </fill>
    <fill>
      <patternFill patternType="solid">
        <fgColor rgb="FF008531"/>
        <bgColor theme="4"/>
      </patternFill>
    </fill>
    <fill>
      <patternFill patternType="solid">
        <fgColor rgb="FF008938"/>
        <bgColor theme="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rgb="FF000000"/>
      </bottom>
      <diagonal/>
    </border>
  </borders>
  <cellStyleXfs count="3">
    <xf numFmtId="0" fontId="0" fillId="0" borderId="0"/>
    <xf numFmtId="0" fontId="1" fillId="0" borderId="0" applyNumberFormat="0" applyFill="0" applyAlignment="0" applyProtection="0"/>
    <xf numFmtId="0" fontId="2" fillId="0" borderId="0" applyNumberFormat="0" applyFill="0" applyAlignment="0" applyProtection="0"/>
  </cellStyleXfs>
  <cellXfs count="48">
    <xf numFmtId="0" fontId="0" fillId="0" borderId="0" xfId="0"/>
    <xf numFmtId="0" fontId="3" fillId="0" borderId="0" xfId="0" applyFont="1" applyAlignment="1">
      <alignment horizontal="left" vertical="center" wrapText="1"/>
    </xf>
    <xf numFmtId="0" fontId="3" fillId="0" borderId="0" xfId="0" applyFont="1" applyAlignment="1">
      <alignment horizontal="left" vertical="center"/>
    </xf>
    <xf numFmtId="4" fontId="3" fillId="0" borderId="0" xfId="0" applyNumberFormat="1" applyFont="1" applyAlignment="1">
      <alignment horizontal="left" vertical="center" wrapText="1"/>
    </xf>
    <xf numFmtId="14" fontId="3" fillId="0" borderId="0" xfId="0" applyNumberFormat="1" applyFont="1" applyAlignment="1">
      <alignment horizontal="left" vertical="center" wrapText="1"/>
    </xf>
    <xf numFmtId="0" fontId="3" fillId="0" borderId="0" xfId="0" applyFont="1"/>
    <xf numFmtId="0" fontId="6" fillId="0" borderId="0" xfId="0" applyFont="1" applyAlignment="1">
      <alignment horizontal="left" vertical="center" wrapText="1"/>
    </xf>
    <xf numFmtId="0" fontId="7" fillId="0" borderId="0" xfId="1" applyFont="1" applyAlignment="1">
      <alignment wrapText="1"/>
    </xf>
    <xf numFmtId="0" fontId="5" fillId="0" borderId="0" xfId="1" applyFont="1" applyAlignment="1">
      <alignment wrapText="1"/>
    </xf>
    <xf numFmtId="0" fontId="5" fillId="0" borderId="0" xfId="0" applyFont="1" applyAlignment="1">
      <alignment wrapText="1"/>
    </xf>
    <xf numFmtId="0" fontId="4" fillId="2" borderId="0" xfId="2" applyFont="1" applyFill="1" applyAlignment="1">
      <alignment wrapText="1"/>
    </xf>
    <xf numFmtId="0" fontId="3" fillId="0" borderId="0" xfId="0" applyFont="1" applyAlignment="1">
      <alignment wrapText="1"/>
    </xf>
    <xf numFmtId="0" fontId="8" fillId="0" borderId="0" xfId="0" applyFont="1" applyAlignment="1">
      <alignment wrapText="1"/>
    </xf>
    <xf numFmtId="0" fontId="6" fillId="0" borderId="0" xfId="0" applyFont="1" applyAlignment="1">
      <alignment horizontal="left" vertical="center"/>
    </xf>
    <xf numFmtId="0" fontId="3" fillId="0" borderId="0" xfId="0" applyFont="1" applyAlignment="1">
      <alignment horizontal="center"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14" fontId="4" fillId="4" borderId="3" xfId="0" applyNumberFormat="1" applyFont="1" applyFill="1" applyBorder="1" applyAlignment="1">
      <alignment horizontal="left" vertical="center" wrapText="1"/>
    </xf>
    <xf numFmtId="4" fontId="4" fillId="4" borderId="3" xfId="0" applyNumberFormat="1" applyFont="1" applyFill="1" applyBorder="1" applyAlignment="1">
      <alignment horizontal="left" vertical="center" wrapText="1"/>
    </xf>
    <xf numFmtId="0" fontId="4" fillId="4" borderId="4" xfId="0" applyFont="1" applyFill="1" applyBorder="1" applyAlignment="1">
      <alignment horizontal="left" vertical="center" wrapText="1"/>
    </xf>
    <xf numFmtId="164" fontId="4" fillId="4" borderId="10" xfId="0" applyNumberFormat="1"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14" fontId="5" fillId="0" borderId="8" xfId="0" applyNumberFormat="1" applyFont="1" applyBorder="1" applyAlignment="1">
      <alignment horizontal="center" vertical="center" wrapText="1"/>
    </xf>
    <xf numFmtId="4" fontId="5" fillId="0" borderId="8" xfId="0" applyNumberFormat="1" applyFont="1" applyBorder="1" applyAlignment="1">
      <alignment horizontal="center" vertical="center" wrapText="1"/>
    </xf>
    <xf numFmtId="0" fontId="5" fillId="0" borderId="9" xfId="0" applyFont="1" applyBorder="1" applyAlignment="1">
      <alignment horizontal="center" vertical="center" wrapText="1"/>
    </xf>
    <xf numFmtId="164" fontId="5" fillId="0" borderId="8" xfId="0" applyNumberFormat="1" applyFont="1" applyBorder="1" applyAlignment="1">
      <alignment horizontal="center" vertical="center" wrapText="1"/>
    </xf>
    <xf numFmtId="0" fontId="5" fillId="0" borderId="0" xfId="0" applyFont="1" applyAlignment="1">
      <alignment horizontal="left"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14" fontId="4" fillId="3" borderId="3" xfId="0" applyNumberFormat="1" applyFont="1" applyFill="1" applyBorder="1" applyAlignment="1">
      <alignment horizontal="left" vertical="center" wrapText="1"/>
    </xf>
    <xf numFmtId="4" fontId="4" fillId="3" borderId="3" xfId="0" applyNumberFormat="1" applyFont="1" applyFill="1" applyBorder="1" applyAlignment="1">
      <alignment horizontal="left" vertical="center" wrapText="1"/>
    </xf>
    <xf numFmtId="0" fontId="4" fillId="3" borderId="4" xfId="0" applyFont="1" applyFill="1" applyBorder="1" applyAlignment="1">
      <alignment horizontal="left" vertical="center" wrapText="1"/>
    </xf>
    <xf numFmtId="164" fontId="4" fillId="3" borderId="3" xfId="0" applyNumberFormat="1"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cellXfs>
  <cellStyles count="3">
    <cellStyle name="Heading 1 2" xfId="1" xr:uid="{59D5B9FD-48E3-42A3-802B-502ACF350D23}"/>
    <cellStyle name="Heading 2 2" xfId="2" xr:uid="{55DD955B-B578-47BC-B70D-08B2B41D6A1C}"/>
    <cellStyle name="Normal" xfId="0" builtinId="0"/>
  </cellStyles>
  <dxfs count="36">
    <dxf>
      <font>
        <strike val="0"/>
        <outline val="0"/>
        <shadow val="0"/>
        <u val="none"/>
        <vertAlign val="baseline"/>
        <sz val="12"/>
        <name val="Calibri"/>
        <family val="2"/>
        <scheme val="minor"/>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Calibri"/>
        <family val="2"/>
        <scheme val="minor"/>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00"/>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Calibri"/>
        <family val="2"/>
        <scheme val="minor"/>
      </font>
      <numFmt numFmtId="164" formatCode="&quot;£&quot;#,##0.00"/>
      <fill>
        <patternFill patternType="solid">
          <fgColor theme="4"/>
          <bgColor rgb="FF00853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family val="2"/>
        <scheme val="none"/>
      </font>
      <numFmt numFmtId="19" formatCode="dd/mm/yyyy"/>
      <alignment horizontal="center" vertical="center" textRotation="0" wrapText="1" indent="0" justifyLastLine="0" shrinkToFit="0" readingOrder="0"/>
    </dxf>
    <dxf>
      <font>
        <strike val="0"/>
        <outline val="0"/>
        <shadow val="0"/>
        <u val="none"/>
        <vertAlign val="baseline"/>
        <sz val="12"/>
        <color auto="1"/>
        <name val="Calibri"/>
        <family val="2"/>
        <scheme val="minor"/>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auto="1"/>
        <name val="Calibri"/>
        <family val="2"/>
        <scheme val="minor"/>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auto="1"/>
        <name val="Calibri"/>
        <family val="2"/>
        <scheme val="none"/>
      </font>
      <numFmt numFmtId="164" formatCode="&quot;£&quot;#,##0.00"/>
      <alignment horizontal="left" vertical="center" textRotation="0" wrapText="1" indent="0" justifyLastLine="0" shrinkToFit="0" readingOrder="0"/>
    </dxf>
    <dxf>
      <border>
        <bottom style="thin">
          <color rgb="FF000000"/>
        </bottom>
      </border>
    </dxf>
    <dxf>
      <font>
        <b/>
        <i val="0"/>
        <strike val="0"/>
        <condense val="0"/>
        <extend val="0"/>
        <outline val="0"/>
        <shadow val="0"/>
        <u val="none"/>
        <vertAlign val="baseline"/>
        <sz val="12"/>
        <color theme="0"/>
        <name val="Calibri"/>
        <family val="2"/>
        <scheme val="minor"/>
      </font>
      <numFmt numFmtId="164" formatCode="&quot;£&quot;#,##0.00"/>
      <fill>
        <patternFill patternType="solid">
          <fgColor theme="4"/>
          <bgColor rgb="FF008938"/>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8938"/>
      <color rgb="FF00853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6C53A32-63B1-4D38-8478-6FE18D8CAE23}" name="Table224" displayName="Table224" ref="A4:M54" totalsRowShown="0" headerRowDxfId="35" dataDxfId="33" headerRowBorderDxfId="34" tableBorderDxfId="32" totalsRowBorderDxfId="31">
  <autoFilter ref="A4:M54" xr:uid="{60768B69-860E-40F1-BAC6-6853DFAC17B7}"/>
  <tableColumns count="13">
    <tableColumn id="1" xr3:uid="{A4E96910-A978-4C1F-A51B-F1141756C984}" name="Name of Enforcement Authority" dataDxfId="30"/>
    <tableColumn id="2" xr3:uid="{E528D81B-002E-4711-BE3C-791216AE5185}" name="Reference number of the penalty notice (if relevant)" dataDxfId="29"/>
    <tableColumn id="3" xr3:uid="{BF22715C-00F1-4E65-8447-FAD023D56949}" name="Legislation setting out the relevant offence" dataDxfId="28"/>
    <tableColumn id="5" xr3:uid="{533CEE11-A0FD-4AA0-87BC-8412CBBD4714}" name="Description of the offence" dataDxfId="27"/>
    <tableColumn id="4" xr3:uid="{22DAA8E2-2532-4CBE-862E-58F813CDF096}" name="Type of animal or product involved (select an option)" dataDxfId="26"/>
    <tableColumn id="6" xr3:uid="{35B82A9D-2607-464B-BF61-5968DBDC2619}" name="Date you issued the penalty notice" dataDxfId="25"/>
    <tableColumn id="7" xr3:uid="{E83D078B-8EDE-4E8B-876B-D0611E7039B0}" name="Amount specified in the penalty notice issued" dataDxfId="24"/>
    <tableColumn id="8" xr3:uid="{E5727B8A-43F0-484B-8E00-059922C7EC42}" name="Has the penalty notice been paid (select yes or no)" dataDxfId="23"/>
    <tableColumn id="9" xr3:uid="{422B9CD1-3B89-4A40-B78E-CF2748D0BDC8}" name="Amount paid under the penalty notice" dataDxfId="22"/>
    <tableColumn id="11" xr3:uid="{1844976F-802D-47EA-865C-361B1CDB4B64}" name="If the penalty notice has not been paid, did you take forward prosecution for the original offence (select yes, no or N/A if not applicable) " dataDxfId="21"/>
    <tableColumn id="10" xr3:uid="{8D4B29DE-21C7-4EDF-B157-DC38A2D835E4}" name="Total cost of issuing the penalty notice (investigation and administration costs)" dataDxfId="20"/>
    <tableColumn id="12" xr3:uid="{B9B8BFE2-2447-452C-B3DF-8A888C16133F}" name="Money to be paid to the consolidated fund" dataDxfId="19">
      <calculatedColumnFormula>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calculatedColumnFormula>
    </tableColumn>
    <tableColumn id="13" xr3:uid="{08D835E0-0BFE-446F-817A-D4D87F0FAF2A}" name="Date you sent money to the consolidated fund (enter N/A if not applicable)" dataDxfId="1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BFBBA5-545D-4CB9-A331-09CE1196E384}" name="Table22" displayName="Table22" ref="A4:M14" totalsRowShown="0" headerRowDxfId="17" dataDxfId="15" headerRowBorderDxfId="16" tableBorderDxfId="14" totalsRowBorderDxfId="13">
  <autoFilter ref="A4:M14" xr:uid="{60768B69-860E-40F1-BAC6-6853DFAC17B7}"/>
  <tableColumns count="13">
    <tableColumn id="1" xr3:uid="{53844107-4FA5-4ADB-A8D4-98E7BCC96962}" name="Name of Enforcement Authority" dataDxfId="12"/>
    <tableColumn id="2" xr3:uid="{35F9231D-5137-4D2A-A727-D58A0A3BE0C8}" name="Reference number of the penalty notice (if relevant)" dataDxfId="11"/>
    <tableColumn id="3" xr3:uid="{9F64D5F1-5311-4C27-AF8F-3ED3F675421D}" name="Legislation setting out the relevant offence" dataDxfId="10"/>
    <tableColumn id="5" xr3:uid="{CD3A3E1B-6AFD-4DD0-9400-782D8C526226}" name="Description of the offence" dataDxfId="9"/>
    <tableColumn id="4" xr3:uid="{4F6C28F8-0E74-4BFF-930C-119D0A558638}" name="Type of animal or product involved (select an option)" dataDxfId="8"/>
    <tableColumn id="6" xr3:uid="{1B4B3CEC-A378-4C75-BAA2-2CAA9787A5C5}" name="Date you issued the penalty notice" dataDxfId="7"/>
    <tableColumn id="7" xr3:uid="{A483F5DB-6EE0-49F5-8028-9B93B84202BA}" name="Amount specified in the penalty notice issued" dataDxfId="6"/>
    <tableColumn id="8" xr3:uid="{E847047E-9F57-4678-9485-CC5BE8F2262B}" name="Has the penalty notice been paid (select yes or no)" dataDxfId="5"/>
    <tableColumn id="9" xr3:uid="{59069A48-55CF-44EA-9DFA-21AE64D21E33}" name="Amount paid under the penalty notice" dataDxfId="4"/>
    <tableColumn id="11" xr3:uid="{DEFFF0D0-7651-40DE-A3BA-E1BC1963F41D}" name="If the penalty notice has not been paid, did you take forward prosecution for the original offence (select yes, no or N/A if not applicable) " dataDxfId="3"/>
    <tableColumn id="10" xr3:uid="{6D009475-FA32-4BD8-BCDF-A4B1E9DAB5C2}" name="Total cost of issuing the penalty notice (investigation and administration costs)" dataDxfId="2"/>
    <tableColumn id="12" xr3:uid="{EF4128E2-EC14-4815-95DD-9A19FC4BDADE}" name="Money to be paid to the consolidated fund" dataDxfId="1">
      <calculatedColumnFormula>IF(SUM(Table22[[#This Row],[Amount paid under the penalty notice]]-Table22[[#This Row],[Total cost of issuing the penalty notice (investigation and administration costs)]])&lt;=0,0,SUM(Table22[[#This Row],[Amount paid under the penalty notice]]-Table22[[#This Row],[Total cost of issuing the penalty notice (investigation and administration costs)]]))</calculatedColumnFormula>
    </tableColumn>
    <tableColumn id="13" xr3:uid="{F7358E94-B0AE-473C-ABD0-022CD7F8659C}" name="Date you sent money to the consolidated fund (enter N/A if not applicable)"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7A92D-C9F7-47B8-8627-5C1190AC68F3}">
  <sheetPr codeName="Sheet2"/>
  <dimension ref="A1:A27"/>
  <sheetViews>
    <sheetView zoomScaleNormal="100" workbookViewId="0">
      <selection activeCell="A30" sqref="A30"/>
    </sheetView>
  </sheetViews>
  <sheetFormatPr defaultColWidth="9.109375" defaultRowHeight="15.6" x14ac:dyDescent="0.3"/>
  <cols>
    <col min="1" max="1" width="120.6640625" style="11" customWidth="1"/>
    <col min="2" max="16384" width="9.109375" style="5"/>
  </cols>
  <sheetData>
    <row r="1" spans="1:1" x14ac:dyDescent="0.3">
      <c r="A1" s="7" t="s">
        <v>0</v>
      </c>
    </row>
    <row r="2" spans="1:1" ht="62.4" x14ac:dyDescent="0.3">
      <c r="A2" s="8" t="s">
        <v>1</v>
      </c>
    </row>
    <row r="3" spans="1:1" ht="31.2" x14ac:dyDescent="0.3">
      <c r="A3" s="8" t="s">
        <v>2</v>
      </c>
    </row>
    <row r="4" spans="1:1" ht="31.2" x14ac:dyDescent="0.3">
      <c r="A4" s="8" t="s">
        <v>3</v>
      </c>
    </row>
    <row r="5" spans="1:1" x14ac:dyDescent="0.3">
      <c r="A5" s="7" t="s">
        <v>4</v>
      </c>
    </row>
    <row r="6" spans="1:1" ht="31.2" x14ac:dyDescent="0.3">
      <c r="A6" s="8" t="s">
        <v>5</v>
      </c>
    </row>
    <row r="7" spans="1:1" x14ac:dyDescent="0.3">
      <c r="A7" s="8" t="s">
        <v>6</v>
      </c>
    </row>
    <row r="8" spans="1:1" x14ac:dyDescent="0.3">
      <c r="A8" s="7" t="s">
        <v>7</v>
      </c>
    </row>
    <row r="9" spans="1:1" x14ac:dyDescent="0.3">
      <c r="A9" s="8" t="s">
        <v>8</v>
      </c>
    </row>
    <row r="10" spans="1:1" x14ac:dyDescent="0.3">
      <c r="A10" s="8" t="s">
        <v>9</v>
      </c>
    </row>
    <row r="11" spans="1:1" x14ac:dyDescent="0.3">
      <c r="A11" s="8" t="s">
        <v>10</v>
      </c>
    </row>
    <row r="12" spans="1:1" x14ac:dyDescent="0.3">
      <c r="A12" s="8" t="s">
        <v>11</v>
      </c>
    </row>
    <row r="13" spans="1:1" ht="16.2" customHeight="1" x14ac:dyDescent="0.3">
      <c r="A13" s="8" t="s">
        <v>12</v>
      </c>
    </row>
    <row r="14" spans="1:1" ht="31.2" x14ac:dyDescent="0.3">
      <c r="A14" s="8" t="s">
        <v>13</v>
      </c>
    </row>
    <row r="15" spans="1:1" ht="31.2" x14ac:dyDescent="0.3">
      <c r="A15" s="8" t="s">
        <v>14</v>
      </c>
    </row>
    <row r="16" spans="1:1" x14ac:dyDescent="0.3">
      <c r="A16" s="8" t="s">
        <v>15</v>
      </c>
    </row>
    <row r="17" spans="1:1" x14ac:dyDescent="0.3">
      <c r="A17" s="8" t="s">
        <v>16</v>
      </c>
    </row>
    <row r="18" spans="1:1" x14ac:dyDescent="0.3">
      <c r="A18" s="8" t="s">
        <v>17</v>
      </c>
    </row>
    <row r="19" spans="1:1" x14ac:dyDescent="0.3">
      <c r="A19" s="8" t="s">
        <v>18</v>
      </c>
    </row>
    <row r="20" spans="1:1" ht="31.2" x14ac:dyDescent="0.3">
      <c r="A20" s="8" t="s">
        <v>19</v>
      </c>
    </row>
    <row r="21" spans="1:1" x14ac:dyDescent="0.3">
      <c r="A21" s="8" t="s">
        <v>20</v>
      </c>
    </row>
    <row r="22" spans="1:1" x14ac:dyDescent="0.3">
      <c r="A22" s="8" t="s">
        <v>21</v>
      </c>
    </row>
    <row r="23" spans="1:1" ht="31.2" x14ac:dyDescent="0.3">
      <c r="A23" s="8" t="s">
        <v>121</v>
      </c>
    </row>
    <row r="24" spans="1:1" x14ac:dyDescent="0.3">
      <c r="A24" s="9" t="s">
        <v>22</v>
      </c>
    </row>
    <row r="25" spans="1:1" x14ac:dyDescent="0.3">
      <c r="A25" s="10" t="s">
        <v>23</v>
      </c>
    </row>
    <row r="26" spans="1:1" x14ac:dyDescent="0.3">
      <c r="A26" s="12" t="s">
        <v>24</v>
      </c>
    </row>
    <row r="27" spans="1:1" x14ac:dyDescent="0.3">
      <c r="A27" s="11" t="s">
        <v>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FEAC9-1B2F-4495-96C4-EC1FCB83C1BA}">
  <dimension ref="A1:P63"/>
  <sheetViews>
    <sheetView tabSelected="1" topLeftCell="A40" zoomScaleNormal="100" workbookViewId="0">
      <selection activeCell="D14" sqref="D14"/>
    </sheetView>
  </sheetViews>
  <sheetFormatPr defaultColWidth="9.109375" defaultRowHeight="15.6" x14ac:dyDescent="0.3"/>
  <cols>
    <col min="1" max="1" width="24" style="1" customWidth="1"/>
    <col min="2" max="2" width="28.33203125" style="1" customWidth="1"/>
    <col min="3" max="3" width="41.33203125" style="1" customWidth="1"/>
    <col min="4" max="4" width="33" style="1" customWidth="1"/>
    <col min="5" max="5" width="21.109375" style="1" customWidth="1"/>
    <col min="6" max="6" width="15.5546875" style="2" customWidth="1"/>
    <col min="7" max="7" width="24.44140625" style="4" customWidth="1"/>
    <col min="8" max="8" width="27.88671875" style="3" customWidth="1"/>
    <col min="9" max="9" width="19.6640625" customWidth="1"/>
    <col min="10" max="10" width="36.6640625" style="3" customWidth="1"/>
    <col min="11" max="11" width="26.33203125" customWidth="1"/>
    <col min="12" max="12" width="25.88671875" style="5" customWidth="1"/>
    <col min="13" max="13" width="26.6640625" style="1" customWidth="1"/>
    <col min="14" max="14" width="20.5546875" style="3" bestFit="1" customWidth="1"/>
    <col min="15" max="15" width="8.88671875"/>
    <col min="16" max="16" width="31.6640625" style="3" customWidth="1"/>
    <col min="17" max="17" width="35" style="1" customWidth="1"/>
    <col min="18" max="16384" width="9.109375" style="1"/>
  </cols>
  <sheetData>
    <row r="1" spans="1:16" x14ac:dyDescent="0.3">
      <c r="A1" s="6" t="s">
        <v>26</v>
      </c>
      <c r="K1" s="5"/>
      <c r="L1" s="1"/>
      <c r="M1" s="3"/>
      <c r="N1"/>
      <c r="O1" s="3"/>
      <c r="P1" s="1"/>
    </row>
    <row r="2" spans="1:16" x14ac:dyDescent="0.3">
      <c r="A2" s="2" t="s">
        <v>27</v>
      </c>
      <c r="K2" s="5"/>
      <c r="L2" s="1"/>
      <c r="M2" s="3"/>
      <c r="N2"/>
      <c r="O2" s="3"/>
      <c r="P2" s="1"/>
    </row>
    <row r="3" spans="1:16" ht="33.75" customHeight="1" x14ac:dyDescent="0.3">
      <c r="A3" s="13" t="s">
        <v>28</v>
      </c>
      <c r="B3" s="14" t="s">
        <v>29</v>
      </c>
      <c r="K3" s="5"/>
      <c r="L3" s="1"/>
      <c r="M3" s="3"/>
      <c r="N3"/>
      <c r="O3" s="3"/>
      <c r="P3" s="1"/>
    </row>
    <row r="4" spans="1:16" ht="78" x14ac:dyDescent="0.3">
      <c r="A4" s="15" t="s">
        <v>30</v>
      </c>
      <c r="B4" s="16" t="s">
        <v>31</v>
      </c>
      <c r="C4" s="16" t="s">
        <v>32</v>
      </c>
      <c r="D4" s="16" t="s">
        <v>33</v>
      </c>
      <c r="E4" s="16" t="s">
        <v>34</v>
      </c>
      <c r="F4" s="17" t="s">
        <v>35</v>
      </c>
      <c r="G4" s="18" t="s">
        <v>123</v>
      </c>
      <c r="H4" s="16" t="s">
        <v>36</v>
      </c>
      <c r="I4" s="18" t="s">
        <v>37</v>
      </c>
      <c r="J4" s="19" t="s">
        <v>38</v>
      </c>
      <c r="K4" s="18" t="s">
        <v>39</v>
      </c>
      <c r="L4" s="18" t="s">
        <v>40</v>
      </c>
      <c r="M4" s="20" t="s">
        <v>41</v>
      </c>
      <c r="N4" s="1"/>
      <c r="O4" s="1"/>
      <c r="P4" s="1"/>
    </row>
    <row r="5" spans="1:16" x14ac:dyDescent="0.3">
      <c r="A5" s="21"/>
      <c r="B5" s="22" t="s">
        <v>42</v>
      </c>
      <c r="C5" s="23"/>
      <c r="D5" s="23"/>
      <c r="E5" s="23"/>
      <c r="F5" s="24"/>
      <c r="G5" s="25"/>
      <c r="H5" s="22"/>
      <c r="I5" s="25"/>
      <c r="J5" s="26"/>
      <c r="K5" s="25"/>
      <c r="L5"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5" s="27"/>
      <c r="N5" s="1"/>
      <c r="O5" s="1"/>
      <c r="P5" s="1"/>
    </row>
    <row r="6" spans="1:16" x14ac:dyDescent="0.3">
      <c r="A6" s="21"/>
      <c r="B6" s="22" t="s">
        <v>43</v>
      </c>
      <c r="C6" s="23"/>
      <c r="D6" s="23"/>
      <c r="E6" s="23"/>
      <c r="F6" s="24"/>
      <c r="G6" s="25"/>
      <c r="H6" s="22"/>
      <c r="I6" s="25"/>
      <c r="J6" s="26"/>
      <c r="K6" s="25"/>
      <c r="L6"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6" s="27"/>
      <c r="N6" s="1"/>
      <c r="O6" s="1"/>
      <c r="P6" s="1"/>
    </row>
    <row r="7" spans="1:16" x14ac:dyDescent="0.3">
      <c r="A7" s="21"/>
      <c r="B7" s="22" t="s">
        <v>44</v>
      </c>
      <c r="C7" s="23"/>
      <c r="D7" s="23"/>
      <c r="E7" s="23"/>
      <c r="F7" s="24"/>
      <c r="G7" s="25"/>
      <c r="H7" s="22"/>
      <c r="I7" s="25"/>
      <c r="J7" s="26"/>
      <c r="K7" s="25"/>
      <c r="L7"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7" s="27"/>
      <c r="N7" s="1"/>
      <c r="O7" s="1"/>
      <c r="P7" s="1"/>
    </row>
    <row r="8" spans="1:16" x14ac:dyDescent="0.3">
      <c r="A8" s="21"/>
      <c r="B8" s="22" t="s">
        <v>45</v>
      </c>
      <c r="C8" s="23"/>
      <c r="D8" s="23"/>
      <c r="E8" s="23"/>
      <c r="F8" s="24"/>
      <c r="G8" s="25"/>
      <c r="H8" s="22"/>
      <c r="I8" s="25"/>
      <c r="J8" s="26"/>
      <c r="K8" s="25"/>
      <c r="L8"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8" s="27"/>
      <c r="N8" s="1"/>
      <c r="O8" s="1"/>
      <c r="P8" s="1"/>
    </row>
    <row r="9" spans="1:16" x14ac:dyDescent="0.3">
      <c r="A9" s="21"/>
      <c r="B9" s="22" t="s">
        <v>46</v>
      </c>
      <c r="C9" s="23"/>
      <c r="D9" s="23"/>
      <c r="E9" s="23"/>
      <c r="F9" s="24"/>
      <c r="G9" s="25"/>
      <c r="H9" s="22"/>
      <c r="I9" s="25"/>
      <c r="J9" s="26"/>
      <c r="K9" s="25"/>
      <c r="L9"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9" s="27"/>
      <c r="N9" s="1"/>
      <c r="O9" s="1"/>
      <c r="P9" s="1"/>
    </row>
    <row r="10" spans="1:16" x14ac:dyDescent="0.3">
      <c r="A10" s="21"/>
      <c r="B10" s="22" t="s">
        <v>47</v>
      </c>
      <c r="C10" s="23"/>
      <c r="D10" s="23"/>
      <c r="E10" s="23"/>
      <c r="F10" s="24"/>
      <c r="G10" s="25"/>
      <c r="H10" s="22"/>
      <c r="I10" s="25"/>
      <c r="J10" s="26"/>
      <c r="K10" s="25"/>
      <c r="L10"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10" s="27"/>
      <c r="N10" s="1"/>
      <c r="O10" s="1"/>
      <c r="P10" s="1"/>
    </row>
    <row r="11" spans="1:16" x14ac:dyDescent="0.3">
      <c r="A11" s="21"/>
      <c r="B11" s="22" t="s">
        <v>48</v>
      </c>
      <c r="C11" s="23"/>
      <c r="D11" s="23"/>
      <c r="E11" s="23"/>
      <c r="F11" s="24"/>
      <c r="G11" s="25"/>
      <c r="H11" s="22"/>
      <c r="I11" s="25"/>
      <c r="J11" s="26"/>
      <c r="K11" s="25"/>
      <c r="L11"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11" s="27"/>
      <c r="N11" s="1"/>
      <c r="O11" s="1"/>
      <c r="P11" s="1"/>
    </row>
    <row r="12" spans="1:16" x14ac:dyDescent="0.3">
      <c r="A12" s="21"/>
      <c r="B12" s="22" t="s">
        <v>49</v>
      </c>
      <c r="C12" s="23"/>
      <c r="D12" s="23"/>
      <c r="E12" s="23"/>
      <c r="F12" s="24"/>
      <c r="G12" s="25"/>
      <c r="H12" s="22"/>
      <c r="I12" s="25"/>
      <c r="J12" s="26"/>
      <c r="K12" s="25"/>
      <c r="L12"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12" s="27"/>
      <c r="N12" s="1"/>
      <c r="O12" s="1"/>
      <c r="P12" s="1"/>
    </row>
    <row r="13" spans="1:16" x14ac:dyDescent="0.3">
      <c r="A13" s="21"/>
      <c r="B13" s="22" t="s">
        <v>50</v>
      </c>
      <c r="C13" s="23"/>
      <c r="D13" s="23"/>
      <c r="E13" s="23"/>
      <c r="F13" s="24"/>
      <c r="G13" s="25"/>
      <c r="H13" s="22"/>
      <c r="I13" s="25"/>
      <c r="J13" s="26"/>
      <c r="K13" s="25"/>
      <c r="L13"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13" s="27"/>
      <c r="N13" s="1"/>
      <c r="O13" s="1"/>
      <c r="P13" s="1"/>
    </row>
    <row r="14" spans="1:16" x14ac:dyDescent="0.3">
      <c r="A14" s="21"/>
      <c r="B14" s="22" t="s">
        <v>51</v>
      </c>
      <c r="C14" s="23"/>
      <c r="D14" s="23"/>
      <c r="E14" s="23"/>
      <c r="F14" s="24"/>
      <c r="G14" s="25"/>
      <c r="H14" s="22"/>
      <c r="I14" s="25"/>
      <c r="J14" s="26"/>
      <c r="K14" s="25"/>
      <c r="L14"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14" s="27"/>
      <c r="N14" s="1"/>
      <c r="O14" s="1"/>
      <c r="P14" s="1"/>
    </row>
    <row r="15" spans="1:16" x14ac:dyDescent="0.3">
      <c r="A15" s="21"/>
      <c r="B15" s="22" t="s">
        <v>52</v>
      </c>
      <c r="C15" s="23"/>
      <c r="D15" s="23"/>
      <c r="E15" s="23"/>
      <c r="F15" s="24"/>
      <c r="G15" s="25"/>
      <c r="H15" s="22"/>
      <c r="I15" s="25"/>
      <c r="J15" s="26"/>
      <c r="K15" s="25"/>
      <c r="L15"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15" s="27"/>
      <c r="N15" s="1"/>
      <c r="O15" s="1"/>
      <c r="P15" s="1"/>
    </row>
    <row r="16" spans="1:16" x14ac:dyDescent="0.3">
      <c r="A16" s="21"/>
      <c r="B16" s="22" t="s">
        <v>53</v>
      </c>
      <c r="C16" s="23"/>
      <c r="D16" s="23"/>
      <c r="E16" s="23"/>
      <c r="F16" s="24"/>
      <c r="G16" s="25"/>
      <c r="H16" s="22"/>
      <c r="I16" s="25"/>
      <c r="J16" s="26"/>
      <c r="K16" s="25"/>
      <c r="L16"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16" s="27"/>
      <c r="N16" s="1"/>
      <c r="O16" s="1"/>
      <c r="P16" s="1"/>
    </row>
    <row r="17" spans="1:16" x14ac:dyDescent="0.3">
      <c r="A17" s="21"/>
      <c r="B17" s="22" t="s">
        <v>54</v>
      </c>
      <c r="C17" s="23"/>
      <c r="D17" s="23"/>
      <c r="E17" s="23"/>
      <c r="F17" s="24"/>
      <c r="G17" s="25"/>
      <c r="H17" s="22"/>
      <c r="I17" s="25"/>
      <c r="J17" s="26"/>
      <c r="K17" s="25"/>
      <c r="L17"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17" s="27"/>
      <c r="N17" s="1"/>
      <c r="O17" s="1"/>
      <c r="P17" s="1"/>
    </row>
    <row r="18" spans="1:16" x14ac:dyDescent="0.3">
      <c r="A18" s="21"/>
      <c r="B18" s="22" t="s">
        <v>55</v>
      </c>
      <c r="C18" s="23"/>
      <c r="D18" s="23"/>
      <c r="E18" s="23"/>
      <c r="F18" s="24"/>
      <c r="G18" s="25"/>
      <c r="H18" s="22"/>
      <c r="I18" s="25"/>
      <c r="J18" s="26"/>
      <c r="K18" s="25"/>
      <c r="L18"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18" s="27"/>
      <c r="N18" s="1"/>
      <c r="O18" s="1"/>
      <c r="P18" s="1"/>
    </row>
    <row r="19" spans="1:16" x14ac:dyDescent="0.3">
      <c r="A19" s="21"/>
      <c r="B19" s="22" t="s">
        <v>56</v>
      </c>
      <c r="C19" s="23"/>
      <c r="D19" s="23"/>
      <c r="E19" s="23"/>
      <c r="F19" s="24"/>
      <c r="G19" s="25"/>
      <c r="H19" s="22"/>
      <c r="I19" s="25"/>
      <c r="J19" s="26"/>
      <c r="K19" s="25"/>
      <c r="L19"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19" s="27"/>
      <c r="N19" s="1"/>
      <c r="O19" s="1"/>
      <c r="P19" s="1"/>
    </row>
    <row r="20" spans="1:16" x14ac:dyDescent="0.3">
      <c r="A20" s="21"/>
      <c r="B20" s="22" t="s">
        <v>57</v>
      </c>
      <c r="C20" s="23"/>
      <c r="D20" s="23"/>
      <c r="E20" s="23"/>
      <c r="F20" s="24"/>
      <c r="G20" s="25"/>
      <c r="H20" s="22"/>
      <c r="I20" s="25"/>
      <c r="J20" s="26"/>
      <c r="K20" s="25"/>
      <c r="L20"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20" s="27"/>
      <c r="N20" s="1"/>
      <c r="O20" s="1"/>
      <c r="P20" s="1"/>
    </row>
    <row r="21" spans="1:16" x14ac:dyDescent="0.3">
      <c r="A21" s="21"/>
      <c r="B21" s="22" t="s">
        <v>58</v>
      </c>
      <c r="C21" s="23"/>
      <c r="D21" s="23"/>
      <c r="E21" s="23"/>
      <c r="F21" s="24"/>
      <c r="G21" s="25"/>
      <c r="H21" s="22"/>
      <c r="I21" s="25"/>
      <c r="J21" s="26"/>
      <c r="K21" s="25"/>
      <c r="L21"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21" s="27"/>
      <c r="N21" s="1"/>
      <c r="O21" s="1"/>
      <c r="P21" s="1"/>
    </row>
    <row r="22" spans="1:16" x14ac:dyDescent="0.3">
      <c r="A22" s="21"/>
      <c r="B22" s="22" t="s">
        <v>59</v>
      </c>
      <c r="C22" s="23"/>
      <c r="D22" s="23"/>
      <c r="E22" s="23"/>
      <c r="F22" s="24"/>
      <c r="G22" s="25"/>
      <c r="H22" s="22"/>
      <c r="I22" s="25"/>
      <c r="J22" s="26"/>
      <c r="K22" s="25"/>
      <c r="L22"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22" s="27"/>
      <c r="N22" s="1"/>
      <c r="O22" s="1"/>
      <c r="P22" s="1"/>
    </row>
    <row r="23" spans="1:16" x14ac:dyDescent="0.3">
      <c r="A23" s="21"/>
      <c r="B23" s="22" t="s">
        <v>60</v>
      </c>
      <c r="C23" s="23"/>
      <c r="D23" s="23"/>
      <c r="E23" s="23"/>
      <c r="F23" s="24"/>
      <c r="G23" s="25"/>
      <c r="H23" s="22"/>
      <c r="I23" s="25"/>
      <c r="J23" s="26"/>
      <c r="K23" s="25"/>
      <c r="L23"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23" s="27"/>
      <c r="N23" s="1"/>
      <c r="O23" s="1"/>
      <c r="P23" s="1"/>
    </row>
    <row r="24" spans="1:16" x14ac:dyDescent="0.3">
      <c r="A24" s="21"/>
      <c r="B24" s="22" t="s">
        <v>61</v>
      </c>
      <c r="C24" s="23"/>
      <c r="D24" s="23"/>
      <c r="E24" s="23"/>
      <c r="F24" s="24"/>
      <c r="G24" s="25"/>
      <c r="H24" s="22"/>
      <c r="I24" s="25"/>
      <c r="J24" s="26"/>
      <c r="K24" s="25"/>
      <c r="L24"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24" s="27"/>
      <c r="N24" s="1"/>
      <c r="O24" s="1"/>
      <c r="P24" s="1"/>
    </row>
    <row r="25" spans="1:16" x14ac:dyDescent="0.3">
      <c r="A25" s="21"/>
      <c r="B25" s="22" t="s">
        <v>62</v>
      </c>
      <c r="C25" s="23"/>
      <c r="D25" s="23"/>
      <c r="E25" s="23"/>
      <c r="F25" s="24"/>
      <c r="G25" s="25"/>
      <c r="H25" s="22"/>
      <c r="I25" s="25"/>
      <c r="J25" s="26"/>
      <c r="K25" s="25"/>
      <c r="L25"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25" s="27"/>
      <c r="N25" s="1"/>
      <c r="O25" s="1"/>
      <c r="P25" s="1"/>
    </row>
    <row r="26" spans="1:16" x14ac:dyDescent="0.3">
      <c r="A26" s="21"/>
      <c r="B26" s="22" t="s">
        <v>63</v>
      </c>
      <c r="C26" s="23"/>
      <c r="D26" s="23"/>
      <c r="E26" s="23"/>
      <c r="F26" s="24"/>
      <c r="G26" s="25"/>
      <c r="H26" s="22"/>
      <c r="I26" s="25"/>
      <c r="J26" s="26"/>
      <c r="K26" s="25"/>
      <c r="L26"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26" s="27"/>
      <c r="N26" s="1"/>
      <c r="O26" s="1"/>
      <c r="P26" s="1"/>
    </row>
    <row r="27" spans="1:16" x14ac:dyDescent="0.3">
      <c r="A27" s="21"/>
      <c r="B27" s="22" t="s">
        <v>64</v>
      </c>
      <c r="C27" s="23"/>
      <c r="D27" s="23"/>
      <c r="E27" s="23"/>
      <c r="F27" s="24"/>
      <c r="G27" s="25"/>
      <c r="H27" s="22"/>
      <c r="I27" s="25"/>
      <c r="J27" s="26"/>
      <c r="K27" s="25"/>
      <c r="L27"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27" s="27"/>
      <c r="N27" s="1"/>
      <c r="O27" s="1"/>
      <c r="P27" s="1"/>
    </row>
    <row r="28" spans="1:16" x14ac:dyDescent="0.3">
      <c r="A28" s="21"/>
      <c r="B28" s="22" t="s">
        <v>65</v>
      </c>
      <c r="C28" s="23"/>
      <c r="D28" s="23"/>
      <c r="E28" s="23"/>
      <c r="F28" s="24"/>
      <c r="G28" s="25"/>
      <c r="H28" s="22"/>
      <c r="I28" s="25"/>
      <c r="J28" s="26"/>
      <c r="K28" s="25"/>
      <c r="L28"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28" s="27"/>
      <c r="N28" s="1"/>
      <c r="O28" s="1"/>
      <c r="P28" s="1"/>
    </row>
    <row r="29" spans="1:16" x14ac:dyDescent="0.3">
      <c r="A29" s="21"/>
      <c r="B29" s="22" t="s">
        <v>66</v>
      </c>
      <c r="C29" s="23"/>
      <c r="D29" s="23"/>
      <c r="E29" s="23"/>
      <c r="F29" s="24"/>
      <c r="G29" s="25"/>
      <c r="H29" s="22"/>
      <c r="I29" s="25"/>
      <c r="J29" s="26"/>
      <c r="K29" s="25"/>
      <c r="L29"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29" s="27"/>
      <c r="N29" s="1"/>
      <c r="O29" s="1"/>
      <c r="P29" s="1"/>
    </row>
    <row r="30" spans="1:16" x14ac:dyDescent="0.3">
      <c r="A30" s="21"/>
      <c r="B30" s="22" t="s">
        <v>67</v>
      </c>
      <c r="C30" s="23"/>
      <c r="D30" s="23"/>
      <c r="E30" s="23"/>
      <c r="F30" s="24"/>
      <c r="G30" s="25"/>
      <c r="H30" s="22"/>
      <c r="I30" s="25"/>
      <c r="J30" s="26"/>
      <c r="K30" s="25"/>
      <c r="L30"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30" s="27"/>
      <c r="N30" s="1"/>
      <c r="O30" s="1"/>
      <c r="P30" s="1"/>
    </row>
    <row r="31" spans="1:16" x14ac:dyDescent="0.3">
      <c r="A31" s="21"/>
      <c r="B31" s="22" t="s">
        <v>68</v>
      </c>
      <c r="C31" s="23"/>
      <c r="D31" s="23"/>
      <c r="E31" s="23"/>
      <c r="F31" s="24"/>
      <c r="G31" s="25"/>
      <c r="H31" s="22"/>
      <c r="I31" s="25"/>
      <c r="J31" s="26"/>
      <c r="K31" s="25"/>
      <c r="L31"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31" s="27"/>
      <c r="N31" s="1"/>
      <c r="O31" s="1"/>
      <c r="P31" s="1"/>
    </row>
    <row r="32" spans="1:16" x14ac:dyDescent="0.3">
      <c r="A32" s="21"/>
      <c r="B32" s="22" t="s">
        <v>69</v>
      </c>
      <c r="C32" s="23"/>
      <c r="D32" s="23"/>
      <c r="E32" s="23"/>
      <c r="F32" s="24"/>
      <c r="G32" s="25"/>
      <c r="H32" s="22"/>
      <c r="I32" s="25"/>
      <c r="J32" s="26"/>
      <c r="K32" s="25"/>
      <c r="L32"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32" s="27"/>
      <c r="N32" s="1"/>
      <c r="O32" s="1"/>
      <c r="P32" s="1"/>
    </row>
    <row r="33" spans="1:16" x14ac:dyDescent="0.3">
      <c r="A33" s="21"/>
      <c r="B33" s="22" t="s">
        <v>70</v>
      </c>
      <c r="C33" s="23"/>
      <c r="D33" s="23"/>
      <c r="E33" s="23"/>
      <c r="F33" s="24"/>
      <c r="G33" s="25"/>
      <c r="H33" s="22"/>
      <c r="I33" s="25"/>
      <c r="J33" s="26"/>
      <c r="K33" s="25"/>
      <c r="L33"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33" s="27"/>
      <c r="N33" s="1"/>
      <c r="O33" s="1"/>
      <c r="P33" s="1"/>
    </row>
    <row r="34" spans="1:16" x14ac:dyDescent="0.3">
      <c r="A34" s="21"/>
      <c r="B34" s="22" t="s">
        <v>71</v>
      </c>
      <c r="C34" s="23"/>
      <c r="D34" s="23"/>
      <c r="E34" s="23"/>
      <c r="F34" s="24"/>
      <c r="G34" s="25"/>
      <c r="H34" s="22"/>
      <c r="I34" s="25"/>
      <c r="J34" s="26"/>
      <c r="K34" s="25"/>
      <c r="L34"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34" s="27"/>
      <c r="N34" s="1"/>
      <c r="O34" s="1"/>
      <c r="P34" s="1"/>
    </row>
    <row r="35" spans="1:16" x14ac:dyDescent="0.3">
      <c r="A35" s="21"/>
      <c r="B35" s="22" t="s">
        <v>72</v>
      </c>
      <c r="C35" s="23"/>
      <c r="D35" s="23"/>
      <c r="E35" s="23"/>
      <c r="F35" s="24"/>
      <c r="G35" s="25"/>
      <c r="H35" s="22"/>
      <c r="I35" s="25"/>
      <c r="J35" s="26"/>
      <c r="K35" s="25"/>
      <c r="L35"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35" s="27"/>
      <c r="N35" s="1"/>
      <c r="O35" s="1"/>
      <c r="P35" s="1"/>
    </row>
    <row r="36" spans="1:16" x14ac:dyDescent="0.3">
      <c r="A36" s="21"/>
      <c r="B36" s="22" t="s">
        <v>73</v>
      </c>
      <c r="C36" s="23"/>
      <c r="D36" s="23"/>
      <c r="E36" s="23"/>
      <c r="F36" s="24"/>
      <c r="G36" s="25"/>
      <c r="H36" s="22"/>
      <c r="I36" s="25"/>
      <c r="J36" s="26"/>
      <c r="K36" s="25"/>
      <c r="L36"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36" s="27"/>
      <c r="N36" s="1"/>
      <c r="O36" s="1"/>
      <c r="P36" s="1"/>
    </row>
    <row r="37" spans="1:16" x14ac:dyDescent="0.3">
      <c r="A37" s="21"/>
      <c r="B37" s="22" t="s">
        <v>74</v>
      </c>
      <c r="C37" s="23"/>
      <c r="D37" s="23"/>
      <c r="E37" s="23"/>
      <c r="F37" s="24"/>
      <c r="G37" s="25"/>
      <c r="H37" s="22"/>
      <c r="I37" s="25"/>
      <c r="J37" s="26"/>
      <c r="K37" s="25"/>
      <c r="L37"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37" s="27"/>
      <c r="N37" s="1"/>
      <c r="O37" s="1"/>
      <c r="P37" s="1"/>
    </row>
    <row r="38" spans="1:16" x14ac:dyDescent="0.3">
      <c r="A38" s="21"/>
      <c r="B38" s="22" t="s">
        <v>75</v>
      </c>
      <c r="C38" s="23"/>
      <c r="D38" s="23"/>
      <c r="E38" s="23"/>
      <c r="F38" s="24"/>
      <c r="G38" s="25"/>
      <c r="H38" s="22"/>
      <c r="I38" s="25"/>
      <c r="J38" s="26"/>
      <c r="K38" s="25"/>
      <c r="L38"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38" s="27"/>
      <c r="N38" s="1"/>
      <c r="O38" s="1"/>
      <c r="P38" s="1"/>
    </row>
    <row r="39" spans="1:16" x14ac:dyDescent="0.3">
      <c r="A39" s="21"/>
      <c r="B39" s="22" t="s">
        <v>76</v>
      </c>
      <c r="C39" s="23"/>
      <c r="D39" s="23"/>
      <c r="E39" s="23"/>
      <c r="F39" s="24"/>
      <c r="G39" s="25"/>
      <c r="H39" s="22"/>
      <c r="I39" s="25"/>
      <c r="J39" s="26"/>
      <c r="K39" s="25"/>
      <c r="L39"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39" s="27"/>
      <c r="N39" s="1"/>
      <c r="O39" s="1"/>
      <c r="P39" s="1"/>
    </row>
    <row r="40" spans="1:16" x14ac:dyDescent="0.3">
      <c r="A40" s="21"/>
      <c r="B40" s="22" t="s">
        <v>77</v>
      </c>
      <c r="C40" s="23"/>
      <c r="D40" s="23"/>
      <c r="E40" s="23"/>
      <c r="F40" s="24"/>
      <c r="G40" s="25"/>
      <c r="H40" s="22"/>
      <c r="I40" s="25"/>
      <c r="J40" s="26"/>
      <c r="K40" s="25"/>
      <c r="L40"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40" s="27"/>
      <c r="N40" s="1"/>
      <c r="O40" s="1"/>
      <c r="P40" s="1"/>
    </row>
    <row r="41" spans="1:16" x14ac:dyDescent="0.3">
      <c r="A41" s="21"/>
      <c r="B41" s="22" t="s">
        <v>78</v>
      </c>
      <c r="C41" s="23"/>
      <c r="D41" s="23"/>
      <c r="E41" s="23"/>
      <c r="F41" s="24"/>
      <c r="G41" s="25"/>
      <c r="H41" s="22"/>
      <c r="I41" s="25"/>
      <c r="J41" s="26"/>
      <c r="K41" s="25"/>
      <c r="L41"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41" s="27"/>
      <c r="N41" s="1"/>
      <c r="O41" s="1"/>
      <c r="P41" s="1"/>
    </row>
    <row r="42" spans="1:16" x14ac:dyDescent="0.3">
      <c r="A42" s="21"/>
      <c r="B42" s="22" t="s">
        <v>79</v>
      </c>
      <c r="C42" s="23"/>
      <c r="D42" s="23"/>
      <c r="E42" s="23"/>
      <c r="F42" s="24"/>
      <c r="G42" s="25"/>
      <c r="H42" s="22"/>
      <c r="I42" s="25"/>
      <c r="J42" s="26"/>
      <c r="K42" s="25"/>
      <c r="L42"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42" s="27"/>
      <c r="N42" s="1"/>
      <c r="O42" s="1"/>
      <c r="P42" s="1"/>
    </row>
    <row r="43" spans="1:16" x14ac:dyDescent="0.3">
      <c r="A43" s="21"/>
      <c r="B43" s="22" t="s">
        <v>80</v>
      </c>
      <c r="C43" s="23"/>
      <c r="D43" s="23"/>
      <c r="E43" s="23"/>
      <c r="F43" s="24"/>
      <c r="G43" s="25"/>
      <c r="H43" s="22"/>
      <c r="I43" s="25"/>
      <c r="J43" s="26"/>
      <c r="K43" s="25"/>
      <c r="L43"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43" s="27"/>
      <c r="N43" s="1"/>
      <c r="O43" s="1"/>
      <c r="P43" s="1"/>
    </row>
    <row r="44" spans="1:16" x14ac:dyDescent="0.3">
      <c r="A44" s="21"/>
      <c r="B44" s="22" t="s">
        <v>81</v>
      </c>
      <c r="C44" s="23"/>
      <c r="D44" s="23"/>
      <c r="E44" s="23"/>
      <c r="F44" s="24"/>
      <c r="G44" s="25"/>
      <c r="H44" s="22"/>
      <c r="I44" s="25"/>
      <c r="J44" s="26"/>
      <c r="K44" s="25"/>
      <c r="L44"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44" s="27"/>
      <c r="N44" s="1"/>
      <c r="O44" s="1"/>
      <c r="P44" s="1"/>
    </row>
    <row r="45" spans="1:16" x14ac:dyDescent="0.3">
      <c r="A45" s="21"/>
      <c r="B45" s="22" t="s">
        <v>82</v>
      </c>
      <c r="C45" s="23"/>
      <c r="D45" s="23"/>
      <c r="E45" s="23"/>
      <c r="F45" s="24"/>
      <c r="G45" s="25"/>
      <c r="H45" s="22"/>
      <c r="I45" s="25"/>
      <c r="J45" s="26"/>
      <c r="K45" s="25"/>
      <c r="L45"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45" s="27"/>
      <c r="N45" s="1"/>
      <c r="O45" s="1"/>
      <c r="P45" s="1"/>
    </row>
    <row r="46" spans="1:16" x14ac:dyDescent="0.3">
      <c r="A46" s="21"/>
      <c r="B46" s="22" t="s">
        <v>83</v>
      </c>
      <c r="C46" s="23"/>
      <c r="D46" s="23"/>
      <c r="E46" s="23"/>
      <c r="F46" s="24"/>
      <c r="G46" s="25"/>
      <c r="H46" s="22"/>
      <c r="I46" s="25"/>
      <c r="J46" s="26"/>
      <c r="K46" s="25"/>
      <c r="L46"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46" s="27"/>
      <c r="N46" s="1"/>
      <c r="O46" s="1"/>
      <c r="P46" s="1"/>
    </row>
    <row r="47" spans="1:16" x14ac:dyDescent="0.3">
      <c r="A47" s="21"/>
      <c r="B47" s="22" t="s">
        <v>84</v>
      </c>
      <c r="C47" s="23"/>
      <c r="D47" s="23"/>
      <c r="E47" s="23"/>
      <c r="F47" s="24"/>
      <c r="G47" s="25"/>
      <c r="H47" s="22"/>
      <c r="I47" s="25"/>
      <c r="J47" s="26"/>
      <c r="K47" s="25"/>
      <c r="L47"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47" s="27"/>
      <c r="N47" s="1"/>
      <c r="O47" s="1"/>
      <c r="P47" s="1"/>
    </row>
    <row r="48" spans="1:16" x14ac:dyDescent="0.3">
      <c r="A48" s="21"/>
      <c r="B48" s="22" t="s">
        <v>85</v>
      </c>
      <c r="C48" s="23"/>
      <c r="D48" s="23"/>
      <c r="E48" s="23"/>
      <c r="F48" s="24"/>
      <c r="G48" s="25"/>
      <c r="H48" s="22"/>
      <c r="I48" s="25"/>
      <c r="J48" s="26"/>
      <c r="K48" s="25"/>
      <c r="L48"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48" s="27"/>
      <c r="N48" s="1"/>
      <c r="O48" s="1"/>
      <c r="P48" s="1"/>
    </row>
    <row r="49" spans="1:16" x14ac:dyDescent="0.3">
      <c r="A49" s="21"/>
      <c r="B49" s="22" t="s">
        <v>86</v>
      </c>
      <c r="C49" s="23"/>
      <c r="D49" s="23"/>
      <c r="E49" s="23"/>
      <c r="F49" s="24"/>
      <c r="G49" s="25"/>
      <c r="H49" s="22"/>
      <c r="I49" s="25"/>
      <c r="J49" s="26"/>
      <c r="K49" s="25"/>
      <c r="L49"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49" s="27"/>
      <c r="N49" s="1"/>
      <c r="O49" s="1"/>
      <c r="P49" s="1"/>
    </row>
    <row r="50" spans="1:16" x14ac:dyDescent="0.3">
      <c r="A50" s="21"/>
      <c r="B50" s="22" t="s">
        <v>87</v>
      </c>
      <c r="C50" s="23"/>
      <c r="D50" s="23"/>
      <c r="E50" s="23"/>
      <c r="F50" s="24"/>
      <c r="G50" s="25"/>
      <c r="H50" s="22"/>
      <c r="I50" s="25"/>
      <c r="J50" s="26"/>
      <c r="K50" s="25"/>
      <c r="L50"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50" s="27"/>
      <c r="N50" s="1"/>
      <c r="O50" s="1"/>
      <c r="P50" s="1"/>
    </row>
    <row r="51" spans="1:16" x14ac:dyDescent="0.3">
      <c r="A51" s="21"/>
      <c r="B51" s="22" t="s">
        <v>88</v>
      </c>
      <c r="C51" s="23"/>
      <c r="D51" s="23"/>
      <c r="E51" s="23"/>
      <c r="F51" s="24"/>
      <c r="G51" s="25"/>
      <c r="H51" s="22"/>
      <c r="I51" s="25"/>
      <c r="J51" s="26"/>
      <c r="K51" s="25"/>
      <c r="L51"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51" s="27"/>
      <c r="N51" s="1"/>
      <c r="O51" s="1"/>
      <c r="P51" s="1"/>
    </row>
    <row r="52" spans="1:16" x14ac:dyDescent="0.3">
      <c r="A52" s="21"/>
      <c r="B52" s="22" t="s">
        <v>89</v>
      </c>
      <c r="C52" s="23"/>
      <c r="D52" s="23"/>
      <c r="E52" s="23"/>
      <c r="F52" s="24"/>
      <c r="G52" s="25"/>
      <c r="H52" s="22"/>
      <c r="I52" s="25"/>
      <c r="J52" s="26"/>
      <c r="K52" s="25"/>
      <c r="L52"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52" s="27"/>
      <c r="N52" s="1"/>
      <c r="O52" s="1"/>
      <c r="P52" s="1"/>
    </row>
    <row r="53" spans="1:16" x14ac:dyDescent="0.3">
      <c r="A53" s="21"/>
      <c r="B53" s="22" t="s">
        <v>90</v>
      </c>
      <c r="C53" s="23"/>
      <c r="D53" s="23"/>
      <c r="E53" s="23"/>
      <c r="F53" s="24"/>
      <c r="G53" s="25"/>
      <c r="H53" s="22"/>
      <c r="I53" s="25"/>
      <c r="J53" s="26"/>
      <c r="K53" s="25"/>
      <c r="L53" s="25">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53" s="27"/>
      <c r="N53" s="1"/>
      <c r="O53" s="1"/>
      <c r="P53" s="1"/>
    </row>
    <row r="54" spans="1:16" x14ac:dyDescent="0.3">
      <c r="A54" s="28"/>
      <c r="B54" s="29" t="s">
        <v>91</v>
      </c>
      <c r="C54" s="30"/>
      <c r="D54" s="30"/>
      <c r="E54" s="30"/>
      <c r="F54" s="31"/>
      <c r="G54" s="32"/>
      <c r="H54" s="29"/>
      <c r="I54" s="32"/>
      <c r="J54" s="33"/>
      <c r="K54" s="32"/>
      <c r="L54" s="34">
        <f>IF(SUM(Table224[[#This Row],[Amount paid under the penalty notice]]-Table224[[#This Row],[Total cost of issuing the penalty notice (investigation and administration costs)]])&lt;=0,0,SUM(Table224[[#This Row],[Amount paid under the penalty notice]]-Table224[[#This Row],[Total cost of issuing the penalty notice (investigation and administration costs)]]))</f>
        <v>0</v>
      </c>
      <c r="M54" s="27"/>
      <c r="N54" s="1"/>
      <c r="O54" s="1"/>
      <c r="P54" s="1"/>
    </row>
    <row r="57" spans="1:16" ht="31.2" x14ac:dyDescent="0.3">
      <c r="A57" s="1" t="s">
        <v>92</v>
      </c>
    </row>
    <row r="58" spans="1:16" x14ac:dyDescent="0.3">
      <c r="A58" s="1" t="s">
        <v>93</v>
      </c>
    </row>
    <row r="59" spans="1:16" x14ac:dyDescent="0.3">
      <c r="A59" s="1" t="s">
        <v>94</v>
      </c>
    </row>
    <row r="60" spans="1:16" x14ac:dyDescent="0.3">
      <c r="A60" s="1" t="s">
        <v>95</v>
      </c>
    </row>
    <row r="61" spans="1:16" x14ac:dyDescent="0.3">
      <c r="A61" s="1" t="s">
        <v>96</v>
      </c>
    </row>
    <row r="62" spans="1:16" x14ac:dyDescent="0.3">
      <c r="A62" s="1" t="s">
        <v>97</v>
      </c>
    </row>
    <row r="63" spans="1:16" ht="68.400000000000006" customHeight="1" x14ac:dyDescent="0.3">
      <c r="A63" s="1" t="s">
        <v>122</v>
      </c>
    </row>
  </sheetData>
  <dataValidations count="4">
    <dataValidation type="list" allowBlank="1" showErrorMessage="1" prompt="Please select relevant option" sqref="J5:J54" xr:uid="{3AB632A0-D0AF-4006-B483-8A1020282283}">
      <formula1>"Yes, No, N/A"</formula1>
    </dataValidation>
    <dataValidation type="list" allowBlank="1" showErrorMessage="1" prompt="Please select relevant option" sqref="H5:H54" xr:uid="{2F2D501A-4796-45D4-85DB-D4C624DF45A4}">
      <formula1>"Yes, No"</formula1>
    </dataValidation>
    <dataValidation type="list" allowBlank="1" showErrorMessage="1" prompt="Please select relevant option" sqref="E5:E54" xr:uid="{589933FA-B2D0-450C-AD62-B530C2257574}">
      <formula1>$A$58:$A$63</formula1>
    </dataValidation>
    <dataValidation allowBlank="1" showErrorMessage="1" prompt="Please select relevant option" sqref="I5:I54" xr:uid="{C3E41B82-F424-4413-B312-1C602CC35AD5}"/>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105AD-301B-4EAC-B51B-28C0BFEE9892}">
  <sheetPr codeName="Sheet1"/>
  <dimension ref="A1:P23"/>
  <sheetViews>
    <sheetView zoomScaleNormal="100" workbookViewId="0">
      <selection activeCell="E5" sqref="E5"/>
    </sheetView>
  </sheetViews>
  <sheetFormatPr defaultColWidth="9.109375" defaultRowHeight="15.6" x14ac:dyDescent="0.3"/>
  <cols>
    <col min="1" max="1" width="17.21875" style="1" customWidth="1"/>
    <col min="2" max="2" width="18.33203125" style="1" customWidth="1"/>
    <col min="3" max="3" width="30.88671875" style="1" customWidth="1"/>
    <col min="4" max="4" width="27.6640625" style="1" customWidth="1"/>
    <col min="5" max="5" width="19.21875" style="1" customWidth="1"/>
    <col min="6" max="6" width="12.6640625" style="2" customWidth="1"/>
    <col min="7" max="7" width="14" style="4" customWidth="1"/>
    <col min="8" max="8" width="15.5546875" style="3" customWidth="1"/>
    <col min="9" max="9" width="13" style="5" customWidth="1"/>
    <col min="10" max="10" width="21.44140625" style="3" customWidth="1"/>
    <col min="11" max="11" width="16.109375" style="5" customWidth="1"/>
    <col min="12" max="12" width="16" style="5" customWidth="1"/>
    <col min="13" max="13" width="17" style="1" customWidth="1"/>
    <col min="14" max="14" width="20.5546875" style="3" bestFit="1" customWidth="1"/>
    <col min="15" max="15" width="8.88671875" style="5"/>
    <col min="16" max="16" width="31.6640625" style="3" customWidth="1"/>
    <col min="17" max="17" width="35" style="1" customWidth="1"/>
    <col min="18" max="16384" width="9.109375" style="1"/>
  </cols>
  <sheetData>
    <row r="1" spans="1:16" x14ac:dyDescent="0.3">
      <c r="A1" s="13" t="s">
        <v>98</v>
      </c>
      <c r="L1" s="1"/>
      <c r="M1" s="3"/>
      <c r="N1" s="5"/>
      <c r="O1" s="3"/>
      <c r="P1" s="1"/>
    </row>
    <row r="2" spans="1:16" x14ac:dyDescent="0.3">
      <c r="A2" s="35" t="s">
        <v>99</v>
      </c>
      <c r="I2" s="1"/>
      <c r="K2" s="3"/>
      <c r="L2" s="3"/>
      <c r="N2" s="1"/>
      <c r="O2" s="1"/>
      <c r="P2" s="1"/>
    </row>
    <row r="3" spans="1:16" ht="32.4" customHeight="1" x14ac:dyDescent="0.3">
      <c r="A3" s="13" t="s">
        <v>28</v>
      </c>
      <c r="B3" s="14" t="s">
        <v>100</v>
      </c>
      <c r="I3" s="1"/>
      <c r="K3" s="3"/>
      <c r="L3" s="3"/>
      <c r="N3" s="1"/>
      <c r="O3" s="1"/>
      <c r="P3" s="1"/>
    </row>
    <row r="4" spans="1:16" ht="109.2" x14ac:dyDescent="0.3">
      <c r="A4" s="36" t="s">
        <v>30</v>
      </c>
      <c r="B4" s="37" t="s">
        <v>31</v>
      </c>
      <c r="C4" s="37" t="s">
        <v>32</v>
      </c>
      <c r="D4" s="37" t="s">
        <v>33</v>
      </c>
      <c r="E4" s="37" t="s">
        <v>34</v>
      </c>
      <c r="F4" s="38" t="s">
        <v>35</v>
      </c>
      <c r="G4" s="39" t="s">
        <v>123</v>
      </c>
      <c r="H4" s="37" t="s">
        <v>36</v>
      </c>
      <c r="I4" s="39" t="s">
        <v>37</v>
      </c>
      <c r="J4" s="40" t="s">
        <v>38</v>
      </c>
      <c r="K4" s="39" t="s">
        <v>39</v>
      </c>
      <c r="L4" s="39" t="s">
        <v>40</v>
      </c>
      <c r="M4" s="41" t="s">
        <v>41</v>
      </c>
      <c r="N4" s="1"/>
      <c r="O4" s="1"/>
      <c r="P4" s="1"/>
    </row>
    <row r="5" spans="1:16" ht="46.8" x14ac:dyDescent="0.3">
      <c r="A5" s="42" t="s">
        <v>101</v>
      </c>
      <c r="B5" s="43" t="s">
        <v>42</v>
      </c>
      <c r="C5" s="44" t="s">
        <v>102</v>
      </c>
      <c r="D5" s="44" t="s">
        <v>103</v>
      </c>
      <c r="E5" s="44" t="s">
        <v>94</v>
      </c>
      <c r="F5" s="45">
        <v>45383</v>
      </c>
      <c r="G5" s="46">
        <v>2000</v>
      </c>
      <c r="H5" s="43" t="s">
        <v>104</v>
      </c>
      <c r="I5" s="46">
        <v>0</v>
      </c>
      <c r="J5" s="47" t="s">
        <v>105</v>
      </c>
      <c r="K5" s="46">
        <v>200</v>
      </c>
      <c r="L5" s="46">
        <f>IF(SUM(Table22[[#This Row],[Amount paid under the penalty notice]]-Table22[[#This Row],[Total cost of issuing the penalty notice (investigation and administration costs)]])&lt;=0,0,SUM(Table22[[#This Row],[Amount paid under the penalty notice]]-Table22[[#This Row],[Total cost of issuing the penalty notice (investigation and administration costs)]]))</f>
        <v>0</v>
      </c>
      <c r="M5" s="45" t="s">
        <v>106</v>
      </c>
      <c r="N5" s="1"/>
      <c r="O5" s="1"/>
      <c r="P5" s="1"/>
    </row>
    <row r="6" spans="1:16" ht="62.4" x14ac:dyDescent="0.3">
      <c r="A6" s="42" t="s">
        <v>101</v>
      </c>
      <c r="B6" s="43" t="s">
        <v>43</v>
      </c>
      <c r="C6" s="44" t="s">
        <v>107</v>
      </c>
      <c r="D6" s="44" t="s">
        <v>108</v>
      </c>
      <c r="E6" s="44" t="s">
        <v>93</v>
      </c>
      <c r="F6" s="45">
        <v>45445</v>
      </c>
      <c r="G6" s="46">
        <v>2000</v>
      </c>
      <c r="H6" s="43" t="s">
        <v>105</v>
      </c>
      <c r="I6" s="46">
        <v>1000</v>
      </c>
      <c r="J6" s="47" t="s">
        <v>106</v>
      </c>
      <c r="K6" s="46">
        <v>800</v>
      </c>
      <c r="L6" s="46">
        <f>IF(SUM(Table22[[#This Row],[Amount paid under the penalty notice]]-Table22[[#This Row],[Total cost of issuing the penalty notice (investigation and administration costs)]])&lt;=0,0,SUM(Table22[[#This Row],[Amount paid under the penalty notice]]-Table22[[#This Row],[Total cost of issuing the penalty notice (investigation and administration costs)]]))</f>
        <v>200</v>
      </c>
      <c r="M6" s="45">
        <v>45534</v>
      </c>
      <c r="N6" s="1"/>
      <c r="O6" s="1"/>
      <c r="P6" s="1"/>
    </row>
    <row r="7" spans="1:16" ht="62.4" x14ac:dyDescent="0.3">
      <c r="A7" s="42" t="s">
        <v>101</v>
      </c>
      <c r="B7" s="43" t="s">
        <v>44</v>
      </c>
      <c r="C7" s="44" t="s">
        <v>109</v>
      </c>
      <c r="D7" s="44" t="s">
        <v>124</v>
      </c>
      <c r="E7" s="44" t="s">
        <v>94</v>
      </c>
      <c r="F7" s="45">
        <v>45476</v>
      </c>
      <c r="G7" s="46">
        <v>2500</v>
      </c>
      <c r="H7" s="43" t="s">
        <v>105</v>
      </c>
      <c r="I7" s="46">
        <v>2500</v>
      </c>
      <c r="J7" s="47" t="s">
        <v>106</v>
      </c>
      <c r="K7" s="46">
        <v>2500</v>
      </c>
      <c r="L7" s="46">
        <f>IF(SUM(Table22[[#This Row],[Amount paid under the penalty notice]]-Table22[[#This Row],[Total cost of issuing the penalty notice (investigation and administration costs)]])&lt;=0,0,SUM(Table22[[#This Row],[Amount paid under the penalty notice]]-Table22[[#This Row],[Total cost of issuing the penalty notice (investigation and administration costs)]]))</f>
        <v>0</v>
      </c>
      <c r="M7" s="45" t="s">
        <v>106</v>
      </c>
      <c r="N7" s="1"/>
      <c r="O7" s="1"/>
      <c r="P7" s="1"/>
    </row>
    <row r="8" spans="1:16" ht="93.6" x14ac:dyDescent="0.3">
      <c r="A8" s="42" t="s">
        <v>101</v>
      </c>
      <c r="B8" s="43" t="s">
        <v>45</v>
      </c>
      <c r="C8" s="44" t="s">
        <v>110</v>
      </c>
      <c r="D8" s="44" t="s">
        <v>111</v>
      </c>
      <c r="E8" s="44" t="s">
        <v>122</v>
      </c>
      <c r="F8" s="45">
        <v>45509</v>
      </c>
      <c r="G8" s="46">
        <v>1500</v>
      </c>
      <c r="H8" s="43" t="s">
        <v>105</v>
      </c>
      <c r="I8" s="46">
        <v>750</v>
      </c>
      <c r="J8" s="47" t="s">
        <v>106</v>
      </c>
      <c r="K8" s="46">
        <v>500</v>
      </c>
      <c r="L8" s="46">
        <f>IF(SUM(Table22[[#This Row],[Amount paid under the penalty notice]]-Table22[[#This Row],[Total cost of issuing the penalty notice (investigation and administration costs)]])&lt;=0,0,SUM(Table22[[#This Row],[Amount paid under the penalty notice]]-Table22[[#This Row],[Total cost of issuing the penalty notice (investigation and administration costs)]]))</f>
        <v>250</v>
      </c>
      <c r="M8" s="45">
        <v>45596</v>
      </c>
      <c r="N8" s="1"/>
      <c r="O8" s="1"/>
      <c r="P8" s="1"/>
    </row>
    <row r="9" spans="1:16" ht="78" x14ac:dyDescent="0.3">
      <c r="A9" s="42" t="s">
        <v>101</v>
      </c>
      <c r="B9" s="43" t="s">
        <v>46</v>
      </c>
      <c r="C9" s="44" t="s">
        <v>112</v>
      </c>
      <c r="D9" s="44" t="s">
        <v>113</v>
      </c>
      <c r="E9" s="44" t="s">
        <v>94</v>
      </c>
      <c r="F9" s="45">
        <v>45541</v>
      </c>
      <c r="G9" s="46">
        <v>3000</v>
      </c>
      <c r="H9" s="43" t="s">
        <v>105</v>
      </c>
      <c r="I9" s="46">
        <v>3000</v>
      </c>
      <c r="J9" s="47" t="s">
        <v>106</v>
      </c>
      <c r="K9" s="46">
        <v>2000</v>
      </c>
      <c r="L9" s="46">
        <f>IF(SUM(Table22[[#This Row],[Amount paid under the penalty notice]]-Table22[[#This Row],[Total cost of issuing the penalty notice (investigation and administration costs)]])&lt;=0,0,SUM(Table22[[#This Row],[Amount paid under the penalty notice]]-Table22[[#This Row],[Total cost of issuing the penalty notice (investigation and administration costs)]]))</f>
        <v>1000</v>
      </c>
      <c r="M9" s="45">
        <v>45596</v>
      </c>
      <c r="N9" s="1"/>
      <c r="O9" s="1"/>
      <c r="P9" s="1"/>
    </row>
    <row r="10" spans="1:16" ht="93.6" x14ac:dyDescent="0.3">
      <c r="A10" s="42" t="s">
        <v>101</v>
      </c>
      <c r="B10" s="43" t="s">
        <v>47</v>
      </c>
      <c r="C10" s="44" t="s">
        <v>114</v>
      </c>
      <c r="D10" s="44" t="s">
        <v>125</v>
      </c>
      <c r="E10" s="44" t="s">
        <v>122</v>
      </c>
      <c r="F10" s="45">
        <v>45633</v>
      </c>
      <c r="G10" s="46">
        <v>4500</v>
      </c>
      <c r="H10" s="43" t="s">
        <v>105</v>
      </c>
      <c r="I10" s="46">
        <v>2250</v>
      </c>
      <c r="J10" s="47" t="s">
        <v>106</v>
      </c>
      <c r="K10" s="46">
        <v>3000</v>
      </c>
      <c r="L10" s="46">
        <f>IF(SUM(Table22[[#This Row],[Amount paid under the penalty notice]]-Table22[[#This Row],[Total cost of issuing the penalty notice (investigation and administration costs)]])&lt;=0,0,SUM(Table22[[#This Row],[Amount paid under the penalty notice]]-Table22[[#This Row],[Total cost of issuing the penalty notice (investigation and administration costs)]]))</f>
        <v>0</v>
      </c>
      <c r="M10" s="45" t="s">
        <v>106</v>
      </c>
      <c r="N10" s="1"/>
      <c r="O10" s="1"/>
      <c r="P10" s="1"/>
    </row>
    <row r="11" spans="1:16" ht="78" x14ac:dyDescent="0.3">
      <c r="A11" s="42" t="s">
        <v>101</v>
      </c>
      <c r="B11" s="43" t="s">
        <v>48</v>
      </c>
      <c r="C11" s="44" t="s">
        <v>115</v>
      </c>
      <c r="D11" s="44" t="s">
        <v>126</v>
      </c>
      <c r="E11" s="44" t="s">
        <v>94</v>
      </c>
      <c r="F11" s="45">
        <v>45299</v>
      </c>
      <c r="G11" s="46">
        <v>1000</v>
      </c>
      <c r="H11" s="43" t="s">
        <v>105</v>
      </c>
      <c r="I11" s="46">
        <v>1000</v>
      </c>
      <c r="J11" s="47" t="s">
        <v>106</v>
      </c>
      <c r="K11" s="46">
        <v>300</v>
      </c>
      <c r="L11" s="46">
        <f>IF(SUM(Table22[[#This Row],[Amount paid under the penalty notice]]-Table22[[#This Row],[Total cost of issuing the penalty notice (investigation and administration costs)]])&lt;=0,0,SUM(Table22[[#This Row],[Amount paid under the penalty notice]]-Table22[[#This Row],[Total cost of issuing the penalty notice (investigation and administration costs)]]))</f>
        <v>700</v>
      </c>
      <c r="M11" s="45">
        <v>45350</v>
      </c>
      <c r="N11" s="1"/>
      <c r="O11" s="1"/>
      <c r="P11" s="1"/>
    </row>
    <row r="12" spans="1:16" ht="62.4" x14ac:dyDescent="0.3">
      <c r="A12" s="42" t="s">
        <v>101</v>
      </c>
      <c r="B12" s="43" t="s">
        <v>49</v>
      </c>
      <c r="C12" s="44" t="s">
        <v>116</v>
      </c>
      <c r="D12" s="44" t="s">
        <v>117</v>
      </c>
      <c r="E12" s="44" t="s">
        <v>93</v>
      </c>
      <c r="F12" s="45">
        <v>45331</v>
      </c>
      <c r="G12" s="46">
        <v>800</v>
      </c>
      <c r="H12" s="43" t="s">
        <v>105</v>
      </c>
      <c r="I12" s="46">
        <v>400</v>
      </c>
      <c r="J12" s="47" t="s">
        <v>106</v>
      </c>
      <c r="K12" s="46">
        <v>500</v>
      </c>
      <c r="L12" s="46">
        <f>IF(SUM(Table22[[#This Row],[Amount paid under the penalty notice]]-Table22[[#This Row],[Total cost of issuing the penalty notice (investigation and administration costs)]])&lt;=0,0,SUM(Table22[[#This Row],[Amount paid under the penalty notice]]-Table22[[#This Row],[Total cost of issuing the penalty notice (investigation and administration costs)]]))</f>
        <v>0</v>
      </c>
      <c r="M12" s="45" t="s">
        <v>106</v>
      </c>
      <c r="N12" s="1"/>
      <c r="O12" s="1"/>
      <c r="P12" s="1"/>
    </row>
    <row r="13" spans="1:16" ht="62.4" x14ac:dyDescent="0.3">
      <c r="A13" s="42" t="s">
        <v>101</v>
      </c>
      <c r="B13" s="43" t="s">
        <v>50</v>
      </c>
      <c r="C13" s="44" t="s">
        <v>118</v>
      </c>
      <c r="D13" s="44" t="s">
        <v>119</v>
      </c>
      <c r="E13" s="44" t="s">
        <v>95</v>
      </c>
      <c r="F13" s="45">
        <v>45361</v>
      </c>
      <c r="G13" s="46">
        <v>1300</v>
      </c>
      <c r="H13" s="43" t="s">
        <v>105</v>
      </c>
      <c r="I13" s="46">
        <v>650</v>
      </c>
      <c r="J13" s="47" t="s">
        <v>106</v>
      </c>
      <c r="K13" s="46">
        <v>900</v>
      </c>
      <c r="L13" s="46">
        <f>IF(SUM(Table22[[#This Row],[Amount paid under the penalty notice]]-Table22[[#This Row],[Total cost of issuing the penalty notice (investigation and administration costs)]])&lt;=0,0,SUM(Table22[[#This Row],[Amount paid under the penalty notice]]-Table22[[#This Row],[Total cost of issuing the penalty notice (investigation and administration costs)]]))</f>
        <v>0</v>
      </c>
      <c r="M13" s="45" t="s">
        <v>106</v>
      </c>
      <c r="N13" s="1"/>
      <c r="O13" s="1"/>
      <c r="P13" s="1"/>
    </row>
    <row r="14" spans="1:16" x14ac:dyDescent="0.3">
      <c r="A14" s="42"/>
      <c r="B14" s="43" t="s">
        <v>51</v>
      </c>
      <c r="C14" s="44"/>
      <c r="D14" s="44"/>
      <c r="E14" s="44"/>
      <c r="F14" s="45"/>
      <c r="G14" s="46"/>
      <c r="H14" s="43"/>
      <c r="I14" s="46"/>
      <c r="J14" s="47"/>
      <c r="K14" s="46"/>
      <c r="L14" s="46">
        <f>IF(SUM(Table22[[#This Row],[Amount paid under the penalty notice]]-Table22[[#This Row],[Total cost of issuing the penalty notice (investigation and administration costs)]])&lt;=0,0,SUM(Table22[[#This Row],[Amount paid under the penalty notice]]-Table22[[#This Row],[Total cost of issuing the penalty notice (investigation and administration costs)]]))</f>
        <v>0</v>
      </c>
      <c r="M14" s="45"/>
      <c r="N14" s="1"/>
      <c r="O14" s="1"/>
      <c r="P14" s="1"/>
    </row>
    <row r="17" spans="1:1" ht="31.2" x14ac:dyDescent="0.3">
      <c r="A17" s="1" t="s">
        <v>120</v>
      </c>
    </row>
    <row r="18" spans="1:1" ht="31.2" x14ac:dyDescent="0.3">
      <c r="A18" s="1" t="s">
        <v>93</v>
      </c>
    </row>
    <row r="19" spans="1:1" x14ac:dyDescent="0.3">
      <c r="A19" s="1" t="s">
        <v>94</v>
      </c>
    </row>
    <row r="20" spans="1:1" x14ac:dyDescent="0.3">
      <c r="A20" s="1" t="s">
        <v>95</v>
      </c>
    </row>
    <row r="21" spans="1:1" x14ac:dyDescent="0.3">
      <c r="A21" s="1" t="s">
        <v>96</v>
      </c>
    </row>
    <row r="22" spans="1:1" x14ac:dyDescent="0.3">
      <c r="A22" s="1" t="s">
        <v>97</v>
      </c>
    </row>
    <row r="23" spans="1:1" ht="109.2" x14ac:dyDescent="0.3">
      <c r="A23" s="1" t="s">
        <v>122</v>
      </c>
    </row>
  </sheetData>
  <dataValidations count="5">
    <dataValidation type="list" allowBlank="1" showErrorMessage="1" prompt="Please select relevant option" sqref="E5:E14" xr:uid="{9435FEB5-142F-4033-9815-FB1AA83FF1CF}">
      <formula1>$A$18:$A$23</formula1>
    </dataValidation>
    <dataValidation type="list" allowBlank="1" showErrorMessage="1" prompt="Please select relevant option" sqref="H5:H14" xr:uid="{7D5D8750-35E8-438E-96AB-D5D1B4FECF0B}">
      <formula1>"Yes, No"</formula1>
    </dataValidation>
    <dataValidation type="list" allowBlank="1" showErrorMessage="1" prompt="Please select relevant option" sqref="J5:J14" xr:uid="{FC339AF2-6D7F-4A0D-B54D-6D3335292A35}">
      <formula1>"Yes, No, N/A"</formula1>
    </dataValidation>
    <dataValidation type="list" allowBlank="1" showErrorMessage="1" prompt="Please select relevant option" sqref="J5:J14" xr:uid="{7AFB3CD5-43E0-43E0-BE34-447FBB17AD3D}">
      <formula1>"Yes, No, Not Appropriate"</formula1>
    </dataValidation>
    <dataValidation allowBlank="1" showErrorMessage="1" prompt="Please select relevant option" sqref="I5:I14" xr:uid="{565ACA28-93AC-46EB-99F2-60A5487C33AA}"/>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1 6 "   s t a n d a l o n e = " n o " ? > < D a t a M a s h u p   x m l n s = " h t t p : / / s c h e m a s . m i c r o s o f t . c o m / D a t a M a s h u p " > A A A A A A w J 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m h S i O 6 0 A A A D 3 A A A A E g A A A E N v b m Z p Z y 9 Q Y W N r Y W d l L n h t b H q / e 7 + N f U V u j k J Z a l F x Z n 6 e r Z K h n o G S Q n F J Y l 5 K Y k 5 + X q q t U l 6 + k r 0 d L 5 d N Q G J y d m J 6 q g J Q d V 6 x V U V x i q 1 S R k l J g Z W + f n l 5 u V 6 5 s V 5 + U b q + k Y G B o X 6 E r 0 9 w c k Z q b q I S X H E m Y c W 6 m X k g a 5 N T l e x s w i C u s T P S M z S y 1 D M y N d I z s N G H C d r 4 Z u Y h F B g B H Q y S R R K 0 c S 7 N K S k t S r V L z d N 1 d 7 L R h 3 F t 9 K F + s A M A A A D / / w M A U E s D B B Q A A g A I A A A A I Q A X W p j G G w Q A A M o V A A A T A A A A R m 9 y b X V s Y X M v U 2 V j d G l v b j E u b e x X X W / b N h R 9 D 9 D / Q N A v M q A 6 9 T o U a D e 3 c J 2 4 N Y Y 5 n Z N h G G x j o K V r h 4 h E e i S V O D D y 3 3 d J y p J s S 8 u w Y h s G 2 C + J y H v P O f e D X x o i w 6 U g 1 / 5 v 9 7 u z M 3 3 L F M T k c s P S d Q K a 9 E g C 5 s U Z w d + 1 z F Q E O D K U S Q y q M + R o E N D B u 9 n P G p S e s f g V / t 6 + n l 0 J u F D 8 H s h L c g F L x W Z f x p Z C i p i p R 8 R b c Z 0 w R 8 x E T D 5 l P G Y i g t k E 1 l I Z L l a z H T t t v z j j o s p e K m z R Q m P w T Z v + 1 0 J D T 9 2 i S G b A C v z M 4 x g E c e R d q + + G L R L o X E O C 2 Z 7 I B x 1 4 n S E B F t 2 S a d 8 Y x R e Z A T 3 / M P X O 8 w / k + / f E q A x K / J G 4 l 3 d A B p k 2 M i X D T P j S l Q T 9 O B 7 I J E t F 0 C g m J P R G M a G X U q V u j O Y i W o f j w X Q g h Q F h 5 u 1 S w g Q E S x H U 0 1 S D 8 z P 5 e N A s N i R b O k Z L q 8 R n o e M + n 6 o k q b x H k i t z C 6 q G y u e x p D o S Z T m q 2 M d B V 9 g u N 2 s s M b o 7 8 B y k w u b n 3 f 9 F c h s U 1 i X X g 3 g T K 8 Y K P s x 0 i 1 6 7 Z v K f 7 U q + B 7 d M r K y 2 x z W U k g p / D 2 s n L W x D J O H 2 M B s G H Y i B j X m y m b o U C B V h H K J u d g J L b C P s f S K y d I F W w W h J 2 H q d 8 M i y t I 8 c r p Z L Z x 7 J N O X G o J x A r y H i S x 4 R m c 9 p w + w E F 9 W V d g z V F z x l i R / k 2 E 8 J 5 v z I 6 A I M 4 4 l G b I L V K C g K + m M H 5 H a m u O Q f m C Z c 6 6 w 0 i 3 H W k 6 c y E 4 Z 4 7 V 6 s d 0 L L k T B v v u 3 Y v D v T z 4 i S A y 4 A 1 9 q a c Y z 6 V 9 D n Z C x r w v L I C i L g t o u M J B q M S a C R o B + n X H B t l N + S I q n N L t 4 6 c 6 x Q H p u Q x q k J 3 d d a S Q 1 R 5 j C w 5 j 5 f a s U F J n m X N 8 P u w M 0 + M J U H M Z b n 4 / P + f h w 1 y z V f B t U t w U 6 U 6 3 S v m c N t 0 / I f C d y q b X v 8 C G p V 4 N b v c o f c u A K 9 1 2 5 b u 0 G x u P r S B R c Q b K d 7 v T 4 P y b T 1 f I N 7 s 6 9 o a w t Q 1 8 p 2 / L n u R R s X w l D J N J j W t y 7 a U B A v P 3 3 E s 6 h q 3 d j B e w 4 Y 2 z P 9 O 6 9 D b e z e R j V / 1 s O H i v 6 h D p 7 j 8 q C W o m j k m t P b H t C 1 h 3 Z j a + 7 O c T 8 6 t y e 3 y J L E X R 2 q g 7 R 6 q z l k L O 8 3 X 5 j C 7 s S p L q r Y P x s I j j M y H e n C 5 q c M 1 G P P X h R C 8 h H z o B 5 H e N w b 7 E t Q v X 3 n 0 K 2 8 H v V m d t s 4 g J n A 7 x l H B Q 5 u X r 1 w l S f W n p q 6 m 9 f l J o K k 8 4 t U d w s p 7 4 I y m N A l J d y 7 1 L g c d 3 / z B 1 Y v B 9 l O R w b S H v W T N P y B i z j / w g r a R c D m Z R 6 r E F X J z w r 9 9 6 + I Y 3 b P V 8 6 l W w b 7 6 q m 4 a J V B V S w x p m l x f 3 J l w v r F i I 8 Q d E s p b A B Z m B p i d b K E u d 2 U v q M N J a N P l M z r 6 t q c p 0 o J 2 6 T 3 v r T 4 + 2 X / y t J b 9 1 2 m D q H + 2 r P h 9 e n Z c H o 2 n J 4 N p 2 f D 6 d l w e j a c n g 2 n Z 8 P / 9 9 n w B w A A A P / / A w B Q S w E C L Q A U A A Y A C A A A A C E A K t 2 q Q N I A A A A 3 A Q A A E w A A A A A A A A A A A A A A A A A A A A A A W 0 N v b n R l b n R f V H l w Z X N d L n h t b F B L A Q I t A B Q A A g A I A A A A I Q C a F K I 7 r Q A A A P c A A A A S A A A A A A A A A A A A A A A A A A s D A A B D b 2 5 m a W c v U G F j a 2 F n Z S 5 4 b W x Q S w E C L Q A U A A I A C A A A A C E A F 1 q Y x h s E A A D K F Q A A E w A A A A A A A A A A A A A A A A D o A w A A R m 9 y b X V s Y X M v U 2 V j d G l v b j E u b V B L B Q Y A A A A A A w A D A M I A A A A 0 C 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E E c A A A A A A A D u R g 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V 4 Y W 1 w b G V z P C 9 J d G V t U G F 0 a D 4 8 L 0 l 0 Z W 1 M b 2 N h d G l v b j 4 8 U 3 R h Y m x l R W 5 0 c m l l c z 4 8 R W 5 0 c n k g V H l w Z T 0 i Q W R k Z W R U b 0 R h d G F N b 2 R l b C I g V m F s d W U 9 I m w w I i 8 + P E V u d H J 5 I F R 5 c G U 9 I k J 1 Z m Z l c k 5 l e H R S Z W Z y Z X N o I i B W Y W x 1 Z T 0 i b D E i L z 4 8 R W 5 0 c n k g V H l w Z T 0 i R m l s b E N v d W 5 0 I i B W Y W x 1 Z T 0 i b D M i L z 4 8 R W 5 0 c n k g V H l w Z T 0 i R m l s b E V u Y W J s Z W Q i I F Z h b H V l P S J s M C I v P j x F b n R y e S B U e X B l P S J G a W x s R X J y b 3 J D b 2 R l I i B W Y W x 1 Z T 0 i c 1 V u a 2 5 v d 2 4 i L z 4 8 R W 5 0 c n k g V H l w Z T 0 i R m l s b E V y c m 9 y Q 2 9 1 b n Q i I F Z h b H V l P S J s M C I v P j x F b n R y e S B U e X B l P S J G a W x s T G F z d F V w Z G F 0 Z W Q i I F Z h b H V l P S J k M j A y N C 0 w M S 0 x M F Q x M D o x M T o 0 M S 4 y M D c 5 O T I y W i I v P j x F b n R y e S B U e X B l P S J G a W x s Q 2 9 s d W 1 u V H l w Z X M i I F Z h b H V l P S J z Q m d Z S E J 3 Y 0 c i L z 4 8 R W 5 0 c n k g V H l w Z T 0 i R m l s b E N v b H V t b k 5 h b W V z I i B W Y W x 1 Z T 0 i c 1 s m c X V v d D t O Y W 1 l J n F 1 b 3 Q 7 L C Z x d W 9 0 O 0 V 4 d G V u c 2 l v b i Z x d W 9 0 O y w m c X V v d D t E Y X R l I G F j Y 2 V z c 2 V k J n F 1 b 3 Q 7 L C Z x d W 9 0 O 0 R h d G U g b W 9 k a W Z p Z W Q m c X V v d D s s J n F 1 b 3 Q 7 R G F 0 Z S B j c m V h d G V k J n F 1 b 3 Q 7 L C Z x d W 9 0 O 0 Z v b G R l c i B Q Y X R o 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0 N T I x N j I 3 N S 0 0 M D l l L T R h M m E t O T R m O C 0 w M T B k M T Y x Z m F k M W Y i L z 4 8 R W 5 0 c n k g V H l w Z T 0 i U m V s Y X R p b 2 5 z a G l w S W 5 m b 0 N v b n R h a W 5 l c i I g V m F s d W U 9 I n N 7 J n F 1 b 3 Q 7 Y 2 9 s d W 1 u Q 2 9 1 b n Q m c X V v d D s 6 N i w m c X V v d D t r Z X l D b 2 x 1 b W 5 O Y W 1 l c y Z x d W 9 0 O z p b X S w m c X V v d D t x d W V y e V J l b G F 0 a W 9 u c 2 h p c H M m c X V v d D s 6 W 1 0 s J n F 1 b 3 Q 7 Y 2 9 s d W 1 u S W R l b n R p d G l l c y Z x d W 9 0 O z p b J n F 1 b 3 Q 7 U 2 V j d G l v b j E v R X h h b X B s Z X M v Q X V 0 b 1 J l b W 9 2 Z W R D b 2 x 1 b W 5 z M S 5 7 T m F t Z S w w f S Z x d W 9 0 O y w m c X V v d D t T Z W N 0 a W 9 u M S 9 F e G F t c G x l c y 9 B d X R v U m V t b 3 Z l Z E N v b H V t b n M x L n t F e H R l b n N p b 2 4 s M X 0 m c X V v d D s s J n F 1 b 3 Q 7 U 2 V j d G l v b j E v R X h h b X B s Z X M v Q X V 0 b 1 J l b W 9 2 Z W R D b 2 x 1 b W 5 z M S 5 7 R G F 0 Z S B h Y 2 N l c 3 N l Z C w y f S Z x d W 9 0 O y w m c X V v d D t T Z W N 0 a W 9 u M S 9 F e G F t c G x l c y 9 B d X R v U m V t b 3 Z l Z E N v b H V t b n M x L n t E Y X R l I G 1 v Z G l m a W V k L D N 9 J n F 1 b 3 Q 7 L C Z x d W 9 0 O 1 N l Y 3 R p b 2 4 x L 0 V 4 Y W 1 w b G V z L 0 F 1 d G 9 S Z W 1 v d m V k Q 2 9 s d W 1 u c z E u e 0 R h d G U g Y 3 J l Y X R l Z C w 0 f S Z x d W 9 0 O y w m c X V v d D t T Z W N 0 a W 9 u M S 9 F e G F t c G x l c y 9 B d X R v U m V t b 3 Z l Z E N v b H V t b n M x L n t G b 2 x k Z X I g U G F 0 a C w 1 f S Z x d W 9 0 O 1 0 s J n F 1 b 3 Q 7 Q 2 9 s d W 1 u Q 2 9 1 b n Q m c X V v d D s 6 N i w m c X V v d D t L Z X l D b 2 x 1 b W 5 O Y W 1 l c y Z x d W 9 0 O z p b X S w m c X V v d D t D b 2 x 1 b W 5 J Z G V u d G l 0 a W V z J n F 1 b 3 Q 7 O l s m c X V v d D t T Z W N 0 a W 9 u M S 9 F e G F t c G x l c y 9 B d X R v U m V t b 3 Z l Z E N v b H V t b n M x L n t O Y W 1 l L D B 9 J n F 1 b 3 Q 7 L C Z x d W 9 0 O 1 N l Y 3 R p b 2 4 x L 0 V 4 Y W 1 w b G V z L 0 F 1 d G 9 S Z W 1 v d m V k Q 2 9 s d W 1 u c z E u e 0 V 4 d G V u c 2 l v b i w x f S Z x d W 9 0 O y w m c X V v d D t T Z W N 0 a W 9 u M S 9 F e G F t c G x l c y 9 B d X R v U m V t b 3 Z l Z E N v b H V t b n M x L n t E Y X R l I G F j Y 2 V z c 2 V k L D J 9 J n F 1 b 3 Q 7 L C Z x d W 9 0 O 1 N l Y 3 R p b 2 4 x L 0 V 4 Y W 1 w b G V z L 0 F 1 d G 9 S Z W 1 v d m V k Q 2 9 s d W 1 u c z E u e 0 R h d G U g b W 9 k a W Z p Z W Q s M 3 0 m c X V v d D s s J n F 1 b 3 Q 7 U 2 V j d G l v b j E v R X h h b X B s Z X M v Q X V 0 b 1 J l b W 9 2 Z W R D b 2 x 1 b W 5 z M S 5 7 R G F 0 Z S B j c m V h d G V k L D R 9 J n F 1 b 3 Q 7 L C Z x d W 9 0 O 1 N l Y 3 R p b 2 4 x L 0 V 4 Y W 1 w b G V z L 0 F 1 d G 9 S Z W 1 v d m V k Q 2 9 s d W 1 u c z E u e 0 Z v b G R l c i B Q Y X R o L D V 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F e G F t c G x l c y 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E t M T B U M T A 6 M T Q 6 M T g u O D Y 2 N T U 1 O V o i L z 4 8 R W 5 0 c n k g V H l w Z T 0 i R m l s b E N v b H V t b l R 5 c G V z I i B W Y W x 1 Z T 0 i c 0 J n W U d C Z 1 l K Q X d Z R E F 3 W U c i L z 4 8 R W 5 0 c n k g V H l w Z T 0 i R m l s b E N v b H V t b k 5 h b W V z I i B W Y W x 1 Z T 0 i c 1 s m c X V v d D t F b m Z v c m N l c i B u Y W 1 l J n F 1 b 3 Q 7 L C Z x d W 9 0 O 1 J l Z m V y Z W 5 j Z S B u d W 1 i Z X I g K E l m I G F w c G x p Y 2 F i b G U p J n F 1 b 3 Q 7 L C Z x d W 9 0 O 0 9 m Z m V u Y 2 U g Y 2 9 t b W l 0 d G V k I C h z c G V j a W Z p Y y B v Z m Z l b m N l I H N 0 Y X R l Z C B p b i B s Z W d p c 2 x h d G l v b i k m c X V v d D s s J n F 1 b 3 Q 7 Q W 5 p b W F s I H R 5 c G U g a W 5 2 b 2 x 2 Z W Q m c X V v d D s s J n F 1 b 3 Q 7 R G V 0 Y W l s c y B v Z i B 0 a G U g b 2 Z m Z W 5 j Z S B j b 2 1 t a X R 0 Z W Q m c X V v d D s s J n F 1 b 3 Q 7 R G F 0 Z S B 0 a G U g U E 4 g d 2 F z I G l z c 3 V l Z C Z x d W 9 0 O y w m c X V v d D t B b W 9 1 b n Q g c 3 B l Y 2 l m Z W Q g a W 4 g d G h l I F B O J n F 1 b 3 Q 7 L C Z x d W 9 0 O 0 h h c y B 0 a G U g U E 4 g Y m V l b i B w Y W l k I C h Z Z X M v I E 5 v K S Z x d W 9 0 O y w m c X V v d D t B b W 9 1 b n Q g c m V j Z W l 2 Z W Q g d G 8 g c 2 V 0 d G x l I H R o Z S B Q T i Z x d W 9 0 O y w m c X V v d D t B Z G 1 p b m l z d H J h d G l v b i B j b 3 N 0 I G 9 m I H R o Z S B Q T i Z x d W 9 0 O y w m c X V v d D t J Z i B Q T i B 3 Y X M g b m 9 0 I H B h a W Q s I H d h c y B w c m 9 z Z W N 1 d G l v b i B m b 3 I g d G h l I G 9 y Z 2 l u Y W w g b 2 Z m Z W 5 j Z S B 0 Y W t l b i B m b 3 J 3 Y X J k I C h Z Z X M v T m 8 v T i 9 B K S Z x d W 9 0 O y w m c X V v d D t N Z X J n Z W 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U 3 Y j Y w Y T Y 0 L W J m Y z I t N D l i N i 1 i Y 2 V m L T c 5 M G E 4 Z W I 4 N 2 R m Y y I v P j x F b n R y e S B U e X B l P S J S Z W x h d G l v b n N o a X B J b m Z v Q 2 9 u d G F p b m V y I i B W Y W x 1 Z T 0 i c 3 s m c X V v d D t j b 2 x 1 b W 5 D b 3 V u d C Z x d W 9 0 O z o x M i w m c X V v d D t r Z X l D b 2 x 1 b W 5 O Y W 1 l c y Z x d W 9 0 O z p b X S w m c X V v d D t x d W V y e V J l b G F 0 a W 9 u c 2 h p c H M m c X V v d D s 6 W 1 0 s J n F 1 b 3 Q 7 Y 2 9 s d W 1 u S W R l b n R p d G l l c y Z x d W 9 0 O z p b J n F 1 b 3 Q 7 U 2 V j d G l v b j E v R X h h b X B s Z X M g K D I p L 0 F 1 d G 9 S Z W 1 v d m V k Q 2 9 s d W 1 u c z E u e 0 V u Z m 9 y Y 2 V y I G 5 h b W U s M H 0 m c X V v d D s s J n F 1 b 3 Q 7 U 2 V j d G l v b j E v R X h h b X B s Z X M g K D I p L 0 F 1 d G 9 S Z W 1 v d m V k Q 2 9 s d W 1 u c z E u e 1 J l Z m V y Z W 5 j Z S B u d W 1 i Z X I g K E l m I G F w c G x p Y 2 F i b G U p L D F 9 J n F 1 b 3 Q 7 L C Z x d W 9 0 O 1 N l Y 3 R p b 2 4 x L 0 V 4 Y W 1 w b G V z I C g y K S 9 B d X R v U m V t b 3 Z l Z E N v b H V t b n M x L n t P Z m Z l b m N l I G N v b W 1 p d H R l Z C A o c 3 B l Y 2 l m a W M g b 2 Z m Z W 5 j Z S B z d G F 0 Z W Q g a W 4 g b G V n a X N s Y X R p b 2 4 p L D J 9 J n F 1 b 3 Q 7 L C Z x d W 9 0 O 1 N l Y 3 R p b 2 4 x L 0 V 4 Y W 1 w b G V z I C g y K S 9 B d X R v U m V t b 3 Z l Z E N v b H V t b n M x L n t B b m l t Y W w g d H l w Z S B p b n Z v b H Z l Z C w z f S Z x d W 9 0 O y w m c X V v d D t T Z W N 0 a W 9 u M S 9 F e G F t c G x l c y A o M i k v Q X V 0 b 1 J l b W 9 2 Z W R D b 2 x 1 b W 5 z M S 5 7 R G V 0 Y W l s c y B v Z i B 0 a G U g b 2 Z m Z W 5 j Z S B j b 2 1 t a X R 0 Z W Q s N H 0 m c X V v d D s s J n F 1 b 3 Q 7 U 2 V j d G l v b j E v R X h h b X B s Z X M g K D I p L 0 F 1 d G 9 S Z W 1 v d m V k Q 2 9 s d W 1 u c z E u e 0 R h d G U g d G h l I F B O I H d h c y B p c 3 N 1 Z W Q s N X 0 m c X V v d D s s J n F 1 b 3 Q 7 U 2 V j d G l v b j E v R X h h b X B s Z X M g K D I p L 0 F 1 d G 9 S Z W 1 v d m V k Q 2 9 s d W 1 u c z E u e 0 F t b 3 V u d C B z c G V j a W Z l Z C B p b i B 0 a G U g U E 4 s N n 0 m c X V v d D s s J n F 1 b 3 Q 7 U 2 V j d G l v b j E v R X h h b X B s Z X M g K D I p L 0 F 1 d G 9 S Z W 1 v d m V k Q 2 9 s d W 1 u c z E u e 0 h h c y B 0 a G U g U E 4 g Y m V l b i B w Y W l k I C h Z Z X M v I E 5 v K S w 3 f S Z x d W 9 0 O y w m c X V v d D t T Z W N 0 a W 9 u M S 9 F e G F t c G x l c y A o M i k v Q X V 0 b 1 J l b W 9 2 Z W R D b 2 x 1 b W 5 z M S 5 7 Q W 1 v d W 5 0 I H J l Y 2 V p d m V k I H R v I H N l d H R s Z S B 0 a G U g U E 4 s O H 0 m c X V v d D s s J n F 1 b 3 Q 7 U 2 V j d G l v b j E v R X h h b X B s Z X M g K D I p L 0 F 1 d G 9 S Z W 1 v d m V k Q 2 9 s d W 1 u c z E u e 0 F k b W l u a X N 0 c m F 0 a W 9 u I G N v c 3 Q g b 2 Y g d G h l I F B O L D l 9 J n F 1 b 3 Q 7 L C Z x d W 9 0 O 1 N l Y 3 R p b 2 4 x L 0 V 4 Y W 1 w b G V z I C g y K S 9 B d X R v U m V t b 3 Z l Z E N v b H V t b n M x L n t J Z i B Q T i B 3 Y X M g b m 9 0 I H B h a W Q s I H d h c y B w c m 9 z Z W N 1 d G l v b i B m b 3 I g d G h l I G 9 y Z 2 l u Y W w g b 2 Z m Z W 5 j Z S B 0 Y W t l b i B m b 3 J 3 Y X J k I C h Z Z X M v T m 8 v T i 9 B K S w x M H 0 m c X V v d D s s J n F 1 b 3 Q 7 U 2 V j d G l v b j E v R X h h b X B s Z X M g K D I p L 0 F 1 d G 9 S Z W 1 v d m V k Q 2 9 s d W 1 u c z E u e 0 1 l c m d l Z C w x M X 0 m c X V v d D t d L C Z x d W 9 0 O 0 N v b H V t b k N v d W 5 0 J n F 1 b 3 Q 7 O j E y L C Z x d W 9 0 O 0 t l e U N v b H V t b k 5 h b W V z J n F 1 b 3 Q 7 O l t d L C Z x d W 9 0 O 0 N v b H V t b k l k Z W 5 0 a X R p Z X M m c X V v d D s 6 W y Z x d W 9 0 O 1 N l Y 3 R p b 2 4 x L 0 V 4 Y W 1 w b G V z I C g y K S 9 B d X R v U m V t b 3 Z l Z E N v b H V t b n M x L n t F b m Z v c m N l c i B u Y W 1 l L D B 9 J n F 1 b 3 Q 7 L C Z x d W 9 0 O 1 N l Y 3 R p b 2 4 x L 0 V 4 Y W 1 w b G V z I C g y K S 9 B d X R v U m V t b 3 Z l Z E N v b H V t b n M x L n t S Z W Z l c m V u Y 2 U g b n V t Y m V y I C h J Z i B h c H B s a W N h Y m x l K S w x f S Z x d W 9 0 O y w m c X V v d D t T Z W N 0 a W 9 u M S 9 F e G F t c G x l c y A o M i k v Q X V 0 b 1 J l b W 9 2 Z W R D b 2 x 1 b W 5 z M S 5 7 T 2 Z m Z W 5 j Z S B j b 2 1 t a X R 0 Z W Q g K H N w Z W N p Z m l j I G 9 m Z m V u Y 2 U g c 3 R h d G V k I G l u I G x l Z 2 l z b G F 0 a W 9 u K S w y f S Z x d W 9 0 O y w m c X V v d D t T Z W N 0 a W 9 u M S 9 F e G F t c G x l c y A o M i k v Q X V 0 b 1 J l b W 9 2 Z W R D b 2 x 1 b W 5 z M S 5 7 Q W 5 p b W F s I H R 5 c G U g a W 5 2 b 2 x 2 Z W Q s M 3 0 m c X V v d D s s J n F 1 b 3 Q 7 U 2 V j d G l v b j E v R X h h b X B s Z X M g K D I p L 0 F 1 d G 9 S Z W 1 v d m V k Q 2 9 s d W 1 u c z E u e 0 R l d G F p b H M g b 2 Y g d G h l I G 9 m Z m V u Y 2 U g Y 2 9 t b W l 0 d G V k L D R 9 J n F 1 b 3 Q 7 L C Z x d W 9 0 O 1 N l Y 3 R p b 2 4 x L 0 V 4 Y W 1 w b G V z I C g y K S 9 B d X R v U m V t b 3 Z l Z E N v b H V t b n M x L n t E Y X R l I H R o Z S B Q T i B 3 Y X M g a X N z d W V k L D V 9 J n F 1 b 3 Q 7 L C Z x d W 9 0 O 1 N l Y 3 R p b 2 4 x L 0 V 4 Y W 1 w b G V z I C g y K S 9 B d X R v U m V t b 3 Z l Z E N v b H V t b n M x L n t B b W 9 1 b n Q g c 3 B l Y 2 l m Z W Q g a W 4 g d G h l I F B O L D Z 9 J n F 1 b 3 Q 7 L C Z x d W 9 0 O 1 N l Y 3 R p b 2 4 x L 0 V 4 Y W 1 w b G V z I C g y K S 9 B d X R v U m V t b 3 Z l Z E N v b H V t b n M x L n t I Y X M g d G h l I F B O I G J l Z W 4 g c G F p Z C A o W W V z L y B O b y k s N 3 0 m c X V v d D s s J n F 1 b 3 Q 7 U 2 V j d G l v b j E v R X h h b X B s Z X M g K D I p L 0 F 1 d G 9 S Z W 1 v d m V k Q 2 9 s d W 1 u c z E u e 0 F t b 3 V u d C B y Z W N l a X Z l Z C B 0 b y B z Z X R 0 b G U g d G h l I F B O L D h 9 J n F 1 b 3 Q 7 L C Z x d W 9 0 O 1 N l Y 3 R p b 2 4 x L 0 V 4 Y W 1 w b G V z I C g y K S 9 B d X R v U m V t b 3 Z l Z E N v b H V t b n M x L n t B Z G 1 p b m l z d H J h d G l v b i B j b 3 N 0 I G 9 m I H R o Z S B Q T i w 5 f S Z x d W 9 0 O y w m c X V v d D t T Z W N 0 a W 9 u M S 9 F e G F t c G x l c y A o M i k v Q X V 0 b 1 J l b W 9 2 Z W R D b 2 x 1 b W 5 z M S 5 7 S W Y g U E 4 g d 2 F z I G 5 v d C B w Y W l k L C B 3 Y X M g c H J v c 2 V j d X R p b 2 4 g Z m 9 y I H R o Z S B v c m d p b m F s I G 9 m Z m V u Y 2 U g d G F r Z W 4 g Z m 9 y d 2 F y Z C A o W W V z L 0 5 v L 0 4 v Q S k s M T B 9 J n F 1 b 3 Q 7 L C Z x d W 9 0 O 1 N l Y 3 R p b 2 4 x L 0 V 4 Y W 1 w b G V z I C g y K S 9 B d X R v U m V t b 3 Z l Z E N v b H V t b n M x L n t N Z X J n Z W Q s M T F 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Q Y X J h b W V 0 Z X 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Q t M D E t M T B U M T A 6 M T Q 6 M T Y u O T A 4 O T U 3 N 1 o i L z 4 8 R W 5 0 c n k g V H l w Z T 0 i R m l s b G V k Q 2 9 t c G x l d G V S Z X N 1 b H R U b 1 d v c m t z a G V l d C I g V m F s d W U 9 I m w w I i 8 + P E V u d H J 5 I F R 5 c G U 9 I k Z p b G x T d G F 0 d X M i I F Z h b H V l P S J z Q 2 9 t c G x l d G U i L z 4 8 R W 5 0 c n k g V H l w Z T 0 i R m l s b F R v R G F 0 Y U 1 v Z G V s R W 5 h Y m x l Z C I g V m F s d W U 9 I m w w I i 8 + P E V u d H J 5 I F R 5 c G U 9 I k l z U H J p d m F 0 Z S I g V m F s d W U 9 I m w w I i 8 + P E V u d H J 5 I F R 5 c G U 9 I l F 1 Z X J 5 R 3 J v d X B J R C I g V m F s d W U 9 I n M 2 Y j k y Z m F l O C 1 k M m R j L T R k Z W E t O T Q z O C 1 k Z T E 2 O D Q 1 Y 2 J k O T E i L z 4 8 R W 5 0 c n k g V H l w Z T 0 i U X V l c n l J R C I g V m F s d W U 9 I n N h N T l k Y T Q z N i 1 h N D U z L T R k Y j A t Y W E y N i 1 m M T J j M z Z m M T g 0 Z m M i L z 4 8 R W 5 0 c n k g V H l w Z T 0 i U m V z d W x 0 V H l w Z S I g V m F s d W U 9 I n N C a W 5 h c n k i L z 4 8 R W 5 0 c n k g V H l w Z T 0 i R m l s b E 9 i a m V j d F R 5 c G U i I F Z h b H V l P S J z Q 2 9 u b m V j d G l v b k 9 u b H k i L z 4 8 R W 5 0 c n k g V H l w Z T 0 i T G 9 h Z F R v U m V w b 3 J 0 R G l z Y W J s Z W Q i I F Z h b H V l P S J s M S I v P j w v U 3 R h Y m x l R W 5 0 c m l l c z 4 8 L 0 l 0 Z W 0 + P E l 0 Z W 0 + P E l 0 Z W 1 M b 2 N h d G l v b j 4 8 S X R l b V R 5 c G U + R m 9 y b X V s Y T w v S X R l b V R 5 c G U + P E l 0 Z W 1 Q Y X R o P l N l Y 3 R p b 2 4 x L 1 N h b X B s Z S U y M E Z p b G U 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w M S 0 x M F Q x M D o x N D o x N i 4 5 N j I z M z g y 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Z i O T J m Y W U 4 L W Q y Z G M t N G R l Y S 0 5 N D M 4 L W R l M T Y 4 N D V j Y m Q 5 M S I v P j x F b n R y e S B U e X B l P S J R d W V y e U l E I i B W Y W x 1 Z T 0 i c z Y 3 N D h l Y m U y L W R h Z D g t N G Q y O S 0 5 O D Z l L W M w N z J l Y T Z j Z j Q z M S I v P j x F b n R y e S B U e X B l P S J S Z X N 1 b H R U e X B l I i B W Y W x 1 Z T 0 i c 0 J p b m F y e S I v P j x F b n R y e S B U e X B l P S J G a W x s T 2 J q Z W N 0 V H l w Z S I g V m F s d W U 9 I n N D b 2 5 u Z W N 0 a W 9 u T 2 5 s e S I v P j x F b n R y e S B U e X B l P S J M b 2 F k Z W R U b 0 F u Y W x 5 c 2 l z U 2 V y d m l j Z X M i I F Z h b H V l P S J s M C I v P j x F b n R y e S B U e X B l P S J M b 2 F k V G 9 S Z X B v c n R E a X N h Y m x l Z C I g V m F s d W U 9 I m w x I i 8 + P C 9 T d G F i b G V F b n R y a W V z P j w v S X R l b T 4 8 S X R l b T 4 8 S X R l b U x v Y 2 F 0 a W 9 u P j x J d G V t V H l w Z T 5 G b 3 J t d W x h P C 9 J d G V t V H l w Z T 4 8 S X R l b V B h d G g + U 2 V j d G l v b j E v V H J h b n N m b 3 J t J T I w U 2 F t c G x l J T I w R m l s Z 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0 L T A x L T E w V D E w O j E 0 O j E 2 L j k 0 N T M 4 N z V 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Y z k 4 O T Y x N z M t Z T F i O S 0 0 N T g z L W I 2 Y z Y t Y T Y 4 M 2 E z M z I y O W J h I i 8 + P E V u d H J 5 I F R 5 c G U 9 I l F 1 Z X J 5 S U Q i I F Z h b H V l P S J z Z j k x M T A 5 M z Q t Y m I 3 N C 0 0 M z V j L T l i M m I t O D l m Z j E 3 Y j B k Y j R i I i 8 + P E V u d H J 5 I F R 5 c G U 9 I l J l c 3 V s d F R 5 c G U i I F Z h b H V l P S J z V G F i b G U i L z 4 8 R W 5 0 c n k g V H l w Z T 0 i R m l s b E 9 i a m V j d F R 5 c G U i I F Z h b H V l P S J z Q 2 9 u b m V j d G l v b k 9 u b H k i L z 4 8 R W 5 0 c n k g V H l w Z T 0 i T m F t Z V V w Z G F 0 Z W R B Z n R l c k Z p b G w i I F Z h b H V l P S J s M S I v P j x F b n R y e S B U e X B l P S J M b 2 F k V G 9 S Z X B v c n R E a X N h Y m x l Z C I g V m F s d W U 9 I m w x I i 8 + P C 9 T d G F i b G V F b n R y a W V z P j w v S X R l b T 4 8 S X R l b T 4 8 S X R l b U x v Y 2 F 0 a W 9 u P j x J d G V t V H l w Z T 5 G b 3 J t d W x h P C 9 J d G V t V H l w Z T 4 8 S X R l b V B h d G g + U 2 V j d G l v b j E v V H J h b n N m b 3 J t J T I w R m l s Z 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0 L T A x L T E w V D E w O j E 0 O j E 2 L j k 4 N j I 3 M z N 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N m I 5 M m Z h Z T g t Z D J k Y y 0 0 Z G V h L T k 0 M z g t Z G U x N j g 0 N W N i Z D k x I i 8 + P E V u d H J 5 I F R 5 c G U 9 I l F 1 Z X J 5 S U Q i I F Z h b H V l P S J z O W E 3 O D I 3 Z T M t N m N m Y S 0 0 M D Z i L T k 1 Y T k t N 2 F i Y j g z N z F h N j A 0 I i 8 + P E V u d H J 5 I F R 5 c G U 9 I l J l c 3 V s d F R 5 c G U i I F Z h b H V l P S J z R n V u Y 3 R p b 2 4 i L z 4 8 R W 5 0 c n k g V H l w Z T 0 i R m l s b E 9 i a m V j d F R 5 c G U i I F Z h b H V l P S J z Q 2 9 u b m V j d G l v b k 9 u b H k i L z 4 8 R W 5 0 c n k g V H l w Z T 0 i T G 9 h Z F R v U m V w b 3 J 0 R G l z Y W J s Z W Q i I F Z h b H V l P S J s M S I v P j w v U 3 R h Y m x l R W 5 0 c m l l c z 4 8 L 0 l 0 Z W 0 + P E l 0 Z W 0 + P E l 0 Z W 1 M b 2 N h d G l v b j 4 8 S X R l b V R 5 c G U + R m 9 y b X V s Y T w v S X R l b V R 5 c G U + P E l 0 Z W 1 Q Y X R o P l N l Y 3 R p b 2 4 x L 0 V 4 Y W 1 w b G V z J T I w K D M 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M S 0 x M F Q x M D o x N D o x O C 4 4 N j Y 1 N T U 5 W i I v P j x F b n R y e S B U e X B l P S J G a W x s Q 2 9 s d W 1 u V H l w Z X M i I F Z h b H V l P S J z Q m d Z R 0 J n W U p B d 1 l E Q X d Z R y I v P j x F b n R y e S B U e X B l P S J G a W x s Q 2 9 s d W 1 u T m F t Z X M i I F Z h b H V l P S J z W y Z x d W 9 0 O 0 V u Z m 9 y Y 2 V y I G 5 h b W U m c X V v d D s s J n F 1 b 3 Q 7 U m V m Z X J l b m N l I G 5 1 b W J l c i A o S W Y g Y X B w b G l j Y W J s Z S k m c X V v d D s s J n F 1 b 3 Q 7 T 2 Z m Z W 5 j Z S B j b 2 1 t a X R 0 Z W Q g K H N w Z W N p Z m l j I G 9 m Z m V u Y 2 U g c 3 R h d G V k I G l u I G x l Z 2 l z b G F 0 a W 9 u K S Z x d W 9 0 O y w m c X V v d D t B b m l t Y W w g d H l w Z S B p b n Z v b H Z l Z C Z x d W 9 0 O y w m c X V v d D t E Z X R h a W x z I G 9 m I H R o Z S B v Z m Z l b m N l I G N v b W 1 p d H R l Z C Z x d W 9 0 O y w m c X V v d D t E Y X R l I H R o Z S B Q T i B 3 Y X M g a X N z d W V k J n F 1 b 3 Q 7 L C Z x d W 9 0 O 0 F t b 3 V u d C B z c G V j a W Z l Z C B p b i B 0 a G U g U E 4 m c X V v d D s s J n F 1 b 3 Q 7 S G F z I H R o Z S B Q T i B i Z W V u I H B h a W Q g K F l l c y 8 g T m 8 p J n F 1 b 3 Q 7 L C Z x d W 9 0 O 0 F t b 3 V u d C B y Z W N l a X Z l Z C B 0 b y B z Z X R 0 b G U g d G h l I F B O J n F 1 b 3 Q 7 L C Z x d W 9 0 O 0 F k b W l u a X N 0 c m F 0 a W 9 u I G N v c 3 Q g b 2 Y g d G h l I F B O J n F 1 b 3 Q 7 L C Z x d W 9 0 O 0 l m I F B O I H d h c y B u b 3 Q g c G F p Z C w g d 2 F z I H B y b 3 N l Y 3 V 0 a W 9 u I G Z v c i B 0 a G U g b 3 J n a W 5 h b C B v Z m Z l b m N l I H R h a 2 V u I G Z v c n d h c m Q g K F l l c y 9 O b y 9 O L 0 E p J n F 1 b 3 Q 7 L C Z x d W 9 0 O 0 1 l c m d l Z 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G E 0 O T E w N T I t Z D J l Z C 0 0 M T E w L W E 0 Y W U t O T E w Z j E 5 O T g 0 M z V m I i 8 + P E V u d H J 5 I F R 5 c G U 9 I l J l b G F 0 a W 9 u c 2 h p c E l u Z m 9 D b 2 5 0 Y W l u Z X I i I F Z h b H V l P S J z e y Z x d W 9 0 O 2 N v b H V t b k N v d W 5 0 J n F 1 b 3 Q 7 O j E y L C Z x d W 9 0 O 2 t l e U N v b H V t b k 5 h b W V z J n F 1 b 3 Q 7 O l t d L C Z x d W 9 0 O 3 F 1 Z X J 5 U m V s Y X R p b 2 5 z a G l w c y Z x d W 9 0 O z p b X S w m c X V v d D t j b 2 x 1 b W 5 J Z G V u d G l 0 a W V z J n F 1 b 3 Q 7 O l s m c X V v d D t T Z W N 0 a W 9 u M S 9 F e G F t c G x l c y A o M i k v Q X V 0 b 1 J l b W 9 2 Z W R D b 2 x 1 b W 5 z M S 5 7 R W 5 m b 3 J j Z X I g b m F t Z S w w f S Z x d W 9 0 O y w m c X V v d D t T Z W N 0 a W 9 u M S 9 F e G F t c G x l c y A o M i k v Q X V 0 b 1 J l b W 9 2 Z W R D b 2 x 1 b W 5 z M S 5 7 U m V m Z X J l b m N l I G 5 1 b W J l c i A o S W Y g Y X B w b G l j Y W J s Z S k s M X 0 m c X V v d D s s J n F 1 b 3 Q 7 U 2 V j d G l v b j E v R X h h b X B s Z X M g K D I p L 0 F 1 d G 9 S Z W 1 v d m V k Q 2 9 s d W 1 u c z E u e 0 9 m Z m V u Y 2 U g Y 2 9 t b W l 0 d G V k I C h z c G V j a W Z p Y y B v Z m Z l b m N l I H N 0 Y X R l Z C B p b i B s Z W d p c 2 x h d G l v b i k s M n 0 m c X V v d D s s J n F 1 b 3 Q 7 U 2 V j d G l v b j E v R X h h b X B s Z X M g K D I p L 0 F 1 d G 9 S Z W 1 v d m V k Q 2 9 s d W 1 u c z E u e 0 F u a W 1 h b C B 0 e X B l I G l u d m 9 s d m V k L D N 9 J n F 1 b 3 Q 7 L C Z x d W 9 0 O 1 N l Y 3 R p b 2 4 x L 0 V 4 Y W 1 w b G V z I C g y K S 9 B d X R v U m V t b 3 Z l Z E N v b H V t b n M x L n t E Z X R h a W x z I G 9 m I H R o Z S B v Z m Z l b m N l I G N v b W 1 p d H R l Z C w 0 f S Z x d W 9 0 O y w m c X V v d D t T Z W N 0 a W 9 u M S 9 F e G F t c G x l c y A o M i k v Q X V 0 b 1 J l b W 9 2 Z W R D b 2 x 1 b W 5 z M S 5 7 R G F 0 Z S B 0 a G U g U E 4 g d 2 F z I G l z c 3 V l Z C w 1 f S Z x d W 9 0 O y w m c X V v d D t T Z W N 0 a W 9 u M S 9 F e G F t c G x l c y A o M i k v Q X V 0 b 1 J l b W 9 2 Z W R D b 2 x 1 b W 5 z M S 5 7 Q W 1 v d W 5 0 I H N w Z W N p Z m V k I G l u I H R o Z S B Q T i w 2 f S Z x d W 9 0 O y w m c X V v d D t T Z W N 0 a W 9 u M S 9 F e G F t c G x l c y A o M i k v Q X V 0 b 1 J l b W 9 2 Z W R D b 2 x 1 b W 5 z M S 5 7 S G F z I H R o Z S B Q T i B i Z W V u I H B h a W Q g K F l l c y 8 g T m 8 p L D d 9 J n F 1 b 3 Q 7 L C Z x d W 9 0 O 1 N l Y 3 R p b 2 4 x L 0 V 4 Y W 1 w b G V z I C g y K S 9 B d X R v U m V t b 3 Z l Z E N v b H V t b n M x L n t B b W 9 1 b n Q g c m V j Z W l 2 Z W Q g d G 8 g c 2 V 0 d G x l I H R o Z S B Q T i w 4 f S Z x d W 9 0 O y w m c X V v d D t T Z W N 0 a W 9 u M S 9 F e G F t c G x l c y A o M i k v Q X V 0 b 1 J l b W 9 2 Z W R D b 2 x 1 b W 5 z M S 5 7 Q W R t a W 5 p c 3 R y Y X R p b 2 4 g Y 2 9 z d C B v Z i B 0 a G U g U E 4 s O X 0 m c X V v d D s s J n F 1 b 3 Q 7 U 2 V j d G l v b j E v R X h h b X B s Z X M g K D I p L 0 F 1 d G 9 S Z W 1 v d m V k Q 2 9 s d W 1 u c z E u e 0 l m I F B O I H d h c y B u b 3 Q g c G F p Z C w g d 2 F z I H B y b 3 N l Y 3 V 0 a W 9 u I G Z v c i B 0 a G U g b 3 J n a W 5 h b C B v Z m Z l b m N l I H R h a 2 V u I G Z v c n d h c m Q g K F l l c y 9 O b y 9 O L 0 E p L D E w f S Z x d W 9 0 O y w m c X V v d D t T Z W N 0 a W 9 u M S 9 F e G F t c G x l c y A o M i k v Q X V 0 b 1 J l b W 9 2 Z W R D b 2 x 1 b W 5 z M S 5 7 T W V y Z 2 V k L D E x f S Z x d W 9 0 O 1 0 s J n F 1 b 3 Q 7 Q 2 9 s d W 1 u Q 2 9 1 b n Q m c X V v d D s 6 M T I s J n F 1 b 3 Q 7 S 2 V 5 Q 2 9 s d W 1 u T m F t Z X M m c X V v d D s 6 W 1 0 s J n F 1 b 3 Q 7 Q 2 9 s d W 1 u S W R l b n R p d G l l c y Z x d W 9 0 O z p b J n F 1 b 3 Q 7 U 2 V j d G l v b j E v R X h h b X B s Z X M g K D I p L 0 F 1 d G 9 S Z W 1 v d m V k Q 2 9 s d W 1 u c z E u e 0 V u Z m 9 y Y 2 V y I G 5 h b W U s M H 0 m c X V v d D s s J n F 1 b 3 Q 7 U 2 V j d G l v b j E v R X h h b X B s Z X M g K D I p L 0 F 1 d G 9 S Z W 1 v d m V k Q 2 9 s d W 1 u c z E u e 1 J l Z m V y Z W 5 j Z S B u d W 1 i Z X I g K E l m I G F w c G x p Y 2 F i b G U p L D F 9 J n F 1 b 3 Q 7 L C Z x d W 9 0 O 1 N l Y 3 R p b 2 4 x L 0 V 4 Y W 1 w b G V z I C g y K S 9 B d X R v U m V t b 3 Z l Z E N v b H V t b n M x L n t P Z m Z l b m N l I G N v b W 1 p d H R l Z C A o c 3 B l Y 2 l m a W M g b 2 Z m Z W 5 j Z S B z d G F 0 Z W Q g a W 4 g b G V n a X N s Y X R p b 2 4 p L D J 9 J n F 1 b 3 Q 7 L C Z x d W 9 0 O 1 N l Y 3 R p b 2 4 x L 0 V 4 Y W 1 w b G V z I C g y K S 9 B d X R v U m V t b 3 Z l Z E N v b H V t b n M x L n t B b m l t Y W w g d H l w Z S B p b n Z v b H Z l Z C w z f S Z x d W 9 0 O y w m c X V v d D t T Z W N 0 a W 9 u M S 9 F e G F t c G x l c y A o M i k v Q X V 0 b 1 J l b W 9 2 Z W R D b 2 x 1 b W 5 z M S 5 7 R G V 0 Y W l s c y B v Z i B 0 a G U g b 2 Z m Z W 5 j Z S B j b 2 1 t a X R 0 Z W Q s N H 0 m c X V v d D s s J n F 1 b 3 Q 7 U 2 V j d G l v b j E v R X h h b X B s Z X M g K D I p L 0 F 1 d G 9 S Z W 1 v d m V k Q 2 9 s d W 1 u c z E u e 0 R h d G U g d G h l I F B O I H d h c y B p c 3 N 1 Z W Q s N X 0 m c X V v d D s s J n F 1 b 3 Q 7 U 2 V j d G l v b j E v R X h h b X B s Z X M g K D I p L 0 F 1 d G 9 S Z W 1 v d m V k Q 2 9 s d W 1 u c z E u e 0 F t b 3 V u d C B z c G V j a W Z l Z C B p b i B 0 a G U g U E 4 s N n 0 m c X V v d D s s J n F 1 b 3 Q 7 U 2 V j d G l v b j E v R X h h b X B s Z X M g K D I p L 0 F 1 d G 9 S Z W 1 v d m V k Q 2 9 s d W 1 u c z E u e 0 h h c y B 0 a G U g U E 4 g Y m V l b i B w Y W l k I C h Z Z X M v I E 5 v K S w 3 f S Z x d W 9 0 O y w m c X V v d D t T Z W N 0 a W 9 u M S 9 F e G F t c G x l c y A o M i k v Q X V 0 b 1 J l b W 9 2 Z W R D b 2 x 1 b W 5 z M S 5 7 Q W 1 v d W 5 0 I H J l Y 2 V p d m V k I H R v I H N l d H R s Z S B 0 a G U g U E 4 s O H 0 m c X V v d D s s J n F 1 b 3 Q 7 U 2 V j d G l v b j E v R X h h b X B s Z X M g K D I p L 0 F 1 d G 9 S Z W 1 v d m V k Q 2 9 s d W 1 u c z E u e 0 F k b W l u a X N 0 c m F 0 a W 9 u I G N v c 3 Q g b 2 Y g d G h l I F B O L D l 9 J n F 1 b 3 Q 7 L C Z x d W 9 0 O 1 N l Y 3 R p b 2 4 x L 0 V 4 Y W 1 w b G V z I C g y K S 9 B d X R v U m V t b 3 Z l Z E N v b H V t b n M x L n t J Z i B Q T i B 3 Y X M g b m 9 0 I H B h a W Q s I H d h c y B w c m 9 z Z W N 1 d G l v b i B m b 3 I g d G h l I G 9 y Z 2 l u Y W w g b 2 Z m Z W 5 j Z S B 0 Y W t l b i B m b 3 J 3 Y X J k I C h Z Z X M v T m 8 v T i 9 B K S w x M H 0 m c X V v d D s s J n F 1 b 3 Q 7 U 2 V j d G l v b j E v R X h h b X B s Z X M g K D I p L 0 F 1 d G 9 S Z W 1 v d m V k Q 2 9 s d W 1 u c z E u e 0 1 l c m d l Z C w x M X 0 m c X V v d D t d L C Z x d W 9 0 O 1 J l b G F 0 a W 9 u c 2 h p c E l u Z m 8 m c X V v d D s 6 W 1 1 9 I i 8 + P E V u d H J 5 I F R 5 c G U 9 I l J l c 3 V s d F R 5 c G U i I F Z h b H V l P S J z V G F i b G U i L z 4 8 R W 5 0 c n k g V H l w Z T 0 i T m F 2 a W d h d G l v b l N 0 Z X B O Y W 1 l I i B W Y W x 1 Z T 0 i c 0 5 h d m l n Y X R p b 2 4 i L z 4 8 R W 5 0 c n k g V H l w Z T 0 i R m l s b E 9 i a m V j d F R 5 c G U i I F Z h b H V l P S J z Q 2 9 u b m V j d G l v b k 9 u b H k i L z 4 8 R W 5 0 c n k g V H l w Z T 0 i T G 9 h Z G V k V G 9 B b m F s e X N p c 1 N l c n Z p Y 2 V z I i B W Y W x 1 Z T 0 i b D A i L z 4 8 L 1 N 0 Y W J s Z U V u d H J p Z X M + P C 9 J d G V t P j x J d G V t P j x J d G V t T G 9 j Y X R p b 2 4 + P E l 0 Z W 1 U e X B l P k Z v c m 1 1 b G E 8 L 0 l 0 Z W 1 U e X B l P j x J d G V t U G F 0 a D 5 T Z W N 0 a W 9 u M S 9 F e G F t c G x l c y 9 T b 3 V y Y 2 U 8 L 0 l 0 Z W 1 Q Y X R o P j w v S X R l b U x v Y 2 F 0 a W 9 u P j x T d G F i b G V F b n R y a W V z L z 4 8 L 0 l 0 Z W 0 + P E l 0 Z W 0 + P E l 0 Z W 1 M b 2 N h d G l v b j 4 8 S X R l b V R 5 c G U + R m 9 y b X V s Y T w v S X R l b V R 5 c G U + P E l 0 Z W 1 Q Y X R o P l N l Y 3 R p b 2 4 x L 0 V 4 Y W 1 w b G V z J T I w K D I p L 1 N v d X J j Z T w v S X R l b V B h d G g + P C 9 J d G V t T G 9 j Y X R p b 2 4 + P F N 0 Y W J s Z U V u d H J p Z X M v P j w v S X R l b T 4 8 S X R l b T 4 8 S X R l b U x v Y 2 F 0 a W 9 u P j x J d G V t V H l w Z T 5 G b 3 J t d W x h P C 9 J d G V t V H l w Z T 4 8 S X R l b V B h d G g + U 2 V j d G l v b j E v U 2 F t c G x l J T I w R m l s Z S 9 T b 3 V y Y 2 U 8 L 0 l 0 Z W 1 Q Y X R o P j w v S X R l b U x v Y 2 F 0 a W 9 u P j x T d G F i b G V F b n R y a W V z L z 4 8 L 0 l 0 Z W 0 + P E l 0 Z W 0 + P E l 0 Z W 1 M b 2 N h d G l v b j 4 8 S X R l b V R 5 c G U + R m 9 y b X V s Y T w v S X R l b V R 5 c G U + P E l 0 Z W 1 Q Y X R o P l N l Y 3 R p b 2 4 x L 1 N h b X B s Z S U y M E Z p b G U v T m F 2 a W d h d G l v b j E 8 L 0 l 0 Z W 1 Q Y X R o P j w v S X R l b U x v Y 2 F 0 a W 9 u P j x T d G F i b G V F b n R y a W V z L z 4 8 L 0 l 0 Z W 0 + P E l 0 Z W 0 + P E l 0 Z W 1 M b 2 N h d G l v b j 4 8 S X R l b V R 5 c G U + R m 9 y b X V s Y T w v S X R l b V R 5 c G U + P E l 0 Z W 1 Q Y X R o P l N l Y 3 R p b 2 4 x L 1 R y Y W 5 z Z m 9 y b S U y M F N h b X B s Z S U y M E Z p b G U v U 2 9 1 c m N l P C 9 J d G V t U G F 0 a D 4 8 L 0 l 0 Z W 1 M b 2 N h d G l v b j 4 8 U 3 R h Y m x l R W 5 0 c m l l c y 8 + P C 9 J d G V t P j x J d G V t P j x J d G V t T G 9 j Y X R p b 2 4 + P E l 0 Z W 1 U e X B l P k Z v c m 1 1 b G E 8 L 0 l 0 Z W 1 U e X B l P j x J d G V t U G F 0 a D 5 T Z W N 0 a W 9 u M S 9 U c m F u c 2 Z v c m 0 l M j B T Y W 1 w b G U l M j B G a W x l L 1 R h Y m x l M V 9 U Y W J s Z T w v S X R l b V B h d G g + P C 9 J d G V t T G 9 j Y X R p b 2 4 + P F N 0 Y W J s Z U V u d H J p Z X M v P j w v S X R l b T 4 8 S X R l b T 4 8 S X R l b U x v Y 2 F 0 a W 9 u P j x J d G V t V H l w Z T 5 G b 3 J t d W x h P C 9 J d G V t V H l w Z T 4 8 S X R l b V B h d G g + U 2 V j d G l v b j E v V H J h b n N m b 3 J t J T I w R m l s Z S 9 T b 3 V y Y 2 U 8 L 0 l 0 Z W 1 Q Y X R o P j w v S X R l b U x v Y 2 F 0 a W 9 u P j x T d G F i b G V F b n R y a W V z L z 4 8 L 0 l 0 Z W 0 + P E l 0 Z W 0 + P E l 0 Z W 1 M b 2 N h d G l v b j 4 8 S X R l b V R 5 c G U + R m 9 y b X V s Y T w v S X R l b V R 5 c G U + P E l 0 Z W 1 Q Y X R o P l N l Y 3 R p b 2 4 x L 0 V 4 Y W 1 w b G V z J T I w K D I p L 0 Z p b H R l c m V k J T I w S G l k Z G V u J T I w R m l s Z X M x P C 9 J d G V t U G F 0 a D 4 8 L 0 l 0 Z W 1 M b 2 N h d G l v b j 4 8 U 3 R h Y m x l R W 5 0 c m l l c y 8 + P C 9 J d G V t P j x J d G V t P j x J d G V t T G 9 j Y X R p b 2 4 + P E l 0 Z W 1 U e X B l P k Z v c m 1 1 b G E 8 L 0 l 0 Z W 1 U e X B l P j x J d G V t U G F 0 a D 5 T Z W N 0 a W 9 u M S 9 F e G F t c G x l c y U y M C g y K S 9 J b n Z v a 2 U l M j B D d X N 0 b 2 0 l M j B G d W 5 j d G l v b j E 8 L 0 l 0 Z W 1 Q Y X R o P j w v S X R l b U x v Y 2 F 0 a W 9 u P j x T d G F i b G V F b n R y a W V z L z 4 8 L 0 l 0 Z W 0 + P E l 0 Z W 0 + P E l 0 Z W 1 M b 2 N h d G l v b j 4 8 S X R l b V R 5 c G U + R m 9 y b X V s Y T w v S X R l b V R 5 c G U + P E l 0 Z W 1 Q Y X R o P l N l Y 3 R p b 2 4 x L 0 V 4 Y W 1 w b G V z J T I w K D I p L 1 J l b m F t Z W Q l M j B D b 2 x 1 b W 5 z M T w v S X R l b V B h d G g + P C 9 J d G V t T G 9 j Y X R p b 2 4 + P F N 0 Y W J s Z U V u d H J p Z X M v P j w v S X R l b T 4 8 S X R l b T 4 8 S X R l b U x v Y 2 F 0 a W 9 u P j x J d G V t V H l w Z T 5 G b 3 J t d W x h P C 9 J d G V t V H l w Z T 4 8 S X R l b V B h d G g + U 2 V j d G l v b j E v R X h h b X B s Z X M l M j A o M i k v U m V t b 3 Z l Z C U y M E 9 0 a G V y J T I w Q 2 9 s d W 1 u c z E 8 L 0 l 0 Z W 1 Q Y X R o P j w v S X R l b U x v Y 2 F 0 a W 9 u P j x T d G F i b G V F b n R y a W V z L z 4 8 L 0 l 0 Z W 0 + P E l 0 Z W 0 + P E l 0 Z W 1 M b 2 N h d G l v b j 4 8 S X R l b V R 5 c G U + R m 9 y b X V s Y T w v S X R l b V R 5 c G U + P E l 0 Z W 1 Q Y X R o P l N l Y 3 R p b 2 4 x L 0 V 4 Y W 1 w b G V z J T I w K D I p L 0 V 4 c G F u Z G V k J T I w V G F i b G U l M j B D b 2 x 1 b W 4 x P C 9 J d G V t U G F 0 a D 4 8 L 0 l 0 Z W 1 M b 2 N h d G l v b j 4 8 U 3 R h Y m x l R W 5 0 c m l l c y 8 + P C 9 J d G V t P j x J d G V t P j x J d G V t T G 9 j Y X R p b 2 4 + P E l 0 Z W 1 U e X B l P k Z v c m 1 1 b G E 8 L 0 l 0 Z W 1 U e X B l P j x J d G V t U G F 0 a D 5 T Z W N 0 a W 9 u M S 9 F e G F t c G x l c y U y M C g y K S 9 D a G F u Z 2 V k J T I w V H l w Z T w v S X R l b V B h d G g + P C 9 J d G V t T G 9 j Y X R p b 2 4 + P F N 0 Y W J s Z U V u d H J p Z X M v P j w v S X R l b T 4 8 S X R l b T 4 8 S X R l b U x v Y 2 F 0 a W 9 u P j x J d G V t V H l w Z T 5 G b 3 J t d W x h P C 9 J d G V t V H l w Z T 4 8 S X R l b V B h d G g + U 2 V j d G l v b j E v R X h h b X B s Z X M l M j A o M i k v U m V t b 3 Z l Z C U y M E N v b H V t b n M 8 L 0 l 0 Z W 1 Q Y X R o P j w v S X R l b U x v Y 2 F 0 a W 9 u P j x T d G F i b G V F b n R y a W V z L z 4 8 L 0 l 0 Z W 0 + P E l 0 Z W 0 + P E l 0 Z W 1 M b 2 N h d G l v b j 4 8 S X R l b V R 5 c G U + R m 9 y b X V s Y T w v S X R l b V R 5 c G U + P E l 0 Z W 1 Q Y X R o P l N l Y 3 R p b 2 4 x L 0 V 4 Y W 1 w b G V z J T I w K D I p L 0 l u c 2 V y d G V k J T I w T W V y Z 2 V k J T I w Q 2 9 s d W 1 u P C 9 J d G V t U G F 0 a D 4 8 L 0 l 0 Z W 1 M b 2 N h d G l v b j 4 8 U 3 R h Y m x l R W 5 0 c m l l c y 8 + P C 9 J d G V t P j x J d G V t P j x J d G V t T G 9 j Y X R p b 2 4 + P E l 0 Z W 1 U e X B l P k Z v c m 1 1 b G E 8 L 0 l 0 Z W 1 U e X B l P j x J d G V t U G F 0 a D 5 T Z W N 0 a W 9 u M S 9 F e G F t c G x l c y U y M C g y K S 9 G a W x 0 Z X J l Z C U y M F J v d 3 M 8 L 0 l 0 Z W 1 Q Y X R o P j w v S X R l b U x v Y 2 F 0 a W 9 u P j x T d G F i b G V F b n R y a W V z L z 4 8 L 0 l 0 Z W 0 + P E l 0 Z W 0 + P E l 0 Z W 1 M b 2 N h d G l v b j 4 8 S X R l b V R 5 c G U + R m 9 y b X V s Y T w v S X R l b V R 5 c G U + P E l 0 Z W 1 Q Y X R o P l N l Y 3 R p b 2 4 x L 0 V 4 Y W 1 w b G V z J T I w K D M p L 1 N v d X J j Z T w v S X R l b V B h d G g + P C 9 J d G V t T G 9 j Y X R p b 2 4 + P F N 0 Y W J s Z U V u d H J p Z X M v P j w v S X R l b T 4 8 S X R l b T 4 8 S X R l b U x v Y 2 F 0 a W 9 u P j x J d G V t V H l w Z T 5 G b 3 J t d W x h P C 9 J d G V t V H l w Z T 4 8 S X R l b V B h d G g + U 2 V j d G l v b j E v R X h h b X B s Z X M l M j A o M y k v R m l s d G V y Z W Q l M j B I a W R k Z W 4 l M j B G a W x l c z E 8 L 0 l 0 Z W 1 Q Y X R o P j w v S X R l b U x v Y 2 F 0 a W 9 u P j x T d G F i b G V F b n R y a W V z L z 4 8 L 0 l 0 Z W 0 + P E l 0 Z W 0 + P E l 0 Z W 1 M b 2 N h d G l v b j 4 8 S X R l b V R 5 c G U + R m 9 y b X V s Y T w v S X R l b V R 5 c G U + P E l 0 Z W 1 Q Y X R o P l N l Y 3 R p b 2 4 x L 0 V 4 Y W 1 w b G V z J T I w K D M p L 0 l u d m 9 r Z S U y M E N 1 c 3 R v b S U y M E Z 1 b m N 0 a W 9 u M T w v S X R l b V B h d G g + P C 9 J d G V t T G 9 j Y X R p b 2 4 + P F N 0 Y W J s Z U V u d H J p Z X M v P j w v S X R l b T 4 8 S X R l b T 4 8 S X R l b U x v Y 2 F 0 a W 9 u P j x J d G V t V H l w Z T 5 G b 3 J t d W x h P C 9 J d G V t V H l w Z T 4 8 S X R l b V B h d G g + U 2 V j d G l v b j E v R X h h b X B s Z X M l M j A o M y k v U m V u Y W 1 l Z C U y M E N v b H V t b n M x P C 9 J d G V t U G F 0 a D 4 8 L 0 l 0 Z W 1 M b 2 N h d G l v b j 4 8 U 3 R h Y m x l R W 5 0 c m l l c y 8 + P C 9 J d G V t P j x J d G V t P j x J d G V t T G 9 j Y X R p b 2 4 + P E l 0 Z W 1 U e X B l P k Z v c m 1 1 b G E 8 L 0 l 0 Z W 1 U e X B l P j x J d G V t U G F 0 a D 5 T Z W N 0 a W 9 u M S 9 F e G F t c G x l c y U y M C g z K S 9 S Z W 1 v d m V k J T I w T 3 R o Z X I l M j B D b 2 x 1 b W 5 z M T w v S X R l b V B h d G g + P C 9 J d G V t T G 9 j Y X R p b 2 4 + P F N 0 Y W J s Z U V u d H J p Z X M v P j w v S X R l b T 4 8 S X R l b T 4 8 S X R l b U x v Y 2 F 0 a W 9 u P j x J d G V t V H l w Z T 5 G b 3 J t d W x h P C 9 J d G V t V H l w Z T 4 8 S X R l b V B h d G g + U 2 V j d G l v b j E v R X h h b X B s Z X M l M j A o M y k v R X h w Y W 5 k Z W Q l M j B U Y W J s Z S U y M E N v b H V t b j E 8 L 0 l 0 Z W 1 Q Y X R o P j w v S X R l b U x v Y 2 F 0 a W 9 u P j x T d G F i b G V F b n R y a W V z L z 4 8 L 0 l 0 Z W 0 + P E l 0 Z W 0 + P E l 0 Z W 1 M b 2 N h d G l v b j 4 8 S X R l b V R 5 c G U + R m 9 y b X V s Y T w v S X R l b V R 5 c G U + P E l 0 Z W 1 Q Y X R o P l N l Y 3 R p b 2 4 x L 0 V 4 Y W 1 w b G V z J T I w K D M p L 0 N o Y W 5 n Z W Q l M j B U e X B l P C 9 J d G V t U G F 0 a D 4 8 L 0 l 0 Z W 1 M b 2 N h d G l v b j 4 8 U 3 R h Y m x l R W 5 0 c m l l c y 8 + P C 9 J d G V t P j x J d G V t P j x J d G V t T G 9 j Y X R p b 2 4 + P E l 0 Z W 1 U e X B l P k Z v c m 1 1 b G E 8 L 0 l 0 Z W 1 U e X B l P j x J d G V t U G F 0 a D 5 T Z W N 0 a W 9 u M S 9 F e G F t c G x l c y U y M C g z K S 9 S Z W 1 v d m V k J T I w Q 2 9 s d W 1 u c z w v S X R l b V B h d G g + P C 9 J d G V t T G 9 j Y X R p b 2 4 + P F N 0 Y W J s Z U V u d H J p Z X M v P j w v S X R l b T 4 8 S X R l b T 4 8 S X R l b U x v Y 2 F 0 a W 9 u P j x J d G V t V H l w Z T 5 G b 3 J t d W x h P C 9 J d G V t V H l w Z T 4 8 S X R l b V B h d G g + U 2 V j d G l v b j E v R X h h b X B s Z X M l M j A o M y k v S W 5 z Z X J 0 Z W Q l M j B N Z X J n Z W Q l M j B D b 2 x 1 b W 4 8 L 0 l 0 Z W 1 Q Y X R o P j w v S X R l b U x v Y 2 F 0 a W 9 u P j x T d G F i b G V F b n R y a W V z L z 4 8 L 0 l 0 Z W 0 + P E l 0 Z W 0 + P E l 0 Z W 1 M b 2 N h d G l v b j 4 8 S X R l b V R 5 c G U + R m 9 y b X V s Y T w v S X R l b V R 5 c G U + P E l 0 Z W 1 Q Y X R o P l N l Y 3 R p b 2 4 x L 0 V 4 Y W 1 w b G V z J T I w K D M p L 0 Z p b H R l c m V k J T I w U m 9 3 c z w v S X R l b V B h d G g + P C 9 J d G V t T G 9 j Y X R p b 2 4 + P F N 0 Y W J s Z U V u d H J p Z X M v P j w v S X R l b T 4 8 S X R l b T 4 8 S X R l b U x v Y 2 F 0 a W 9 u P j x J d G V t V H l w Z T 5 B b G x G b 3 J t d W x h c z w v S X R l b V R 5 c G U + P E l 0 Z W 1 Q Y X R o P j w v S X R l b V B h d G g + P C 9 J d G V t T G 9 j Y X R p b 2 4 + P F N 0 Y W J s Z U V u d H J p Z X M + P E V u d H J 5 I F R 5 c G U 9 I l F 1 Z X J 5 R 3 J v d X B z I i B W Y W x 1 Z T 0 i c 0 F n Q U F B Q U F B Q U F C e l l Z b k p 1 Z U d E U m J i R 3 B v T 2 p N a W 0 2 S U Z S e V l X N X p a b T l 5 Y l N C R 2 F X e G x J R 1 p 5 Y j I w Z 1 J Y a G h i W E J z W l h N Z 0 t E S X B B Q U F B Q U F B Q U F B Q U F B T 2 o 2 a 2 1 2 Y z B 1 c E 5 s R G p l R m 9 S Y 3 Z a R U 9 T R 1 Z z Y 0 d W e U l G R j F a W E p w W l h N Q U F Y T m h p Y 2 0 1 N F l O R n R z Y W 1 n N k 1 5 S 2 J v Q U F B Q U E i L z 4 8 R W 5 0 c n k g V H l w Z T 0 i U m V s Y X R p b 2 5 z a G l w c y I g V m F s d W U 9 I n N B Q U F B Q U E 9 P S I v P j w v U 3 R h Y m x l R W 5 0 c m l l c z 4 8 L 0 l 0 Z W 0 + P C 9 J d G V t c z 4 8 L 0 x v Y 2 F s U G F j a 2 F n Z U 1 l d G F k Y X R h R m l s Z T 4 W A A A A U E s F B g A A A A A A A A A A A A A A A A A A A A A A A C Y B A A A B A A A A 0 I y d 3 w E V 0 R G M e g D A T 8 K X 6 w E A A A A o + T z 9 a r Q w Q J u U r f 6 7 l 4 T L A A A A A A I A A A A A A B B m A A A A A Q A A I A A A A D Z b q K s v d 7 v 4 / v 0 h c r X B l l h g x 9 U I r I 9 R O c 2 Q r 0 P M K Y R 3 A A A A A A 6 A A A A A A g A A I A A A A L 3 t 9 k N u 0 g O 9 8 i / L m 7 z a / f s / P P 5 S b E O N d 2 5 i G t Y g / V G s U A A A A O V L o x + Y H P P 6 R S f n 9 J + / n h C / j U k W 5 g V d n L v b u j f a I h A z X W B U j 0 S d k C S q M F O U U V K w e E O M Y n 7 2 h j c F 1 8 Z Q P 8 q I A 6 9 w Z l y d I X P a S p X H K B c K 2 k S O Q A A A A F u D O h D Q d N k Y M G N e 3 q b o B e z A T O H o V r Z S F f s E O O L S p h T 9 l R b G o B + g + h V H e q V t Y s 5 u A 4 w j 6 g + D t v O h 6 d 7 4 V 0 R S Q I I = < / 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k85d23755b3a46b5a51451cf336b2e9b xmlns="662745e8-e224-48e8-a2e3-254862b8c2f5">
      <Terms xmlns="http://schemas.microsoft.com/office/infopath/2007/PartnerControls"/>
    </k85d23755b3a46b5a51451cf336b2e9b>
    <Topic xmlns="662745e8-e224-48e8-a2e3-254862b8c2f5">ahwer</Topic>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_ip_UnifiedCompliancePolicyUIAction xmlns="http://schemas.microsoft.com/sharepoint/v3" xsi:nil="true"/>
    <HOMigrated xmlns="662745e8-e224-48e8-a2e3-254862b8c2f5">false</HOMigrated>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_ip_UnifiedCompliancePolicyProperties xmlns="http://schemas.microsoft.com/sharepoint/v3" xsi:nil="true"/>
    <TaxCatchAll xmlns="662745e8-e224-48e8-a2e3-254862b8c2f5">
      <Value>6</Value>
      <Value>11</Value>
      <Value>10</Value>
      <Value>8</Value>
      <Value>7</Value>
    </TaxCatchAll>
    <Team xmlns="662745e8-e224-48e8-a2e3-254862b8c2f5">Transforming Farm Animal Health and Welfare</Team>
    <lcf76f155ced4ddcb4097134ff3c332f xmlns="425b2036-7ca2-443f-9b95-8f1f612e0310">
      <Terms xmlns="http://schemas.microsoft.com/office/infopath/2007/PartnerControls"/>
    </lcf76f155ced4ddcb4097134ff3c332f>
    <_Flow_SignoffStatus xmlns="425b2036-7ca2-443f-9b95-8f1f612e0310" xsi:nil="true"/>
    <Topic2 xmlns="425b2036-7ca2-443f-9b95-8f1f612e0310"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3D2B3DC3CBDAFE41BB43F5029A3739DC" ma:contentTypeVersion="25" ma:contentTypeDescription="Create a new document." ma:contentTypeScope="" ma:versionID="7af9e5c249ac3e2dedf9683f81ecaeab">
  <xsd:schema xmlns:xsd="http://www.w3.org/2001/XMLSchema" xmlns:xs="http://www.w3.org/2001/XMLSchema" xmlns:p="http://schemas.microsoft.com/office/2006/metadata/properties" xmlns:ns1="http://schemas.microsoft.com/sharepoint/v3" xmlns:ns2="662745e8-e224-48e8-a2e3-254862b8c2f5" xmlns:ns3="425b2036-7ca2-443f-9b95-8f1f612e0310" xmlns:ns4="916594dc-a2f1-4535-a0f4-a83afd51207d" targetNamespace="http://schemas.microsoft.com/office/2006/metadata/properties" ma:root="true" ma:fieldsID="48c5a6e8b489351ea2c17ff2958b6d04" ns1:_="" ns2:_="" ns3:_="" ns4:_="">
    <xsd:import namespace="http://schemas.microsoft.com/sharepoint/v3"/>
    <xsd:import namespace="662745e8-e224-48e8-a2e3-254862b8c2f5"/>
    <xsd:import namespace="425b2036-7ca2-443f-9b95-8f1f612e0310"/>
    <xsd:import namespace="916594dc-a2f1-4535-a0f4-a83afd51207d"/>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lcf76f155ced4ddcb4097134ff3c332f" minOccurs="0"/>
                <xsd:element ref="ns3:MediaServiceOCR" minOccurs="0"/>
                <xsd:element ref="ns3:_Flow_SignoffStatus" minOccurs="0"/>
                <xsd:element ref="ns3:MediaServiceLocation" minOccurs="0"/>
                <xsd:element ref="ns3:MediaServiceObjectDetectorVersions" minOccurs="0"/>
                <xsd:element ref="ns3:Topic2"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4" nillable="true" ma:displayName="Unified Compliance Policy Properties" ma:hidden="true" ma:internalName="_ip_UnifiedCompliancePolicyProperties">
      <xsd:simpleType>
        <xsd:restriction base="dms:Note"/>
      </xsd:simpleType>
    </xsd:element>
    <xsd:element name="_ip_UnifiedCompliancePolicyUIAction" ma:index="4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fd525824-78d2-463b-b6e1-150dabaa30f3}" ma:internalName="TaxCatchAll" ma:showField="CatchAllData" ma:web="916594dc-a2f1-4535-a0f4-a83afd51207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d525824-78d2-463b-b6e1-150dabaa30f3}" ma:internalName="TaxCatchAllLabel" ma:readOnly="true" ma:showField="CatchAllDataLabel" ma:web="916594dc-a2f1-4535-a0f4-a83afd51207d">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DDTS Content Team" ma:internalName="Team">
      <xsd:simpleType>
        <xsd:restriction base="dms:Text"/>
      </xsd:simpleType>
    </xsd:element>
    <xsd:element name="Topic" ma:index="20" nillable="true" ma:displayName="Topic" ma:default="GOV.UK"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Core Defra|836ac8df-3ab9-4c95-a1f0-07f825804935"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5b2036-7ca2-443f-9b95-8f1f612e0310"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ServiceAutoTags" ma:index="32" nillable="true" ma:displayName="Tags" ma:internalName="MediaServiceAutoTags"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8" nillable="true" ma:displayName="Extracted Text" ma:internalName="MediaServiceOCR" ma:readOnly="true">
      <xsd:simpleType>
        <xsd:restriction base="dms:Note">
          <xsd:maxLength value="255"/>
        </xsd:restriction>
      </xsd:simpleType>
    </xsd:element>
    <xsd:element name="_Flow_SignoffStatus" ma:index="39" nillable="true" ma:displayName="Sign-off status" ma:internalName="Sign_x002d_off_x0020_status">
      <xsd:simpleType>
        <xsd:restriction base="dms:Text"/>
      </xsd:simpleType>
    </xsd:element>
    <xsd:element name="MediaServiceLocation" ma:index="40" nillable="true" ma:displayName="Location" ma:indexed="true" ma:internalName="MediaServiceLocation"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Topic2" ma:index="42" nillable="true" ma:displayName="Topic 2" ma:format="Dropdown" ma:internalName="Topic2">
      <xsd:simpleType>
        <xsd:restriction base="dms:Text">
          <xsd:maxLength value="255"/>
        </xsd:restriction>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594dc-a2f1-4535-a0f4-a83afd51207d"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04E74-A8EE-4102-AFB4-BED108572303}">
  <ds:schemaRefs>
    <ds:schemaRef ds:uri="Microsoft.SharePoint.Taxonomy.ContentTypeSync"/>
  </ds:schemaRefs>
</ds:datastoreItem>
</file>

<file path=customXml/itemProps2.xml><?xml version="1.0" encoding="utf-8"?>
<ds:datastoreItem xmlns:ds="http://schemas.openxmlformats.org/officeDocument/2006/customXml" ds:itemID="{1F32E0B9-318C-4C93-B96F-04D88B5CFC56}">
  <ds:schemaRefs>
    <ds:schemaRef ds:uri="http://schemas.microsoft.com/DataMashup"/>
  </ds:schemaRefs>
</ds:datastoreItem>
</file>

<file path=customXml/itemProps3.xml><?xml version="1.0" encoding="utf-8"?>
<ds:datastoreItem xmlns:ds="http://schemas.openxmlformats.org/officeDocument/2006/customXml" ds:itemID="{AE925C78-E34B-427B-9AD5-21F1FE928FE8}">
  <ds:schemaRefs>
    <ds:schemaRef ds:uri="http://schemas.microsoft.com/sharepoint/v3/contenttype/forms"/>
  </ds:schemaRefs>
</ds:datastoreItem>
</file>

<file path=customXml/itemProps4.xml><?xml version="1.0" encoding="utf-8"?>
<ds:datastoreItem xmlns:ds="http://schemas.openxmlformats.org/officeDocument/2006/customXml" ds:itemID="{E88376E1-C7E4-46D9-9CAB-7573A3748F59}">
  <ds:schemaRefs>
    <ds:schemaRef ds:uri="http://schemas.microsoft.com/office/2006/documentManagement/types"/>
    <ds:schemaRef ds:uri="http://purl.org/dc/dcmitype/"/>
    <ds:schemaRef ds:uri="http://schemas.microsoft.com/office/infopath/2007/PartnerControls"/>
    <ds:schemaRef ds:uri="http://schemas.microsoft.com/sharepoint/v3"/>
    <ds:schemaRef ds:uri="http://schemas.openxmlformats.org/package/2006/metadata/core-properties"/>
    <ds:schemaRef ds:uri="916594dc-a2f1-4535-a0f4-a83afd51207d"/>
    <ds:schemaRef ds:uri="http://www.w3.org/XML/1998/namespace"/>
    <ds:schemaRef ds:uri="425b2036-7ca2-443f-9b95-8f1f612e0310"/>
    <ds:schemaRef ds:uri="662745e8-e224-48e8-a2e3-254862b8c2f5"/>
    <ds:schemaRef ds:uri="http://schemas.microsoft.com/office/2006/metadata/properties"/>
    <ds:schemaRef ds:uri="http://purl.org/dc/terms/"/>
    <ds:schemaRef ds:uri="http://purl.org/dc/elements/1.1/"/>
  </ds:schemaRefs>
</ds:datastoreItem>
</file>

<file path=customXml/itemProps5.xml><?xml version="1.0" encoding="utf-8"?>
<ds:datastoreItem xmlns:ds="http://schemas.openxmlformats.org/officeDocument/2006/customXml" ds:itemID="{903B9191-699E-421B-8C70-8619F34B4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425b2036-7ca2-443f-9b95-8f1f612e0310"/>
    <ds:schemaRef ds:uri="916594dc-a2f1-4535-a0f4-a83afd5120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Your penalty notices issued</vt:lpstr>
      <vt:lpstr>Example Return</vt:lpstr>
    </vt:vector>
  </TitlesOfParts>
  <Manager/>
  <Company>Defra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Diep, Adam</dc:creator>
  <cp:keywords/>
  <dc:description/>
  <cp:lastModifiedBy>Diep, Adam</cp:lastModifiedBy>
  <cp:revision/>
  <dcterms:created xsi:type="dcterms:W3CDTF">2024-01-10T10:09:46Z</dcterms:created>
  <dcterms:modified xsi:type="dcterms:W3CDTF">2025-01-14T12:17:41Z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11;#Internal Defra Group|0867f7b3-e76e-40ca-bb1f-5ba341a49230</vt:lpwstr>
  </property>
  <property fmtid="{D5CDD505-2E9C-101B-9397-08002B2CF9AE}" pid="4" name="ContentTypeId">
    <vt:lpwstr>0x010100A5BF1C78D9F64B679A5EBDE1C6598EBC01003D2B3DC3CBDAFE41BB43F5029A3739DC</vt:lpwstr>
  </property>
  <property fmtid="{D5CDD505-2E9C-101B-9397-08002B2CF9AE}" pid="5" name="HOCopyrightLevel">
    <vt:lpwstr>7;#Crown|69589897-2828-4761-976e-717fd8e631c9</vt:lpwstr>
  </property>
  <property fmtid="{D5CDD505-2E9C-101B-9397-08002B2CF9AE}" pid="6" name="HOGovernmentSecurityClassification">
    <vt:lpwstr>6;#Official|14c80daa-741b-422c-9722-f71693c9ede4</vt:lpwstr>
  </property>
  <property fmtid="{D5CDD505-2E9C-101B-9397-08002B2CF9AE}" pid="7" name="HOSiteType">
    <vt:lpwstr>10;#Team|ff0485df-0575-416f-802f-e999165821b7</vt:lpwstr>
  </property>
  <property fmtid="{D5CDD505-2E9C-101B-9397-08002B2CF9AE}" pid="8" name="OrganisationalUnit">
    <vt:lpwstr>8;#Core Defra|026223dd-2e56-4615-868d-7c5bfd566810</vt:lpwstr>
  </property>
  <property fmtid="{D5CDD505-2E9C-101B-9397-08002B2CF9AE}" pid="9" name="MediaServiceImageTags">
    <vt:lpwstr/>
  </property>
</Properties>
</file>