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bis.sharepoint.com/sites/LPC/Low Pay Commission/RESEARCH AND DATA SOURCES/Research 2025 Report/Tenders/"/>
    </mc:Choice>
  </mc:AlternateContent>
  <xr:revisionPtr revIDLastSave="1" documentId="8_{89D0BF5A-A3CA-4576-9917-6E07399B2D69}" xr6:coauthVersionLast="47" xr6:coauthVersionMax="47" xr10:uidLastSave="{2014973B-D680-4EB9-A513-635ABC610C12}"/>
  <bookViews>
    <workbookView xWindow="-120" yWindow="-120" windowWidth="29040" windowHeight="15840" xr2:uid="{A073D1E7-4CD5-4DF8-A475-8CAD496AE82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I54" i="1" s="1"/>
  <c r="I53" i="1"/>
  <c r="H53" i="1"/>
  <c r="H52" i="1"/>
  <c r="I52" i="1" s="1"/>
  <c r="I51" i="1"/>
  <c r="H51" i="1"/>
  <c r="I50" i="1"/>
  <c r="H50" i="1"/>
  <c r="I49" i="1"/>
  <c r="H49" i="1"/>
  <c r="H48" i="1"/>
  <c r="I48" i="1" s="1"/>
  <c r="I47" i="1"/>
  <c r="H47" i="1"/>
  <c r="I46" i="1"/>
  <c r="H46" i="1"/>
  <c r="I45" i="1"/>
  <c r="H45" i="1"/>
  <c r="H44" i="1"/>
  <c r="I44" i="1" s="1"/>
  <c r="I43" i="1"/>
  <c r="H43" i="1"/>
  <c r="I42" i="1"/>
  <c r="H42" i="1"/>
  <c r="I41" i="1"/>
  <c r="H41" i="1"/>
  <c r="H40" i="1"/>
  <c r="I40" i="1" s="1"/>
  <c r="I39" i="1"/>
  <c r="H39" i="1"/>
  <c r="I38" i="1"/>
  <c r="H38" i="1"/>
  <c r="I37" i="1"/>
  <c r="H37" i="1"/>
  <c r="H36" i="1"/>
  <c r="I36" i="1" s="1"/>
  <c r="I35" i="1"/>
  <c r="H35" i="1"/>
  <c r="I34" i="1"/>
  <c r="H34" i="1"/>
  <c r="I33" i="1"/>
  <c r="H33" i="1"/>
  <c r="H32" i="1"/>
  <c r="I32" i="1" s="1"/>
  <c r="I31" i="1"/>
  <c r="H31" i="1"/>
  <c r="I30" i="1"/>
  <c r="H30" i="1"/>
  <c r="I29" i="1"/>
  <c r="I55" i="1" s="1"/>
  <c r="H29" i="1"/>
  <c r="H55" i="1" s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20" i="1" l="1"/>
  <c r="B20" i="1"/>
  <c r="C20" i="1"/>
</calcChain>
</file>

<file path=xl/sharedStrings.xml><?xml version="1.0" encoding="utf-8"?>
<sst xmlns="http://schemas.openxmlformats.org/spreadsheetml/2006/main" count="61" uniqueCount="36">
  <si>
    <t xml:space="preserve">Price Schedule </t>
  </si>
  <si>
    <t>Please ensure that you DO NOT alter this spreadsheet. Any alterations may result in your Pricing being disqualified.</t>
  </si>
  <si>
    <t xml:space="preserve">Please complete the shaded yellow sections only.                                  </t>
  </si>
  <si>
    <t>SOURCING REFERENCE:</t>
  </si>
  <si>
    <t>LPC2024/02</t>
  </si>
  <si>
    <t>SOURCING DOCUMENT TITLE:</t>
  </si>
  <si>
    <t xml:space="preserve">Low Pay Commission Call for Research on the impacts of changes to the National Minimum Wage, including the National Living Wage, on household incomes </t>
  </si>
  <si>
    <t>BIDDER NAME</t>
  </si>
  <si>
    <t>Section 1: Total Project Costs (Summary)</t>
  </si>
  <si>
    <t>Objective</t>
  </si>
  <si>
    <t xml:space="preserve">Number of Days </t>
  </si>
  <si>
    <t xml:space="preserve"> Total Staff Cost Per  Objective (ex VAT)</t>
  </si>
  <si>
    <t xml:space="preserve">Total Cost (Ex VAT) </t>
  </si>
  <si>
    <t xml:space="preserve">Please note that the staff costs in section 1 cell C20 should equal the staff costs outlined in section 2.  Section 2 provides further detail around the project team and the distribution of staff days. </t>
  </si>
  <si>
    <t>1. Data Collection/Compilation</t>
  </si>
  <si>
    <t>2. Research and Analysis</t>
  </si>
  <si>
    <t>3. Drafting and reporting</t>
  </si>
  <si>
    <t>4. Project management and meeting</t>
  </si>
  <si>
    <t xml:space="preserve">The figure used for evaluation is the total Cost (ex VAT) provided in Section 1 (cell D20).  The total cost is the total staff costs (ex VAT) and the total Travel and Subsistence, Overhead costs, cost of production of materials and any/all costs associated with the delivery of the project (ex VAT).     </t>
  </si>
  <si>
    <t>5. Presentations</t>
  </si>
  <si>
    <t xml:space="preserve">6. Other Costs </t>
  </si>
  <si>
    <t xml:space="preserve">TOTAL </t>
  </si>
  <si>
    <t>Section 2: Total Staff Costs (Please complete)</t>
  </si>
  <si>
    <t xml:space="preserve">Job Title                                                 </t>
  </si>
  <si>
    <t xml:space="preserve">Standard Rate/Fees
excluding VAT
(£/Day)
</t>
  </si>
  <si>
    <t xml:space="preserve">Discounted Rate/Fees
excluding VAT
(£/Day)
</t>
  </si>
  <si>
    <t xml:space="preserve">Objective Area 
(Please Select)                                                                                      </t>
  </si>
  <si>
    <t>Number of Days</t>
  </si>
  <si>
    <t>Travel and Subsistence, Overhead costs, cost of production of materials and any/all costs associated with the delivery of the project (ex VAT)</t>
  </si>
  <si>
    <t xml:space="preserve"> Total Staff Cost
(ex VAT)
</t>
  </si>
  <si>
    <t xml:space="preserve"> Total Cost
(ex VAT)
</t>
  </si>
  <si>
    <t>Please Select</t>
  </si>
  <si>
    <t>TOTAL STAFF COSTS</t>
  </si>
  <si>
    <t>Notes:</t>
  </si>
  <si>
    <t>Day rate is for 8 hr day.</t>
  </si>
  <si>
    <t>Half day rate is for 4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</si>
</sst>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20"/>
      <color theme="3"/>
      <name val="Arial"/>
      <family val="2"/>
    </font>
    <font>
      <sz val="11"/>
      <color theme="1"/>
      <name val="Arial"/>
      <family val="2"/>
    </font>
    <font>
      <b/>
      <u/>
      <sz val="16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44" fontId="4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1" fillId="2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44" fontId="4" fillId="3" borderId="13" xfId="1" applyFont="1" applyFill="1" applyBorder="1" applyAlignment="1" applyProtection="1">
      <alignment horizontal="center" vertical="center"/>
    </xf>
    <xf numFmtId="44" fontId="4" fillId="3" borderId="14" xfId="1" applyFont="1" applyFill="1" applyBorder="1" applyAlignment="1" applyProtection="1">
      <alignment horizontal="center"/>
    </xf>
    <xf numFmtId="0" fontId="11" fillId="2" borderId="15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44" fontId="4" fillId="3" borderId="13" xfId="1" applyFont="1" applyFill="1" applyBorder="1" applyAlignment="1" applyProtection="1">
      <alignment vertical="center"/>
    </xf>
    <xf numFmtId="44" fontId="4" fillId="3" borderId="14" xfId="1" applyFont="1" applyFill="1" applyBorder="1" applyAlignment="1" applyProtection="1">
      <alignment vertical="center"/>
    </xf>
    <xf numFmtId="0" fontId="16" fillId="0" borderId="0" xfId="0" applyFont="1" applyAlignment="1">
      <alignment wrapText="1"/>
    </xf>
    <xf numFmtId="0" fontId="12" fillId="0" borderId="0" xfId="0" applyFont="1"/>
    <xf numFmtId="0" fontId="17" fillId="0" borderId="0" xfId="0" applyFont="1" applyAlignment="1">
      <alignment horizontal="center" vertical="center" wrapText="1"/>
    </xf>
    <xf numFmtId="44" fontId="17" fillId="0" borderId="0" xfId="0" applyNumberFormat="1" applyFont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44" fontId="9" fillId="6" borderId="6" xfId="1" applyFont="1" applyFill="1" applyBorder="1" applyAlignment="1" applyProtection="1">
      <alignment horizontal="center" vertical="center"/>
    </xf>
    <xf numFmtId="44" fontId="7" fillId="7" borderId="7" xfId="1" applyFont="1" applyFill="1" applyBorder="1" applyAlignment="1" applyProtection="1">
      <alignment vertical="center"/>
    </xf>
    <xf numFmtId="0" fontId="9" fillId="5" borderId="19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44" fontId="9" fillId="6" borderId="6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vertical="center"/>
      <protection locked="0"/>
    </xf>
    <xf numFmtId="2" fontId="4" fillId="8" borderId="13" xfId="1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horizontal="center" vertical="center"/>
      <protection locked="0"/>
    </xf>
    <xf numFmtId="0" fontId="4" fillId="8" borderId="13" xfId="1" applyNumberFormat="1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3" fillId="0" borderId="0" xfId="2" applyFont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2381</xdr:colOff>
      <xdr:row>0</xdr:row>
      <xdr:rowOff>152400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90249430-E864-43E3-ACB8-56A010921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0" y="19050"/>
          <a:ext cx="238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0</xdr:row>
      <xdr:rowOff>0</xdr:rowOff>
    </xdr:from>
    <xdr:to>
      <xdr:col>8</xdr:col>
      <xdr:colOff>828675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92AE5-7E50-EE04-0450-02EB01A5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6775" y="0"/>
          <a:ext cx="1666875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C9B0-1038-4EAA-8EC9-7A72D4E280EC}">
  <dimension ref="A1:I58"/>
  <sheetViews>
    <sheetView tabSelected="1" topLeftCell="A2" workbookViewId="0">
      <selection activeCell="E9" sqref="E9"/>
    </sheetView>
  </sheetViews>
  <sheetFormatPr defaultRowHeight="15" x14ac:dyDescent="0.25"/>
  <cols>
    <col min="1" max="1" width="43.140625" customWidth="1"/>
    <col min="2" max="2" width="24.7109375" customWidth="1"/>
    <col min="3" max="3" width="29" customWidth="1"/>
    <col min="4" max="4" width="35" customWidth="1"/>
    <col min="5" max="5" width="15.5703125" customWidth="1"/>
    <col min="6" max="6" width="15.42578125" customWidth="1"/>
    <col min="7" max="7" width="21" customWidth="1"/>
    <col min="8" max="9" width="13.140625" customWidth="1"/>
  </cols>
  <sheetData>
    <row r="1" spans="1:9" ht="130.5" customHeight="1" x14ac:dyDescent="0.25">
      <c r="A1" s="61" t="s">
        <v>0</v>
      </c>
      <c r="B1" s="61"/>
      <c r="C1" s="56" t="s">
        <v>1</v>
      </c>
      <c r="D1" s="56"/>
      <c r="E1" s="56"/>
      <c r="F1" s="56"/>
      <c r="G1" s="56"/>
    </row>
    <row r="2" spans="1:9" ht="48.75" customHeight="1" x14ac:dyDescent="0.25">
      <c r="A2" s="57" t="s">
        <v>2</v>
      </c>
      <c r="B2" s="57"/>
      <c r="C2" s="57"/>
      <c r="D2" s="57"/>
      <c r="E2" s="57"/>
      <c r="F2" s="57"/>
      <c r="G2" s="57"/>
      <c r="H2" s="57"/>
      <c r="I2" s="57"/>
    </row>
    <row r="4" spans="1:9" ht="15.75" thickBot="1" x14ac:dyDescent="0.3"/>
    <row r="5" spans="1:9" ht="15.75" thickBot="1" x14ac:dyDescent="0.3">
      <c r="A5" s="22" t="s">
        <v>3</v>
      </c>
      <c r="B5" s="52" t="s">
        <v>4</v>
      </c>
      <c r="C5" s="53"/>
      <c r="D5" s="53"/>
      <c r="E5" s="53"/>
      <c r="F5" s="53"/>
      <c r="G5" s="53"/>
      <c r="H5" s="53"/>
      <c r="I5" s="54"/>
    </row>
    <row r="6" spans="1:9" ht="90" customHeight="1" thickBot="1" x14ac:dyDescent="0.3">
      <c r="A6" s="23" t="s">
        <v>5</v>
      </c>
      <c r="B6" s="52" t="s">
        <v>6</v>
      </c>
      <c r="C6" s="53"/>
      <c r="D6" s="53"/>
      <c r="E6" s="53"/>
      <c r="F6" s="53"/>
      <c r="G6" s="53"/>
      <c r="H6" s="53"/>
      <c r="I6" s="54"/>
    </row>
    <row r="7" spans="1:9" ht="31.5" customHeight="1" thickBot="1" x14ac:dyDescent="0.3">
      <c r="A7" s="24" t="s">
        <v>7</v>
      </c>
      <c r="B7" s="47"/>
      <c r="C7" s="48"/>
      <c r="D7" s="48"/>
      <c r="E7" s="48"/>
      <c r="F7" s="48"/>
      <c r="G7" s="48"/>
      <c r="H7" s="48"/>
      <c r="I7" s="49"/>
    </row>
    <row r="8" spans="1:9" x14ac:dyDescent="0.25">
      <c r="A8" s="1"/>
      <c r="B8" s="2"/>
      <c r="C8" s="3"/>
      <c r="D8" s="3"/>
    </row>
    <row r="9" spans="1:9" ht="52.5" customHeight="1" x14ac:dyDescent="0.25">
      <c r="A9" s="1"/>
      <c r="B9" s="1"/>
      <c r="C9" s="1"/>
      <c r="D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A11" s="60" t="s">
        <v>8</v>
      </c>
      <c r="B11" s="60"/>
      <c r="C11" s="60"/>
      <c r="D11" s="60"/>
    </row>
    <row r="12" spans="1:9" ht="15.75" thickBot="1" x14ac:dyDescent="0.3">
      <c r="A12" s="1"/>
      <c r="B12" s="4"/>
      <c r="C12" s="4"/>
      <c r="D12" s="4"/>
    </row>
    <row r="13" spans="1:9" ht="30.75" customHeight="1" thickBot="1" x14ac:dyDescent="0.3">
      <c r="A13" s="25" t="s">
        <v>9</v>
      </c>
      <c r="B13" s="26" t="s">
        <v>10</v>
      </c>
      <c r="C13" s="26" t="s">
        <v>11</v>
      </c>
      <c r="D13" s="27" t="s">
        <v>12</v>
      </c>
      <c r="E13" s="50" t="s">
        <v>13</v>
      </c>
      <c r="F13" s="51"/>
      <c r="G13" s="51"/>
      <c r="H13" s="51"/>
      <c r="I13" s="51"/>
    </row>
    <row r="14" spans="1:9" ht="20.25" customHeight="1" thickBot="1" x14ac:dyDescent="0.3">
      <c r="A14" s="5" t="s">
        <v>14</v>
      </c>
      <c r="B14" s="6">
        <f t="shared" ref="B14:B19" ca="1" si="0">SUMIF($D$29:$E$54,A14,$F$29:$F$54)</f>
        <v>0</v>
      </c>
      <c r="C14" s="7">
        <f t="shared" ref="C14:C19" ca="1" si="1">SUMIF($D$29:$E$54,A14,$H$29:$H$54)</f>
        <v>0</v>
      </c>
      <c r="D14" s="8">
        <f t="shared" ref="D14:D19" ca="1" si="2">SUMIF($D$29:$E$54,A14,$I$29:$I$54)</f>
        <v>0</v>
      </c>
      <c r="E14" s="50"/>
      <c r="F14" s="51"/>
      <c r="G14" s="51"/>
      <c r="H14" s="51"/>
      <c r="I14" s="51"/>
    </row>
    <row r="15" spans="1:9" ht="20.25" customHeight="1" thickBot="1" x14ac:dyDescent="0.3">
      <c r="A15" s="9" t="s">
        <v>15</v>
      </c>
      <c r="B15" s="6">
        <f t="shared" ca="1" si="0"/>
        <v>0</v>
      </c>
      <c r="C15" s="7">
        <f t="shared" ca="1" si="1"/>
        <v>0</v>
      </c>
      <c r="D15" s="8">
        <f t="shared" ca="1" si="2"/>
        <v>0</v>
      </c>
      <c r="E15" s="50"/>
      <c r="F15" s="51"/>
      <c r="G15" s="51"/>
      <c r="H15" s="51"/>
      <c r="I15" s="51"/>
    </row>
    <row r="16" spans="1:9" ht="20.25" customHeight="1" thickBot="1" x14ac:dyDescent="0.3">
      <c r="A16" s="10" t="s">
        <v>16</v>
      </c>
      <c r="B16" s="6">
        <f t="shared" ca="1" si="0"/>
        <v>0</v>
      </c>
      <c r="C16" s="7">
        <f t="shared" ca="1" si="1"/>
        <v>0</v>
      </c>
      <c r="D16" s="8">
        <f t="shared" ca="1" si="2"/>
        <v>0</v>
      </c>
      <c r="E16" s="1"/>
      <c r="F16" s="1"/>
      <c r="G16" s="1"/>
      <c r="H16" s="1"/>
      <c r="I16" s="1"/>
    </row>
    <row r="17" spans="1:9" ht="20.25" customHeight="1" thickBot="1" x14ac:dyDescent="0.3">
      <c r="A17" s="11" t="s">
        <v>17</v>
      </c>
      <c r="B17" s="6">
        <f t="shared" ca="1" si="0"/>
        <v>0</v>
      </c>
      <c r="C17" s="7">
        <f t="shared" ca="1" si="1"/>
        <v>0</v>
      </c>
      <c r="D17" s="8">
        <f t="shared" ca="1" si="2"/>
        <v>0</v>
      </c>
      <c r="E17" s="58" t="s">
        <v>18</v>
      </c>
      <c r="F17" s="59"/>
      <c r="G17" s="59"/>
      <c r="H17" s="59"/>
      <c r="I17" s="59"/>
    </row>
    <row r="18" spans="1:9" ht="20.25" customHeight="1" thickBot="1" x14ac:dyDescent="0.3">
      <c r="A18" s="5" t="s">
        <v>19</v>
      </c>
      <c r="B18" s="6">
        <f t="shared" ca="1" si="0"/>
        <v>0</v>
      </c>
      <c r="C18" s="7">
        <f t="shared" ca="1" si="1"/>
        <v>0</v>
      </c>
      <c r="D18" s="8">
        <f t="shared" ca="1" si="2"/>
        <v>0</v>
      </c>
      <c r="E18" s="58"/>
      <c r="F18" s="59"/>
      <c r="G18" s="59"/>
      <c r="H18" s="59"/>
      <c r="I18" s="59"/>
    </row>
    <row r="19" spans="1:9" ht="20.25" customHeight="1" thickBot="1" x14ac:dyDescent="0.3">
      <c r="A19" s="9" t="s">
        <v>20</v>
      </c>
      <c r="B19" s="6">
        <f t="shared" ca="1" si="0"/>
        <v>0</v>
      </c>
      <c r="C19" s="7">
        <f t="shared" ca="1" si="1"/>
        <v>0</v>
      </c>
      <c r="D19" s="8">
        <f t="shared" ca="1" si="2"/>
        <v>0</v>
      </c>
      <c r="E19" s="58"/>
      <c r="F19" s="59"/>
      <c r="G19" s="59"/>
      <c r="H19" s="59"/>
      <c r="I19" s="59"/>
    </row>
    <row r="20" spans="1:9" ht="16.5" thickBot="1" x14ac:dyDescent="0.3">
      <c r="A20" s="28" t="s">
        <v>21</v>
      </c>
      <c r="B20" s="29">
        <f ca="1">SUM(B14:B19)</f>
        <v>0</v>
      </c>
      <c r="C20" s="30">
        <f ca="1">SUM(C14:C19)</f>
        <v>0</v>
      </c>
      <c r="D20" s="31">
        <f ca="1">SUM(D14:D19)</f>
        <v>0</v>
      </c>
      <c r="E20" s="1"/>
      <c r="F20" s="1"/>
      <c r="G20" s="1"/>
      <c r="H20" s="1"/>
      <c r="I20" s="1"/>
    </row>
    <row r="21" spans="1:9" x14ac:dyDescent="0.25">
      <c r="A21" s="1"/>
      <c r="B21" s="4"/>
      <c r="C21" s="4"/>
      <c r="D21" s="4"/>
      <c r="E21" s="1"/>
      <c r="F21" s="1"/>
      <c r="G21" s="1"/>
      <c r="H21" s="1"/>
      <c r="I21" s="1"/>
    </row>
    <row r="22" spans="1:9" ht="32.25" customHeight="1" x14ac:dyDescent="0.25">
      <c r="A22" s="55" t="s">
        <v>22</v>
      </c>
      <c r="B22" s="55"/>
      <c r="C22" s="55"/>
      <c r="D22" s="55"/>
      <c r="E22" s="55"/>
      <c r="F22" s="55"/>
      <c r="G22" s="55"/>
      <c r="H22" s="55"/>
      <c r="I22" s="55"/>
    </row>
    <row r="23" spans="1:9" ht="15.75" thickBot="1" x14ac:dyDescent="0.3">
      <c r="A23" s="1"/>
      <c r="B23" s="4"/>
      <c r="C23" s="4"/>
      <c r="D23" s="4"/>
      <c r="E23" s="1"/>
      <c r="F23" s="1"/>
      <c r="G23" s="1"/>
      <c r="H23" s="1"/>
      <c r="I23" s="1"/>
    </row>
    <row r="24" spans="1:9" x14ac:dyDescent="0.25">
      <c r="A24" s="40" t="s">
        <v>23</v>
      </c>
      <c r="B24" s="42" t="s">
        <v>24</v>
      </c>
      <c r="C24" s="42" t="s">
        <v>25</v>
      </c>
      <c r="D24" s="42" t="s">
        <v>26</v>
      </c>
      <c r="E24" s="42"/>
      <c r="F24" s="42" t="s">
        <v>27</v>
      </c>
      <c r="G24" s="42" t="s">
        <v>28</v>
      </c>
      <c r="H24" s="42" t="s">
        <v>29</v>
      </c>
      <c r="I24" s="44" t="s">
        <v>30</v>
      </c>
    </row>
    <row r="25" spans="1:9" x14ac:dyDescent="0.25">
      <c r="A25" s="41"/>
      <c r="B25" s="43"/>
      <c r="C25" s="43"/>
      <c r="D25" s="43"/>
      <c r="E25" s="43"/>
      <c r="F25" s="43"/>
      <c r="G25" s="43"/>
      <c r="H25" s="43"/>
      <c r="I25" s="45"/>
    </row>
    <row r="26" spans="1:9" x14ac:dyDescent="0.25">
      <c r="A26" s="41"/>
      <c r="B26" s="43"/>
      <c r="C26" s="43"/>
      <c r="D26" s="43"/>
      <c r="E26" s="43"/>
      <c r="F26" s="43"/>
      <c r="G26" s="43"/>
      <c r="H26" s="43"/>
      <c r="I26" s="45"/>
    </row>
    <row r="27" spans="1:9" x14ac:dyDescent="0.25">
      <c r="A27" s="41"/>
      <c r="B27" s="43"/>
      <c r="C27" s="43"/>
      <c r="D27" s="43"/>
      <c r="E27" s="43"/>
      <c r="F27" s="43"/>
      <c r="G27" s="43"/>
      <c r="H27" s="43"/>
      <c r="I27" s="45"/>
    </row>
    <row r="28" spans="1:9" x14ac:dyDescent="0.25">
      <c r="A28" s="12"/>
      <c r="B28" s="13"/>
      <c r="C28" s="13"/>
      <c r="D28" s="46"/>
      <c r="E28" s="46"/>
      <c r="F28" s="13"/>
      <c r="G28" s="13"/>
      <c r="H28" s="14"/>
      <c r="I28" s="15"/>
    </row>
    <row r="29" spans="1:9" x14ac:dyDescent="0.25">
      <c r="A29" s="35"/>
      <c r="B29" s="36">
        <v>0</v>
      </c>
      <c r="C29" s="36">
        <v>0</v>
      </c>
      <c r="D29" s="39" t="s">
        <v>31</v>
      </c>
      <c r="E29" s="39"/>
      <c r="F29" s="37"/>
      <c r="G29" s="38">
        <v>0</v>
      </c>
      <c r="H29" s="16">
        <f>IF(C29&lt;=0,B29*F29,C29*F29)</f>
        <v>0</v>
      </c>
      <c r="I29" s="17">
        <f>SUM(G29,H29)</f>
        <v>0</v>
      </c>
    </row>
    <row r="30" spans="1:9" x14ac:dyDescent="0.25">
      <c r="A30" s="35"/>
      <c r="B30" s="36">
        <v>0</v>
      </c>
      <c r="C30" s="36">
        <v>0</v>
      </c>
      <c r="D30" s="39" t="s">
        <v>31</v>
      </c>
      <c r="E30" s="39"/>
      <c r="F30" s="37"/>
      <c r="G30" s="38">
        <v>0</v>
      </c>
      <c r="H30" s="16">
        <f>IF(C30&lt;=0,B30*F30,C30*F30)</f>
        <v>0</v>
      </c>
      <c r="I30" s="17">
        <f t="shared" ref="I30:I54" si="3">SUM(G30,H30)</f>
        <v>0</v>
      </c>
    </row>
    <row r="31" spans="1:9" x14ac:dyDescent="0.25">
      <c r="A31" s="35"/>
      <c r="B31" s="36">
        <v>0</v>
      </c>
      <c r="C31" s="36">
        <v>0</v>
      </c>
      <c r="D31" s="39" t="s">
        <v>31</v>
      </c>
      <c r="E31" s="39"/>
      <c r="F31" s="37"/>
      <c r="G31" s="38">
        <v>0</v>
      </c>
      <c r="H31" s="16">
        <f t="shared" ref="H31:H54" si="4">IF(C31&lt;=0,B31*F31,C31*F31)</f>
        <v>0</v>
      </c>
      <c r="I31" s="17">
        <f t="shared" si="3"/>
        <v>0</v>
      </c>
    </row>
    <row r="32" spans="1:9" x14ac:dyDescent="0.25">
      <c r="A32" s="35"/>
      <c r="B32" s="36">
        <v>0</v>
      </c>
      <c r="C32" s="36">
        <v>0</v>
      </c>
      <c r="D32" s="39" t="s">
        <v>31</v>
      </c>
      <c r="E32" s="39"/>
      <c r="F32" s="37"/>
      <c r="G32" s="38">
        <v>0</v>
      </c>
      <c r="H32" s="16">
        <f t="shared" si="4"/>
        <v>0</v>
      </c>
      <c r="I32" s="17">
        <f t="shared" si="3"/>
        <v>0</v>
      </c>
    </row>
    <row r="33" spans="1:9" x14ac:dyDescent="0.25">
      <c r="A33" s="35"/>
      <c r="B33" s="36">
        <v>0</v>
      </c>
      <c r="C33" s="36">
        <v>0</v>
      </c>
      <c r="D33" s="39" t="s">
        <v>31</v>
      </c>
      <c r="E33" s="39"/>
      <c r="F33" s="37"/>
      <c r="G33" s="38">
        <v>0</v>
      </c>
      <c r="H33" s="16">
        <f t="shared" si="4"/>
        <v>0</v>
      </c>
      <c r="I33" s="17">
        <f t="shared" si="3"/>
        <v>0</v>
      </c>
    </row>
    <row r="34" spans="1:9" x14ac:dyDescent="0.25">
      <c r="A34" s="35"/>
      <c r="B34" s="36">
        <v>0</v>
      </c>
      <c r="C34" s="36">
        <v>0</v>
      </c>
      <c r="D34" s="39" t="s">
        <v>31</v>
      </c>
      <c r="E34" s="39"/>
      <c r="F34" s="37"/>
      <c r="G34" s="38">
        <v>0</v>
      </c>
      <c r="H34" s="16">
        <f t="shared" si="4"/>
        <v>0</v>
      </c>
      <c r="I34" s="17">
        <f t="shared" si="3"/>
        <v>0</v>
      </c>
    </row>
    <row r="35" spans="1:9" x14ac:dyDescent="0.25">
      <c r="A35" s="35"/>
      <c r="B35" s="36">
        <v>0</v>
      </c>
      <c r="C35" s="36">
        <v>0</v>
      </c>
      <c r="D35" s="39" t="s">
        <v>31</v>
      </c>
      <c r="E35" s="39"/>
      <c r="F35" s="37"/>
      <c r="G35" s="38">
        <v>0</v>
      </c>
      <c r="H35" s="16">
        <f t="shared" si="4"/>
        <v>0</v>
      </c>
      <c r="I35" s="17">
        <f t="shared" si="3"/>
        <v>0</v>
      </c>
    </row>
    <row r="36" spans="1:9" x14ac:dyDescent="0.25">
      <c r="A36" s="35"/>
      <c r="B36" s="36">
        <v>0</v>
      </c>
      <c r="C36" s="36">
        <v>0</v>
      </c>
      <c r="D36" s="39" t="s">
        <v>31</v>
      </c>
      <c r="E36" s="39"/>
      <c r="F36" s="37"/>
      <c r="G36" s="38">
        <v>0</v>
      </c>
      <c r="H36" s="16">
        <f t="shared" si="4"/>
        <v>0</v>
      </c>
      <c r="I36" s="17">
        <f t="shared" si="3"/>
        <v>0</v>
      </c>
    </row>
    <row r="37" spans="1:9" x14ac:dyDescent="0.25">
      <c r="A37" s="35"/>
      <c r="B37" s="36">
        <v>0</v>
      </c>
      <c r="C37" s="36">
        <v>0</v>
      </c>
      <c r="D37" s="39" t="s">
        <v>31</v>
      </c>
      <c r="E37" s="39"/>
      <c r="F37" s="37"/>
      <c r="G37" s="38">
        <v>0</v>
      </c>
      <c r="H37" s="16">
        <f t="shared" si="4"/>
        <v>0</v>
      </c>
      <c r="I37" s="17">
        <f t="shared" si="3"/>
        <v>0</v>
      </c>
    </row>
    <row r="38" spans="1:9" x14ac:dyDescent="0.25">
      <c r="A38" s="35"/>
      <c r="B38" s="36">
        <v>0</v>
      </c>
      <c r="C38" s="36">
        <v>0</v>
      </c>
      <c r="D38" s="39" t="s">
        <v>31</v>
      </c>
      <c r="E38" s="39"/>
      <c r="F38" s="37"/>
      <c r="G38" s="38">
        <v>0</v>
      </c>
      <c r="H38" s="16">
        <f t="shared" si="4"/>
        <v>0</v>
      </c>
      <c r="I38" s="17">
        <f t="shared" si="3"/>
        <v>0</v>
      </c>
    </row>
    <row r="39" spans="1:9" x14ac:dyDescent="0.25">
      <c r="A39" s="35"/>
      <c r="B39" s="36">
        <v>0</v>
      </c>
      <c r="C39" s="36">
        <v>0</v>
      </c>
      <c r="D39" s="39" t="s">
        <v>31</v>
      </c>
      <c r="E39" s="39"/>
      <c r="F39" s="37"/>
      <c r="G39" s="38">
        <v>0</v>
      </c>
      <c r="H39" s="16">
        <f t="shared" si="4"/>
        <v>0</v>
      </c>
      <c r="I39" s="17">
        <f t="shared" si="3"/>
        <v>0</v>
      </c>
    </row>
    <row r="40" spans="1:9" x14ac:dyDescent="0.25">
      <c r="A40" s="35"/>
      <c r="B40" s="36">
        <v>0</v>
      </c>
      <c r="C40" s="36">
        <v>0</v>
      </c>
      <c r="D40" s="39" t="s">
        <v>31</v>
      </c>
      <c r="E40" s="39"/>
      <c r="F40" s="37"/>
      <c r="G40" s="38">
        <v>0</v>
      </c>
      <c r="H40" s="16">
        <f t="shared" si="4"/>
        <v>0</v>
      </c>
      <c r="I40" s="17">
        <f t="shared" si="3"/>
        <v>0</v>
      </c>
    </row>
    <row r="41" spans="1:9" x14ac:dyDescent="0.25">
      <c r="A41" s="35"/>
      <c r="B41" s="36">
        <v>0</v>
      </c>
      <c r="C41" s="36">
        <v>0</v>
      </c>
      <c r="D41" s="39" t="s">
        <v>31</v>
      </c>
      <c r="E41" s="39"/>
      <c r="F41" s="37"/>
      <c r="G41" s="38">
        <v>0</v>
      </c>
      <c r="H41" s="16">
        <f t="shared" si="4"/>
        <v>0</v>
      </c>
      <c r="I41" s="17">
        <f t="shared" si="3"/>
        <v>0</v>
      </c>
    </row>
    <row r="42" spans="1:9" x14ac:dyDescent="0.25">
      <c r="A42" s="35"/>
      <c r="B42" s="36">
        <v>0</v>
      </c>
      <c r="C42" s="36">
        <v>0</v>
      </c>
      <c r="D42" s="39" t="s">
        <v>31</v>
      </c>
      <c r="E42" s="39"/>
      <c r="F42" s="37"/>
      <c r="G42" s="38">
        <v>0</v>
      </c>
      <c r="H42" s="16">
        <f t="shared" si="4"/>
        <v>0</v>
      </c>
      <c r="I42" s="17">
        <f t="shared" si="3"/>
        <v>0</v>
      </c>
    </row>
    <row r="43" spans="1:9" x14ac:dyDescent="0.25">
      <c r="A43" s="35"/>
      <c r="B43" s="36">
        <v>0</v>
      </c>
      <c r="C43" s="36">
        <v>0</v>
      </c>
      <c r="D43" s="39" t="s">
        <v>31</v>
      </c>
      <c r="E43" s="39"/>
      <c r="F43" s="37"/>
      <c r="G43" s="38">
        <v>0</v>
      </c>
      <c r="H43" s="16">
        <f t="shared" si="4"/>
        <v>0</v>
      </c>
      <c r="I43" s="17">
        <f t="shared" si="3"/>
        <v>0</v>
      </c>
    </row>
    <row r="44" spans="1:9" x14ac:dyDescent="0.25">
      <c r="A44" s="35"/>
      <c r="B44" s="36">
        <v>0</v>
      </c>
      <c r="C44" s="36">
        <v>0</v>
      </c>
      <c r="D44" s="39" t="s">
        <v>31</v>
      </c>
      <c r="E44" s="39"/>
      <c r="F44" s="37"/>
      <c r="G44" s="38">
        <v>0</v>
      </c>
      <c r="H44" s="16">
        <f t="shared" si="4"/>
        <v>0</v>
      </c>
      <c r="I44" s="17">
        <f t="shared" si="3"/>
        <v>0</v>
      </c>
    </row>
    <row r="45" spans="1:9" x14ac:dyDescent="0.25">
      <c r="A45" s="35"/>
      <c r="B45" s="36">
        <v>0</v>
      </c>
      <c r="C45" s="36">
        <v>0</v>
      </c>
      <c r="D45" s="39" t="s">
        <v>31</v>
      </c>
      <c r="E45" s="39"/>
      <c r="F45" s="37"/>
      <c r="G45" s="38">
        <v>0</v>
      </c>
      <c r="H45" s="16">
        <f t="shared" si="4"/>
        <v>0</v>
      </c>
      <c r="I45" s="17">
        <f t="shared" si="3"/>
        <v>0</v>
      </c>
    </row>
    <row r="46" spans="1:9" x14ac:dyDescent="0.25">
      <c r="A46" s="35"/>
      <c r="B46" s="36">
        <v>0</v>
      </c>
      <c r="C46" s="36">
        <v>0</v>
      </c>
      <c r="D46" s="39" t="s">
        <v>31</v>
      </c>
      <c r="E46" s="39"/>
      <c r="F46" s="37"/>
      <c r="G46" s="38">
        <v>0</v>
      </c>
      <c r="H46" s="16">
        <f t="shared" si="4"/>
        <v>0</v>
      </c>
      <c r="I46" s="17">
        <f t="shared" si="3"/>
        <v>0</v>
      </c>
    </row>
    <row r="47" spans="1:9" x14ac:dyDescent="0.25">
      <c r="A47" s="35"/>
      <c r="B47" s="36">
        <v>0</v>
      </c>
      <c r="C47" s="36">
        <v>0</v>
      </c>
      <c r="D47" s="39" t="s">
        <v>31</v>
      </c>
      <c r="E47" s="39"/>
      <c r="F47" s="37"/>
      <c r="G47" s="38">
        <v>0</v>
      </c>
      <c r="H47" s="16">
        <f>IF(C47&lt;=0,B47*F47,C47*F47)</f>
        <v>0</v>
      </c>
      <c r="I47" s="17">
        <f t="shared" si="3"/>
        <v>0</v>
      </c>
    </row>
    <row r="48" spans="1:9" x14ac:dyDescent="0.25">
      <c r="A48" s="35"/>
      <c r="B48" s="36">
        <v>0</v>
      </c>
      <c r="C48" s="36">
        <v>0</v>
      </c>
      <c r="D48" s="39" t="s">
        <v>31</v>
      </c>
      <c r="E48" s="39"/>
      <c r="F48" s="37"/>
      <c r="G48" s="38">
        <v>0</v>
      </c>
      <c r="H48" s="16">
        <f t="shared" ref="H48:H50" si="5">IF(C48&lt;=0,B48*F48,C48*F48)</f>
        <v>0</v>
      </c>
      <c r="I48" s="17">
        <f t="shared" si="3"/>
        <v>0</v>
      </c>
    </row>
    <row r="49" spans="1:9" x14ac:dyDescent="0.25">
      <c r="A49" s="35"/>
      <c r="B49" s="36">
        <v>0</v>
      </c>
      <c r="C49" s="36">
        <v>0</v>
      </c>
      <c r="D49" s="39" t="s">
        <v>31</v>
      </c>
      <c r="E49" s="39"/>
      <c r="F49" s="37"/>
      <c r="G49" s="38">
        <v>0</v>
      </c>
      <c r="H49" s="16">
        <f t="shared" si="5"/>
        <v>0</v>
      </c>
      <c r="I49" s="17">
        <f t="shared" si="3"/>
        <v>0</v>
      </c>
    </row>
    <row r="50" spans="1:9" x14ac:dyDescent="0.25">
      <c r="A50" s="35"/>
      <c r="B50" s="36">
        <v>0</v>
      </c>
      <c r="C50" s="36">
        <v>0</v>
      </c>
      <c r="D50" s="39" t="s">
        <v>31</v>
      </c>
      <c r="E50" s="39"/>
      <c r="F50" s="37"/>
      <c r="G50" s="38">
        <v>0</v>
      </c>
      <c r="H50" s="16">
        <f t="shared" si="5"/>
        <v>0</v>
      </c>
      <c r="I50" s="17">
        <f>SUM(G50,H50)</f>
        <v>0</v>
      </c>
    </row>
    <row r="51" spans="1:9" x14ac:dyDescent="0.25">
      <c r="A51" s="35"/>
      <c r="B51" s="36">
        <v>0</v>
      </c>
      <c r="C51" s="36">
        <v>0</v>
      </c>
      <c r="D51" s="39" t="s">
        <v>31</v>
      </c>
      <c r="E51" s="39"/>
      <c r="F51" s="37"/>
      <c r="G51" s="38">
        <v>0</v>
      </c>
      <c r="H51" s="16">
        <f t="shared" si="4"/>
        <v>0</v>
      </c>
      <c r="I51" s="17">
        <f t="shared" si="3"/>
        <v>0</v>
      </c>
    </row>
    <row r="52" spans="1:9" x14ac:dyDescent="0.25">
      <c r="A52" s="35"/>
      <c r="B52" s="36">
        <v>0</v>
      </c>
      <c r="C52" s="36">
        <v>0</v>
      </c>
      <c r="D52" s="39" t="s">
        <v>31</v>
      </c>
      <c r="E52" s="39"/>
      <c r="F52" s="37"/>
      <c r="G52" s="38">
        <v>0</v>
      </c>
      <c r="H52" s="16">
        <f t="shared" si="4"/>
        <v>0</v>
      </c>
      <c r="I52" s="17">
        <f t="shared" si="3"/>
        <v>0</v>
      </c>
    </row>
    <row r="53" spans="1:9" x14ac:dyDescent="0.25">
      <c r="A53" s="35"/>
      <c r="B53" s="36">
        <v>0</v>
      </c>
      <c r="C53" s="36">
        <v>0</v>
      </c>
      <c r="D53" s="39" t="s">
        <v>31</v>
      </c>
      <c r="E53" s="39"/>
      <c r="F53" s="37"/>
      <c r="G53" s="38">
        <v>0</v>
      </c>
      <c r="H53" s="16">
        <f t="shared" si="4"/>
        <v>0</v>
      </c>
      <c r="I53" s="17">
        <f t="shared" si="3"/>
        <v>0</v>
      </c>
    </row>
    <row r="54" spans="1:9" x14ac:dyDescent="0.25">
      <c r="A54" s="35"/>
      <c r="B54" s="36">
        <v>0</v>
      </c>
      <c r="C54" s="36">
        <v>0</v>
      </c>
      <c r="D54" s="39" t="s">
        <v>31</v>
      </c>
      <c r="E54" s="39"/>
      <c r="F54" s="37"/>
      <c r="G54" s="38">
        <v>0</v>
      </c>
      <c r="H54" s="16">
        <f t="shared" si="4"/>
        <v>0</v>
      </c>
      <c r="I54" s="17">
        <f t="shared" si="3"/>
        <v>0</v>
      </c>
    </row>
    <row r="55" spans="1:9" ht="16.5" thickBot="1" x14ac:dyDescent="0.3">
      <c r="A55" s="32" t="s">
        <v>32</v>
      </c>
      <c r="B55" s="32"/>
      <c r="C55" s="32"/>
      <c r="D55" s="32"/>
      <c r="E55" s="32"/>
      <c r="F55" s="32"/>
      <c r="G55" s="33"/>
      <c r="H55" s="34">
        <f>SUM(H29:H54)</f>
        <v>0</v>
      </c>
      <c r="I55" s="31">
        <f>SUM(I29:I54)</f>
        <v>0</v>
      </c>
    </row>
    <row r="56" spans="1:9" ht="15.75" x14ac:dyDescent="0.25">
      <c r="A56" s="18" t="s">
        <v>33</v>
      </c>
      <c r="B56" s="19"/>
      <c r="H56" s="20"/>
      <c r="I56" s="21"/>
    </row>
    <row r="57" spans="1:9" x14ac:dyDescent="0.25">
      <c r="A57" t="s">
        <v>34</v>
      </c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t="s">
        <v>35</v>
      </c>
      <c r="B58" s="1"/>
      <c r="C58" s="1"/>
      <c r="D58" s="1"/>
      <c r="E58" s="1"/>
      <c r="F58" s="1"/>
      <c r="G58" s="1"/>
      <c r="H58" s="1"/>
      <c r="I58" s="1"/>
    </row>
  </sheetData>
  <sheetProtection sheet="1" objects="1" scenarios="1"/>
  <mergeCells count="45">
    <mergeCell ref="B7:I7"/>
    <mergeCell ref="E13:I15"/>
    <mergeCell ref="B5:I5"/>
    <mergeCell ref="A22:I22"/>
    <mergeCell ref="C1:G1"/>
    <mergeCell ref="A2:I2"/>
    <mergeCell ref="E17:I19"/>
    <mergeCell ref="A11:D11"/>
    <mergeCell ref="A1:B1"/>
    <mergeCell ref="B6:I6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G24:G27"/>
    <mergeCell ref="H24:H27"/>
    <mergeCell ref="I24:I27"/>
    <mergeCell ref="D28:E28"/>
    <mergeCell ref="D29:E29"/>
    <mergeCell ref="F24:F27"/>
    <mergeCell ref="D30:E30"/>
    <mergeCell ref="A24:A27"/>
    <mergeCell ref="B24:B27"/>
    <mergeCell ref="C24:C27"/>
    <mergeCell ref="D24:E27"/>
  </mergeCells>
  <phoneticPr fontId="18" type="noConversion"/>
  <dataValidations count="1">
    <dataValidation type="list" showInputMessage="1" showErrorMessage="1" sqref="D29:E54" xr:uid="{A206221E-E387-40E1-8FD5-A28A09DC36CC}">
      <formula1>$A$14:$A$19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C3009EC577064F96C4F303DA95B1A1" ma:contentTypeVersion="72" ma:contentTypeDescription="Create a new document." ma:contentTypeScope="" ma:versionID="c7a3d3114208034537a75823ec7f4549">
  <xsd:schema xmlns:xsd="http://www.w3.org/2001/XMLSchema" xmlns:xs="http://www.w3.org/2001/XMLSchema" xmlns:p="http://schemas.microsoft.com/office/2006/metadata/properties" xmlns:ns2="8d9365d7-aa46-47e6-9b60-e2fe93f8162b" xmlns:ns3="0063f72e-ace3-48fb-9c1f-5b513408b31f" xmlns:ns4="b413c3fd-5a3b-4239-b985-69032e371c04" xmlns:ns5="a8f60570-4bd3-4f2b-950b-a996de8ab151" xmlns:ns6="aaacb922-5235-4a66-b188-303b9b46fbd7" xmlns:ns7="c7006ed2-bff5-4197-8563-9e8a20eb545e" targetNamespace="http://schemas.microsoft.com/office/2006/metadata/properties" ma:root="true" ma:fieldsID="e988c4c7f17b6afd79e58c4954d565e8" ns2:_="" ns3:_="" ns4:_="" ns5:_="" ns6:_="" ns7:_="">
    <xsd:import namespace="8d9365d7-aa46-47e6-9b60-e2fe93f8162b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c7006ed2-bff5-4197-8563-9e8a20eb545e"/>
    <xsd:element name="properties">
      <xsd:complexType>
        <xsd:sequence>
          <xsd:element name="documentManagement">
            <xsd:complexType>
              <xsd:all>
                <xsd:element ref="ns2:Document_x0020_Notes" minOccurs="0"/>
                <xsd:element ref="ns3:Security_x0020_Classification" minOccurs="0"/>
                <xsd:element ref="ns2:Handling_x0020_Instructions" minOccurs="0"/>
                <xsd:element ref="ns3:Descriptor" minOccurs="0"/>
                <xsd:element ref="ns4:Government_x0020_Body" minOccurs="0"/>
                <xsd:element ref="ns5:Retention_x0020_Label" minOccurs="0"/>
                <xsd:element ref="ns4:Date_x0020_Opened" minOccurs="0"/>
                <xsd:element ref="ns4:Date_x0020_Closed" minOccurs="0"/>
                <xsd:element ref="ns2:National_x0020_Caveat" minOccurs="0"/>
                <xsd:element ref="ns2:CIRRUSPreviousLocation" minOccurs="0"/>
                <xsd:element ref="ns2:CIRRUSPreviousID" minOccurs="0"/>
                <xsd:element ref="ns2:CIRRUSPreviousRetentionPolicy" minOccurs="0"/>
                <xsd:element ref="ns2:LegacyDocumentType" minOccurs="0"/>
                <xsd:element ref="ns2:LegacyAdditionalAuthors" minOccurs="0"/>
                <xsd:element ref="ns2:LegacyFileplanTarget" minOccurs="0"/>
                <xsd:element ref="ns2:LegacyNumericClass" minOccurs="0"/>
                <xsd:element ref="ns2:LegacyFolderType" minOccurs="0"/>
                <xsd:element ref="ns2:LegacyCustodian" minOccurs="0"/>
                <xsd:element ref="ns2:LegacyRecordFolderIdentifier" minOccurs="0"/>
                <xsd:element ref="ns2:LegacyCopyright" minOccurs="0"/>
                <xsd:element ref="ns2:LegacyLastModifiedDate" minOccurs="0"/>
                <xsd:element ref="ns2:LegacyModifier" minOccurs="0"/>
                <xsd:element ref="ns2:LegacyFolder" minOccurs="0"/>
                <xsd:element ref="ns2:LegacyContentType" minOccurs="0"/>
                <xsd:element ref="ns2:LegacyExpiryReviewDate" minOccurs="0"/>
                <xsd:element ref="ns2:LegacyLastActionDate" minOccurs="0"/>
                <xsd:element ref="ns2:LegacyProtectiveMarking" minOccurs="0"/>
                <xsd:element ref="ns2:LegacyDescriptor" minOccurs="0"/>
                <xsd:element ref="ns2:LegacyTags" minOccurs="0"/>
                <xsd:element ref="ns2:LegacyReferencesFromOtherItems" minOccurs="0"/>
                <xsd:element ref="ns2:LegacyReferencesToOtherItems" minOccurs="0"/>
                <xsd:element ref="ns2:LegacyStatusonTransfer" minOccurs="0"/>
                <xsd:element ref="ns2:LegacyDateClosed" minOccurs="0"/>
                <xsd:element ref="ns2:LegacyRecordCategoryIdentifier" minOccurs="0"/>
                <xsd:element ref="ns2:LegacyDispositionAsOfDate" minOccurs="0"/>
                <xsd:element ref="ns2:LegacyHomeLocation" minOccurs="0"/>
                <xsd:element ref="ns2:LegacyCurrentLocation" minOccurs="0"/>
                <xsd:element ref="ns2:LegacyPhysicalFormat" minOccurs="0"/>
                <xsd:element ref="ns2:LegacyCaseReferenceNumber" minOccurs="0"/>
                <xsd:element ref="ns2:LegacyDateFileReceived" minOccurs="0"/>
                <xsd:element ref="ns2:LegacyDateFileRequested" minOccurs="0"/>
                <xsd:element ref="ns2:LegacyDateFileReturned" minOccurs="0"/>
                <xsd:element ref="ns2:LegacyMinister" minOccurs="0"/>
                <xsd:element ref="ns2:LegacyMP" minOccurs="0"/>
                <xsd:element ref="ns2:LegacyFolderNotes" minOccurs="0"/>
                <xsd:element ref="ns2:LegacyPhysicalItemLocation" minOccurs="0"/>
                <xsd:element ref="ns2:TaxCatchAll" minOccurs="0"/>
                <xsd:element ref="ns2:LegacyRequestType" minOccurs="0"/>
                <xsd:element ref="ns6:LegacyData" minOccurs="0"/>
                <xsd:element ref="ns2:m975189f4ba442ecbf67d4147307b177" minOccurs="0"/>
                <xsd:element ref="ns2:TaxCatchAllLabel" minOccurs="0"/>
                <xsd:element ref="ns2:LegacyDocumentLink" minOccurs="0"/>
                <xsd:element ref="ns2:LegacyFolderLink" minOccurs="0"/>
                <xsd:element ref="ns2:_dlc_DocId" minOccurs="0"/>
                <xsd:element ref="ns2:_dlc_DocIdUrl" minOccurs="0"/>
                <xsd:element ref="ns2:_dlc_DocIdPersistId" minOccurs="0"/>
                <xsd:element ref="ns7:lcf76f155ced4ddcb4097134ff3c332f" minOccurs="0"/>
                <xsd:element ref="ns7:MediaServiceMetadata" minOccurs="0"/>
                <xsd:element ref="ns7:MediaServiceFastMetadata" minOccurs="0"/>
                <xsd:element ref="ns7:MediaServiceSearchProperties" minOccurs="0"/>
                <xsd:element ref="ns7:MediaServiceDateTaken" minOccurs="0"/>
                <xsd:element ref="ns7:MediaServiceObjectDetectorVersion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LengthInSeconds" minOccurs="0"/>
                <xsd:element ref="ns7:Filesiz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65d7-aa46-47e6-9b60-e2fe93f8162b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2" nillable="true" ma:displayName="Document Notes" ma:internalName="Document_0x0020_Notes" ma:readOnly="false">
      <xsd:simpleType>
        <xsd:restriction base="dms:Note"/>
      </xsd:simpleType>
    </xsd:element>
    <xsd:element name="Handling_x0020_Instructions" ma:index="4" nillable="true" ma:displayName="Handling Instructions" ma:internalName="Handling_x0020_Instructions" ma:readOnly="false">
      <xsd:simpleType>
        <xsd:restriction base="dms:Text">
          <xsd:maxLength value="255"/>
        </xsd:restriction>
      </xsd:simpleType>
    </xsd:element>
    <xsd:element name="National_x0020_Caveat" ma:index="11" nillable="true" ma:displayName="National Caveat" ma:format="Dropdown" ma:indexed="true" ma:internalName="National_x0020_Caveat" ma:readOnly="false">
      <xsd:simpleType>
        <xsd:restriction base="dms:Choice">
          <xsd:enumeration value="UK EYES ONLY"/>
        </xsd:restriction>
      </xsd:simpleType>
    </xsd:element>
    <xsd:element name="CIRRUSPreviousLocation" ma:index="12" nillable="true" ma:displayName="Previous Location" ma:description="The location the document previously resided in." ma:internalName="CIRRUSPreviousLocation" ma:readOnly="false">
      <xsd:simpleType>
        <xsd:restriction base="dms:Text">
          <xsd:maxLength value="255"/>
        </xsd:restriction>
      </xsd:simpleType>
    </xsd:element>
    <xsd:element name="CIRRUSPreviousID" ma:index="13" nillable="true" ma:displayName="Previous Id" ma:description="The id of the document in its previous location." ma:internalName="CIRRUSPreviousID" ma:readOnly="false">
      <xsd:simpleType>
        <xsd:restriction base="dms:Text">
          <xsd:maxLength value="255"/>
        </xsd:restriction>
      </xsd:simpleType>
    </xsd:element>
    <xsd:element name="CIRRUSPreviousRetentionPolicy" ma:index="14" nillable="true" ma:displayName="Previous Retention Policy" ma:description="The retention policy of the document in its previous location." ma:internalName="CIRRUSPreviousRetentionPolicy" ma:readOnly="false">
      <xsd:simpleType>
        <xsd:restriction base="dms:Note"/>
      </xsd:simpleType>
    </xsd:element>
    <xsd:element name="LegacyDocumentType" ma:index="15" nillable="true" ma:displayName="Legacy Document Type" ma:internalName="LegacyDocumentType" ma:readOnly="false">
      <xsd:simpleType>
        <xsd:restriction base="dms:Text">
          <xsd:maxLength value="255"/>
        </xsd:restriction>
      </xsd:simpleType>
    </xsd:element>
    <xsd:element name="LegacyAdditionalAuthors" ma:index="16" nillable="true" ma:displayName="Legacy Additional Authors" ma:internalName="LegacyAdditionalAuthors" ma:readOnly="false">
      <xsd:simpleType>
        <xsd:restriction base="dms:Note"/>
      </xsd:simpleType>
    </xsd:element>
    <xsd:element name="LegacyFileplanTarget" ma:index="17" nillable="true" ma:displayName="Legacy Fileplan Target" ma:internalName="LegacyFileplanTarget" ma:readOnly="false">
      <xsd:simpleType>
        <xsd:restriction base="dms:Text">
          <xsd:maxLength value="255"/>
        </xsd:restriction>
      </xsd:simpleType>
    </xsd:element>
    <xsd:element name="LegacyNumericClass" ma:index="18" nillable="true" ma:displayName="Legacy Numeric Class" ma:internalName="LegacyNumericClass" ma:readOnly="false">
      <xsd:simpleType>
        <xsd:restriction base="dms:Text">
          <xsd:maxLength value="255"/>
        </xsd:restriction>
      </xsd:simpleType>
    </xsd:element>
    <xsd:element name="LegacyFolderType" ma:index="19" nillable="true" ma:displayName="Legacy Folder Type" ma:internalName="LegacyFolderType" ma:readOnly="false">
      <xsd:simpleType>
        <xsd:restriction base="dms:Text">
          <xsd:maxLength value="255"/>
        </xsd:restriction>
      </xsd:simpleType>
    </xsd:element>
    <xsd:element name="LegacyCustodian" ma:index="20" nillable="true" ma:displayName="Legacy Custodian" ma:internalName="LegacyCustodian" ma:readOnly="false">
      <xsd:simpleType>
        <xsd:restriction base="dms:Note"/>
      </xsd:simpleType>
    </xsd:element>
    <xsd:element name="LegacyRecordFolderIdentifier" ma:index="21" nillable="true" ma:displayName="Legacy Record Folder Identifier" ma:internalName="LegacyRecordFolderIdentifier" ma:readOnly="false">
      <xsd:simpleType>
        <xsd:restriction base="dms:Text">
          <xsd:maxLength value="255"/>
        </xsd:restriction>
      </xsd:simpleType>
    </xsd:element>
    <xsd:element name="LegacyCopyright" ma:index="22" nillable="true" ma:displayName="Legacy Copyright" ma:internalName="LegacyCopyright" ma:readOnly="false">
      <xsd:simpleType>
        <xsd:restriction base="dms:Text">
          <xsd:maxLength value="255"/>
        </xsd:restriction>
      </xsd:simpleType>
    </xsd:element>
    <xsd:element name="LegacyLastModifiedDate" ma:index="23" nillable="true" ma:displayName="Legacy Last Modified Date" ma:format="DateTime" ma:internalName="LegacyLastModifiedDate" ma:readOnly="false">
      <xsd:simpleType>
        <xsd:restriction base="dms:DateTime"/>
      </xsd:simpleType>
    </xsd:element>
    <xsd:element name="LegacyModifier" ma:index="24" nillable="true" ma:displayName="Legacy Modifier" ma:SharePointGroup="0" ma:internalName="LegacyModif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5" nillable="true" ma:displayName="Legacy Folder" ma:internalName="LegacyFolder" ma:readOnly="false">
      <xsd:simpleType>
        <xsd:restriction base="dms:Text">
          <xsd:maxLength value="255"/>
        </xsd:restriction>
      </xsd:simpleType>
    </xsd:element>
    <xsd:element name="LegacyContentType" ma:index="26" nillable="true" ma:displayName="Legacy Content Type" ma:internalName="LegacyContentType" ma:readOnly="false">
      <xsd:simpleType>
        <xsd:restriction base="dms:Text">
          <xsd:maxLength value="255"/>
        </xsd:restriction>
      </xsd:simpleType>
    </xsd:element>
    <xsd:element name="LegacyExpiryReviewDate" ma:index="27" nillable="true" ma:displayName="Legacy Expiry Review Date" ma:format="DateTime" ma:internalName="LegacyExpiryReviewDate" ma:readOnly="false">
      <xsd:simpleType>
        <xsd:restriction base="dms:DateTime"/>
      </xsd:simpleType>
    </xsd:element>
    <xsd:element name="LegacyLastActionDate" ma:index="28" nillable="true" ma:displayName="Legacy Last Action Date" ma:format="DateTime" ma:internalName="LegacyLastActionDate" ma:readOnly="false">
      <xsd:simpleType>
        <xsd:restriction base="dms:DateTime"/>
      </xsd:simpleType>
    </xsd:element>
    <xsd:element name="LegacyProtectiveMarking" ma:index="29" nillable="true" ma:displayName="Legacy Protective Marking" ma:internalName="LegacyProtectiveMarking" ma:readOnly="false">
      <xsd:simpleType>
        <xsd:restriction base="dms:Text">
          <xsd:maxLength value="255"/>
        </xsd:restriction>
      </xsd:simpleType>
    </xsd:element>
    <xsd:element name="LegacyDescriptor" ma:index="30" nillable="true" ma:displayName="Legacy Descriptor" ma:internalName="LegacyDescriptor" ma:readOnly="false">
      <xsd:simpleType>
        <xsd:restriction base="dms:Note"/>
      </xsd:simpleType>
    </xsd:element>
    <xsd:element name="LegacyTags" ma:index="31" nillable="true" ma:displayName="Legacy Tags" ma:internalName="LegacyTags" ma:readOnly="false">
      <xsd:simpleType>
        <xsd:restriction base="dms:Note"/>
      </xsd:simpleType>
    </xsd:element>
    <xsd:element name="LegacyReferencesFromOtherItems" ma:index="32" nillable="true" ma:displayName="Legacy References From Other Items" ma:internalName="LegacyReferencesFromOtherItems" ma:readOnly="false">
      <xsd:simpleType>
        <xsd:restriction base="dms:Text">
          <xsd:maxLength value="255"/>
        </xsd:restriction>
      </xsd:simpleType>
    </xsd:element>
    <xsd:element name="LegacyReferencesToOtherItems" ma:index="33" nillable="true" ma:displayName="Legacy References To Other Items" ma:internalName="LegacyReferencesToOtherItems" ma:readOnly="false">
      <xsd:simpleType>
        <xsd:restriction base="dms:Note"/>
      </xsd:simpleType>
    </xsd:element>
    <xsd:element name="LegacyStatusonTransfer" ma:index="34" nillable="true" ma:displayName="Legacy Status on Transfer" ma:internalName="LegacyStatusonTransfer" ma:readOnly="false">
      <xsd:simpleType>
        <xsd:restriction base="dms:Text">
          <xsd:maxLength value="255"/>
        </xsd:restriction>
      </xsd:simpleType>
    </xsd:element>
    <xsd:element name="LegacyDateClosed" ma:index="35" nillable="true" ma:displayName="Legacy Date Closed" ma:format="DateOnly" ma:internalName="LegacyDateClosed" ma:readOnly="false">
      <xsd:simpleType>
        <xsd:restriction base="dms:DateTime"/>
      </xsd:simpleType>
    </xsd:element>
    <xsd:element name="LegacyRecordCategoryIdentifier" ma:index="36" nillable="true" ma:displayName="Legacy Record Category Identifier" ma:internalName="LegacyRecordCategoryIdentifier" ma:readOnly="false">
      <xsd:simpleType>
        <xsd:restriction base="dms:Text">
          <xsd:maxLength value="255"/>
        </xsd:restriction>
      </xsd:simpleType>
    </xsd:element>
    <xsd:element name="LegacyDispositionAsOfDate" ma:index="37" nillable="true" ma:displayName="Legacy Disposition as of Date" ma:format="DateOnly" ma:internalName="LegacyDispositionAsOfDate" ma:readOnly="false">
      <xsd:simpleType>
        <xsd:restriction base="dms:DateTime"/>
      </xsd:simpleType>
    </xsd:element>
    <xsd:element name="LegacyHomeLocation" ma:index="38" nillable="true" ma:displayName="Legacy Home Location" ma:internalName="LegacyHomeLocation" ma:readOnly="false">
      <xsd:simpleType>
        <xsd:restriction base="dms:Text">
          <xsd:maxLength value="255"/>
        </xsd:restriction>
      </xsd:simpleType>
    </xsd:element>
    <xsd:element name="LegacyCurrentLocation" ma:index="39" nillable="true" ma:displayName="Legacy Current Location" ma:internalName="LegacyCurrentLocation" ma:readOnly="false">
      <xsd:simpleType>
        <xsd:restriction base="dms:Text">
          <xsd:maxLength value="255"/>
        </xsd:restriction>
      </xsd:simpleType>
    </xsd:element>
    <xsd:element name="LegacyPhysicalFormat" ma:index="40" nillable="true" ma:displayName="Legacy Physical Format" ma:default="0" ma:internalName="LegacyPhysicalFormat" ma:readOnly="false">
      <xsd:simpleType>
        <xsd:restriction base="dms:Boolean"/>
      </xsd:simpleType>
    </xsd:element>
    <xsd:element name="LegacyCaseReferenceNumber" ma:index="41" nillable="true" ma:displayName="Legacy Case Reference Number" ma:internalName="LegacyCaseReferenceNumber" ma:readOnly="false">
      <xsd:simpleType>
        <xsd:restriction base="dms:Note"/>
      </xsd:simpleType>
    </xsd:element>
    <xsd:element name="LegacyDateFileReceived" ma:index="42" nillable="true" ma:displayName="Legacy Date File Received" ma:format="DateOnly" ma:internalName="LegacyDateFileReceived" ma:readOnly="false">
      <xsd:simpleType>
        <xsd:restriction base="dms:DateTime"/>
      </xsd:simpleType>
    </xsd:element>
    <xsd:element name="LegacyDateFileRequested" ma:index="43" nillable="true" ma:displayName="Legacy Date File Requested" ma:format="DateOnly" ma:internalName="LegacyDateFileRequested" ma:readOnly="false">
      <xsd:simpleType>
        <xsd:restriction base="dms:DateTime"/>
      </xsd:simpleType>
    </xsd:element>
    <xsd:element name="LegacyDateFileReturned" ma:index="44" nillable="true" ma:displayName="Legacy Date File Returned" ma:format="DateOnly" ma:internalName="LegacyDateFileReturned" ma:readOnly="false">
      <xsd:simpleType>
        <xsd:restriction base="dms:DateTime"/>
      </xsd:simpleType>
    </xsd:element>
    <xsd:element name="LegacyMinister" ma:index="45" nillable="true" ma:displayName="Legacy Minister" ma:internalName="LegacyMinister" ma:readOnly="false">
      <xsd:simpleType>
        <xsd:restriction base="dms:Text">
          <xsd:maxLength value="255"/>
        </xsd:restriction>
      </xsd:simpleType>
    </xsd:element>
    <xsd:element name="LegacyMP" ma:index="46" nillable="true" ma:displayName="Legacy MP" ma:internalName="LegacyMP" ma:readOnly="false">
      <xsd:simpleType>
        <xsd:restriction base="dms:Text">
          <xsd:maxLength value="255"/>
        </xsd:restriction>
      </xsd:simpleType>
    </xsd:element>
    <xsd:element name="LegacyFolderNotes" ma:index="47" nillable="true" ma:displayName="Legacy Folder Notes" ma:internalName="LegacyFolderNotes" ma:readOnly="false">
      <xsd:simpleType>
        <xsd:restriction base="dms:Note"/>
      </xsd:simpleType>
    </xsd:element>
    <xsd:element name="LegacyPhysicalItemLocation" ma:index="48" nillable="true" ma:displayName="Legacy Physical Item Location" ma:format="Dropdown" ma:internalName="LegacyPhysicalItemLocation" ma:readOnly="false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TaxCatchAll" ma:index="52" nillable="true" ma:displayName="Taxonomy Catch All Column" ma:description="" ma:hidden="true" ma:list="{8c2a6474-a2f9-4d34-9077-48fb08c98a87}" ma:internalName="TaxCatchAll" ma:showField="CatchAllData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RequestType" ma:index="56" nillable="true" ma:displayName="Legacy Request Type" ma:format="Dropdown" ma:internalName="LegacyRequestType" ma:readOnly="fals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m975189f4ba442ecbf67d4147307b177" ma:index="58" nillable="true" ma:taxonomy="true" ma:internalName="m975189f4ba442ecbf67d4147307b177" ma:taxonomyFieldName="Business_x0020_Unit" ma:displayName="Business Unit" ma:readOnly="false" ma:default="1;#Unknown|217df236-3aaa-47f1-ab07-10a7369f728e" ma:fieldId="{6975189f-4ba4-42ec-bf67-d4147307b177}" ma:sspId="07c4ed84-5fe0-43ce-92b1-d76889ed7488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59" nillable="true" ma:displayName="Taxonomy Catch All Column1" ma:description="" ma:hidden="true" ma:list="{8c2a6474-a2f9-4d34-9077-48fb08c98a87}" ma:internalName="TaxCatchAllLabel" ma:readOnly="true" ma:showField="CatchAllDataLabel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DocumentLink" ma:index="60" nillable="true" ma:displayName="Legacy Document Link" ma:internalName="LegacyDocumentLink" ma:readOnly="false">
      <xsd:simpleType>
        <xsd:restriction base="dms:Text">
          <xsd:maxLength value="255"/>
        </xsd:restriction>
      </xsd:simpleType>
    </xsd:element>
    <xsd:element name="LegacyFolderLink" ma:index="61" nillable="true" ma:displayName="Legacy Folder Link" ma:internalName="LegacyFolderLink" ma:readOnly="false">
      <xsd:simpleType>
        <xsd:restriction base="dms:Text">
          <xsd:maxLength value="255"/>
        </xsd:restriction>
      </xsd:simpleType>
    </xsd:element>
    <xsd:element name="_dlc_DocId" ma:index="6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6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5" nillable="true" ma:displayName="Descriptor" ma:default="" ma:format="Dropdown" ma:indexed="true" ma:internalName="Descriptor" ma:readOnly="false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6" nillable="true" ma:displayName="Government Body" ma:default="DIT" ma:internalName="Government_x0020_Body" ma:readOnly="false">
      <xsd:simpleType>
        <xsd:restriction base="dms:Text">
          <xsd:maxLength value="255"/>
        </xsd:restriction>
      </xsd:simpleType>
    </xsd:element>
    <xsd:element name="Date_x0020_Opened" ma:index="9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0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8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57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06ed2-bff5-4197-8563-9e8a20eb545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66" nillable="true" ma:taxonomy="true" ma:internalName="lcf76f155ced4ddcb4097134ff3c332f" ma:taxonomyFieldName="MediaServiceImageTags" ma:displayName="Image Tags" ma:readOnly="false" ma:fieldId="{5cf76f15-5ced-4ddc-b409-7134ff3c332f}" ma:taxonomyMulti="true" ma:sspId="07c4ed84-5fe0-43ce-92b1-d76889ed7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6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7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7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7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7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75" nillable="true" ma:displayName="MediaLengthInSeconds" ma:hidden="true" ma:internalName="MediaLengthInSeconds" ma:readOnly="true">
      <xsd:simpleType>
        <xsd:restriction base="dms:Unknown"/>
      </xsd:simpleType>
    </xsd:element>
    <xsd:element name="Filesize" ma:index="76" nillable="true" ma:displayName="File size" ma:format="Dropdown" ma:internalName="Filesiz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DIT</Government_x0020_Body>
    <Date_x0020_Opened xmlns="b413c3fd-5a3b-4239-b985-69032e371c04">2024-12-04T08:18:36+00:00</Date_x0020_Opened>
    <LegacyFolderNotes xmlns="8d9365d7-aa46-47e6-9b60-e2fe93f8162b" xsi:nil="true"/>
    <lcf76f155ced4ddcb4097134ff3c332f xmlns="c7006ed2-bff5-4197-8563-9e8a20eb545e">
      <Terms xmlns="http://schemas.microsoft.com/office/infopath/2007/PartnerControls"/>
    </lcf76f155ced4ddcb4097134ff3c332f>
    <LegacyData xmlns="aaacb922-5235-4a66-b188-303b9b46fbd7" xsi:nil="true"/>
    <CIRRUSPreviousID xmlns="8d9365d7-aa46-47e6-9b60-e2fe93f8162b" xsi:nil="true"/>
    <LegacyCaseReferenceNumber xmlns="8d9365d7-aa46-47e6-9b60-e2fe93f8162b" xsi:nil="true"/>
    <Descriptor xmlns="0063f72e-ace3-48fb-9c1f-5b513408b31f" xsi:nil="true"/>
    <LegacyLastActionDate xmlns="8d9365d7-aa46-47e6-9b60-e2fe93f8162b" xsi:nil="true"/>
    <LegacyHomeLocation xmlns="8d9365d7-aa46-47e6-9b60-e2fe93f8162b" xsi:nil="true"/>
    <LegacyMinister xmlns="8d9365d7-aa46-47e6-9b60-e2fe93f8162b" xsi:nil="true"/>
    <m975189f4ba442ecbf67d4147307b177 xmlns="8d9365d7-aa46-47e6-9b60-e2fe93f816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Unknown</TermName>
          <TermId xmlns="http://schemas.microsoft.com/office/infopath/2007/PartnerControls">217df236-3aaa-47f1-ab07-10a7369f728e</TermId>
        </TermInfo>
      </Terms>
    </m975189f4ba442ecbf67d4147307b177>
    <LegacyRequestType xmlns="8d9365d7-aa46-47e6-9b60-e2fe93f8162b" xsi:nil="true"/>
    <LegacyDocumentLink xmlns="8d9365d7-aa46-47e6-9b60-e2fe93f8162b" xsi:nil="true"/>
    <LegacyDispositionAsOfDate xmlns="8d9365d7-aa46-47e6-9b60-e2fe93f8162b" xsi:nil="true"/>
    <LegacyDateFileReceived xmlns="8d9365d7-aa46-47e6-9b60-e2fe93f8162b" xsi:nil="true"/>
    <LegacyDocumentType xmlns="8d9365d7-aa46-47e6-9b60-e2fe93f8162b" xsi:nil="true"/>
    <LegacyReferencesFromOtherItems xmlns="8d9365d7-aa46-47e6-9b60-e2fe93f8162b" xsi:nil="true"/>
    <LegacyLastModifiedDate xmlns="8d9365d7-aa46-47e6-9b60-e2fe93f8162b" xsi:nil="true"/>
    <LegacyProtectiveMarking xmlns="8d9365d7-aa46-47e6-9b60-e2fe93f8162b" xsi:nil="true"/>
    <LegacyReferencesToOtherItems xmlns="8d9365d7-aa46-47e6-9b60-e2fe93f8162b" xsi:nil="true"/>
    <LegacyMP xmlns="8d9365d7-aa46-47e6-9b60-e2fe93f8162b" xsi:nil="true"/>
    <LegacyAdditionalAuthors xmlns="8d9365d7-aa46-47e6-9b60-e2fe93f8162b" xsi:nil="true"/>
    <LegacyExpiryReviewDate xmlns="8d9365d7-aa46-47e6-9b60-e2fe93f8162b" xsi:nil="true"/>
    <LegacyDescriptor xmlns="8d9365d7-aa46-47e6-9b60-e2fe93f8162b" xsi:nil="true"/>
    <LegacyRecordCategoryIdentifier xmlns="8d9365d7-aa46-47e6-9b60-e2fe93f8162b" xsi:nil="true"/>
    <Filesize xmlns="c7006ed2-bff5-4197-8563-9e8a20eb545e" xsi:nil="true"/>
    <LegacyFolderType xmlns="8d9365d7-aa46-47e6-9b60-e2fe93f8162b" xsi:nil="true"/>
    <LegacyStatusonTransfer xmlns="8d9365d7-aa46-47e6-9b60-e2fe93f8162b" xsi:nil="true"/>
    <LegacyDateFileReturned xmlns="8d9365d7-aa46-47e6-9b60-e2fe93f8162b" xsi:nil="true"/>
    <Document_x0020_Notes xmlns="8d9365d7-aa46-47e6-9b60-e2fe93f8162b" xsi:nil="true"/>
    <LegacyDateClosed xmlns="8d9365d7-aa46-47e6-9b60-e2fe93f8162b" xsi:nil="true"/>
    <LegacyPhysicalItemLocation xmlns="8d9365d7-aa46-47e6-9b60-e2fe93f8162b" xsi:nil="true"/>
    <Security_x0020_Classification xmlns="0063f72e-ace3-48fb-9c1f-5b513408b31f">OFFICIAL</Security_x0020_Classification>
    <National_x0020_Caveat xmlns="8d9365d7-aa46-47e6-9b60-e2fe93f8162b" xsi:nil="true"/>
    <LegacyModifier xmlns="8d9365d7-aa46-47e6-9b60-e2fe93f8162b">
      <UserInfo>
        <DisplayName/>
        <AccountId xsi:nil="true"/>
        <AccountType/>
      </UserInfo>
    </LegacyModifier>
    <LegacyFolder xmlns="8d9365d7-aa46-47e6-9b60-e2fe93f8162b" xsi:nil="true"/>
    <LegacyTags xmlns="8d9365d7-aa46-47e6-9b60-e2fe93f8162b" xsi:nil="true"/>
    <TaxCatchAll xmlns="8d9365d7-aa46-47e6-9b60-e2fe93f8162b">
      <Value>1</Value>
    </TaxCatchAll>
    <LegacyCustodian xmlns="8d9365d7-aa46-47e6-9b60-e2fe93f8162b" xsi:nil="true"/>
    <LegacyDateFileRequested xmlns="8d9365d7-aa46-47e6-9b60-e2fe93f8162b" xsi:nil="true"/>
    <Handling_x0020_Instructions xmlns="8d9365d7-aa46-47e6-9b60-e2fe93f8162b" xsi:nil="true"/>
    <LegacyFolderLink xmlns="8d9365d7-aa46-47e6-9b60-e2fe93f8162b" xsi:nil="true"/>
    <Retention_x0020_Label xmlns="a8f60570-4bd3-4f2b-950b-a996de8ab151" xsi:nil="true"/>
    <LegacyCopyright xmlns="8d9365d7-aa46-47e6-9b60-e2fe93f8162b" xsi:nil="true"/>
    <Date_x0020_Closed xmlns="b413c3fd-5a3b-4239-b985-69032e371c04" xsi:nil="true"/>
    <LegacyRecordFolderIdentifier xmlns="8d9365d7-aa46-47e6-9b60-e2fe93f8162b" xsi:nil="true"/>
    <LegacyFileplanTarget xmlns="8d9365d7-aa46-47e6-9b60-e2fe93f8162b" xsi:nil="true"/>
    <LegacyContentType xmlns="8d9365d7-aa46-47e6-9b60-e2fe93f8162b" xsi:nil="true"/>
    <LegacyPhysicalFormat xmlns="8d9365d7-aa46-47e6-9b60-e2fe93f8162b">false</LegacyPhysicalFormat>
    <CIRRUSPreviousLocation xmlns="8d9365d7-aa46-47e6-9b60-e2fe93f8162b" xsi:nil="true"/>
    <CIRRUSPreviousRetentionPolicy xmlns="8d9365d7-aa46-47e6-9b60-e2fe93f8162b" xsi:nil="true"/>
    <LegacyNumericClass xmlns="8d9365d7-aa46-47e6-9b60-e2fe93f8162b" xsi:nil="true"/>
    <LegacyCurrentLocation xmlns="8d9365d7-aa46-47e6-9b60-e2fe93f8162b" xsi:nil="true"/>
    <_dlc_DocId xmlns="8d9365d7-aa46-47e6-9b60-e2fe93f8162b">2X6JEH5FJCUQ-489923256-55678</_dlc_DocId>
    <_dlc_DocIdUrl xmlns="8d9365d7-aa46-47e6-9b60-e2fe93f8162b">
      <Url>https://dbis.sharepoint.com/sites/LPC/_layouts/15/DocIdRedir.aspx?ID=2X6JEH5FJCUQ-489923256-55678</Url>
      <Description>2X6JEH5FJCUQ-489923256-55678</Description>
    </_dlc_DocIdUrl>
  </documentManagement>
</p:properties>
</file>

<file path=customXml/itemProps1.xml><?xml version="1.0" encoding="utf-8"?>
<ds:datastoreItem xmlns:ds="http://schemas.openxmlformats.org/officeDocument/2006/customXml" ds:itemID="{E69F1BEA-0104-4614-AEA2-6B127FB6EA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66C968-C46C-4121-985E-F9CD659A7FD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C9A6DC6-AC5E-4462-91A8-3E5945BFE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9365d7-aa46-47e6-9b60-e2fe93f8162b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c7006ed2-bff5-4197-8563-9e8a20eb5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AF163C7-4ACB-4BB0-BB1A-BEE008BBFD04}">
  <ds:schemaRefs>
    <ds:schemaRef ds:uri="8d9365d7-aa46-47e6-9b60-e2fe93f8162b"/>
    <ds:schemaRef ds:uri="http://purl.org/dc/dcmitype/"/>
    <ds:schemaRef ds:uri="http://purl.org/dc/terms/"/>
    <ds:schemaRef ds:uri="0063f72e-ace3-48fb-9c1f-5b513408b31f"/>
    <ds:schemaRef ds:uri="http://schemas.microsoft.com/office/infopath/2007/PartnerControls"/>
    <ds:schemaRef ds:uri="c7006ed2-bff5-4197-8563-9e8a20eb545e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aacb922-5235-4a66-b188-303b9b46fbd7"/>
    <ds:schemaRef ds:uri="a8f60570-4bd3-4f2b-950b-a996de8ab151"/>
    <ds:schemaRef ds:uri="b413c3fd-5a3b-4239-b985-69032e371c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BUTCHER (LOW PAY COMMISSION)</dc:creator>
  <cp:keywords/>
  <dc:description/>
  <cp:lastModifiedBy>Ronia SALMAN (LOW PAY COMMISSION)</cp:lastModifiedBy>
  <cp:revision/>
  <dcterms:created xsi:type="dcterms:W3CDTF">2024-12-04T07:46:54Z</dcterms:created>
  <dcterms:modified xsi:type="dcterms:W3CDTF">2024-12-04T16:04:19Z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c05e37-788c-4c59-b50e-5c98323c0a70_Enabled">
    <vt:lpwstr>true</vt:lpwstr>
  </property>
  <property fmtid="{D5CDD505-2E9C-101B-9397-08002B2CF9AE}" pid="3" name="MSIP_Label_c1c05e37-788c-4c59-b50e-5c98323c0a70_SetDate">
    <vt:lpwstr>2024-12-04T08:00:08Z</vt:lpwstr>
  </property>
  <property fmtid="{D5CDD505-2E9C-101B-9397-08002B2CF9AE}" pid="4" name="MSIP_Label_c1c05e37-788c-4c59-b50e-5c98323c0a70_Method">
    <vt:lpwstr>Standard</vt:lpwstr>
  </property>
  <property fmtid="{D5CDD505-2E9C-101B-9397-08002B2CF9AE}" pid="5" name="MSIP_Label_c1c05e37-788c-4c59-b50e-5c98323c0a70_Name">
    <vt:lpwstr>OFFICIAL</vt:lpwstr>
  </property>
  <property fmtid="{D5CDD505-2E9C-101B-9397-08002B2CF9AE}" pid="6" name="MSIP_Label_c1c05e37-788c-4c59-b50e-5c98323c0a70_SiteId">
    <vt:lpwstr>8fa217ec-33aa-46fb-ad96-dfe68006bb86</vt:lpwstr>
  </property>
  <property fmtid="{D5CDD505-2E9C-101B-9397-08002B2CF9AE}" pid="7" name="MSIP_Label_c1c05e37-788c-4c59-b50e-5c98323c0a70_ActionId">
    <vt:lpwstr>8a295543-1eb2-43bb-a7bf-f913b0b4fbf7</vt:lpwstr>
  </property>
  <property fmtid="{D5CDD505-2E9C-101B-9397-08002B2CF9AE}" pid="8" name="MSIP_Label_c1c05e37-788c-4c59-b50e-5c98323c0a70_ContentBits">
    <vt:lpwstr>0</vt:lpwstr>
  </property>
  <property fmtid="{D5CDD505-2E9C-101B-9397-08002B2CF9AE}" pid="9" name="ContentTypeId">
    <vt:lpwstr>0x0101002FC3009EC577064F96C4F303DA95B1A1</vt:lpwstr>
  </property>
  <property fmtid="{D5CDD505-2E9C-101B-9397-08002B2CF9AE}" pid="10" name="MediaServiceImageTags">
    <vt:lpwstr/>
  </property>
  <property fmtid="{D5CDD505-2E9C-101B-9397-08002B2CF9AE}" pid="11" name="Business_x0020_Unit">
    <vt:lpwstr>1;#Unknown|217df236-3aaa-47f1-ab07-10a7369f728e</vt:lpwstr>
  </property>
  <property fmtid="{D5CDD505-2E9C-101B-9397-08002B2CF9AE}" pid="12" name="Business Unit">
    <vt:lpwstr>1;#Unknown|217df236-3aaa-47f1-ab07-10a7369f728e</vt:lpwstr>
  </property>
  <property fmtid="{D5CDD505-2E9C-101B-9397-08002B2CF9AE}" pid="13" name="_dlc_DocIdItemGuid">
    <vt:lpwstr>13cc7896-17d1-4588-8b3d-cd090b1f29ce</vt:lpwstr>
  </property>
</Properties>
</file>