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updateLinks="always" defaultThemeVersion="166925"/>
  <mc:AlternateContent xmlns:mc="http://schemas.openxmlformats.org/markup-compatibility/2006">
    <mc:Choice Requires="x15">
      <x15ac:absPath xmlns:x15ac="http://schemas.microsoft.com/office/spreadsheetml/2010/11/ac" url="https://modgovuk.sharepoint.com/sites/pipelinepublicationproject/Shared Documents/General/MOD AP6 Publication/"/>
    </mc:Choice>
  </mc:AlternateContent>
  <xr:revisionPtr revIDLastSave="0" documentId="8_{DB5A1324-5B92-4023-83F1-A357CB80B1CC}" xr6:coauthVersionLast="47" xr6:coauthVersionMax="47" xr10:uidLastSave="{00000000-0000-0000-0000-000000000000}"/>
  <bookViews>
    <workbookView xWindow="-110" yWindow="-110" windowWidth="19420" windowHeight="10420" tabRatio="733" firstSheet="5" activeTab="5" xr2:uid="{AB4B8746-1485-D445-8A0C-4228B163A2A7}"/>
  </bookViews>
  <sheets>
    <sheet name="Homepage" sheetId="41" r:id="rId1"/>
    <sheet name="Army Published" sheetId="9" r:id="rId2"/>
    <sheet name="Air Published" sheetId="3" r:id="rId3"/>
    <sheet name="AWE Published" sheetId="37" r:id="rId4"/>
    <sheet name="DE&amp;S Published" sheetId="13" r:id="rId5"/>
    <sheet name="DD Published" sheetId="19" r:id="rId6"/>
    <sheet name="DIO Published" sheetId="15" r:id="rId7"/>
    <sheet name="DSTL Published" sheetId="23" r:id="rId8"/>
    <sheet name="DNO Published" sheetId="42" r:id="rId9"/>
    <sheet name="HO Published" sheetId="25" r:id="rId10"/>
    <sheet name="Navy Published" sheetId="27" r:id="rId11"/>
    <sheet name="OPA Published" sheetId="38" r:id="rId12"/>
    <sheet name="SDA Published" sheetId="31" r:id="rId13"/>
    <sheet name="StratCom Published" sheetId="33" r:id="rId14"/>
    <sheet name="UKHO Published" sheetId="39" r:id="rId15"/>
  </sheets>
  <externalReferences>
    <externalReference r:id="rId16"/>
  </externalReferences>
  <definedNames>
    <definedName name="_xlnm._FilterDatabase" localSheetId="2" hidden="1">'Air Published'!$A$1:$T$1</definedName>
    <definedName name="_xlnm._FilterDatabase" localSheetId="1" hidden="1">'Army Published'!$A$1:$S$24</definedName>
    <definedName name="_xlnm._FilterDatabase" localSheetId="5" hidden="1">'DD Published'!$A$1:$Z$64</definedName>
    <definedName name="_xlnm._FilterDatabase" localSheetId="4" hidden="1">'DE&amp;S Published'!$A$1:$S$197</definedName>
    <definedName name="_xlnm._FilterDatabase" localSheetId="6" hidden="1">'DIO Published'!$A$1:$T$140</definedName>
    <definedName name="_xlnm._FilterDatabase" localSheetId="7" hidden="1">'DSTL Published'!$A$1:$T$22</definedName>
    <definedName name="_xlnm._FilterDatabase" localSheetId="9" hidden="1">'HO Published'!$A$1:$S$1</definedName>
    <definedName name="_xlnm._FilterDatabase" localSheetId="10" hidden="1">'Navy Published'!$A$1:$T$1</definedName>
    <definedName name="_xlnm._FilterDatabase" localSheetId="11" hidden="1">'OPA Published'!$A$1:$T$1</definedName>
    <definedName name="_xlnm._FilterDatabase" localSheetId="12" hidden="1">'SDA Published'!$A$1:$AI$1</definedName>
    <definedName name="_xlnm._FilterDatabase" localSheetId="13" hidden="1">'StratCom Published'!$A$1:$T$1</definedName>
    <definedName name="_xlnm._FilterDatabase" localSheetId="14" hidden="1">'UKHO Published'!$B$1:$S$44</definedName>
    <definedName name="lst_SME" localSheetId="3">[1]!Table4[lst_SME]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<sst xmlns="http://schemas.openxmlformats.org/spreadsheetml/2006/main" count="4239" uniqueCount="1543">
  <si>
    <t xml:space="preserve">MOD Acquisition Pipeline </t>
  </si>
  <si>
    <t>Details</t>
  </si>
  <si>
    <t xml:space="preserve">Issue Date: </t>
  </si>
  <si>
    <t>30/10/2024</t>
  </si>
  <si>
    <t>Version:</t>
  </si>
  <si>
    <t>KEY NOTES:</t>
  </si>
  <si>
    <t>- The enclosed data is a forward look of potential procurement activity across Defence.</t>
  </si>
  <si>
    <t>- This Pipeline will no longer be refreshed on a six monthly basis, and will be replaced by Pipeline Notices as per the Procurement Act 2023.</t>
  </si>
  <si>
    <t xml:space="preserve">- If you would like to provide feedback on the Acquisition Pipeline or its content, please complete the feedback form available on the .gov.uk website on the MOD Acquisition Pipeline Homepage. </t>
  </si>
  <si>
    <t>The information presented reflects the MOD's anticipated procurement pipeline of activity valued at minimum £2m and due for tender release within 18 months.  The MOD make no commitment that:</t>
  </si>
  <si>
    <t xml:space="preserve"> </t>
  </si>
  <si>
    <t xml:space="preserve">    -    The requirements identified in this table will be procured;</t>
  </si>
  <si>
    <t xml:space="preserve">    -    The annual value of any contract will be as stated; or</t>
  </si>
  <si>
    <t xml:space="preserve">    -    The timing of any future procurement exercises will be as stated.</t>
  </si>
  <si>
    <t>The publication of this pipeline, nor any of the information presented in it, should be taken as a commitment or representation on the part of MOD (or any other organisation) to enter into a contractual arrangement or to proceed with a procurement. Circumstances may change and we cannot guarantee that the requirements, contract value, and/or timeline will be as stated. There may also be further contracting activity that takes place that we are unable to publish on the Pipeline, either due to specific security sensitivities of the work or because we are currently not aware of them. Similarly, the MOD cannot guarantee that all opportunities will be available to all suppliers. Foreign Military Sales (FMS) and Government to Government (G2G) procurements have been excluded from this Acquisition Pipeline.</t>
  </si>
  <si>
    <t>LIST OF CONTENTS</t>
  </si>
  <si>
    <r>
      <t xml:space="preserve">MOD Acquisition Pipeline Homepage </t>
    </r>
    <r>
      <rPr>
        <i/>
        <sz val="10"/>
        <color rgb="FF808080"/>
        <rFont val="Calibri"/>
        <family val="2"/>
      </rPr>
      <t>(this tab)</t>
    </r>
  </si>
  <si>
    <t>ARMY - British Army</t>
  </si>
  <si>
    <t xml:space="preserve">AIR - Royal Air Force </t>
  </si>
  <si>
    <t xml:space="preserve">AWE - Atomic Weapons Establishment </t>
  </si>
  <si>
    <t>DE&amp;S - Defence Equipment &amp; Support</t>
  </si>
  <si>
    <t xml:space="preserve">DD - Defence Digital </t>
  </si>
  <si>
    <t xml:space="preserve">DIO - Defence Infrastructure Organisation </t>
  </si>
  <si>
    <t>DSTL - Defence Science and Technology Laboratory</t>
  </si>
  <si>
    <t xml:space="preserve">DNO - Defence Nuclear Organisation </t>
  </si>
  <si>
    <t>HO - Head Office</t>
  </si>
  <si>
    <t xml:space="preserve">NAVY - Royal Navy </t>
  </si>
  <si>
    <t xml:space="preserve">OPA - Oil and Pipelines Agency </t>
  </si>
  <si>
    <t xml:space="preserve">SDA - Submarine Delivery Agency </t>
  </si>
  <si>
    <t xml:space="preserve">STRATCOM - Strategic Command </t>
  </si>
  <si>
    <t>UKHO - United Kingdom Hydrographic Office</t>
  </si>
  <si>
    <t xml:space="preserve">Business Area </t>
  </si>
  <si>
    <t>Reference Number</t>
  </si>
  <si>
    <t>Contract Title and Short Description</t>
  </si>
  <si>
    <t xml:space="preserve">Commercial Strategy </t>
  </si>
  <si>
    <t xml:space="preserve">Existing Contract End Date </t>
  </si>
  <si>
    <t>Estimated Tender Release Date</t>
  </si>
  <si>
    <t>Estimated Contract Commencement Date</t>
  </si>
  <si>
    <t>Estimated Duration</t>
  </si>
  <si>
    <t>Estimated Extension Option – length</t>
  </si>
  <si>
    <t xml:space="preserve">Estimated Contract Value </t>
  </si>
  <si>
    <t>Estimated extension option-value</t>
  </si>
  <si>
    <t>Procurement Sourcing Route</t>
  </si>
  <si>
    <t>Framework Name</t>
  </si>
  <si>
    <t>Framework Lot</t>
  </si>
  <si>
    <t xml:space="preserve">Category Description </t>
  </si>
  <si>
    <t xml:space="preserve">Category Code </t>
  </si>
  <si>
    <t xml:space="preserve"> Predecessor Contract Title </t>
  </si>
  <si>
    <t xml:space="preserve"> Predecessor Contract Number</t>
  </si>
  <si>
    <t>SME Opportunity</t>
  </si>
  <si>
    <t xml:space="preserve"> Army Command</t>
  </si>
  <si>
    <t>Equipment support parts and services in Kenya for BATUK</t>
  </si>
  <si>
    <t>New requirement</t>
  </si>
  <si>
    <t>Competitive</t>
  </si>
  <si>
    <t>Vehicle maintenance and repair services</t>
  </si>
  <si>
    <t>2879.78180100.78180100</t>
  </si>
  <si>
    <t>Not Known</t>
  </si>
  <si>
    <t>CR Army apprenticeship programme L6 CMDA 2024 to 2028</t>
  </si>
  <si>
    <t>Re-procurement (same scope)</t>
  </si>
  <si>
    <t>Restricted</t>
  </si>
  <si>
    <t>Learning.Educational Programmes.MF0 DCTT.iP Enabled</t>
  </si>
  <si>
    <t>0002.99040000.99040000</t>
  </si>
  <si>
    <t>THE PROVISION OF A CHARTERED MANAGER DEGREE APPRENTICESHIP</t>
  </si>
  <si>
    <t>701538378</t>
  </si>
  <si>
    <t>CR Combined aviation EPA Contract Relet 2025 to 2030</t>
  </si>
  <si>
    <t>The Provision of EPA to Service Personnel of The Royal Artillery &amp; Army Air Corp</t>
  </si>
  <si>
    <t>700614368</t>
  </si>
  <si>
    <t>Yes</t>
  </si>
  <si>
    <t>DCR - L7 Senior Leader (Masters) Apprenticeship trial</t>
  </si>
  <si>
    <t>Provision of Aviation Support to BATUK</t>
  </si>
  <si>
    <t>Service Independent - Services.Life saving helicopter services.J30 Commercial Army.iP Disabled</t>
  </si>
  <si>
    <t>7012.92101900.92101903</t>
  </si>
  <si>
    <t>700322316</t>
  </si>
  <si>
    <t>National Roadside Repair &amp; Recovery Contract (NRRRC) Relet 2025 - Call-off Tri-Service contract to provide 24/7 roadside repair &amp; recovery to MOD Green Fleet vehicles when travelling in the UK &amp; Europe.</t>
  </si>
  <si>
    <t>36</t>
  </si>
  <si>
    <t>Military Repair and Maintenance.Military Repair and Maintenance - Unclassified.DM0 SMF/SPC.iP Disabled</t>
  </si>
  <si>
    <t>8802.99201400.99201414</t>
  </si>
  <si>
    <t>PROVISION OF NATIONAL ROADSIDE REPAIR AND RECOVERY</t>
  </si>
  <si>
    <t>ARMYHQ2/00276</t>
  </si>
  <si>
    <t>DCCR Army Apprenticeship Programme R Signals and INT Corps Service Provider 2026 to 2032</t>
  </si>
  <si>
    <t>Re-procurement (different scope)</t>
  </si>
  <si>
    <t>DELIVERY OF ARMY APPRENTICESHIPS TO THE ROYAL SIGNALS</t>
  </si>
  <si>
    <t>701551802</t>
  </si>
  <si>
    <t>DCCR - Army Apprenticeship Programme EPAO provision for the Combined Catering Standards</t>
  </si>
  <si>
    <t>DCCR Army apprenticeship Programme Defence Medical Services Service Provider 2026 to 2032</t>
  </si>
  <si>
    <t>Provision of Apprenticeships to the Defence Medical Services</t>
  </si>
  <si>
    <t>700008193</t>
  </si>
  <si>
    <t>Int and Data Apprenticeship Standards EPA Contract</t>
  </si>
  <si>
    <t>Level 3 Military Engineering Counstruction Technician EPA Contract</t>
  </si>
  <si>
    <t>Combined Digital Apprenticesips EPA Contract</t>
  </si>
  <si>
    <t>Provision of Training Exercise Management System</t>
  </si>
  <si>
    <t>Information Technology Service Delivery</t>
  </si>
  <si>
    <t>7012.81160000.81160000</t>
  </si>
  <si>
    <t>Collective Training Exercise Management System (CTEMs)</t>
  </si>
  <si>
    <t>700178314</t>
  </si>
  <si>
    <t>Provision of Realities of War Trg for Ph1 Recruits</t>
  </si>
  <si>
    <t>701551790 - Provision of Support to Realities of War (RoW) Training Exercises.</t>
  </si>
  <si>
    <t>701551790</t>
  </si>
  <si>
    <t>CR- Replacement of the Army’s Service (Charitable) Funds
Accounting System</t>
  </si>
  <si>
    <t>Single Source - SSCR</t>
  </si>
  <si>
    <t>Procurement software</t>
  </si>
  <si>
    <t>6994.43231500.43231503</t>
  </si>
  <si>
    <t>ARMY DIGITAL SERVICES (ADS) INTEGRATION AS A SERVICE (IAAS)</t>
  </si>
  <si>
    <t>Systems Delivery.System or application programming management service.J30 Commercial Army.iP Enabled</t>
  </si>
  <si>
    <t>7012.81111500.81111511</t>
  </si>
  <si>
    <t>701255373 - Provision of ADS Integration as a Service (IaaS) (DInfoCom/0152)</t>
  </si>
  <si>
    <t>701255373</t>
  </si>
  <si>
    <t>Provision of LEC Medical Insurance at BATUK - to include WIBA, Employer Liability &amp; personal insurance for permanent and casual staff</t>
  </si>
  <si>
    <t>Negotiated</t>
  </si>
  <si>
    <t>Insurance Services.Liability insurance.VAT EXEMPT.iP Enabled</t>
  </si>
  <si>
    <t>EXE.84131600.84131607</t>
  </si>
  <si>
    <t>Business and Consultancy Skills Training to the Army Advanced Development Programme 25-28</t>
  </si>
  <si>
    <t>Learning and Development.Education and Training Services.J30 Commercial Army.iP Disabled</t>
  </si>
  <si>
    <t>7012.86000000.86000000</t>
  </si>
  <si>
    <t>Software to assist in Live Fire Range Planning</t>
  </si>
  <si>
    <t>Military Equipment Procurement - Unclassified</t>
  </si>
  <si>
    <t>6323.99201200.99201212</t>
  </si>
  <si>
    <t>Provide Security Services for British Army Training Unit Kenya (BATUK) locations in Nairobi and Nanyuki.</t>
  </si>
  <si>
    <t>Property Management.Property management.CK0 DIO ODC LMS OVERSEA.iP Enabled</t>
  </si>
  <si>
    <t>6936.80131800.80131801</t>
  </si>
  <si>
    <t>No</t>
  </si>
  <si>
    <t>Group (CTG) require a contracted solution to deliver operation, availability, and assurance of a specialised system based upon the previously awarded Pj BESTLA contract.</t>
  </si>
  <si>
    <t>Training Delivery</t>
  </si>
  <si>
    <t>0096.80180400.80180404</t>
  </si>
  <si>
    <t>Defence Logistics Staff Course (DLSC) Re-Tender</t>
  </si>
  <si>
    <t>Post-Graduate Diploma in Logistics Management</t>
  </si>
  <si>
    <t>CB/BFG/0157</t>
  </si>
  <si>
    <t>Army Command</t>
  </si>
  <si>
    <t>61984427</t>
  </si>
  <si>
    <t>Contracted efficiciency delivery partner</t>
  </si>
  <si>
    <t>PPM Consultancy.Programme or project management supervision (e.g. PMO).J30 Commercial Army.iP Enabled</t>
  </si>
  <si>
    <t>7012.99300800.99300804</t>
  </si>
  <si>
    <t>Army Efficiency Delivery Partner</t>
  </si>
  <si>
    <t>CCCC21B13</t>
  </si>
  <si>
    <t xml:space="preserve"> Air Command</t>
  </si>
  <si>
    <t>Nexus Grow Air Cloud Hosting Environment</t>
  </si>
  <si>
    <t>Technical Consultancy.Technical Consultancy.J30 COMRCL HOCS.iP Enabled</t>
  </si>
  <si>
    <t>7015.80102700.80102700</t>
  </si>
  <si>
    <t>Nexus Sustain Air Cloud Hosting Environment and Air Information Platform</t>
  </si>
  <si>
    <t>Modernisation of the UK's Airforce for the Next Generation (MUSTANG) Surface Electronic Warfare Threat</t>
  </si>
  <si>
    <t>8127.80180400.80180404</t>
  </si>
  <si>
    <t>Modernisation of the UK's Airforce for the Next Generation (MUSTANG) Red Air</t>
  </si>
  <si>
    <t>Air Command</t>
  </si>
  <si>
    <t>Military Airworthiness Reviews</t>
  </si>
  <si>
    <t>Engineering Services - Civil.Technical Support for Airworthiness Management.DX0 ISTAR.iP Disabled</t>
  </si>
  <si>
    <t>8717.99121700.99121707</t>
  </si>
  <si>
    <t>FTS5/ACT/04729</t>
  </si>
  <si>
    <t>Project HERA - Delivery of UK Airbase Enabling and Technical Support Services</t>
  </si>
  <si>
    <t xml:space="preserve">Military Repair and Maintenance.
Technical Support 
</t>
  </si>
  <si>
    <t xml:space="preserve">8154.99201400.99201414
8148.81111800.81111811
</t>
  </si>
  <si>
    <t>CAwPACT In Service Support</t>
  </si>
  <si>
    <t>Tech Services 3</t>
  </si>
  <si>
    <t>3D</t>
  </si>
  <si>
    <t>Application Software.Data management and query software.DM0 AIR PLATFORM PROTECTION.iP Disabled</t>
  </si>
  <si>
    <t>8436.43232300.43232300</t>
  </si>
  <si>
    <t>Air-001</t>
  </si>
  <si>
    <t>Provision of an Enterprise Agreement for Governance, Risk Management and Compliance (GRC) Software</t>
  </si>
  <si>
    <t>G-Cloud 14</t>
  </si>
  <si>
    <t>CAMMS Enterprise License</t>
  </si>
  <si>
    <t>AWE</t>
  </si>
  <si>
    <t>AWE00732</t>
  </si>
  <si>
    <t>AWE A PPA (Solar)</t>
  </si>
  <si>
    <t>New Requirement</t>
  </si>
  <si>
    <t>Competitive Procedure with negotiations (CPN)</t>
  </si>
  <si>
    <t>AWE00883</t>
  </si>
  <si>
    <t>Occupational Health</t>
  </si>
  <si>
    <t>Re-Procurement (Different Scope)</t>
  </si>
  <si>
    <t>AWE01283</t>
  </si>
  <si>
    <t>AWE B PPA (Solar)</t>
  </si>
  <si>
    <t>DE&amp;S</t>
  </si>
  <si>
    <t>Provision of Recrutment Services for Levels AS II through to SP in support of DE&amp;S HR</t>
  </si>
  <si>
    <t>Recruitment</t>
  </si>
  <si>
    <t>4502.80180200.80180201</t>
  </si>
  <si>
    <t>701578421</t>
  </si>
  <si>
    <t>61566793</t>
  </si>
  <si>
    <t>Provision of SLG recruitment services in support of DE&amp;S HR</t>
  </si>
  <si>
    <t>705139450</t>
  </si>
  <si>
    <t>Contract to remove obsolescence from the Generic Flying Control Trainer (GENFLY) both hardware and software at RAF Cosford</t>
  </si>
  <si>
    <t>Single Source</t>
  </si>
  <si>
    <t>Simulators.Aircraft flight simulators or trainers.DX0 AIR SUPPORT OC.iP Disabled</t>
  </si>
  <si>
    <t>8723.25191500.25191504</t>
  </si>
  <si>
    <t>61740612</t>
  </si>
  <si>
    <t>Future A400M Training Service Support Contract including supply of personnel and maintenance and support of all synthetic training equipment at the A400M Schoolhouse</t>
  </si>
  <si>
    <t>Systems Management.Computer hardware maintenance or support.DM0 FLIGHT SIM+SYNTH TRAINER.iP Disabled</t>
  </si>
  <si>
    <t>8121.81111800.81111812</t>
  </si>
  <si>
    <t>FsASTC/00063</t>
  </si>
  <si>
    <t>61718497</t>
  </si>
  <si>
    <t>A400M Training Service Mid Life Upgrade of Synthetic Training Equipment located at the A400M Schoolhouse</t>
  </si>
  <si>
    <t>Simulators.Aircraft flight simulators or trainers.DM0 FLIGHT SIM+SYNTH TR.iP Enabled</t>
  </si>
  <si>
    <t>8121.25191500.25191504</t>
  </si>
  <si>
    <t>61964595</t>
  </si>
  <si>
    <t>F-35 Lightning GAM UK Solution - customs bonded warehousing and customs declarations</t>
  </si>
  <si>
    <t>Scanning Services.Customs bonded storage services.XX0 NAVY.iP Enabled</t>
  </si>
  <si>
    <t>0003.78131800.78131802</t>
  </si>
  <si>
    <t>61667469</t>
  </si>
  <si>
    <t>The Provision of and In Service Support of a Body Armour Load Carriage System (BALCS)</t>
  </si>
  <si>
    <t>Military Spares - Unclassified</t>
  </si>
  <si>
    <t>8422.99201600.99201616</t>
  </si>
  <si>
    <t>700584378</t>
  </si>
  <si>
    <t>61685893</t>
  </si>
  <si>
    <t>The Provision of and In Service Support of Working at Height Equipment</t>
  </si>
  <si>
    <t>Protective (PPE).Safety apparel.DM0 AIRCREW SURVIVAL.iP Disabled</t>
  </si>
  <si>
    <t>8408.46181500.46181500</t>
  </si>
  <si>
    <t>ACCOMM/00045</t>
  </si>
  <si>
    <t>61913860</t>
  </si>
  <si>
    <t>Supply of Environmental Mark 3 Single Man Survival Packs and Survival Aids</t>
  </si>
  <si>
    <t>Cord</t>
  </si>
  <si>
    <t>8408.31152100.31152102</t>
  </si>
  <si>
    <t>ACCOMM/00029</t>
  </si>
  <si>
    <t>61842096</t>
  </si>
  <si>
    <t>The Procurement for Future Clothing System and Aircrew Clothing Contracts Consolidation</t>
  </si>
  <si>
    <t>61471423</t>
  </si>
  <si>
    <t>The Provision Of Supply, Spares And Post Design Services For Vented Aviation Moulded Protection Aircrew In Ear Communications Device</t>
  </si>
  <si>
    <t>Optical Appliances.Eyeglasses.XX0 NAVY.iP Enabled</t>
  </si>
  <si>
    <t>0003.42142900.42142901</t>
  </si>
  <si>
    <t>ACCOMM/00032</t>
  </si>
  <si>
    <t>61597422</t>
  </si>
  <si>
    <t>(CR) Battle of Britain Memorial Flight Integrated Support Arrangement Programme - Dakota - Provision of Aircraft Depth Maintenance, on aircraft component maintenance, Post Design Services &amp; Publication Organisation for specified Publication</t>
  </si>
  <si>
    <t>Repair and Maintenance of Aircraft.Repair and maintenance services of aircraft engines.DM0 TYPHOON IN SERVICE .iP Disabled</t>
  </si>
  <si>
    <t>8425.99111600.99111601</t>
  </si>
  <si>
    <t>700642385</t>
  </si>
  <si>
    <t>61473751</t>
  </si>
  <si>
    <t>Sky Guardian 200D In Service Support Contract Re-let</t>
  </si>
  <si>
    <t>Military Repair and Maintenance.Repair and maintenance services of military electronic systems.DM0 AIR PLATFORM PROTECTION.iP Disabled</t>
  </si>
  <si>
    <t>8436.99201400.99201404</t>
  </si>
  <si>
    <t>APSCM1/0017</t>
  </si>
  <si>
    <t>61756452</t>
  </si>
  <si>
    <t>CMWS AAR-57, ALQ 157 DCS Support Contract</t>
  </si>
  <si>
    <t>APS/048</t>
  </si>
  <si>
    <t>61842134</t>
  </si>
  <si>
    <t>Mutli Domain Misson Support System - In-Service Support</t>
  </si>
  <si>
    <t>700910368</t>
  </si>
  <si>
    <t>61849938</t>
  </si>
  <si>
    <t>Advanced Mission Planning Aid In-Service Support</t>
  </si>
  <si>
    <t>701575537</t>
  </si>
  <si>
    <t>61968530</t>
  </si>
  <si>
    <t>Vicon 78 In Service Support Contract</t>
  </si>
  <si>
    <t>701264395</t>
  </si>
  <si>
    <t>61968602</t>
  </si>
  <si>
    <t>ALE-47 &amp; M147 Countermeasures Dispenser System (CMDS) In Service Support Contract Re-let</t>
  </si>
  <si>
    <t>61848806</t>
  </si>
  <si>
    <t>Helicopter Underslung Load Equipment procurement and post design services</t>
  </si>
  <si>
    <t>Military Repair and Maintenance.Military Repair and Maintenance - Unclassified.DM0 AIRCREW SURVIVAL.iP Disabled</t>
  </si>
  <si>
    <t>8408.99201400.99201414</t>
  </si>
  <si>
    <t>701555457</t>
  </si>
  <si>
    <t>61808917</t>
  </si>
  <si>
    <t>Equipment Update and Support Services for Merlin &amp; WildCAT I-Band Transponders</t>
  </si>
  <si>
    <t>Military Support Services - Unclassified</t>
  </si>
  <si>
    <t>6323.99201700.99201717</t>
  </si>
  <si>
    <t>700008875</t>
  </si>
  <si>
    <t>61669138</t>
  </si>
  <si>
    <t>Aircraft consumables for circa 15,000 NSNs</t>
  </si>
  <si>
    <t>Non-Military Air Vehicles and Parts.Aircraft spars.DM0 AIRCREW SURVIVAL.iP Disabled</t>
  </si>
  <si>
    <t>8408.25201500.25201520</t>
  </si>
  <si>
    <t>701561417</t>
  </si>
  <si>
    <t>61694519</t>
  </si>
  <si>
    <t>Procurement and Post Design Services for Power Supply Unit Automatic Test Equipment.</t>
  </si>
  <si>
    <t>8092.99201200.99201212</t>
  </si>
  <si>
    <t>700004610</t>
  </si>
  <si>
    <t>61695962</t>
  </si>
  <si>
    <t>Procurement of Equipment, repairs, spares, accessories, training and Post Design Services for Remote Video Viewing Aids - RVVA (including measurement) for Aerospace NDTE Inspections.</t>
  </si>
  <si>
    <t>ACCOMM2B/7037</t>
  </si>
  <si>
    <t>61708175</t>
  </si>
  <si>
    <t>Spares and In Service Support contract for Hydraulic Test Equipment for large platforms</t>
  </si>
  <si>
    <t>Engineering equipment maintenance services</t>
  </si>
  <si>
    <t>8179.73152100.73152103</t>
  </si>
  <si>
    <t>ACCOMM2/0059</t>
  </si>
  <si>
    <t>61900197</t>
  </si>
  <si>
    <t>Spares &amp; Support for Legacy Airfield Refuelling Vehicles</t>
  </si>
  <si>
    <t>Military Repair and Maintenance.Military Repair and Maintenance - Unclassified.DM0 OSVP.iP Enabled</t>
  </si>
  <si>
    <t>8154.99201400.99201414</t>
  </si>
  <si>
    <t>ACCOMM2C/7079</t>
  </si>
  <si>
    <t>61708079</t>
  </si>
  <si>
    <t>Interim Spares and In Service Support Contract for Hydraulic Test Equipment for small and rotary-wing platforms</t>
  </si>
  <si>
    <t>ACCOMM2/0061</t>
  </si>
  <si>
    <t>61970524</t>
  </si>
  <si>
    <t>Support of Aircraft Tow Tractors</t>
  </si>
  <si>
    <t>Measuring and testing Devices.Audio and visual equipment.DM0 AIRCREW SURVIVAL.iP Disabled</t>
  </si>
  <si>
    <t>8408.52161500.52161500</t>
  </si>
  <si>
    <t>ASCOMM5/1151</t>
  </si>
  <si>
    <t>61763526</t>
  </si>
  <si>
    <t>Procurement of 463L Cargo Pallets</t>
  </si>
  <si>
    <t>Non-Military Air Vehicles and Parts.Aircraft.DM0 AIRCREW SURVIVAL.iP Disabled</t>
  </si>
  <si>
    <t>8408.25130000.25130000</t>
  </si>
  <si>
    <t>700361316</t>
  </si>
  <si>
    <t>61968517</t>
  </si>
  <si>
    <t>Contract Support to Helicopter Underslung Equipment (Equipment Procurement and In-Service Support)</t>
  </si>
  <si>
    <t>61972537</t>
  </si>
  <si>
    <t>Purchase and support of aircraft cargo loading equipment</t>
  </si>
  <si>
    <t>Simulators.Ground power units for aircraft.DM0 AC AIRFIELD SUPPORT.iP Enabled</t>
  </si>
  <si>
    <t>8442.25191500.25191510</t>
  </si>
  <si>
    <t>708724451</t>
  </si>
  <si>
    <t>61971000</t>
  </si>
  <si>
    <t>Spares and support to airfield compressed gas charging equipment</t>
  </si>
  <si>
    <t>ACCOMM2A/7099</t>
  </si>
  <si>
    <t>61970372</t>
  </si>
  <si>
    <t>Purchase of Airfield Frequency Converters and follow on support</t>
  </si>
  <si>
    <t>Stairs Walkways and Associated Parts.Scissor lift.DM0 AIRCREW SURVIVAL.iP Disabled</t>
  </si>
  <si>
    <t>8408.24101600.24101617</t>
  </si>
  <si>
    <t>ASCOMM4/749</t>
  </si>
  <si>
    <t>61981878</t>
  </si>
  <si>
    <t>Continued Sustainment of E-7 Wedgetail Rear Crew Trainer (Apr 25 onwards) Revised</t>
  </si>
  <si>
    <t>Air - Procurement.Military fixed wing aircraft.DM0 SENTRY CSP.iP Enabled</t>
  </si>
  <si>
    <t>8446.25131700.25131700</t>
  </si>
  <si>
    <t>700415317</t>
  </si>
  <si>
    <t>61928406</t>
  </si>
  <si>
    <t>Diving Life Support (DLS) In Service Support Contract</t>
  </si>
  <si>
    <t>Military Repair and Maintenance - Unclassified</t>
  </si>
  <si>
    <t>8168.99201400.99201414</t>
  </si>
  <si>
    <t>700005607</t>
  </si>
  <si>
    <t>61833618</t>
  </si>
  <si>
    <t>Airseeker Supplementary Support Services Apr 28</t>
  </si>
  <si>
    <t>Repair and maintenance services of military fixed wing aircrafts</t>
  </si>
  <si>
    <t>8091.99201400.99201402</t>
  </si>
  <si>
    <t>702630454</t>
  </si>
  <si>
    <t>61849064</t>
  </si>
  <si>
    <t>Renewal of High G Human Centrifuge Training and Test Capability Service Delivery Contract</t>
  </si>
  <si>
    <t>Systems Management.Technical support or help desk services.DM0 FLIGHT SIM+SYNTH TRAINER.iP Disabled</t>
  </si>
  <si>
    <t>8121.81111800.81111811</t>
  </si>
  <si>
    <t>FsASTC/00114</t>
  </si>
  <si>
    <t>61861393</t>
  </si>
  <si>
    <t>Gladiator Core System &amp; Services (GCS&amp;S) integration of new platforms, future development of the system and inservice support elements.</t>
  </si>
  <si>
    <t>Technical support or help desk services</t>
  </si>
  <si>
    <t>8148.81111800.81111811</t>
  </si>
  <si>
    <t>FsASTC/00107</t>
  </si>
  <si>
    <t>61972529</t>
  </si>
  <si>
    <t>Civilian Armoured Vehicle (CAV) Service Support Contract</t>
  </si>
  <si>
    <t>Commercial and Military and Private Vehicles and their Accessories and Components</t>
  </si>
  <si>
    <t>8574.25000000.25000000</t>
  </si>
  <si>
    <t>707211451</t>
  </si>
  <si>
    <t>Storm Shadow Simulator Replacement</t>
  </si>
  <si>
    <t>Munitions - Missiles - Procurement.Air to surface missiles.DM0 ADS SURFACE ATTACK.iP Secured</t>
  </si>
  <si>
    <t>8158.46121500.46121511</t>
  </si>
  <si>
    <t xml:space="preserve">Development of next generation Missile Seeker Technologies </t>
  </si>
  <si>
    <t>Non Procurement - Other.Military science and research.DM0 FBI PIPELINE.iP Enabled</t>
  </si>
  <si>
    <t>8461.92111700.92111700</t>
  </si>
  <si>
    <t>DragonFire Minimum Deployable Capability – Accelerated D&amp;M Phase’Programme</t>
  </si>
  <si>
    <t>Munitions - Missiles - Procurement.Guided missiles.DM0 TLEC.iP Enabled</t>
  </si>
  <si>
    <t>8462.46121500.46121500</t>
  </si>
  <si>
    <t>61969584</t>
  </si>
  <si>
    <t>VIRTUS Recompete - Torso Sub-System</t>
  </si>
  <si>
    <t>Domain Independent - Support Services.Military Support Services - Unclassified.DM0 DISMOUNTED CLOSE CO.iP Enabled</t>
  </si>
  <si>
    <t>8574.99201700.99201717</t>
  </si>
  <si>
    <t>SSP/00001</t>
  </si>
  <si>
    <t>61946918</t>
  </si>
  <si>
    <t>Medium Range Air Defence Capability Uplift Package 2 - Assesment Phase</t>
  </si>
  <si>
    <t>Complex Weapons Framework (Interim)</t>
  </si>
  <si>
    <t>Engineering and Research and Technology Based Services</t>
  </si>
  <si>
    <t>8075.81000000.81000000</t>
  </si>
  <si>
    <t>61729264</t>
  </si>
  <si>
    <t>Fuel - Joint Operational Fuel System - IS (JOFS IS) - Provision of CLS Service</t>
  </si>
  <si>
    <t>Repair and maintenance services of machinery</t>
  </si>
  <si>
    <t>8179.99111700.99111702</t>
  </si>
  <si>
    <t>DEPI/0002</t>
  </si>
  <si>
    <t>Contract Requisition for TWE (Technical Working Environments) OEM Support Contract from Starting January 2026</t>
  </si>
  <si>
    <t>Infrastructure construction</t>
  </si>
  <si>
    <t>8179.72131700.72131700</t>
  </si>
  <si>
    <t>OI0073</t>
  </si>
  <si>
    <t>61978978</t>
  </si>
  <si>
    <t>Combat Water Support Post 2027</t>
  </si>
  <si>
    <t>OSP/0050</t>
  </si>
  <si>
    <t>61965562</t>
  </si>
  <si>
    <t>Explosive Material Identification Commercial Requisition</t>
  </si>
  <si>
    <t>8312.99201600.99201616</t>
  </si>
  <si>
    <t>61956295</t>
  </si>
  <si>
    <t>Contract Requisition for Handheld Complex Terrain Metal Detector</t>
  </si>
  <si>
    <t>Systems integration design</t>
  </si>
  <si>
    <t>8312.81111500.81111503</t>
  </si>
  <si>
    <t>61956294</t>
  </si>
  <si>
    <t>Contract req-Handheld Detector- crush wire, low metal, no metal and metal detect capabilities</t>
  </si>
  <si>
    <t>Contract Req - Handheld short wire, crush wire and metal detector</t>
  </si>
  <si>
    <t>Contract requisition for Handheld Detector-passive/active long wire detection capabilities</t>
  </si>
  <si>
    <t>61980503</t>
  </si>
  <si>
    <t>Fire Control Battlefield Information System Application v5</t>
  </si>
  <si>
    <t>ICT Services - Unclassified</t>
  </si>
  <si>
    <t>8321.99231100.99231111</t>
  </si>
  <si>
    <t>ArtySys/00286</t>
  </si>
  <si>
    <t>61980522</t>
  </si>
  <si>
    <t>Fire Control Battlefield Information System Application In Service Support Contract</t>
  </si>
  <si>
    <t>ARTYSYS/00329</t>
  </si>
  <si>
    <t>Dismounted Joint Fires Integrator Mid Life Update</t>
  </si>
  <si>
    <t>61974702</t>
  </si>
  <si>
    <t>Maxicandle Competition</t>
  </si>
  <si>
    <t>Munitions - Ammunition - Procurement.Ammunition.DM0 DGM IPT.iP Disabled</t>
  </si>
  <si>
    <t>8359.46101600.46101600</t>
  </si>
  <si>
    <t xml:space="preserve">Supply of Demolition Stores </t>
  </si>
  <si>
    <t>CR - Personal Hard Armour Framework</t>
  </si>
  <si>
    <t>Physical Security Equipment.Body armour.DM0 DISMOUNTED CLOSE CO.iP Enabled</t>
  </si>
  <si>
    <t>8574.46151500.46151504</t>
  </si>
  <si>
    <t>61796437</t>
  </si>
  <si>
    <t>7.62 x 35 mm Ammunition</t>
  </si>
  <si>
    <t>DGM/1853</t>
  </si>
  <si>
    <t>61939019</t>
  </si>
  <si>
    <t>Munition Packaging Service - Future Contract</t>
  </si>
  <si>
    <t>700059342</t>
  </si>
  <si>
    <t>Supply of 5.56 mm Operational Frangible Ammunition</t>
  </si>
  <si>
    <t>DGM/1920</t>
  </si>
  <si>
    <t>61966580</t>
  </si>
  <si>
    <t>New Project for Replacement Air and Naval Deployed Ocean Marker (RAaNDOM)</t>
  </si>
  <si>
    <t>61942634</t>
  </si>
  <si>
    <t>Remote Cased Entry (Prioirty 1 Air Dropped Weapons) - Contract</t>
  </si>
  <si>
    <t>8312.99201400.99201414</t>
  </si>
  <si>
    <t>61571523</t>
  </si>
  <si>
    <t>SERPENS Weapon Locating System - C2 &amp; MPT</t>
  </si>
  <si>
    <t>Weaponry - Gunnery Systems - Procurement.Gun systems.DX0 LAND OC.iP Disabled</t>
  </si>
  <si>
    <t>8724.46111600.46111600</t>
  </si>
  <si>
    <t>61571767</t>
  </si>
  <si>
    <t>SERPENS Weapon Locating System - Close Find RADAR</t>
  </si>
  <si>
    <t>61942647</t>
  </si>
  <si>
    <t>Low Order Techniques (Priority 3 Air Dropped Wepons) - Contract</t>
  </si>
  <si>
    <t>61572083</t>
  </si>
  <si>
    <t>SERPENS Weapon Locating System - Passive EOIR</t>
  </si>
  <si>
    <t>61977641</t>
  </si>
  <si>
    <t>WISSC - Workshop In-Service Support Contract</t>
  </si>
  <si>
    <t>Management and provision of all facilities engineering modification and maintenance services for a site or platform</t>
  </si>
  <si>
    <t>8179.71123000.71123001</t>
  </si>
  <si>
    <t>OIP/0049</t>
  </si>
  <si>
    <t>61702763</t>
  </si>
  <si>
    <t>Mobile Vehicle Lifts, Replacenment of inservice Mobile Vehicle Lifts (Tri-Service)</t>
  </si>
  <si>
    <t>OIP/0033</t>
  </si>
  <si>
    <t>61702843</t>
  </si>
  <si>
    <t>WISSC - Workshops In-Service Support Contract</t>
  </si>
  <si>
    <t>61977017</t>
  </si>
  <si>
    <t>Acquisition Pipeline 6: BSIA Support Contract Re-Let</t>
  </si>
  <si>
    <t>OIP/0047</t>
  </si>
  <si>
    <t>61985065</t>
  </si>
  <si>
    <t>Welding Machinery In service Equipment Replacement</t>
  </si>
  <si>
    <t>OIP/0022</t>
  </si>
  <si>
    <t>61984997</t>
  </si>
  <si>
    <t>61976995</t>
  </si>
  <si>
    <t>Acquisition Pipeline 6: M3 Rig Support Contract Re-let - 2027</t>
  </si>
  <si>
    <t>OIP/0044</t>
  </si>
  <si>
    <t>61768786</t>
  </si>
  <si>
    <t>PHOENIX 3 MOD WHITE FLEET MANAGEMENT SERVICE</t>
  </si>
  <si>
    <t>Traffic Management Services.Vehicle leasing.DM0 LCA.iP Enabled</t>
  </si>
  <si>
    <t>8623.78111800.78111809</t>
  </si>
  <si>
    <t>OSVP/0010-1</t>
  </si>
  <si>
    <t>61857710</t>
  </si>
  <si>
    <t>Support Vehicle Trailers Post Design Services Contract</t>
  </si>
  <si>
    <t>GSV/5002</t>
  </si>
  <si>
    <t>61979376</t>
  </si>
  <si>
    <t>Land Mobility Programme</t>
  </si>
  <si>
    <t>Programme Management</t>
  </si>
  <si>
    <t>8091.99300700.99300702</t>
  </si>
  <si>
    <t>61969777</t>
  </si>
  <si>
    <t>Mounted SHORAD Multi Mission System - Assessment Phase</t>
  </si>
  <si>
    <t>Forensic and Laboratory Services.Laboratory Testing Services.DM0 D TECH ENG GP.iP Enabled</t>
  </si>
  <si>
    <t>8119.81170200.81170200</t>
  </si>
  <si>
    <t>61597610</t>
  </si>
  <si>
    <t>Civilian Armoured Vehicles (CAV)</t>
  </si>
  <si>
    <t>Contract Requisition Future Joint Command and Staff Trainer (FJCAST) Service - OBC end of Concept Phase update.</t>
  </si>
  <si>
    <t>Careers Development Services.Training Delivery.DM0 TSSP.iP Enabled</t>
  </si>
  <si>
    <t>8168.80180400.80180404</t>
  </si>
  <si>
    <t>TSSP/114-2</t>
  </si>
  <si>
    <t xml:space="preserve">Range Safety, Planning and Monitoring to enhance safety on live fire ranges, particularly live fire tactical training through a combination of trace software and tracking devices. </t>
  </si>
  <si>
    <t>8168.99201200.99201212</t>
  </si>
  <si>
    <t>61905512</t>
  </si>
  <si>
    <t>Defence Test &amp; Evaluation Services (Future) Contract</t>
  </si>
  <si>
    <t>Operation of Industrial Facilities.Operation of Industrial Facilities - Unclassified.DM0 TEST LTPA.iP Enabled</t>
  </si>
  <si>
    <t>8466.99111100.99111110</t>
  </si>
  <si>
    <t>CB/FT/001</t>
  </si>
  <si>
    <t>CR - 101164 Tactical Ballistic Plates (TBP)</t>
  </si>
  <si>
    <t>61548686</t>
  </si>
  <si>
    <t>Sonar 2150 Follow on  in Service Support Contract</t>
  </si>
  <si>
    <t>Measuring and testing Devices.Sonars.DM0 UWS.iP Disabled</t>
  </si>
  <si>
    <t>6321.41115500.41115501</t>
  </si>
  <si>
    <t>MCS/1013</t>
  </si>
  <si>
    <t>61470413</t>
  </si>
  <si>
    <t>Helicopter In Flight Refuelling</t>
  </si>
  <si>
    <t>Manufacturing equipment maintenance and repair services</t>
  </si>
  <si>
    <t>6323.73152100.73152100</t>
  </si>
  <si>
    <t>MSS035 &amp; MPS/004/01</t>
  </si>
  <si>
    <t>61413173</t>
  </si>
  <si>
    <t>Support for Centrifugal Separators and Associated Separators</t>
  </si>
  <si>
    <t>MSS091</t>
  </si>
  <si>
    <t>61863783</t>
  </si>
  <si>
    <t>Paint (Incl. WARPAINT) to RN Ships and Submarines</t>
  </si>
  <si>
    <t>Paints and Solvents.Paints and primers.DX0 SHIPS OC.iP Disabled</t>
  </si>
  <si>
    <t>8732.31211500.31211500</t>
  </si>
  <si>
    <t>707456450.1</t>
  </si>
  <si>
    <t>61941388</t>
  </si>
  <si>
    <t>Supply of Consumables for  Fleet General Stores (SOR1)</t>
  </si>
  <si>
    <t>Sea - Spares.Military Spares - Unclassified.DM0 LDOC PROG MG.iP Enabled</t>
  </si>
  <si>
    <t>6509.99201600.99201616</t>
  </si>
  <si>
    <t>FGS</t>
  </si>
  <si>
    <t>61824840</t>
  </si>
  <si>
    <t>Medium Rigid Hulled Inflatable Boats (RHIBs)</t>
  </si>
  <si>
    <t>Electrical Supplies and Equipment.Electrical equipment and components and supplies.DM0 ComSup Shipping -CSS-.iP Disabled</t>
  </si>
  <si>
    <t>8219.39120000.39120000</t>
  </si>
  <si>
    <t>61738916</t>
  </si>
  <si>
    <t>Maritime Overseer Support for Boats and Royal Fleet Auxiliary</t>
  </si>
  <si>
    <t>Repair and Maintenance of Aircraft.Repair and maintenance services of ships.DM0 ComSup Shipping -CSS-.iP Disabled</t>
  </si>
  <si>
    <t>8219.99111600.99111602</t>
  </si>
  <si>
    <t>BOATS/0007</t>
  </si>
  <si>
    <t>61824848</t>
  </si>
  <si>
    <t>Design, Manufacture and Support of Commando Insertion Craft (CIC)</t>
  </si>
  <si>
    <t>Domain Independent - Procurement.Aircraft carriers.DM0 ComSup Shipping -CSS-.iP Disabled</t>
  </si>
  <si>
    <t>8219.25111700.25111702</t>
  </si>
  <si>
    <t>61509065</t>
  </si>
  <si>
    <t>Equipment Procurement of a Deep Water Remotely Operated Vehicle</t>
  </si>
  <si>
    <t>Measuring and testing Devices.Lasers.DM0 DISMOUNTED CLOSE CO.iP Enabled</t>
  </si>
  <si>
    <t>8574.41115300.41115307</t>
  </si>
  <si>
    <t>61461363</t>
  </si>
  <si>
    <t>Underwater Engineering Services</t>
  </si>
  <si>
    <t>Repair and Maintenance of Aircraft.Repair and maintenance services of ships.DX0 SHIPS OC.iP Disabled</t>
  </si>
  <si>
    <t>8732.99111600.99111602</t>
  </si>
  <si>
    <t>700706371</t>
  </si>
  <si>
    <t>Development, manufacture and support of specialist dive sets</t>
  </si>
  <si>
    <t>Sea - Spares.Military land transportation components and systems.DM0 SHORAD PT.iP Enabled</t>
  </si>
  <si>
    <t>8150.99201600.99201601</t>
  </si>
  <si>
    <t>61569225</t>
  </si>
  <si>
    <t>Falkland Islands Marine Services</t>
  </si>
  <si>
    <t>Insurance Services.Insurance Excess Fees.DM0 VOYAGER.iP Enabled</t>
  </si>
  <si>
    <t>8342.84131500.99121301</t>
  </si>
  <si>
    <t>61569201</t>
  </si>
  <si>
    <t>Provision of South Atlantic Island Maritime Engineering, Diving, and Salvage Services, Single Point Mooring</t>
  </si>
  <si>
    <t>61957802</t>
  </si>
  <si>
    <t>Classification services for naval and commercially supported ships</t>
  </si>
  <si>
    <t>Repair and Maintenance of Marine Craft.Naval architecture.DM0 WARSHIP SUPPORT.iP Enabled</t>
  </si>
  <si>
    <t>8067.81101500.81101506</t>
  </si>
  <si>
    <t>701604451</t>
  </si>
  <si>
    <t>61975103</t>
  </si>
  <si>
    <t>Mine Hunting Capability - Offshore Support Vessel Launch &amp; Recovery System Design</t>
  </si>
  <si>
    <t>Engineering Services - Civil.Maitime Engineering.DM0 SHIPS ACQUISITION.iP Enabled</t>
  </si>
  <si>
    <t>8072.99121700.99121722</t>
  </si>
  <si>
    <t>61963709</t>
  </si>
  <si>
    <t>The provision of Identification Friend or Foe, Installation &amp; Integration</t>
  </si>
  <si>
    <t>Weaponry - Other - Procurement.Conventional war weapons.DM0 SHIPS ACQUISITION.iP Enabled</t>
  </si>
  <si>
    <t>8072.46110000.46110000</t>
  </si>
  <si>
    <t>61963720</t>
  </si>
  <si>
    <t>The provision of Ultra High Frequency Satellite Communications/Embarked Forces Military Tasking Equipment, Installation &amp; Integration</t>
  </si>
  <si>
    <t>61736833</t>
  </si>
  <si>
    <t>Mine Hunting Capability - Mission System Integration -  Incremental Development</t>
  </si>
  <si>
    <t>61741239</t>
  </si>
  <si>
    <t>Type 31 - Ship Support Non-Competed</t>
  </si>
  <si>
    <t>Engineering Services - Civil.Technical Support for Through Life Support.XX0 NAVY.iP Disabled</t>
  </si>
  <si>
    <t>0003.99121700.99121705</t>
  </si>
  <si>
    <t>61975105</t>
  </si>
  <si>
    <t>Mine Hunting Capability - Additional Sweep Systems</t>
  </si>
  <si>
    <t>61975104</t>
  </si>
  <si>
    <t>Mine Hunting Capability - Medium Unmanned Underwater Vehicles - Tranche 1</t>
  </si>
  <si>
    <t>61736824</t>
  </si>
  <si>
    <t>Mine Hunting Capability - Mission System Integration - Integrated Remote Command Centre Acquisition</t>
  </si>
  <si>
    <t>61949410</t>
  </si>
  <si>
    <t>Mine Hunting Capability - Training Solution - Incremental Development</t>
  </si>
  <si>
    <t>61826455</t>
  </si>
  <si>
    <t>Electro Optical System (EOS) / Glide Path Camera (GPC) future support</t>
  </si>
  <si>
    <t>Repair and Maintenance of Aircraft.Repair and maintenance services of ships.Ministry of Defence.iP Disabled</t>
  </si>
  <si>
    <t>MOD.99111600.99111602</t>
  </si>
  <si>
    <t>CSA/5001</t>
  </si>
  <si>
    <t>61971842</t>
  </si>
  <si>
    <t>Future Ships Sensors &amp; Monitoring Systems (SSAMS) Contract</t>
  </si>
  <si>
    <t>CSA/3060</t>
  </si>
  <si>
    <t>61543066</t>
  </si>
  <si>
    <t>New Spares &amp; Repairs Support Solution for Legacy External Comms Equipment (Outfits, KMY, EUC, KMW, SEZ (IMT), SEZ GA123/205, RWL) Complete Scope TBC.</t>
  </si>
  <si>
    <t>CSA/1112</t>
  </si>
  <si>
    <t>61562525</t>
  </si>
  <si>
    <t>Naval Combat Systems Integration Support Service (NCSISS) Phase 3.0 Maritime Integration Support Centre</t>
  </si>
  <si>
    <t>IT/IS Consultancy.Integration.DM0 SSCS.iP Enabled</t>
  </si>
  <si>
    <t>8583.99300300.99300305</t>
  </si>
  <si>
    <t>MCS/2003-1</t>
  </si>
  <si>
    <t>61562231</t>
  </si>
  <si>
    <t>Naval Combat Systems Integration Support Service (NCSISS) Phase 3.0 National Maritime Support Centre</t>
  </si>
  <si>
    <t>MCS/2008-1</t>
  </si>
  <si>
    <t>61562589</t>
  </si>
  <si>
    <t>Naval Combat Systems Integration Support Service Phase 3.0 T31 Shore Integration Facility</t>
  </si>
  <si>
    <t>61783810</t>
  </si>
  <si>
    <t>Naval Support Integrated Global Network (NSIGN) Ships &amp; Associated Naval Bases Contracts</t>
  </si>
  <si>
    <t>Engineering Services - Civil.Engineering Services - Mechanical and Electrical - Uncategorised.MF0 DCTT.iP Enabled</t>
  </si>
  <si>
    <t>0002.99120000.99121760</t>
  </si>
  <si>
    <t>61846288</t>
  </si>
  <si>
    <t>In service support for the Integrated Navigation Bridge Systems for  Royal Navy T45, T26 and T31 Platforms</t>
  </si>
  <si>
    <t>Engineering Services - Mechanical and Electrical.Mechanical drawing.XX0 NAVY.iP Enabled</t>
  </si>
  <si>
    <t>0003.81101600.81101601</t>
  </si>
  <si>
    <t>CSA/3057</t>
  </si>
  <si>
    <t>61844381</t>
  </si>
  <si>
    <t>Spares, Repairs, Maintenance and Technical Support for Commercial Life Raft and Mass Evacuation Systems</t>
  </si>
  <si>
    <t>Technical Support for Safety Management</t>
  </si>
  <si>
    <t>8157.99121700.99121712</t>
  </si>
  <si>
    <t>61844345</t>
  </si>
  <si>
    <t>Queen Elizabeth Class (QEC) Prime Non Mover - Engines</t>
  </si>
  <si>
    <t>Diesel engines</t>
  </si>
  <si>
    <t>6324.26101500.26101504</t>
  </si>
  <si>
    <t>61978581</t>
  </si>
  <si>
    <t>Fleet Solid Support (FSS) - Capability Insertion Period (CIP), Trials &amp; Initial Maintenance Support.</t>
  </si>
  <si>
    <t>61836245</t>
  </si>
  <si>
    <t>Beumer Contract Renewal 2028 5 years</t>
  </si>
  <si>
    <t>ICT Support Services.Electronic mail and messaging services.DM0 LDOC BFPO.iP Disabled</t>
  </si>
  <si>
    <t>2061.81161600.81161600</t>
  </si>
  <si>
    <t>705739450</t>
  </si>
  <si>
    <t>61983239</t>
  </si>
  <si>
    <t xml:space="preserve">RAF Fylingdales Solid State Phased Array Radar (SSPAR) Operations, Maintenance and Support Contract </t>
  </si>
  <si>
    <t>Industrial Services - Testing.Quality control.KB0 SVC DEV JES.iP Enabled</t>
  </si>
  <si>
    <t>8075.81141500.81141500</t>
  </si>
  <si>
    <t>ACT/04053</t>
  </si>
  <si>
    <t>61597381</t>
  </si>
  <si>
    <t>NJORD - The procurement of Mitigation Solution(s) to negate the adverse effects of offshore wind farms on AD radars. - Saxa Vord</t>
  </si>
  <si>
    <t>Windfarms Framework created under CR 61331798</t>
  </si>
  <si>
    <t>Engineering Products and Equipment.Engineering Products and Equipment - Unclassified.DM0 ADEWS.iP Disabled</t>
  </si>
  <si>
    <t>8390.99181300.99181313</t>
  </si>
  <si>
    <t>61597388</t>
  </si>
  <si>
    <t>NJORD - The procurement of Mitigation Solution(s) to negate the adverse effects of offshore wind farms on AD radars - Benbecula</t>
  </si>
  <si>
    <t>61597390</t>
  </si>
  <si>
    <t>NJORD - The procurement of Mitigation Solution(s) to negate the adverse effects of offshore wind farms on AD radars - Portreath</t>
  </si>
  <si>
    <t>61571778</t>
  </si>
  <si>
    <t>CR - Secure &amp; Non-Secure IT Assets - Provision for the disposal of MOD IT equipment</t>
  </si>
  <si>
    <t>ICT.ICT - Unclassified.DM0 LDOC DSA.iP Disabled</t>
  </si>
  <si>
    <t>6300.99232300.99232323</t>
  </si>
  <si>
    <t>700008256</t>
  </si>
  <si>
    <t>61571823</t>
  </si>
  <si>
    <t>CR - Global Overseas Disposals - Provision for the global marketing sale or disposal of all MOD asset types</t>
  </si>
  <si>
    <t>Military Equipment Disposal.Military Equipment Disposal - Unclassified.DM0 LDOC DSA.iP Enabled</t>
  </si>
  <si>
    <t>6300.99201100.99201111</t>
  </si>
  <si>
    <t>700006396</t>
  </si>
  <si>
    <t>61580124</t>
  </si>
  <si>
    <t> Provision of Joint Tactical Information Distribution System (JTIDS) Network Management System (NMS). Capability and Support 2027-2032.</t>
  </si>
  <si>
    <t>ICT Repair and Maintenance.Software maintenance and support.DM0 SACC.iP Disabled</t>
  </si>
  <si>
    <t>8116.81112200.81112200</t>
  </si>
  <si>
    <t>SACC/00039</t>
  </si>
  <si>
    <t>61674234</t>
  </si>
  <si>
    <t>CRENIC: Dismounted Electronic Countermeasures: Prototypes</t>
  </si>
  <si>
    <t>Contract amendment</t>
  </si>
  <si>
    <t>Industrial Services - Production.Electronic equipment manufacture services.DM0 FORCE PROTECTION -FP-.iP Disabled</t>
  </si>
  <si>
    <t>6370.73171500.73171511</t>
  </si>
  <si>
    <t>700144417</t>
  </si>
  <si>
    <t>61674157</t>
  </si>
  <si>
    <t>CRENIC: Vehicle Mounted Electronic Countermeasures: Prototypes</t>
  </si>
  <si>
    <t>61674123</t>
  </si>
  <si>
    <t>CRENIC: Vehicle Mounted Electronic Countermeasures: Vehicle Integration Design</t>
  </si>
  <si>
    <t>CRENIC: Vehicle Mounted Electronic Countermeasures: Demonstration &amp; Manufacture</t>
  </si>
  <si>
    <t>61505887</t>
  </si>
  <si>
    <t>CRENIC: Dismounted Electronic Countermeasures: Demonstration &amp; Manufacture</t>
  </si>
  <si>
    <t>61974718</t>
  </si>
  <si>
    <t>Future Defence Support Service (FDSS) Contract</t>
  </si>
  <si>
    <t>LCS(T)/0001</t>
  </si>
  <si>
    <t>61951579</t>
  </si>
  <si>
    <t>Enterprise Service Management - Edge Services for SECRET IT System</t>
  </si>
  <si>
    <t>Competitive Dialogue</t>
  </si>
  <si>
    <t>8083.99231100.99231111</t>
  </si>
  <si>
    <t>61975816</t>
  </si>
  <si>
    <t>Development and sustainment contract for the future Inventory Financial Application, System Applications For Accounting and Reporting Inventory.</t>
  </si>
  <si>
    <t>DIPS/001 – Digital and IT Professional Services Framework</t>
  </si>
  <si>
    <t>6994.99231100.99231111</t>
  </si>
  <si>
    <t>700008374</t>
  </si>
  <si>
    <t>61588012</t>
  </si>
  <si>
    <t>Sustainment Contract for the existing Inventory Financial Application, Management Information Reporting And Data Analysis.</t>
  </si>
  <si>
    <t>RM6100 - Technology Services 3</t>
  </si>
  <si>
    <t>Systems Management.Computer services.J50 Commercial ISS.iP Enabled</t>
  </si>
  <si>
    <t>6364.81110000.81110000</t>
  </si>
  <si>
    <t>61981886</t>
  </si>
  <si>
    <t>Support solution for Radar maintenance for the T102 AD radar and site maintenance at RRH Protreath</t>
  </si>
  <si>
    <t>Uncategorised.Engineering and Research and Technology Based Services.DM0 ADEWS.iP Disabled</t>
  </si>
  <si>
    <t>8390.81000000.81000000</t>
  </si>
  <si>
    <t>702691450</t>
  </si>
  <si>
    <t>61714251</t>
  </si>
  <si>
    <t>Contractor Logistics Support for Lockheed Martin RADAR Systems</t>
  </si>
  <si>
    <t>Engineering Services - Other.Professional engineering services.DM0 ADEWS.iP Disabled</t>
  </si>
  <si>
    <t>8390.81100000.81100000</t>
  </si>
  <si>
    <t>701577643</t>
  </si>
  <si>
    <t>NJORD - The procurement of Mitigation Solution(s) to negate the adverse effects of offshore wind farms on AD radars -- Neatishead</t>
  </si>
  <si>
    <t>NJORD - The procurement of Mitigation Solution(s) to negate the adverse effects of offshore wind farms on AD radars - Staxton Wood</t>
  </si>
  <si>
    <t>NJORD - The procurement of Mitigation Solution(s) to negate the adverse effects of offshore wind farms on AD radars - Brizlee Wood</t>
  </si>
  <si>
    <t>NJORD - The procurement of Mitigation Solution(s) to negate the adverse effects of offshore wind farms on AD radars - Buchan</t>
  </si>
  <si>
    <t>Giraffe-Agile Multi Beam system Whole Fleet  Contractor Logistics Support / Special Tools and Test Equipment and Emulation Licencing Apr 2025 to March 2029</t>
  </si>
  <si>
    <t>Systems Management.Technical support or help desk services.DM0 JSENS.iP Disabled</t>
  </si>
  <si>
    <t>8127.81111800.81111811</t>
  </si>
  <si>
    <t>TBC</t>
  </si>
  <si>
    <t>Contract Requistion for Equipment Services and Support Provider (ESSP)</t>
  </si>
  <si>
    <t>DM/00147</t>
  </si>
  <si>
    <t>Enterpirse Service Model - Platform Services for SECRET IT System</t>
  </si>
  <si>
    <t>IRM24/7664</t>
  </si>
  <si>
    <t>REPAIR AND MAINTENANCE OF LARGE ENGINES, TRANSMISSIONS AND TERRIER ASSEMBLIES</t>
  </si>
  <si>
    <t>Vehicle Maintenance.Vehicle maintenance and repair services.DM0 IGMR-LAND-.iP Disabled</t>
  </si>
  <si>
    <t>8273.78180100.78180100</t>
  </si>
  <si>
    <t>IRM19/7307</t>
  </si>
  <si>
    <t>IRM24/7680</t>
  </si>
  <si>
    <t>THE SUPPLY OF HEAVY ARMOURED VEHICLE TRACK AND ASSOCIATED ITEMS</t>
  </si>
  <si>
    <t>IRM21/7565</t>
  </si>
  <si>
    <t>IRM23/7653</t>
  </si>
  <si>
    <t>THE REPAIR OF VARIOUS LINE REPLACEMENT UNITS (LRU’S) AND ASSOCIATED ITEMS</t>
  </si>
  <si>
    <t>IRM19/7330</t>
  </si>
  <si>
    <t>IRM22/7628</t>
  </si>
  <si>
    <t>REPAIR AND MAINTENANCE OF CHALLENGER 2 ESW AUXILIARY POWER UNITS</t>
  </si>
  <si>
    <t>LSBU15/0131</t>
  </si>
  <si>
    <t>IRM23/7659</t>
  </si>
  <si>
    <t>PROVISION OF A GLOBAL DIRECT REPAIR SCHEME (DRS) FOR UK &amp; EUROPE</t>
  </si>
  <si>
    <t>IRM19/7243</t>
  </si>
  <si>
    <t>IRM22/7621</t>
  </si>
  <si>
    <t>FOR THE REPAIR OF AXLES AND ASSOCIATED ASSEMBLIES</t>
  </si>
  <si>
    <t>IRM16/1261</t>
  </si>
  <si>
    <t>IRM24/7689</t>
  </si>
  <si>
    <t>SUPPLY OF SPARES FOR THE UNIVERSAL GUN MOUNT</t>
  </si>
  <si>
    <t>IRM21/7576</t>
  </si>
  <si>
    <t>IRM23/7660</t>
  </si>
  <si>
    <t>THE REPAIR OF OPERATIONAL INFRASTRUCTURE EQUIPMENT</t>
  </si>
  <si>
    <t>IRM17/4616</t>
  </si>
  <si>
    <t>IRM24/7687</t>
  </si>
  <si>
    <t>REPAIR OF GENERATORS AND ASSOCIATED ITEMS</t>
  </si>
  <si>
    <t>IRM18/5985</t>
  </si>
  <si>
    <t>61975106</t>
  </si>
  <si>
    <t>Mine Hunting Capability - Offshore Support Vessels</t>
  </si>
  <si>
    <t>61734016</t>
  </si>
  <si>
    <t>Communications ancillaries &amp; hearing protection</t>
  </si>
  <si>
    <t>Networking Systems.Communications network.DM0 FORCE PROTECTION -FP-.iP Disabled</t>
  </si>
  <si>
    <t>6370.99231300.99231301</t>
  </si>
  <si>
    <t>701553589</t>
  </si>
  <si>
    <t>61980496</t>
  </si>
  <si>
    <t>CR - Voyager DT Post Design Services (PDS)</t>
  </si>
  <si>
    <t>Technical Support for Through Life Support</t>
  </si>
  <si>
    <t>8168.99121700.99121705</t>
  </si>
  <si>
    <t>701576465</t>
  </si>
  <si>
    <t>61737897</t>
  </si>
  <si>
    <t>Mine Hunting Capability - Offshore Support Vessel Launch &amp; Recovery System Integration</t>
  </si>
  <si>
    <t>61736877</t>
  </si>
  <si>
    <t>Mine Hunting Capability - Interim Training (Various)</t>
  </si>
  <si>
    <t>Supply of Replacement Yachts</t>
  </si>
  <si>
    <t>FLAREBOARD Commercial Requisition</t>
  </si>
  <si>
    <t>SPSCM/01068 In-Service support for HAZMAT ID &amp; SABRE 4000.</t>
  </si>
  <si>
    <t>SPSCM/01068</t>
  </si>
  <si>
    <t>FSS - Capability Insertion Period (CIP), Trials &amp; Initial Maintenance Support.</t>
  </si>
  <si>
    <t>Mine Hunting Capability - DIO Infrastructure (RDEL)</t>
  </si>
  <si>
    <t>G14 Parachute Procurent</t>
  </si>
  <si>
    <t>Air transportation support systems and equipment</t>
  </si>
  <si>
    <t>8113.25191500.25191500</t>
  </si>
  <si>
    <t>Semi-Automatic Cargo Release Unit (SACRU) procurement and support - contract options</t>
  </si>
  <si>
    <t>Extension (in contract)</t>
  </si>
  <si>
    <t>Support of SACRU 700006345</t>
  </si>
  <si>
    <t>700006345</t>
  </si>
  <si>
    <t>Helicopter Underslung Load Equipment and cargo net procurement and support - contract option</t>
  </si>
  <si>
    <t>The Provision of HUSLE and Cargo Nets including PDS Support</t>
  </si>
  <si>
    <t>Water Purification</t>
  </si>
  <si>
    <t>In-Service Support of Electrical Power Generation, Distribution and Propulsion Equipment installed on T45, QEC &amp; T26 PlatformsQEC/T45 New</t>
  </si>
  <si>
    <t>Electrical Supplies and Equipment.Electrical equipment and components and supplies.DM0 MARINE ELECTRICAL S.iP Enabled</t>
  </si>
  <si>
    <t>8080.39120000.39120000</t>
  </si>
  <si>
    <t>Fixed wing CSAT Phase 2</t>
  </si>
  <si>
    <t>Repair and Maintenance of Aircraft.Repair and maintenance services of aircraft engines.DM0 C17 PLATFORM.iP Disabled</t>
  </si>
  <si>
    <t>8145.99111600.99111601</t>
  </si>
  <si>
    <t>C17CSAE/701712461 - Command Support Air Transport Recapitalisation (CSAT RECAP)</t>
  </si>
  <si>
    <t>701712461</t>
  </si>
  <si>
    <t>Mine Hunting Capability - DIO Infrastructure  (CDEL)</t>
  </si>
  <si>
    <t>RFI to gather expressions of interest for Heavy Girder Over Bridge (HGOB) and to gain further information to identify if industry is willing to conduct 1.	Cyclic fatigue testing  2.	Trilateral Design and Test Code for Gap Crossing Equipment</t>
  </si>
  <si>
    <t>8067.99200100.99201212</t>
  </si>
  <si>
    <t>The Provision of Spares, Repairs, Maintenance and Technical Support for Various MOD In-Service Safety Equipment</t>
  </si>
  <si>
    <t>24</t>
  </si>
  <si>
    <t>SFA001/AESE</t>
  </si>
  <si>
    <t>CR - JSENS/00199 - LEAPP In Service Support Contract</t>
  </si>
  <si>
    <t>n/a</t>
  </si>
  <si>
    <t>NOT APPLICABLE</t>
  </si>
  <si>
    <t>Systems Management.Computer hardware maintenance or support.DM0 JSENS.iP Enabled</t>
  </si>
  <si>
    <t>8127.81111800.81111812</t>
  </si>
  <si>
    <t>JSENS/00132 -  Land Environment Air Picture Provision (LEAPP) Contract Support</t>
  </si>
  <si>
    <t>JSENS/00132</t>
  </si>
  <si>
    <t>Mel Aviation New Contract FY26/27 to FY30/31</t>
  </si>
  <si>
    <t>Lot 1 BISS26 Project</t>
  </si>
  <si>
    <t>Lot 2 BISS26 Project</t>
  </si>
  <si>
    <t>Lot 3 BISS26 Project</t>
  </si>
  <si>
    <t>Lot 4 BISS26 Project</t>
  </si>
  <si>
    <t>Lot 5 BISS26 Project</t>
  </si>
  <si>
    <t>Lot 6 BISS26 Project</t>
  </si>
  <si>
    <t>Lot 7 BISS26 Project</t>
  </si>
  <si>
    <t>Lot 8 BISS26 Project</t>
  </si>
  <si>
    <t>Lot 9 BISS26 Project</t>
  </si>
  <si>
    <t>SEMIC SUSTAIN</t>
  </si>
  <si>
    <t>Engineering Services - Civil.Technical Services - Unclassified.DM0 SPISR.iP Enabled</t>
  </si>
  <si>
    <t>8073.99121700.99121717</t>
  </si>
  <si>
    <t>SPISR4/0025 - Project SEMIC</t>
  </si>
  <si>
    <t>SPISR4/0025</t>
  </si>
  <si>
    <t>HESE ISS Contract</t>
  </si>
  <si>
    <t>48</t>
  </si>
  <si>
    <t>(CR)BISAP-Fighters - Battle of Britain Memorial Flight Integrated Support Arrangement Programme - Provision of Aircraft Depth Maintenance, on/off aircraft component availability service &amp; Post design services.</t>
  </si>
  <si>
    <t>BISAP-Engines (CR)Battle of Britain Memorial Flight Integrated Support Arrangement Programme - Provision of Aircraft Depth Maintenance, On/Off Aircraft Component Availability Service &amp; Post Design Services</t>
  </si>
  <si>
    <t>BISAP-Chipmunk (CR)Battle of Britain Memorial Flight Integrated Support Arrangement Programme - Provision of Aircraft Depth Maintenance, On/Off Aircraft Component Availability Service &amp; Post Design Services</t>
  </si>
  <si>
    <t>BISAP- Lancaster (CR)Battle of Britain Memorial Flight Integrated Support Arrangement Programme - Provision of Aircraft Depth Maintenance, On/Off Aircraft Component Availability Service &amp; Post Design Production Services.</t>
  </si>
  <si>
    <t>BISAP- Dakota (CR)Battle of Britain Memorial Flight Integrated Support Arrangement Programme - Provision of Aircraft Depth Maintenance, On/Off Aircraft Component Availability Service &amp; Post Design Production Services.</t>
  </si>
  <si>
    <t>Field Electrical Power Supplies - Support (FEPS-S)</t>
  </si>
  <si>
    <t>Power generation equipment maintenance or repair</t>
  </si>
  <si>
    <t>8179.81101700.81101705</t>
  </si>
  <si>
    <t>FIELD ELECTRONIC POWER SYSTEM-BFIC1/11</t>
  </si>
  <si>
    <t>BFIC1/11</t>
  </si>
  <si>
    <t>Contract Header Requisition for Njord Call Off – Region 1 Neatishead</t>
  </si>
  <si>
    <t>Joint Modification Contracting Arrangement</t>
  </si>
  <si>
    <t>Interim 155 Capability - Enduring Support Services - 5 year contract</t>
  </si>
  <si>
    <t xml:space="preserve">Interim 155 project Initial In Service Support Contract
</t>
  </si>
  <si>
    <t>708345450</t>
  </si>
  <si>
    <t>SPISR4 Airborne Surveillance Project Patronus Mtce Support and Repair</t>
  </si>
  <si>
    <t>CR SPISR4 Airborne secure Comms Procurement Project Patronus</t>
  </si>
  <si>
    <t>Security Equipment.Security Equipment - Unclassified.DM0 SPISR.iP Enabled</t>
  </si>
  <si>
    <t>8073.99281800.99281818</t>
  </si>
  <si>
    <t>CR SPISR4 Airborne Secure Comms Project Pronged Mtce &amp; Support Contract</t>
  </si>
  <si>
    <t>Contract Req - National Engine Support Contract (NESC) 3</t>
  </si>
  <si>
    <t>Repair and Maintenance of Aircraft.Repair and maintenance services of aircraft engines.DM0 A400M PT.iP Enabled</t>
  </si>
  <si>
    <t>8341.99111600.99111601</t>
  </si>
  <si>
    <t>A400M/706920454 National Engine Support Contract 2.5</t>
  </si>
  <si>
    <t>706920454</t>
  </si>
  <si>
    <t>SOTERIA (Database &amp; Mission Data Support (IDEWDB) Support)</t>
  </si>
  <si>
    <t>Repair and maintenance services of military electronic systems</t>
  </si>
  <si>
    <t>8075.99201400.99201404</t>
  </si>
  <si>
    <t>Defence Digital</t>
  </si>
  <si>
    <t>Next Generation Land Terminal (NGLT)</t>
  </si>
  <si>
    <t/>
  </si>
  <si>
    <t>Telecoms Equipment.Telephony equipment.J50 Commercial JFC-Air.iP Disabled</t>
  </si>
  <si>
    <t>8601.43222800.43222800</t>
  </si>
  <si>
    <t xml:space="preserve">Defence Dental Services </t>
  </si>
  <si>
    <t>6994.81160000.81160000</t>
  </si>
  <si>
    <t>Cyber Resilience Programme Close Support Partner</t>
  </si>
  <si>
    <t>Contract Requisition for recompete of the Technical Services Provider (TSP) - Future Pipeline</t>
  </si>
  <si>
    <t>Technical Support for Health and Medical</t>
  </si>
  <si>
    <t>6994.99121700.99121710</t>
  </si>
  <si>
    <t>Re-procurement of Defence Sourcing Portal (DSP) Sourcing to Contract capability</t>
  </si>
  <si>
    <t>G-Cloud 13</t>
  </si>
  <si>
    <t>IT Managed / Outsourced Services.IT Managed / Outsourced Services - Unclassified.J50 COMRCL HOCS.iP Disabled</t>
  </si>
  <si>
    <t>7015.99231200.99231212</t>
  </si>
  <si>
    <t>DPS/00053 CP&amp;F Release 4 e-Sourcing Solution (CCS RM6101)</t>
  </si>
  <si>
    <t>700820380</t>
  </si>
  <si>
    <t>CORTISONE - Electronic Health Record System (Primary Medical Care &amp; Pharmacy)</t>
  </si>
  <si>
    <t>Sensors Tooling Licensing agreement</t>
  </si>
  <si>
    <t xml:space="preserve">TePas </t>
  </si>
  <si>
    <t>Systems Management.Technical support or help desk services.DM0 SPISN.iP Enabled</t>
  </si>
  <si>
    <t>8801.81111800.81111811</t>
  </si>
  <si>
    <t>Sensors Engineering Services Support</t>
  </si>
  <si>
    <t>12</t>
  </si>
  <si>
    <t>HAS SM Follow On Contract</t>
  </si>
  <si>
    <t>8723.80102700.99300702</t>
  </si>
  <si>
    <t>HAS Service Management Wrap Using CCS Agreement RM1557.13 G-Cloud 13</t>
  </si>
  <si>
    <t>709473451</t>
  </si>
  <si>
    <t>Service Centre Re-procurement</t>
  </si>
  <si>
    <t>Defence Cyber Organisation (DCO) Platform as a Service (PaaS) System Core/Deployed 2025-2027</t>
  </si>
  <si>
    <t>Contract for post design services</t>
  </si>
  <si>
    <t>Engineering Services - Civil.Technical Support for Frontline/Operational Information Technology.KB0 SVC DEV Cyber.iP Enabled</t>
  </si>
  <si>
    <t>8614.99121700.99121709</t>
  </si>
  <si>
    <t>DFMS (Defence Freight Movement Service) Procurement through DIPS (Digital and IT Professional Services) Framework</t>
  </si>
  <si>
    <t>2</t>
  </si>
  <si>
    <t>Technical Services - Unclassified</t>
  </si>
  <si>
    <t>8342.99121700.99121717</t>
  </si>
  <si>
    <t>Defence Business Service (DBS) Cognos Support Contract</t>
  </si>
  <si>
    <t>Application Software.Finance accounting and enterprise resource planning ERP software.CCS Managed Procurement.iP Disabled</t>
  </si>
  <si>
    <t>CCS2.43231600.43231600</t>
  </si>
  <si>
    <t>PIPELINE - Digital Identity For Defence (DIfD) Interoperability Outcomes Initial Core, Full Operating Capability (FOC)</t>
  </si>
  <si>
    <t>Project management</t>
  </si>
  <si>
    <t>6994.80101600.80101600</t>
  </si>
  <si>
    <t>PIPELINE - Digital Identity For Defence (DIfD) Provision Of Test Assurance</t>
  </si>
  <si>
    <t>DD/IT/SVCS/022 - Test as a Service</t>
  </si>
  <si>
    <t>705377454</t>
  </si>
  <si>
    <t>PIPELINE - DIGITAL IDENTITY FOR DEFENCE (DIfD)- NEW RESOURCE APPROACH OUTCOMES</t>
  </si>
  <si>
    <t>Digital Identity for Defence (DIfD)- DELIVERY OUTCOMES INITIAL CORE</t>
  </si>
  <si>
    <t>Joint Crypt Key Programme Continuous Improvement Services</t>
  </si>
  <si>
    <t>703549450</t>
  </si>
  <si>
    <t>PIPELINE - Digital Identity For Defence (DIfD) SERVICE OPERATIONS SUPPORT</t>
  </si>
  <si>
    <t>6994.81111800.81111811</t>
  </si>
  <si>
    <t>PIPELINE Digital Identity For Defence (DIfD) SECURE BY DESIGN &amp; DATA PROTECTION OFFICER EXPERTISE. 26 Sep 24- 31 Mar 27</t>
  </si>
  <si>
    <t>Defence Information Platform New Platform</t>
  </si>
  <si>
    <t>DALAS Lot 2a</t>
  </si>
  <si>
    <t>Lot 2a</t>
  </si>
  <si>
    <t>Systems Delivery.Information Technology Service Delivery.KB0 Service Performance.iP Enabled</t>
  </si>
  <si>
    <t>8360.81160000.81160000</t>
  </si>
  <si>
    <t>Ministry of Defence Police (MDP) Core Applications &amp; Management Service (CAMS)</t>
  </si>
  <si>
    <t>Operational Services - Unclassified</t>
  </si>
  <si>
    <t>8363.93121600.93121600</t>
  </si>
  <si>
    <t>DIGITAL IDENTITY FOR DEFENCE (DIfD Initial) Operational Capability Guidance Material for End Users and Support Teams</t>
  </si>
  <si>
    <t>DIGITAL IDENTITY FOR DEFENCE (DIFD) Data Quality and Monitoring Service (2)</t>
  </si>
  <si>
    <t>RFI for Serial Communications Devices</t>
  </si>
  <si>
    <t>Systems Delivery.Electronic data interchange EDI design.XX0 NAVY.iP Enabled</t>
  </si>
  <si>
    <t>0003.81111700.81111703</t>
  </si>
  <si>
    <t>CR-DCO SIEM Capability - Mar 25</t>
  </si>
  <si>
    <t>Application Software.Security and protection software.CCS Managed Procurement.iP Enabled</t>
  </si>
  <si>
    <t>CCS3.43233200.43233200</t>
  </si>
  <si>
    <t>Elastic Licences and Support</t>
  </si>
  <si>
    <t>703391450</t>
  </si>
  <si>
    <t>DAPD Schedule Analytics tool</t>
  </si>
  <si>
    <t>TacSys Future C4I</t>
  </si>
  <si>
    <t>Engineering Services - Civil.Technical Services - Unclassified.J50 Commercial ISS.iP Disabled</t>
  </si>
  <si>
    <t>6364.99121700.99121717</t>
  </si>
  <si>
    <t>Evolve to Open Transition Partner Contract</t>
  </si>
  <si>
    <t>BATCM/0263</t>
  </si>
  <si>
    <t>IUS - Fixed Voice Official  - 712166452</t>
  </si>
  <si>
    <t>Systems Delivery.Telecommunications planning services.XX0 NAVY.iP Enabled</t>
  </si>
  <si>
    <t>0003.81111700.81111708</t>
  </si>
  <si>
    <t>IUS- Fixed Voice and Video (Secret) - 707801450</t>
  </si>
  <si>
    <t>IUS - Mobile Device Management - 707887450</t>
  </si>
  <si>
    <t>PCISE Testing Equipment</t>
  </si>
  <si>
    <t>Hardware</t>
  </si>
  <si>
    <t>8548.31160000.31160000</t>
  </si>
  <si>
    <t>IUS - Automatic Call Distribution - 712167450</t>
  </si>
  <si>
    <t>Single Source - Below Threshold</t>
  </si>
  <si>
    <t>Support to Live Service Delivery</t>
  </si>
  <si>
    <t>Systems Management.Technical support or help desk services.J50 Commercial ISS.iP Enabled</t>
  </si>
  <si>
    <t>6364.81111800.81111811</t>
  </si>
  <si>
    <t>NSoIT(D) (New Style of Information Technology (Deployed)) Generation Automation &amp; Deployment Service</t>
  </si>
  <si>
    <t>Engineering Development Service</t>
  </si>
  <si>
    <t>Core Engineering Service</t>
  </si>
  <si>
    <t>Programme Mgmt Support Service</t>
  </si>
  <si>
    <t>Test &amp; Product Acceptance Service</t>
  </si>
  <si>
    <t>Next Generation Communications Network programme delivery team</t>
  </si>
  <si>
    <t>Technical Development of Project Documentation</t>
  </si>
  <si>
    <t>8125.99121700.99121719</t>
  </si>
  <si>
    <t>FA100 - Support Solution Delivery Toolset (SSDT) Sustainment Extension</t>
  </si>
  <si>
    <t>Capgemini Metis Programme</t>
  </si>
  <si>
    <t>8321.81111800.81111811</t>
  </si>
  <si>
    <t>CR | Combined Hydrogeological Survey, Wind Modelling and Reed Bed Feasibility Study | Sustainability | British Forces South Atlantic Islands</t>
  </si>
  <si>
    <t>Environmental Services.Professional Services Other - Unclassified.CK0 DIO ODC LMS OVERSEA.iP Enabled</t>
  </si>
  <si>
    <t>6936.99121200.99121212</t>
  </si>
  <si>
    <t>Bracer Contract  700009125
ACN0069</t>
  </si>
  <si>
    <t>Application Software.License management software.XX0 NAVY.iP Enabled</t>
  </si>
  <si>
    <t>0003.43231500.43231512</t>
  </si>
  <si>
    <t>SSDT (Support Solution Delivery Toolset) Enduring Service</t>
  </si>
  <si>
    <t>PEGA PLATFORM (SSDT)</t>
  </si>
  <si>
    <t>PS (Professional Services) DDO (Defence Data Office) Data Catalogue Programme Resource</t>
  </si>
  <si>
    <t>Technical Consultancy.Technical Consultancy.VAT STD RATE COSVAT 52 .iP Enabled</t>
  </si>
  <si>
    <t>SC52.80102700.80102700</t>
  </si>
  <si>
    <t>OS (Official Secret) DDO (Defence Data Office) Data Fabric detailed design (i.e. DDAP (Defence Data Analytics Platform))</t>
  </si>
  <si>
    <t>OS (Official Secret) DDO (Defence Data Office) BI (Business Information)/MI (Management Information) for DSDP (Digital Strategy Delivery Plan)</t>
  </si>
  <si>
    <t>Commercial X Enduring Function - Automation</t>
  </si>
  <si>
    <t>Admin and Clerical.Temporary technician staffing needs.J30 COMRCL HOCS.iP Enabled</t>
  </si>
  <si>
    <t>7015.80111600.80111604</t>
  </si>
  <si>
    <t>PS (Professional Services) Level 3 Data Literacy Apprenticeships</t>
  </si>
  <si>
    <t>RM6102 - Apprenticeship Training Dynamic Marketplace DPS</t>
  </si>
  <si>
    <t>Human Resource Training and Education Consultancy.Human Resource Training and Education Consultancy.VAT STD RATE COSVAT 52 .iP Enabled</t>
  </si>
  <si>
    <t>SC52.80101900.80101900</t>
  </si>
  <si>
    <t>OS (Official Secret) Function Build</t>
  </si>
  <si>
    <t>OS (Official Secret) DDO (Defence Data Office) Data Curation: Data Catalogue - Meta Data Population</t>
  </si>
  <si>
    <t>PS (Professional Services) Business Analysis &amp; Customer Engagement</t>
  </si>
  <si>
    <t>FA128 SSDT (Support Solution Delivery Toolset) Extension 2</t>
  </si>
  <si>
    <t>RM1557.13 PS405 Lead Solution Architect (LSA) Service Provision from to 16th August 2024 to 31st March 2026</t>
  </si>
  <si>
    <t>Open</t>
  </si>
  <si>
    <t>Engineering Services - Other.Professional engineering services.VAT STANDARD RATE.iP Enabled</t>
  </si>
  <si>
    <t>STD.81100000.81100000</t>
  </si>
  <si>
    <t>CSM Delivery Partner 2 (Contract)</t>
  </si>
  <si>
    <t>PPM Consultancy.PPM Consultancy.VAT STANDARD RATE.iP Enabled</t>
  </si>
  <si>
    <t>STD.80102300.80102300</t>
  </si>
  <si>
    <t>31793368</t>
  </si>
  <si>
    <t>Demand Signal - Programme CORTISONE - Dental</t>
  </si>
  <si>
    <t>MOD Enterprise Data Purchasing Contract</t>
  </si>
  <si>
    <t>Application Software.Software.CCS Managed Procurement.iP Enabled</t>
  </si>
  <si>
    <t>CCS3.43230000.43230000</t>
  </si>
  <si>
    <t>CORTISONE - HSCN 2025-28</t>
  </si>
  <si>
    <t>RM1557.13 MOD- Defence Digital- CORTISONE HSCN+ Internet</t>
  </si>
  <si>
    <t>711634454-1</t>
  </si>
  <si>
    <t>CORTISONE - The Occupational Health App</t>
  </si>
  <si>
    <t>Test &amp; Managment Service contract for the Land Systems Reference Centre (LSRC)</t>
  </si>
  <si>
    <t>Provision of Services to the MOD Land Systems Reference Centre at Blandford</t>
  </si>
  <si>
    <t>ISSASDT/0020</t>
  </si>
  <si>
    <t xml:space="preserve"> DEFENCE INFRASTRUCTURE ORGANISATION</t>
  </si>
  <si>
    <t>RAF Mildenhall Rapid Airfield Damage Recovery (RADR)</t>
  </si>
  <si>
    <t>RM6088 - Construction Works and Associated Services</t>
  </si>
  <si>
    <t>Lot 4.1</t>
  </si>
  <si>
    <t>Consultancy.Construction Consultancy.CL0 COMRCL DIR.iP Enabled</t>
  </si>
  <si>
    <t>6913.99301000.99301001</t>
  </si>
  <si>
    <t>RAF Lakenheath &amp; RAF Feltwell - Rapid Airfield Damage Recovery (RADR) Storage Warehouse Facility Works</t>
  </si>
  <si>
    <t>General building construction</t>
  </si>
  <si>
    <t>6948.72130000.72130000</t>
  </si>
  <si>
    <t xml:space="preserve">Living Site Phase 1&amp; 2 Regen - RNAS Culdrose Construction </t>
  </si>
  <si>
    <t>Strategy Consultancy.Management advisory services.CE0 Ops Fin&amp;CommCommercial.iP Disabled</t>
  </si>
  <si>
    <t>6913.80100000.80100000</t>
  </si>
  <si>
    <t>Technical Service Provider (TSP) Project Sedgewick</t>
  </si>
  <si>
    <t>RM6165 - Construction Professional Services</t>
  </si>
  <si>
    <t>Lot 5</t>
  </si>
  <si>
    <t>Building Construction.General building construction.CE0 Ops Fin&amp;CommCommercial.iP Disabled</t>
  </si>
  <si>
    <t>6913.72130000.72130000</t>
  </si>
  <si>
    <t>Construction for Project Sedgewick</t>
  </si>
  <si>
    <t>Project Studdingsail Construction (Tranche 1)</t>
  </si>
  <si>
    <t xml:space="preserve">RM6088 Construction Works and Associated Services </t>
  </si>
  <si>
    <t>Infrastructure Construction Services.Infrastructure construction.CE0 Ops Fin&amp;CommCommercial.iP Disabled</t>
  </si>
  <si>
    <t>6913.72131700.72131700</t>
  </si>
  <si>
    <t>RAF Lakenheath - Lakenheath Hospital Phase 3 (Works)</t>
  </si>
  <si>
    <t>RAF Lakenheath - High School (Works)</t>
  </si>
  <si>
    <t xml:space="preserve">RM6267 Construction Works and Associated Services </t>
  </si>
  <si>
    <t>RAF Lakenheath - Lakenheath Hospital Phase 2 (Works)</t>
  </si>
  <si>
    <t>RAF Lakenheath - F35 Tranche 3 Child Development Centre (Works)</t>
  </si>
  <si>
    <t>Lot 3.2</t>
  </si>
  <si>
    <t>Built Estate Hard facility Maintenance for Central Region</t>
  </si>
  <si>
    <t>RM6089 FM Workplace Services - FM Defence</t>
  </si>
  <si>
    <t>Lot 3</t>
  </si>
  <si>
    <t>Facilities management</t>
  </si>
  <si>
    <t>7104.81141800.81141800</t>
  </si>
  <si>
    <t>Future Defence Infrastructure Services (FDIS) - Hard FM Built Estate - Central Region</t>
  </si>
  <si>
    <t>700955372.2</t>
  </si>
  <si>
    <t>Built Estate Hard Facility Maintenance for South East Region</t>
  </si>
  <si>
    <t>RM6089 - FM Workplace Services - FM Defence</t>
  </si>
  <si>
    <t>Future Defence Infrastructure Services (FDIS) - Hard FM Built Estate - South East Region</t>
  </si>
  <si>
    <t>700955372.3</t>
  </si>
  <si>
    <t>Built Estate Hard facility Maintenance for South West Region</t>
  </si>
  <si>
    <t>Future Defence Infrastructure Services (FDIS) - Hard FM Built Estate - South West Region</t>
  </si>
  <si>
    <t>700955372.4</t>
  </si>
  <si>
    <t>Regional Accommodation Management Services North Region</t>
  </si>
  <si>
    <t>700504369.2</t>
  </si>
  <si>
    <t>Regional Accommodation Management Services Central Region</t>
  </si>
  <si>
    <t xml:space="preserve">Regional Accommodation Management Services Central Region </t>
  </si>
  <si>
    <t>700504369.4</t>
  </si>
  <si>
    <t>Regional Accommodation Management Services South East Region</t>
  </si>
  <si>
    <t>700504369.1</t>
  </si>
  <si>
    <t>Regional Accommodation Management Services South West Region</t>
  </si>
  <si>
    <t>700504369.3</t>
  </si>
  <si>
    <t>National Accommodation Management Services (NAMS)</t>
  </si>
  <si>
    <t>Provision of National Accommodation Management Services for Service Families Ac</t>
  </si>
  <si>
    <t>700504370</t>
  </si>
  <si>
    <t>UK Training Estate Support Contract</t>
  </si>
  <si>
    <t>UK Training Estate Support Contract (UK TESC)</t>
  </si>
  <si>
    <t>701529374</t>
  </si>
  <si>
    <t>Overseas Capital Framework</t>
  </si>
  <si>
    <t>Extension to OCF</t>
  </si>
  <si>
    <t>700723368</t>
  </si>
  <si>
    <t>Built Estate Hard facility Maintenance for Scotland &amp; Northern Ireland Region</t>
  </si>
  <si>
    <t>Future Defence Infrastructure Services (FDIS) - Hard FM Built Estate - Scotland and Northern Ireland Region</t>
  </si>
  <si>
    <t>700955372.1</t>
  </si>
  <si>
    <t>Defence Soft FM South &amp; South East Region</t>
  </si>
  <si>
    <t>Unitary Charge.Facilities management.K70 CORPORATE SERVICES.iP Enabled</t>
  </si>
  <si>
    <t>6587.81141800.81141800</t>
  </si>
  <si>
    <t>Defence Soft FM - South of England</t>
  </si>
  <si>
    <t>DIOCB6/023</t>
  </si>
  <si>
    <t>Defence Soft FM - North</t>
  </si>
  <si>
    <t>HESTIA Contract providing Soft Facilities Management North of England</t>
  </si>
  <si>
    <t>DIOCB6/026</t>
  </si>
  <si>
    <t>Defence Soft FM - Wales &amp; West Midlands</t>
  </si>
  <si>
    <t>HESTIA Contract providing Soft Facilities Management Wales and West</t>
  </si>
  <si>
    <t>DIOCB6/027</t>
  </si>
  <si>
    <t>Defence Soft FM - East</t>
  </si>
  <si>
    <t>HESTIA Contract providing Soft Facilities Management East of England</t>
  </si>
  <si>
    <t>DIOCB6/028</t>
  </si>
  <si>
    <t>Defence Soft FM - South West</t>
  </si>
  <si>
    <t>HESTIA Contract providing Soft Facilities Management South West England</t>
  </si>
  <si>
    <t>DIOCB6/029</t>
  </si>
  <si>
    <t>United States Visiting Forces (USVF) RAF Lakenheath Defender Operations Complex</t>
  </si>
  <si>
    <t>RAF Lakenheath Hosp 1 ( Hospital Replacement – Temporary Facility) RAF Lakenheath</t>
  </si>
  <si>
    <t>Project Inglis RIBA Stage 0-2 (Concept)</t>
  </si>
  <si>
    <t>Cost Assurance and Support Services (CASS) for Apollo Programme</t>
  </si>
  <si>
    <t>120</t>
  </si>
  <si>
    <t>8548.81111800.81111811</t>
  </si>
  <si>
    <t>Chinook - Capability Sustainment Programme</t>
  </si>
  <si>
    <t>Building Construction/Specialist.Educational and research structures.CE0 Ops Fin&amp;CommCommercial.iP Disabled</t>
  </si>
  <si>
    <t>6913.30222300.30222300</t>
  </si>
  <si>
    <t xml:space="preserve">Apprenticeship levy Funded - Requisition for training provider to deliver the Corporate Responsibility &amp; Sustainability Practitioner Level 4 apprenticeship. </t>
  </si>
  <si>
    <t xml:space="preserve">RM6102 CCS Framework </t>
  </si>
  <si>
    <t xml:space="preserve">Not applicable </t>
  </si>
  <si>
    <t>Culdrose Hangar Strategy Project (Works)</t>
  </si>
  <si>
    <t>Consolidated Fuels Operations &amp; Lab Facility (FOLF) RAF Mildenhall</t>
  </si>
  <si>
    <t>RAF Lakenheath - Munitions Programme including Conventional Muns, PGM and Munitions Inspection</t>
  </si>
  <si>
    <t>Fulmar Block Works</t>
  </si>
  <si>
    <t>Building Construction.Accommodation structures.CE0 Ops Fin&amp;CommCommercial.iP Disabled</t>
  </si>
  <si>
    <t>6913.30222500.30222500</t>
  </si>
  <si>
    <t>Queen Victoria School (QVS) Provision of Teaching Facility and Boarding Accommodation - Assessment Study</t>
  </si>
  <si>
    <t>Lot 1</t>
  </si>
  <si>
    <t>Building Construction.Design and Build.CE0 Ops Fin&amp;CommCommercial.iP Disabled</t>
  </si>
  <si>
    <t>6913.72150000.72150000</t>
  </si>
  <si>
    <t>Gosport Oil Fuel Jetty - ILP Construction Contract</t>
  </si>
  <si>
    <t>Repair and Maintenance of Marine Craft.Building construction management.CE0 Ops Fin&amp;CommCommerc.iP Disabled</t>
  </si>
  <si>
    <t>6913.81101500.81101513</t>
  </si>
  <si>
    <t>Installation of tier 2 containerised units compromising of accommodations, ablution, kitchen, dining facility and a laundry units</t>
  </si>
  <si>
    <t>FATS 5</t>
  </si>
  <si>
    <t>OCF Lot 3.1</t>
  </si>
  <si>
    <t>Building construction and support and maintenance and repair services</t>
  </si>
  <si>
    <t>6773.72100000.72100000</t>
  </si>
  <si>
    <t>Military Guarding Service Workforce Mgt I.T Solution</t>
  </si>
  <si>
    <t xml:space="preserve">RM6259 Vertical Application Solutions </t>
  </si>
  <si>
    <t>ICT Repair and Maintenance.Computer software licensing service.XX0 NAVY.iP Enabled</t>
  </si>
  <si>
    <t>0003.81112300.81112501</t>
  </si>
  <si>
    <t>Appointment Of An External Contractor To Support The Management Of Business Rates Across The Mod-Uk Estate</t>
  </si>
  <si>
    <t>RM6168 - Estate Management Services</t>
  </si>
  <si>
    <t>Legal Services.Civil liability services.VAT STD RATE COSVAT 52 .iP Enabled</t>
  </si>
  <si>
    <t>SC52.80121700.80121700</t>
  </si>
  <si>
    <t>Deliver Wattisham Roof Project RIBA 3-6 (Construction Contractor)</t>
  </si>
  <si>
    <t>Lot 2.2</t>
  </si>
  <si>
    <t>Apollo Education Construction - Aki Primary School</t>
  </si>
  <si>
    <t>Revised Strategy</t>
  </si>
  <si>
    <t xml:space="preserve">Overseas Capital Framework </t>
  </si>
  <si>
    <t>Lot 1.3</t>
  </si>
  <si>
    <t>Building construction management</t>
  </si>
  <si>
    <t>6773.81101500.81101513</t>
  </si>
  <si>
    <t>FM facilities at Shrivenham</t>
  </si>
  <si>
    <t>FM facilities at Corsham</t>
  </si>
  <si>
    <t>FM facilities at Mod Main building</t>
  </si>
  <si>
    <t>FM facilities at Northwood HQ</t>
  </si>
  <si>
    <t>FM facilities at Colchester</t>
  </si>
  <si>
    <t>RAF Wittering -  temporary structure and laydown area for storage of materials</t>
  </si>
  <si>
    <t>Radio Services.Radio services.J50 Commercial ISS.iP Enabled</t>
  </si>
  <si>
    <t>6364.83111900.83111900</t>
  </si>
  <si>
    <t xml:space="preserve"> FM facilities at ARMADA (HMS Drake)</t>
  </si>
  <si>
    <t>ARMADA PROJECT-NBCD1E/661110</t>
  </si>
  <si>
    <t>NBCD1E/661110</t>
  </si>
  <si>
    <t>FM facilities at Allenby Connaught</t>
  </si>
  <si>
    <t>High Vis Jacket System</t>
  </si>
  <si>
    <t>RM6157 Building Materials and Equipment</t>
  </si>
  <si>
    <t>Lot 7</t>
  </si>
  <si>
    <t>Clothing.Clothing.Ministry of Defence.iP Disabled</t>
  </si>
  <si>
    <t>MOD.53100000.53100000</t>
  </si>
  <si>
    <t>CCS Procurement Professional Services Tranche 1</t>
  </si>
  <si>
    <t>Lot 4</t>
  </si>
  <si>
    <t xml:space="preserve">Estate Lens FY 25-26 - Development of the DIO Estate Lens (Utilisation Model) </t>
  </si>
  <si>
    <t>Feasibility studies or screening of project ideas</t>
  </si>
  <si>
    <t>80101601</t>
  </si>
  <si>
    <t xml:space="preserve">EMP Improvements/ Enhancements - Delivery of enhancements into Establishment Management Plans within FY25-26 that can be applied to all sites utilising EMP data as a basis. </t>
  </si>
  <si>
    <t xml:space="preserve">EMP Next Gen FY25-27 - Delivery of Establishment Management Plans across the MoD estate to provide a long term designed and cost plan for establishment development for military use. </t>
  </si>
  <si>
    <t>RAF Lakenheath Command Post</t>
  </si>
  <si>
    <t>Replacement contract for Aquatrine provided services</t>
  </si>
  <si>
    <t>240</t>
  </si>
  <si>
    <t>Water and sewer utilities</t>
  </si>
  <si>
    <t>83101500</t>
  </si>
  <si>
    <t>Overseas Prime Contract (OPC) -  Gibraltar</t>
  </si>
  <si>
    <t>084</t>
  </si>
  <si>
    <t>81141800</t>
  </si>
  <si>
    <t>Defence Soft Facilities Management (SFM) - Scotland &amp; Northern Ireland (S&amp;NI)</t>
  </si>
  <si>
    <t>Overseas Prime Contract (OPC) Facilities Management - South Atlantic Islands (SAI)</t>
  </si>
  <si>
    <t>Replacement for UK Construction Works and associated services</t>
  </si>
  <si>
    <t>Building and Construction and Maintenance Services</t>
  </si>
  <si>
    <t>72000000</t>
  </si>
  <si>
    <t>DCCR - Specialist Adult Learning research and  Horizon Scanning support contract</t>
  </si>
  <si>
    <t>Business Services.Business administration services.J50 Commercial Army.iP Disabled</t>
  </si>
  <si>
    <t>7012.80160000.80160000</t>
  </si>
  <si>
    <t>DSTL</t>
  </si>
  <si>
    <t xml:space="preserve">DSTL017/AP </t>
  </si>
  <si>
    <t>Build a new contractor control point, including technical accommodation (offices, welfare gate house), some associated traffic management work, and entry control.</t>
  </si>
  <si>
    <t>CCS RM6088 - Construction Works and Associated Services</t>
  </si>
  <si>
    <t>Lot 5: Construction Works &amp; Assoc Services - National Lot across all UK regions</t>
  </si>
  <si>
    <t>Non-residential building construction services.</t>
  </si>
  <si>
    <t>DSTL053/AP</t>
  </si>
  <si>
    <t>Construction of suite of capabilities to support ground to ground, ground to space and space to space links.</t>
  </si>
  <si>
    <t>DSTL059/COP</t>
  </si>
  <si>
    <t xml:space="preserve">RIBA 4-7 - Full Build / Refurbishment of High Temperature Treatment Facility </t>
  </si>
  <si>
    <t>Lot 4.1: Construction Works and Associated Services – England/Wales</t>
  </si>
  <si>
    <t>DSTL061/COP</t>
  </si>
  <si>
    <t xml:space="preserve">Refurbishment of an existing building for design, development and execution of training. </t>
  </si>
  <si>
    <t>DSTL063/COP</t>
  </si>
  <si>
    <t>Data Centre Infrastructure Upgrade</t>
  </si>
  <si>
    <t xml:space="preserve">CCS  </t>
  </si>
  <si>
    <t>DSTL064/COP</t>
  </si>
  <si>
    <t>Refurbishment of existing building or new build depending on outline design.</t>
  </si>
  <si>
    <t>DSTL065/AP</t>
  </si>
  <si>
    <t>Derelict Building Demolitions Site A - Phase 1</t>
  </si>
  <si>
    <t xml:space="preserve">CCS RM6088 - Construction Works and Associated Services </t>
  </si>
  <si>
    <t>Lot 10: Demolition - National Lot across all UK regions</t>
  </si>
  <si>
    <t>Demolition Services</t>
  </si>
  <si>
    <t>DSTL065/COP</t>
  </si>
  <si>
    <t>Construction of a new building for office space, collaboration, storage and vehicle storage</t>
  </si>
  <si>
    <t>£36,200,000</t>
  </si>
  <si>
    <t>DSTL073/COP</t>
  </si>
  <si>
    <t xml:space="preserve">Futures Collaboration Contract creating broad and deep access, at pace, to futures science and technology. </t>
  </si>
  <si>
    <t>£29,000,000</t>
  </si>
  <si>
    <t>£87,000,000</t>
  </si>
  <si>
    <t>N/A</t>
  </si>
  <si>
    <t>Military science and research</t>
  </si>
  <si>
    <t>DSTL079/AP</t>
  </si>
  <si>
    <t>Development of Autoinjector:
Development of an autoinjector together with active pharmaceutical agents for the post exposure treatment of specified agent</t>
  </si>
  <si>
    <t>£50,000,000</t>
  </si>
  <si>
    <t>DSTL081/AP</t>
  </si>
  <si>
    <t>Supply of Commuter Bus Services to Dstl Sites</t>
  </si>
  <si>
    <t>£1,000,000</t>
  </si>
  <si>
    <t>CCS RM6342-Travel, Transport, Accommodation &amp; Venue Solutions</t>
  </si>
  <si>
    <t>Passenger Transport</t>
  </si>
  <si>
    <t>DSTLX-1000165932</t>
  </si>
  <si>
    <t>DSTL081/COP</t>
  </si>
  <si>
    <t>Replacement of Heating, Ventilation and Air Conditioning (HVAC) in 3 Buildings</t>
  </si>
  <si>
    <t>£18,000,000</t>
  </si>
  <si>
    <t>SCAPE</t>
  </si>
  <si>
    <t>Air Handling Units</t>
  </si>
  <si>
    <t>DSTL082/AP</t>
  </si>
  <si>
    <t>Range compound enhancements to current operational facilities and boundary line.</t>
  </si>
  <si>
    <t>£31,600,000</t>
  </si>
  <si>
    <t>Accommodation, building and structures</t>
  </si>
  <si>
    <t>DSTL083/AP</t>
  </si>
  <si>
    <t xml:space="preserve">Construction of a new building to replace an existing capability </t>
  </si>
  <si>
    <t>£6,000,000</t>
  </si>
  <si>
    <t>DSTL088/AP</t>
  </si>
  <si>
    <t xml:space="preserve">Complex mechanical and electrical maintenance Contract for High Temperature Treatment Facility </t>
  </si>
  <si>
    <t>£4,923,000</t>
  </si>
  <si>
    <t>£1,230,750</t>
  </si>
  <si>
    <t>Building Maintenance Services</t>
  </si>
  <si>
    <t>Incinerator Complex Electrical and Mechanical Service Support</t>
  </si>
  <si>
    <t>DSTL/AGR/01243</t>
  </si>
  <si>
    <t>DSTL089/AP</t>
  </si>
  <si>
    <t xml:space="preserve">Collection and disposal of effluent waste water from the DSTL Porton Down incinerator </t>
  </si>
  <si>
    <t>£668,000</t>
  </si>
  <si>
    <t>£167,000</t>
  </si>
  <si>
    <t>Liquid waste collection or processing or disposal</t>
  </si>
  <si>
    <t xml:space="preserve">The collection and disposal of effluent waste water from the DSTL Porton Down incinerator </t>
  </si>
  <si>
    <t>PA0000002235</t>
  </si>
  <si>
    <t>DSTL091/AP</t>
  </si>
  <si>
    <t>Batch Manufacture of Specific Compound</t>
  </si>
  <si>
    <t>£5,000,000</t>
  </si>
  <si>
    <t>Drugs and Pharmaceutical Products</t>
  </si>
  <si>
    <t>Manufacture and Supply of Specified Compound</t>
  </si>
  <si>
    <t>DSTL/AGR/00850/01</t>
  </si>
  <si>
    <t>DSTL092/AP</t>
  </si>
  <si>
    <t>Long term replacement for the current Weapons Sector Research Framework (WSRF)</t>
  </si>
  <si>
    <t>£700,000,000</t>
  </si>
  <si>
    <t>WSRF</t>
  </si>
  <si>
    <t>DSTL/AGR/01141/01</t>
  </si>
  <si>
    <t xml:space="preserve"> Defence Nuclear Organisation</t>
  </si>
  <si>
    <t>Purchase &amp; Support of Tactical Evaluation Systems for Selected MOD sites</t>
  </si>
  <si>
    <t>Defence.Defense and Law Enforcement and Security and Safety Equipment and Supplies.Ministry of Defence.iP Disabled</t>
  </si>
  <si>
    <t>MOD.46000000.46000000</t>
  </si>
  <si>
    <t>Through life support of a Communication system</t>
  </si>
  <si>
    <t>Head Office Commercial</t>
  </si>
  <si>
    <t>CR - Replacement Print Management Services contract</t>
  </si>
  <si>
    <t>Printed Products - Unclassified</t>
  </si>
  <si>
    <t>CCS1.99210100.99401010</t>
  </si>
  <si>
    <t>The Provision of Print Management Services</t>
  </si>
  <si>
    <t>701753462</t>
  </si>
  <si>
    <t>CR Repatriation Services</t>
  </si>
  <si>
    <t>Funeral Services.Funeral services.J50 COMRCL HOCS.iP Disabled</t>
  </si>
  <si>
    <t>7015.83102000.83102000</t>
  </si>
  <si>
    <t>Provision of Repatriation Services</t>
  </si>
  <si>
    <t>703293450</t>
  </si>
  <si>
    <t>Venue Find Services</t>
  </si>
  <si>
    <t>Telecoms Facilities and Services.Meeting facilities.J30 SSM.iP Enabled</t>
  </si>
  <si>
    <t>7017.90111600.90111600</t>
  </si>
  <si>
    <t>707094450-1</t>
  </si>
  <si>
    <t>Contract Req - Provision of employee relocation services - Relet</t>
  </si>
  <si>
    <t>Staff Relocation.Staff Relocation - Unclassified.JC0 DBS CIV PERS.iP Enabled</t>
  </si>
  <si>
    <t>6540.99311400.99311414</t>
  </si>
  <si>
    <t>Provision of Employee Relocation Services</t>
  </si>
  <si>
    <t>701554534</t>
  </si>
  <si>
    <t>Contract Re-Let: Insurance brokerage services.</t>
  </si>
  <si>
    <t>RM6323 Insurance &amp; Related Services 4</t>
  </si>
  <si>
    <t>Insurance Services.Liability insurance.JU0 CLAIMS.iP Enabled</t>
  </si>
  <si>
    <t>5799.84131600.84131607</t>
  </si>
  <si>
    <t>Insurance Brokerage and Advisory Services</t>
  </si>
  <si>
    <t>701577625</t>
  </si>
  <si>
    <t>Provision of a unified Secure Operations Centre (SOC) Capability for all DBS Services</t>
  </si>
  <si>
    <t>3 or 4</t>
  </si>
  <si>
    <t>Pan-MOD Future Commercial Delivery Partner (CommDP) Successor</t>
  </si>
  <si>
    <t>RM6309 MCF4</t>
  </si>
  <si>
    <t>Human Resource Training and Education Consultancy.Professional procurement services.VAT STANDARD RATE.iP Enabled</t>
  </si>
  <si>
    <t>STD.80101700.80101706</t>
  </si>
  <si>
    <t>MoD Commercial Delivery Partner (Comm DP)</t>
  </si>
  <si>
    <t>701161408</t>
  </si>
  <si>
    <t>MOD Managed Learning Service (MLS) New contract</t>
  </si>
  <si>
    <t>RM6219</t>
  </si>
  <si>
    <t>Careers Development Services.Military education.JQ0 Head Office Comrcl.iP Secured</t>
  </si>
  <si>
    <t>7250.86131800.86131800</t>
  </si>
  <si>
    <t>MLS for Military Bespoke Learning</t>
  </si>
  <si>
    <t>701578645</t>
  </si>
  <si>
    <t>CR-Military Pensions and associated Services</t>
  </si>
  <si>
    <t>Business Process Outsourcing Services.Business Process Outsourcing Services.J50 Commercial JFC-Air.iP Enabled</t>
  </si>
  <si>
    <t>8601.80180000.80180000</t>
  </si>
  <si>
    <t>HOCs4/00015</t>
  </si>
  <si>
    <t>61992547</t>
  </si>
  <si>
    <t>next generation business travel contract</t>
  </si>
  <si>
    <t>048</t>
  </si>
  <si>
    <t>Business Travel Accommodation - Unclassified</t>
  </si>
  <si>
    <t>99341111</t>
  </si>
  <si>
    <t>Travel</t>
  </si>
  <si>
    <t>707269451</t>
  </si>
  <si>
    <t>CR MOD Medals, Awards and Associated Items</t>
  </si>
  <si>
    <t>Awards and Certificates.Medals.J50 COMRCL HOCS.iP Disabled</t>
  </si>
  <si>
    <t>7015.49101700.49101701</t>
  </si>
  <si>
    <t>MOD Medals, Awards and Associated Items</t>
  </si>
  <si>
    <t>701553609</t>
  </si>
  <si>
    <t xml:space="preserve"> Navy Command</t>
  </si>
  <si>
    <t xml:space="preserve">Digital and Data Portfolio and Resource Management Services (ND-0401) - A digital support service to ensure effective Portfolio planning, resource management, budget allocation, delivery and, decision making across the Digital portfolio to deliver, Digital services and capabilities to the RN in support of Defence outputs, operational enablement, Digital Business Transformation and digital and information running costs in line with Defence, RN and the Navy Command Digital Plan.     </t>
  </si>
  <si>
    <t>Systems Management.Technical support or help desk services.XX0 NAVY.iP Disabled</t>
  </si>
  <si>
    <t>0003.81111800.81111811</t>
  </si>
  <si>
    <t>Digital and Data Portfolio and Business Resource Service (ND-0249).</t>
  </si>
  <si>
    <t>705385450</t>
  </si>
  <si>
    <t>Cyber as a Service - A digital technical service to manage the identification and mitigation of cyber security risks and to progress cyber security transformation in accordance with the Royal Navy Data and Digital Plan especially to improve Cyber Security and Resilience.</t>
  </si>
  <si>
    <t>RM3764.3 - Cyber Security Services 3</t>
  </si>
  <si>
    <t>Cyber as a Service (ND-0284).</t>
  </si>
  <si>
    <t>706721450</t>
  </si>
  <si>
    <t>Provision of Digital Technical Services to Enable the Operation of the Maritime Trader Information Centre (MTIC) - The Maritime Trade Information Centre (MTIC) directly supports current Operations throughout the world. It generates +70% of the UK ‘National’ worldwide Recognised Maritime Picture (RMP) used by the RN, which fused with other information sources is exploited by the MTIC. The MTIC delivers support to Maritime Security Operations (counter: - piracy, terrorism, narcotics, illegal people trafficking/migration and smuggling), plus all Maritime Trade Operations activity. This is achieved through data collection &amp; entry and timely information exchange in support of UK maritime operational outputs.</t>
  </si>
  <si>
    <t>Operation of the Maritime Trade Information Centre (MTIC)</t>
  </si>
  <si>
    <t>706670450</t>
  </si>
  <si>
    <t>Navy Digital In-Service Capability Management Service - This Requirement ensures that the systems, capabilities, and services within the RN C4ISR portfolio are consistently supported, relevant, and compliant. Securing the appropriate levels of qualified and experienced resources necessitates using external support via a service delivery contract.</t>
  </si>
  <si>
    <t>Navy Digital In-Service Capability Management Service (ND-0287)</t>
  </si>
  <si>
    <t>706745450</t>
  </si>
  <si>
    <t>Sustainment of Software Support Services for MDA Programme - This service supports the front line in delivering the White Shipping Recognised Maritime Picture (RMP) and remote sensor integration hosted within the Shared Hosting Environment and other cloud systems using cloud-native technologies that deliver and enable Maritime Domain Awareness  capability.</t>
  </si>
  <si>
    <t>Sustainment of Software Support Services for MDA Programme</t>
  </si>
  <si>
    <t>707400452</t>
  </si>
  <si>
    <t>Virtual Teleconferencing and Mobile Communication Device Management - This service ensures the control of demand, management, issue and return of all MODNET and portable devices within Navy Command, including ensuring compliance within security rules. It also delivers technical support to manage all aspects of delivered VTC Services across the Naval estate and provides Out of Hours call-out 365 day a year to support all emergency requirements for VTC in support of maritime operations.</t>
  </si>
  <si>
    <t>VTC Communications</t>
  </si>
  <si>
    <t>705822453</t>
  </si>
  <si>
    <t>Navy Command</t>
  </si>
  <si>
    <t>MDA Sustainment of Software Services - Critical elements of the RN’s Maritime Situational Awareness are delivered through the Maritime Domain Awareness Programme, an Agile Digital Integration service for Design and Delivery of a cloud based Multi-Source Maritime Geospatial capability with Picture Management, Exploitation Tooling, Application Programming Interfaces and associated Micro-services.t of Software Services</t>
  </si>
  <si>
    <t>RM6235 - Space-Enabled and Geospatial Services</t>
  </si>
  <si>
    <t>Security as a Service - A service to provide a wide range of a cohered and centrally managed digital outputs which includes technical assessment plus the design and delivery of a range of complex Information and Communications Technology programmes and projects vital for maritime operations.</t>
  </si>
  <si>
    <t>MDDS Security as a service</t>
  </si>
  <si>
    <t>MDDS Technical Support Service - This service supports the front line in delivering the White Shipping Recognised Maritime Picture (RMP) and remote sensor integration hosted within the Shared Hosting Environment and other cloud systems using cloud-native technologies that deliver and enable Maritime Domain Awareness  capability.</t>
  </si>
  <si>
    <t>Technical support outputs for the Maritime Digital Delivery Services (MDDS)</t>
  </si>
  <si>
    <t>MCUBE/SONAR Upgrades for Navy Disposals &amp; Exports SDWN Sales.</t>
  </si>
  <si>
    <t>Engineering Services - Civil.WOME  Engineering.JQ0 Head Office Comrcl.iP Enabled</t>
  </si>
  <si>
    <t>7250.99121700.99121724</t>
  </si>
  <si>
    <t>Joint Modular Capability - (PODS)</t>
  </si>
  <si>
    <t>SPARTAN Tranche 2 EVF Phase 2 Study. ESS + EVF Phase 1 Interim Hub Service</t>
  </si>
  <si>
    <t>Training and simulation in warships</t>
  </si>
  <si>
    <t>0096.99201700.99201705</t>
  </si>
  <si>
    <t>Commando Force High Frequency Network</t>
  </si>
  <si>
    <t>RM6116 - Network Services 3</t>
  </si>
  <si>
    <t>Lot 1C</t>
  </si>
  <si>
    <t>Networking Systems.Communications network.XX0 NAVY.iP Enabled</t>
  </si>
  <si>
    <t>0003.99231300.99231301</t>
  </si>
  <si>
    <t>Oil &amp; Pipelines Agency</t>
  </si>
  <si>
    <t>T570</t>
  </si>
  <si>
    <t>Cleaning, Blasting and Coating Services Framework</t>
  </si>
  <si>
    <t>High Pressure Water Blasting;
Tank Cleaning Service</t>
  </si>
  <si>
    <t>72153500.72153504;
72154000.72154055</t>
  </si>
  <si>
    <t>Tank Cleaning Services</t>
  </si>
  <si>
    <t>90913100-1</t>
  </si>
  <si>
    <t>T584</t>
  </si>
  <si>
    <t>Electrical and Instrumentation Installation Services Framework</t>
  </si>
  <si>
    <t>Electrical and Electronic Engineering</t>
  </si>
  <si>
    <t>Instrumentation and Control Equipment</t>
  </si>
  <si>
    <t>31682210-5</t>
  </si>
  <si>
    <t>T585</t>
  </si>
  <si>
    <t>Electrical and Instrumentation Maintenance, Repair and Inspection Services Framework</t>
  </si>
  <si>
    <t>OPA - 001</t>
  </si>
  <si>
    <t>Cyprus Installation of Floating Loading Arm and Storage System</t>
  </si>
  <si>
    <t>Marine Construction Services</t>
  </si>
  <si>
    <t>Marine Construction Works</t>
  </si>
  <si>
    <t>45244000-9</t>
  </si>
  <si>
    <t>OPA - 002</t>
  </si>
  <si>
    <t>Helicopter Base RNAS Yeovilton - Replacement of Mechanical Transport Fuelling Installation, Demolition and Repair Works and Remedials Following EEMUA 159 Inspection (Decommission and Remediation of BFI 3)</t>
  </si>
  <si>
    <t>Structural Engineering;
Civil Engineering</t>
  </si>
  <si>
    <t>81101505;
81101500</t>
  </si>
  <si>
    <t>Engineering Works and Construction Works.</t>
  </si>
  <si>
    <t>45220000-5</t>
  </si>
  <si>
    <t>T688
OPA - SoN 1824</t>
  </si>
  <si>
    <t>Thanckes Tank Farm Replacement (Main Tanks) (Principal Contractor)
Thanckes Water Management (Previously Thanckes Waste Water Treatment Plant) &amp; Enabling Works</t>
  </si>
  <si>
    <t>Structural Steel Erection Services;
Tank Construction and Servicing</t>
  </si>
  <si>
    <t>72152900.721529;
72121500.72121507</t>
  </si>
  <si>
    <t>Tanks, Reservoirs, Containers and Pressure Vessels</t>
  </si>
  <si>
    <t>44610000-9</t>
  </si>
  <si>
    <t>T684</t>
  </si>
  <si>
    <t>Plumley Subsurface Framework</t>
  </si>
  <si>
    <t>Surveying Wireline Services;
Sound Generating and Measuring Equipment;
Well Workover Service;
Wellhead Equipment Services;
Well Engineering</t>
  </si>
  <si>
    <t>71121516;
41110000.41115500;
71122711;
71121636;
81101501</t>
  </si>
  <si>
    <t>Services Related to the Oil and Gas Industry
Professional Services for the Oil Industry
Wellheads
Sonars
Subsurface Surveying Services</t>
  </si>
  <si>
    <t>76000000
76210000
43612400
38113000
71352000</t>
  </si>
  <si>
    <t>T697</t>
  </si>
  <si>
    <t>Depot New Works Framework</t>
  </si>
  <si>
    <t>Mechanical Engineering
Electrical and Electronic Engineering;
Structural Engineering;
Civil Engineering
Exterior Grounds Maintenance
Corrosion Control Service
Building Maintenance and Repair Services
Liquid Waste Collection or Processing or Disposal</t>
  </si>
  <si>
    <t>81101600
81101700.81;
81101505;
81101500;
72102905;
72101500;
72153203;
76121502</t>
  </si>
  <si>
    <t>Mechanical and Electrical Engineering Services
Instrumentation and Control Equipment
Concrete Repair Work
Civil Engineering Support Services
Ground Maintenance Services
Corrosion Engineering Services
Roof Maintenance Work
Cleaning Services</t>
  </si>
  <si>
    <t>71334000-8
31682210-5
45262330
71311100
77314100
71337000
45261920
90910000</t>
  </si>
  <si>
    <t>Submarine Delivery Agency</t>
  </si>
  <si>
    <t>Submarine Switchgear</t>
  </si>
  <si>
    <t>Uncategorised.Engineering and Research and Technology Based Services.DM0 INSERVICE SUBMARINES.iP Disabled</t>
  </si>
  <si>
    <t>8086.81000000.81000000</t>
  </si>
  <si>
    <t>MET/949/20 - Submarine Switchgear</t>
  </si>
  <si>
    <t>MET/949/20</t>
  </si>
  <si>
    <t>PCS Support (PMS Batch 1 &amp; ICS) L3 (OEM)</t>
  </si>
  <si>
    <t>Technical Consultancy.Technical Consultancy.Y40 INSERVICE SUBMARINE.iP Enabled</t>
  </si>
  <si>
    <t>8086.80102700.80102700</t>
  </si>
  <si>
    <t>A Class Cooler Procurement Spares</t>
  </si>
  <si>
    <t>Engineering Services - Other.Professional engineering services.DM0 INSERVICE SUBMARINES.iP Disabled</t>
  </si>
  <si>
    <t>8086.81100000.81100000</t>
  </si>
  <si>
    <t>Spares and Support for Pressure Hull Cables and Connectors (PCC)</t>
  </si>
  <si>
    <t>Sonar Equipment Storage</t>
  </si>
  <si>
    <t>Engineering Services - Civil.Maitime Engineering.Y40 COMBAT SYSTEM GROUP.iP Enabled</t>
  </si>
  <si>
    <t>4233.99121700.99121722</t>
  </si>
  <si>
    <t>MCWP - Main Circulating Water  Pumps</t>
  </si>
  <si>
    <t>Engineering testing services</t>
  </si>
  <si>
    <t>8165.81101700.81101703</t>
  </si>
  <si>
    <t>MAIN CIRCULATING WATER PUMP (MCWP) SUPPORT-MET/20451</t>
  </si>
  <si>
    <t>MET/20451</t>
  </si>
  <si>
    <t>Contract Requisition (CR): Valves &amp; Actuators</t>
  </si>
  <si>
    <t>IN SERVICE SUPPORT FOR 1ST AND 2ND LEVEL VALVES AND EQUIPMENT-MET/949/12</t>
  </si>
  <si>
    <t>MET/949/12</t>
  </si>
  <si>
    <t>Provision of Level 6 Nuclear Degree Apprenticeship Scheme</t>
  </si>
  <si>
    <t>UNKNOWN</t>
  </si>
  <si>
    <t xml:space="preserve"> Strategic Command</t>
  </si>
  <si>
    <t>Supply of Fuel to Singapore F-76 Marine Fuel and F-44 / JP5 Marine Aviation Fuel to cover period 01-01-2025 - 31-12-28.</t>
  </si>
  <si>
    <t>Marine fuel</t>
  </si>
  <si>
    <t>4240.15101500.15101509</t>
  </si>
  <si>
    <t>DFAP/0028</t>
  </si>
  <si>
    <t>Global Bulk Fuels Service (GBFS) Framework Agreement</t>
  </si>
  <si>
    <t>Liquid Fuels.Aviation fuel.MH0 AIR CMD FUNDED ACTI.iP Enabled</t>
  </si>
  <si>
    <t>4492.15101500.15101504</t>
  </si>
  <si>
    <t>DFAP/0024</t>
  </si>
  <si>
    <t>Provison of Secondary Healthcare Services Phase 2</t>
  </si>
  <si>
    <t>Clinical and Medical Support Services.Healthcare Services.J50 Commercial JFC-Air.iP Enabled</t>
  </si>
  <si>
    <t>8601.85000000.85000000</t>
  </si>
  <si>
    <t>Provision of Secondary Healthcare (SHC) Services to British Forces Cyprus (BFC)</t>
  </si>
  <si>
    <t>701162379</t>
  </si>
  <si>
    <t>Procurement of Locum contract for supply of Temporary Clinical Healthcare Workers for DMS.</t>
  </si>
  <si>
    <t>RM6161 - Provision of Clinical Healthcare Staffing</t>
  </si>
  <si>
    <t>DMS Staff Bank</t>
  </si>
  <si>
    <t>701547463</t>
  </si>
  <si>
    <t>Provision of Manned Guarding Services to Pathfinder building at Wyton for the period 01 Jul 25 to 30 June 29. Total value not to exceed £4,318,577.00 (COS VAT).</t>
  </si>
  <si>
    <t>RM6257</t>
  </si>
  <si>
    <t>Facilities Security Services.Security guard services.J50 Commercial JFC-Air.iP Disabled</t>
  </si>
  <si>
    <t>8601.92121500.92121504</t>
  </si>
  <si>
    <t>701224378 Provision of a Manned Guarding Service at RAF Wyton</t>
  </si>
  <si>
    <t>701224378</t>
  </si>
  <si>
    <t>Supply of Ground Fuels accross BFC.</t>
  </si>
  <si>
    <t>Liquid Fuels.Fuels.K50 BFC.iP Disabled</t>
  </si>
  <si>
    <t>6525.15100000.15100000</t>
  </si>
  <si>
    <t>SUPPLY OF GROUND FUELS</t>
  </si>
  <si>
    <t>700009934</t>
  </si>
  <si>
    <t>CR - European Movement Enabling Arrangement</t>
  </si>
  <si>
    <t>Transportation Support Services - Unclassified</t>
  </si>
  <si>
    <t>8342.99111600.99111616</t>
  </si>
  <si>
    <t>CR - Short Term Contract Labour</t>
  </si>
  <si>
    <t>Promotional Services.International labor services.J30 Commercial Army.iP Enabled</t>
  </si>
  <si>
    <t>7012.93141800.93141814</t>
  </si>
  <si>
    <t>Short Term Contract Labour</t>
  </si>
  <si>
    <t>Defence Mental Heathcare contracted support</t>
  </si>
  <si>
    <t>Staff Medical Care Services.Healthcare.XX0 NAVY.iP Enabled</t>
  </si>
  <si>
    <t>0003.98030300.98030300</t>
  </si>
  <si>
    <t>Provision of an Inpatient and Outpatient Mental Health Service</t>
  </si>
  <si>
    <t>703541450</t>
  </si>
  <si>
    <t>Global Medical Re let April 2025 onwards</t>
  </si>
  <si>
    <t>Admin and Clerical.Permanent medical staff needs.J50 Commercial JFC-Air.iP Disabled</t>
  </si>
  <si>
    <t>8601.80111700.80111709</t>
  </si>
  <si>
    <t>Provision of Global Medical Support 2-WAY MATCH</t>
  </si>
  <si>
    <t>700041319</t>
  </si>
  <si>
    <t>Procure a data translation tool</t>
  </si>
  <si>
    <t>Application Software.Software.DX0 LAND OC.iP Disabled</t>
  </si>
  <si>
    <t>8724.43230000.43230000</t>
  </si>
  <si>
    <t>FDSS EA Contract Re-Let FY 24/25</t>
  </si>
  <si>
    <t>Future Defence Support Services Concept Development</t>
  </si>
  <si>
    <t>709609450</t>
  </si>
  <si>
    <t>Strategic Analysis Support to Defence Futures</t>
  </si>
  <si>
    <t>Research.Research Services.K70 DCDC.iP Enabled</t>
  </si>
  <si>
    <t>6871.80170000.80170000</t>
  </si>
  <si>
    <t>Strategic Analysis support contract to DCDC.</t>
  </si>
  <si>
    <t>UK Hydrographic Office</t>
  </si>
  <si>
    <t>UKHO-001</t>
  </si>
  <si>
    <t>Enhanced Support Services for Microsoft Products</t>
  </si>
  <si>
    <t>GCloud</t>
  </si>
  <si>
    <t>IT services: consulting, software development, Internet and support.</t>
  </si>
  <si>
    <t>72000000-5</t>
  </si>
  <si>
    <t>UKHO-002</t>
  </si>
  <si>
    <t>Website development, support and hosting</t>
  </si>
  <si>
    <t>re-procurement (same scope),</t>
  </si>
  <si>
    <t xml:space="preserve">Competitive </t>
  </si>
  <si>
    <t>CCS Tech Frameworks</t>
  </si>
  <si>
    <t>Website development</t>
  </si>
  <si>
    <t>UKHO-003</t>
  </si>
  <si>
    <t>Cloud Infrastructure Support</t>
  </si>
  <si>
    <t>UKHO-004</t>
  </si>
  <si>
    <t>Intranet Refresh</t>
  </si>
  <si>
    <t>re-procurement (different scope)</t>
  </si>
  <si>
    <t>RM6098 - TEPAS</t>
  </si>
  <si>
    <t>Intranet Development and Support 2017-2024</t>
  </si>
  <si>
    <t>UKHO-005</t>
  </si>
  <si>
    <t>Technology Training Platform</t>
  </si>
  <si>
    <t>re-procurement (same scope)</t>
  </si>
  <si>
    <t>Technology Training Platform 2021-24</t>
  </si>
  <si>
    <t>UKHO-006</t>
  </si>
  <si>
    <t>SAP Enterprise Support</t>
  </si>
  <si>
    <t>Direct Award</t>
  </si>
  <si>
    <t>SAP Enterprise Support 2023-24</t>
  </si>
  <si>
    <t>UKHO-007</t>
  </si>
  <si>
    <t>Satellite Derived Bathymetry</t>
  </si>
  <si>
    <t>Bathymetric Survey services</t>
  </si>
  <si>
    <t>UKHO-008</t>
  </si>
  <si>
    <t>79620000-6(5)</t>
  </si>
  <si>
    <t>4600000601</t>
  </si>
  <si>
    <t>UKHO-009</t>
  </si>
  <si>
    <t>Marine Environmental Monitoring Stations</t>
  </si>
  <si>
    <t>Marine Equipment</t>
  </si>
  <si>
    <t>34930000-5</t>
  </si>
  <si>
    <t>4600000603</t>
  </si>
  <si>
    <t>UKHO-010</t>
  </si>
  <si>
    <t>Gartner Cloud Research Subscription</t>
  </si>
  <si>
    <t>Gcloud</t>
  </si>
  <si>
    <t>Gartner Cloud Research Subscription - 2022-24</t>
  </si>
  <si>
    <t>UKHO-011</t>
  </si>
  <si>
    <t>Book publications and finishing services - 2025</t>
  </si>
  <si>
    <t>Printing and related services</t>
  </si>
  <si>
    <t>Book Publications and Printing Services</t>
  </si>
  <si>
    <t>Multiple</t>
  </si>
  <si>
    <t>UKHO-012</t>
  </si>
  <si>
    <t>Office 365 Backup</t>
  </si>
  <si>
    <t>Office 365 Backup 2022-24</t>
  </si>
  <si>
    <t>UKHO-013</t>
  </si>
  <si>
    <t xml:space="preserve">Geo Sandbox Support </t>
  </si>
  <si>
    <t>Geo Sandbox Support 2023-25</t>
  </si>
  <si>
    <t>UKHO-014</t>
  </si>
  <si>
    <t>Third Party Support and Development Services</t>
  </si>
  <si>
    <t>Third Party Support and Development Services 2022-23</t>
  </si>
  <si>
    <t>4600000651</t>
  </si>
  <si>
    <t>UKHO-015</t>
  </si>
  <si>
    <t>Operations Department 3rd Party Chart Production Support</t>
  </si>
  <si>
    <t>Business Services</t>
  </si>
  <si>
    <t>Operations Department 3rd Party Chart Production Support 2019</t>
  </si>
  <si>
    <t>UKHO-016</t>
  </si>
  <si>
    <t>HPE Hardware Support</t>
  </si>
  <si>
    <t>HPE Hardware Support 2023-25</t>
  </si>
  <si>
    <t>UKHO-017</t>
  </si>
  <si>
    <t>Caris Enterprise Agreement Outline Agreement</t>
  </si>
  <si>
    <t>UKHO-018</t>
  </si>
  <si>
    <t xml:space="preserve">SAP Support and Changes </t>
  </si>
  <si>
    <t>CCS Tech Frameworks / UKHO DPS</t>
  </si>
  <si>
    <t>SAP Support and Changes - 2023 -25</t>
  </si>
  <si>
    <t>UKHO-019</t>
  </si>
  <si>
    <t>Provision User Experience Capability</t>
  </si>
  <si>
    <t>UKHO-020</t>
  </si>
  <si>
    <t>Solarwinds Maintenance</t>
  </si>
  <si>
    <t>Solarwinds Maintenance 2022-25</t>
  </si>
  <si>
    <t>UKHO-021</t>
  </si>
  <si>
    <t>Publications Storage and Fulfilment Services 2022 - 2025</t>
  </si>
  <si>
    <t>Storage and Warehouse services</t>
  </si>
  <si>
    <t>4500060862</t>
  </si>
  <si>
    <t>UKHO-022</t>
  </si>
  <si>
    <t>Hosted end user compute refresh</t>
  </si>
  <si>
    <t>UKHO-023</t>
  </si>
  <si>
    <t>Edge Network Refresh</t>
  </si>
  <si>
    <t>UKHO-024</t>
  </si>
  <si>
    <t>Data Centre Compute Refresh</t>
  </si>
  <si>
    <t>UKHO-025</t>
  </si>
  <si>
    <t>Increased Cloud Connectivity</t>
  </si>
  <si>
    <t>RM6116 - Network Services</t>
  </si>
  <si>
    <t>UKHO-026</t>
  </si>
  <si>
    <t>Defence Infrastructure refresh</t>
  </si>
  <si>
    <t>UKHO-027</t>
  </si>
  <si>
    <t>Defence New Build Kit out</t>
  </si>
  <si>
    <t>UKHO-028</t>
  </si>
  <si>
    <t>NServiceBus Enterprise Agreement</t>
  </si>
  <si>
    <t>Sole source</t>
  </si>
  <si>
    <t>NServiceBus Enterprise Agreement 2019-24</t>
  </si>
  <si>
    <t>UKHO-029</t>
  </si>
  <si>
    <t xml:space="preserve">MFG MODcloud Experimentation </t>
  </si>
  <si>
    <t>MFG MODcloud Experimentation 2023-2025</t>
  </si>
  <si>
    <t>UKHO-030</t>
  </si>
  <si>
    <t>Development and Support Services</t>
  </si>
  <si>
    <t>UKHO-031</t>
  </si>
  <si>
    <t>Travel Management Services</t>
  </si>
  <si>
    <t>CCS Framework</t>
  </si>
  <si>
    <t>Travel management services</t>
  </si>
  <si>
    <t>Public Sector Global Travel and Venue Solutions</t>
  </si>
  <si>
    <t>UKHO-032</t>
  </si>
  <si>
    <t>Defence Chart Printing</t>
  </si>
  <si>
    <t>Printing and distribution services</t>
  </si>
  <si>
    <t>Defence Chart Printing 2024</t>
  </si>
  <si>
    <t>UKHO-033</t>
  </si>
  <si>
    <t>Production Systems Support and Development</t>
  </si>
  <si>
    <t>Production Support 2022-26</t>
  </si>
  <si>
    <t>4500060167</t>
  </si>
  <si>
    <t>UKHO-034</t>
  </si>
  <si>
    <t>Sailing Directions Development and Production Support</t>
  </si>
  <si>
    <t>UKHO-035</t>
  </si>
  <si>
    <t>Total Facilities Management</t>
  </si>
  <si>
    <t>RM6232</t>
  </si>
  <si>
    <t>Facilities management services</t>
  </si>
  <si>
    <t>UKHO-036</t>
  </si>
  <si>
    <t>Digital Chart Paper</t>
  </si>
  <si>
    <t>`</t>
  </si>
  <si>
    <t>Printing paper</t>
  </si>
  <si>
    <t>Digital Chart Paper 2022</t>
  </si>
  <si>
    <t>UKHO-037</t>
  </si>
  <si>
    <t>CASTLE Support and Development</t>
  </si>
  <si>
    <t>UKHO-038</t>
  </si>
  <si>
    <t>Cyber Security</t>
  </si>
  <si>
    <t>IT Services</t>
  </si>
  <si>
    <t>PSR - 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</si>
</sst>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quot;£&quot;#,##0;[Red]\-&quot;£&quot;#,##0"/>
    <numFmt numFmtId="165" formatCode="&quot;£&quot;#,##0.00;[Red]\-&quot;£&quot;#,##0.00"/>
    <numFmt numFmtId="166" formatCode="_-&quot;£&quot;* #,##0.00_-;\-&quot;£&quot;* #,##0.00_-;_-&quot;£&quot;* &quot;-&quot;??_-;_-@_-"/>
    <numFmt numFmtId="167" formatCode="&quot;£&quot;#,##0.00_);[Red]\(&quot;£&quot;#,##0.00\)"/>
    <numFmt numFmtId="168" formatCode="&quot;£&quot;#,##0.00"/>
    <numFmt numFmtId="169" formatCode="dd\ mmm\ yyyy"/>
    <numFmt numFmtId="170" formatCode="0_ ;[Red]\-0\ "/>
    <numFmt numFmtId="171" formatCode="&quot;£&quot;#,##0"/>
    <numFmt numFmtId="172" formatCode="[$£-809]#,##0;\-[$£-809]#,##0"/>
  </numFmts>
  <fonts count="3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rgb="FF000000"/>
      <name val="Arial"/>
      <family val="2"/>
    </font>
    <font>
      <sz val="11"/>
      <color rgb="FF000000"/>
      <name val="Calibri"/>
      <family val="2"/>
    </font>
    <font>
      <sz val="11"/>
      <color theme="1"/>
      <name val="Arial"/>
      <family val="2"/>
    </font>
    <font>
      <sz val="12"/>
      <color theme="1"/>
      <name val="Calibri"/>
      <family val="2"/>
      <scheme val="minor"/>
    </font>
    <font>
      <sz val="10"/>
      <name val="Arial"/>
      <family val="2"/>
    </font>
    <font>
      <sz val="11"/>
      <color rgb="FF000000"/>
      <name val="Calibri"/>
      <family val="2"/>
      <scheme val="minor"/>
    </font>
    <font>
      <sz val="10"/>
      <color theme="1"/>
      <name val="Tahoma"/>
      <family val="2"/>
    </font>
    <font>
      <sz val="10"/>
      <name val="Arial"/>
      <family val="2"/>
    </font>
    <font>
      <u/>
      <sz val="10"/>
      <color indexed="12"/>
      <name val="Arial"/>
      <family val="2"/>
    </font>
    <font>
      <sz val="11"/>
      <name val="Calibri"/>
      <family val="2"/>
      <scheme val="minor"/>
    </font>
    <font>
      <sz val="10"/>
      <color indexed="8"/>
      <name val="MS Sans Serif"/>
    </font>
    <font>
      <b/>
      <sz val="11"/>
      <color theme="1"/>
      <name val="Calibri"/>
      <family val="2"/>
      <scheme val="minor"/>
    </font>
    <font>
      <b/>
      <sz val="11"/>
      <color theme="0"/>
      <name val="Calibri"/>
      <family val="2"/>
      <scheme val="minor"/>
    </font>
    <font>
      <sz val="12"/>
      <color rgb="FF000000"/>
      <name val="Calibri"/>
      <family val="2"/>
      <scheme val="minor"/>
    </font>
    <font>
      <b/>
      <sz val="28"/>
      <color rgb="FF000000"/>
      <name val="Arial"/>
      <family val="2"/>
    </font>
    <font>
      <b/>
      <sz val="12"/>
      <color rgb="FFFFFFFF"/>
      <name val="Calibri"/>
      <family val="2"/>
      <scheme val="minor"/>
    </font>
    <font>
      <b/>
      <sz val="12"/>
      <color rgb="FF000000"/>
      <name val="Calibri"/>
      <family val="2"/>
      <scheme val="minor"/>
    </font>
    <font>
      <i/>
      <sz val="12"/>
      <color rgb="FF000000"/>
      <name val="Calibri"/>
      <family val="2"/>
      <scheme val="minor"/>
    </font>
    <font>
      <b/>
      <sz val="12"/>
      <color rgb="FF000000"/>
      <name val="Calibri (Body)"/>
    </font>
    <font>
      <i/>
      <sz val="10"/>
      <color rgb="FF808080"/>
      <name val="Calibri"/>
      <family val="2"/>
    </font>
    <font>
      <sz val="8"/>
      <name val="Calibri"/>
      <family val="2"/>
      <scheme val="minor"/>
    </font>
    <font>
      <sz val="11"/>
      <color rgb="FF333333"/>
      <name val="Calibri"/>
      <family val="2"/>
      <scheme val="minor"/>
    </font>
    <font>
      <sz val="11"/>
      <color rgb="FF444444"/>
      <name val="Calibri"/>
      <family val="2"/>
      <scheme val="minor"/>
    </font>
    <font>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F2F2F2"/>
      </patternFill>
    </fill>
    <fill>
      <patternFill patternType="solid">
        <fgColor theme="4" tint="-0.249977111117893"/>
        <bgColor indexed="64"/>
      </patternFill>
    </fill>
    <fill>
      <patternFill patternType="solid">
        <fgColor rgb="FFFFFF00"/>
        <bgColor rgb="FFF2F2F2"/>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8">
    <xf numFmtId="0" fontId="0" fillId="0" borderId="0"/>
    <xf numFmtId="0" fontId="13" fillId="0" borderId="0"/>
    <xf numFmtId="44" fontId="13" fillId="0" borderId="0" applyFont="0" applyFill="0" applyBorder="0" applyAlignment="0" applyProtection="0"/>
    <xf numFmtId="0" fontId="16" fillId="0" borderId="0"/>
    <xf numFmtId="0" fontId="16" fillId="0" borderId="0"/>
    <xf numFmtId="0" fontId="8" fillId="0" borderId="0"/>
    <xf numFmtId="166" fontId="8" fillId="0" borderId="0" applyFont="0" applyFill="0" applyBorder="0" applyAlignment="0" applyProtection="0"/>
    <xf numFmtId="0" fontId="17" fillId="0" borderId="0"/>
    <xf numFmtId="0" fontId="18" fillId="0" borderId="0" applyNumberFormat="0" applyFill="0" applyBorder="0" applyAlignment="0" applyProtection="0">
      <alignment vertical="top"/>
      <protection locked="0"/>
    </xf>
    <xf numFmtId="166" fontId="13" fillId="0" borderId="0" applyFont="0" applyFill="0" applyBorder="0" applyAlignment="0" applyProtection="0"/>
    <xf numFmtId="0" fontId="14" fillId="0" borderId="3" applyNumberFormat="0" applyFill="0" applyProtection="0"/>
    <xf numFmtId="166" fontId="13" fillId="0" borderId="0" applyFont="0" applyFill="0" applyBorder="0" applyAlignment="0" applyProtection="0"/>
    <xf numFmtId="166" fontId="13" fillId="0" borderId="0" applyFont="0" applyFill="0" applyBorder="0" applyAlignment="0" applyProtection="0"/>
    <xf numFmtId="0" fontId="7" fillId="0" borderId="0"/>
    <xf numFmtId="166" fontId="7" fillId="0" borderId="0" applyFont="0" applyFill="0" applyBorder="0" applyAlignment="0" applyProtection="0"/>
    <xf numFmtId="0" fontId="20" fillId="0" borderId="0"/>
    <xf numFmtId="0" fontId="6" fillId="0" borderId="0"/>
    <xf numFmtId="0" fontId="3" fillId="0" borderId="0"/>
  </cellStyleXfs>
  <cellXfs count="194">
    <xf numFmtId="0" fontId="0" fillId="0" borderId="0" xfId="0"/>
    <xf numFmtId="0" fontId="9" fillId="0" borderId="0" xfId="0" applyFont="1" applyAlignment="1">
      <alignment vertical="center"/>
    </xf>
    <xf numFmtId="0" fontId="9" fillId="0" borderId="0" xfId="0" applyFont="1" applyAlignment="1">
      <alignment horizontal="left" vertical="center"/>
    </xf>
    <xf numFmtId="0" fontId="10" fillId="0" borderId="0" xfId="0" applyFont="1"/>
    <xf numFmtId="0" fontId="11" fillId="0" borderId="0" xfId="0" applyFont="1" applyAlignment="1">
      <alignment wrapText="1"/>
    </xf>
    <xf numFmtId="0" fontId="10" fillId="0" borderId="0" xfId="0" applyFont="1" applyAlignment="1">
      <alignment wrapText="1"/>
    </xf>
    <xf numFmtId="0" fontId="10" fillId="0" borderId="0" xfId="0" applyFont="1" applyAlignment="1">
      <alignment horizontal="left"/>
    </xf>
    <xf numFmtId="0" fontId="12" fillId="0" borderId="0" xfId="0" applyFont="1" applyAlignment="1">
      <alignment horizontal="right" vertical="center"/>
    </xf>
    <xf numFmtId="0" fontId="23" fillId="0" borderId="0" xfId="0" applyFont="1" applyAlignment="1">
      <alignment vertical="center"/>
    </xf>
    <xf numFmtId="0" fontId="25" fillId="0" borderId="0" xfId="0" applyFont="1" applyAlignment="1">
      <alignment horizontal="left" vertical="center"/>
    </xf>
    <xf numFmtId="0" fontId="26" fillId="0" borderId="0" xfId="0" applyFont="1" applyAlignment="1">
      <alignment vertical="center"/>
    </xf>
    <xf numFmtId="14" fontId="23" fillId="3" borderId="0" xfId="0" applyNumberFormat="1" applyFont="1" applyFill="1" applyAlignment="1">
      <alignment horizontal="left" vertical="center"/>
    </xf>
    <xf numFmtId="0" fontId="15" fillId="0" borderId="0" xfId="0" applyFont="1" applyAlignment="1">
      <alignment vertical="center"/>
    </xf>
    <xf numFmtId="0" fontId="23" fillId="0" borderId="0" xfId="0" applyFont="1" applyAlignment="1">
      <alignment horizontal="left"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17" fontId="9" fillId="0" borderId="0" xfId="0" applyNumberFormat="1" applyFont="1" applyAlignment="1">
      <alignment vertical="center"/>
    </xf>
    <xf numFmtId="17" fontId="10" fillId="0" borderId="0" xfId="0" applyNumberFormat="1" applyFont="1" applyAlignment="1">
      <alignment horizontal="left"/>
    </xf>
    <xf numFmtId="0" fontId="19" fillId="0" borderId="1" xfId="0" applyFont="1" applyBorder="1" applyAlignment="1">
      <alignment horizontal="left" vertical="top"/>
    </xf>
    <xf numFmtId="0" fontId="15" fillId="0" borderId="1" xfId="0" applyFont="1" applyBorder="1" applyAlignment="1">
      <alignment horizontal="left" vertical="top"/>
    </xf>
    <xf numFmtId="17" fontId="19" fillId="0" borderId="1" xfId="0" applyNumberFormat="1" applyFont="1" applyBorder="1" applyAlignment="1">
      <alignment horizontal="left" vertical="top"/>
    </xf>
    <xf numFmtId="17" fontId="15" fillId="0" borderId="1" xfId="0" applyNumberFormat="1" applyFont="1" applyBorder="1" applyAlignment="1">
      <alignment horizontal="left" vertical="top"/>
    </xf>
    <xf numFmtId="1" fontId="19" fillId="0" borderId="1" xfId="0" applyNumberFormat="1" applyFont="1" applyBorder="1" applyAlignment="1">
      <alignment horizontal="left" vertical="top"/>
    </xf>
    <xf numFmtId="0" fontId="19" fillId="0" borderId="1" xfId="4" applyFont="1" applyBorder="1" applyAlignment="1">
      <alignment horizontal="left" vertical="top"/>
    </xf>
    <xf numFmtId="17" fontId="19" fillId="0" borderId="1" xfId="4" applyNumberFormat="1" applyFont="1" applyBorder="1" applyAlignment="1">
      <alignment horizontal="left" vertical="top"/>
    </xf>
    <xf numFmtId="171" fontId="19" fillId="0" borderId="1" xfId="0" applyNumberFormat="1" applyFont="1" applyBorder="1" applyAlignment="1">
      <alignment horizontal="left" vertical="top"/>
    </xf>
    <xf numFmtId="0" fontId="21" fillId="0" borderId="0" xfId="0" applyFont="1" applyAlignment="1">
      <alignment horizontal="left" vertical="top"/>
    </xf>
    <xf numFmtId="0" fontId="4" fillId="0" borderId="0" xfId="0" applyFont="1" applyAlignment="1">
      <alignment horizontal="left" vertical="top"/>
    </xf>
    <xf numFmtId="17" fontId="4" fillId="0" borderId="0" xfId="0" applyNumberFormat="1" applyFont="1" applyAlignment="1">
      <alignment horizontal="left" vertical="top"/>
    </xf>
    <xf numFmtId="171" fontId="4" fillId="0" borderId="0" xfId="0" applyNumberFormat="1" applyFont="1" applyAlignment="1">
      <alignment horizontal="left" vertical="top"/>
    </xf>
    <xf numFmtId="17" fontId="4" fillId="0" borderId="0" xfId="0" applyNumberFormat="1" applyFont="1" applyAlignment="1">
      <alignment horizontal="left" vertical="top" wrapText="1"/>
    </xf>
    <xf numFmtId="17" fontId="21" fillId="0" borderId="0" xfId="0" applyNumberFormat="1" applyFont="1" applyAlignment="1">
      <alignment horizontal="left" vertical="top" wrapText="1"/>
    </xf>
    <xf numFmtId="0" fontId="4" fillId="0" borderId="0" xfId="0" applyFont="1" applyAlignment="1">
      <alignment horizontal="left" vertical="top" wrapText="1"/>
    </xf>
    <xf numFmtId="14" fontId="4" fillId="0" borderId="0" xfId="0" applyNumberFormat="1" applyFont="1" applyAlignment="1">
      <alignment horizontal="left" vertical="top" wrapText="1"/>
    </xf>
    <xf numFmtId="171" fontId="4" fillId="0" borderId="0" xfId="0" applyNumberFormat="1" applyFont="1" applyAlignment="1">
      <alignment horizontal="left" vertical="top" wrapText="1"/>
    </xf>
    <xf numFmtId="171" fontId="19" fillId="0" borderId="1" xfId="4" applyNumberFormat="1" applyFont="1" applyBorder="1" applyAlignment="1">
      <alignment horizontal="left" vertical="top"/>
    </xf>
    <xf numFmtId="0" fontId="15" fillId="0" borderId="1" xfId="0" applyFont="1" applyBorder="1" applyAlignment="1" applyProtection="1">
      <alignment horizontal="left" vertical="top"/>
      <protection locked="0"/>
    </xf>
    <xf numFmtId="17" fontId="15" fillId="0" borderId="1" xfId="0" applyNumberFormat="1" applyFont="1" applyBorder="1" applyAlignment="1" applyProtection="1">
      <alignment horizontal="left" vertical="top"/>
      <protection locked="0"/>
    </xf>
    <xf numFmtId="171" fontId="15" fillId="0" borderId="1" xfId="0" applyNumberFormat="1"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19" fillId="0" borderId="1" xfId="0" applyFont="1" applyBorder="1" applyAlignment="1" applyProtection="1">
      <alignment horizontal="left" vertical="top"/>
      <protection locked="0"/>
    </xf>
    <xf numFmtId="171" fontId="19" fillId="0" borderId="1" xfId="0" applyNumberFormat="1"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17" fontId="19" fillId="0" borderId="1" xfId="0" applyNumberFormat="1" applyFont="1" applyBorder="1" applyAlignment="1" applyProtection="1">
      <alignment horizontal="left" vertical="top" wrapText="1"/>
      <protection locked="0"/>
    </xf>
    <xf numFmtId="17" fontId="19" fillId="0" borderId="15" xfId="0" applyNumberFormat="1" applyFont="1" applyBorder="1" applyAlignment="1">
      <alignment horizontal="left" vertical="top" wrapText="1"/>
    </xf>
    <xf numFmtId="0" fontId="19" fillId="0" borderId="15" xfId="0" applyFont="1" applyBorder="1" applyAlignment="1">
      <alignment horizontal="left" vertical="top"/>
    </xf>
    <xf numFmtId="0" fontId="15" fillId="0" borderId="15" xfId="0" applyFont="1" applyBorder="1" applyAlignment="1">
      <alignment horizontal="left" vertical="top"/>
    </xf>
    <xf numFmtId="171" fontId="19" fillId="0" borderId="15" xfId="0" applyNumberFormat="1" applyFont="1" applyBorder="1" applyAlignment="1">
      <alignment horizontal="left" vertical="top"/>
    </xf>
    <xf numFmtId="17" fontId="15" fillId="0" borderId="15" xfId="0" applyNumberFormat="1" applyFont="1" applyBorder="1" applyAlignment="1">
      <alignment horizontal="left" vertical="top"/>
    </xf>
    <xf numFmtId="0" fontId="9" fillId="0" borderId="0" xfId="0" applyFont="1" applyAlignment="1">
      <alignment horizontal="left" vertical="top"/>
    </xf>
    <xf numFmtId="0" fontId="21" fillId="0" borderId="16" xfId="0" applyFont="1" applyBorder="1" applyAlignment="1">
      <alignment horizontal="left" vertical="top"/>
    </xf>
    <xf numFmtId="0" fontId="0" fillId="0" borderId="0" xfId="0" applyAlignment="1">
      <alignment horizontal="left" vertical="top"/>
    </xf>
    <xf numFmtId="0" fontId="9" fillId="0" borderId="0" xfId="0" applyFont="1" applyAlignment="1">
      <alignment horizontal="right" vertical="center"/>
    </xf>
    <xf numFmtId="0" fontId="2" fillId="0" borderId="0" xfId="0" applyFont="1" applyAlignment="1">
      <alignment horizontal="left" vertical="top"/>
    </xf>
    <xf numFmtId="0" fontId="19" fillId="0" borderId="1" xfId="10" applyFont="1" applyBorder="1" applyAlignment="1" applyProtection="1">
      <alignment horizontal="left" vertical="top" wrapText="1"/>
      <protection locked="0"/>
    </xf>
    <xf numFmtId="0" fontId="21" fillId="0" borderId="16" xfId="0" applyFont="1" applyBorder="1" applyAlignment="1" applyProtection="1">
      <alignment horizontal="left" vertical="top"/>
      <protection locked="0"/>
    </xf>
    <xf numFmtId="17" fontId="19" fillId="0" borderId="1" xfId="0" applyNumberFormat="1" applyFont="1" applyBorder="1" applyAlignment="1" applyProtection="1">
      <alignment horizontal="left" vertical="top"/>
      <protection locked="0"/>
    </xf>
    <xf numFmtId="171" fontId="19" fillId="0" borderId="1" xfId="9" applyNumberFormat="1" applyFont="1" applyBorder="1" applyAlignment="1" applyProtection="1">
      <alignment horizontal="left" vertical="top"/>
      <protection locked="0"/>
    </xf>
    <xf numFmtId="170" fontId="19" fillId="0" borderId="1" xfId="0" applyNumberFormat="1" applyFont="1" applyBorder="1" applyAlignment="1" applyProtection="1">
      <alignment horizontal="left" vertical="top"/>
      <protection locked="0"/>
    </xf>
    <xf numFmtId="0" fontId="19" fillId="0" borderId="1" xfId="0" quotePrefix="1" applyFont="1" applyBorder="1" applyAlignment="1" applyProtection="1">
      <alignment horizontal="left" vertical="top"/>
      <protection locked="0"/>
    </xf>
    <xf numFmtId="17" fontId="19" fillId="2" borderId="1" xfId="0" applyNumberFormat="1" applyFont="1" applyFill="1" applyBorder="1" applyAlignment="1" applyProtection="1">
      <alignment horizontal="left" vertical="top"/>
      <protection locked="0"/>
    </xf>
    <xf numFmtId="0" fontId="4" fillId="0" borderId="0" xfId="0" applyFont="1" applyAlignment="1" applyProtection="1">
      <alignment horizontal="left" vertical="top" wrapText="1"/>
      <protection locked="0"/>
    </xf>
    <xf numFmtId="0" fontId="19" fillId="0" borderId="0" xfId="0" applyFont="1" applyAlignment="1">
      <alignment horizontal="left" vertical="top"/>
    </xf>
    <xf numFmtId="17" fontId="19" fillId="0" borderId="0" xfId="0" applyNumberFormat="1" applyFont="1" applyAlignment="1">
      <alignment horizontal="left" vertical="top"/>
    </xf>
    <xf numFmtId="171" fontId="19" fillId="0" borderId="0" xfId="9" applyNumberFormat="1" applyFont="1" applyBorder="1" applyAlignment="1">
      <alignment horizontal="left" vertical="top"/>
    </xf>
    <xf numFmtId="171" fontId="19" fillId="0" borderId="0" xfId="0" applyNumberFormat="1" applyFont="1" applyAlignment="1">
      <alignment horizontal="left" vertical="top"/>
    </xf>
    <xf numFmtId="17" fontId="19" fillId="2" borderId="0" xfId="0" applyNumberFormat="1" applyFont="1" applyFill="1" applyAlignment="1">
      <alignment horizontal="left" vertical="top"/>
    </xf>
    <xf numFmtId="0" fontId="19" fillId="2" borderId="0" xfId="0" applyFont="1" applyFill="1" applyAlignment="1">
      <alignment horizontal="left" vertical="top"/>
    </xf>
    <xf numFmtId="0" fontId="19" fillId="0" borderId="0" xfId="0" quotePrefix="1" applyFont="1" applyAlignment="1">
      <alignment horizontal="left" vertical="top"/>
    </xf>
    <xf numFmtId="171" fontId="19" fillId="0" borderId="0" xfId="0" quotePrefix="1" applyNumberFormat="1" applyFont="1" applyAlignment="1">
      <alignment horizontal="left" vertical="top"/>
    </xf>
    <xf numFmtId="169" fontId="19" fillId="0" borderId="0" xfId="0" applyNumberFormat="1" applyFont="1" applyAlignment="1">
      <alignment horizontal="left" vertical="top"/>
    </xf>
    <xf numFmtId="0" fontId="15" fillId="0" borderId="0" xfId="0" applyFont="1" applyAlignment="1">
      <alignment horizontal="left" vertical="top"/>
    </xf>
    <xf numFmtId="0" fontId="5" fillId="0" borderId="0" xfId="0" applyFont="1" applyAlignment="1">
      <alignment horizontal="left" vertical="top" wrapText="1"/>
    </xf>
    <xf numFmtId="17" fontId="5" fillId="0" borderId="0" xfId="0" applyNumberFormat="1" applyFont="1" applyAlignment="1">
      <alignment horizontal="left" vertical="top" wrapText="1"/>
    </xf>
    <xf numFmtId="171" fontId="5" fillId="0" borderId="0" xfId="0" applyNumberFormat="1" applyFont="1" applyAlignment="1">
      <alignment horizontal="left" vertical="top" wrapText="1"/>
    </xf>
    <xf numFmtId="0" fontId="2" fillId="0" borderId="0" xfId="0" applyFont="1" applyAlignment="1" applyProtection="1">
      <alignment horizontal="left" vertical="top" wrapText="1"/>
      <protection locked="0"/>
    </xf>
    <xf numFmtId="17" fontId="15" fillId="0" borderId="0" xfId="0" applyNumberFormat="1" applyFont="1" applyAlignment="1">
      <alignment horizontal="left" vertical="top"/>
    </xf>
    <xf numFmtId="171" fontId="15" fillId="0" borderId="0" xfId="0" applyNumberFormat="1" applyFont="1" applyAlignment="1">
      <alignment horizontal="left" vertical="top"/>
    </xf>
    <xf numFmtId="0" fontId="2" fillId="0" borderId="16" xfId="0" applyFont="1" applyBorder="1" applyAlignment="1" applyProtection="1">
      <alignment horizontal="left" vertical="top"/>
      <protection locked="0"/>
    </xf>
    <xf numFmtId="0" fontId="0" fillId="0" borderId="0" xfId="0" applyAlignment="1">
      <alignment horizontal="left" vertical="top" wrapText="1"/>
    </xf>
    <xf numFmtId="0" fontId="11" fillId="0" borderId="0" xfId="0" applyFont="1"/>
    <xf numFmtId="0" fontId="15" fillId="0" borderId="0" xfId="0" applyFont="1" applyAlignment="1">
      <alignment horizontal="left" vertical="top" wrapText="1"/>
    </xf>
    <xf numFmtId="0" fontId="15" fillId="3" borderId="1" xfId="0" applyFont="1" applyFill="1" applyBorder="1" applyAlignment="1" applyProtection="1">
      <alignment horizontal="left" vertical="top"/>
      <protection locked="0"/>
    </xf>
    <xf numFmtId="165" fontId="15" fillId="0" borderId="1" xfId="0" applyNumberFormat="1" applyFont="1" applyBorder="1" applyAlignment="1" applyProtection="1">
      <alignment horizontal="left" vertical="top"/>
      <protection locked="0"/>
    </xf>
    <xf numFmtId="17" fontId="15" fillId="3" borderId="1" xfId="0" applyNumberFormat="1" applyFont="1" applyFill="1" applyBorder="1" applyAlignment="1" applyProtection="1">
      <alignment horizontal="left" vertical="top"/>
      <protection locked="0"/>
    </xf>
    <xf numFmtId="0" fontId="31" fillId="0" borderId="1" xfId="0" applyFont="1" applyBorder="1" applyAlignment="1" applyProtection="1">
      <alignment horizontal="left" vertical="top"/>
      <protection locked="0"/>
    </xf>
    <xf numFmtId="0" fontId="32" fillId="0" borderId="1" xfId="0" applyFont="1" applyBorder="1" applyAlignment="1" applyProtection="1">
      <alignment horizontal="left" vertical="top"/>
      <protection locked="0"/>
    </xf>
    <xf numFmtId="164" fontId="15" fillId="0" borderId="1" xfId="0" applyNumberFormat="1" applyFont="1" applyBorder="1" applyAlignment="1" applyProtection="1">
      <alignment horizontal="left" vertical="top"/>
      <protection locked="0"/>
    </xf>
    <xf numFmtId="171" fontId="19" fillId="0" borderId="1" xfId="4" applyNumberFormat="1" applyFont="1" applyBorder="1" applyAlignment="1" applyProtection="1">
      <alignment horizontal="left" vertical="top"/>
      <protection locked="0"/>
    </xf>
    <xf numFmtId="17" fontId="15" fillId="0" borderId="0" xfId="0" applyNumberFormat="1" applyFont="1" applyAlignment="1">
      <alignment horizontal="left" vertical="top" wrapText="1"/>
    </xf>
    <xf numFmtId="171" fontId="15" fillId="0" borderId="0" xfId="0" applyNumberFormat="1" applyFont="1" applyAlignment="1">
      <alignment horizontal="left" vertical="top" wrapText="1"/>
    </xf>
    <xf numFmtId="0" fontId="19" fillId="0" borderId="1" xfId="15" applyFont="1" applyBorder="1" applyAlignment="1" applyProtection="1">
      <alignment horizontal="left" vertical="top"/>
      <protection locked="0"/>
    </xf>
    <xf numFmtId="0" fontId="19" fillId="0" borderId="1" xfId="7" applyFont="1" applyBorder="1" applyAlignment="1" applyProtection="1">
      <alignment horizontal="left" vertical="top"/>
      <protection locked="0"/>
    </xf>
    <xf numFmtId="168" fontId="9" fillId="0" borderId="0" xfId="0" applyNumberFormat="1" applyFont="1" applyAlignment="1">
      <alignment horizontal="left" vertical="top"/>
    </xf>
    <xf numFmtId="0" fontId="19" fillId="0" borderId="19" xfId="0" applyFont="1" applyBorder="1" applyAlignment="1">
      <alignment horizontal="left" vertical="top"/>
    </xf>
    <xf numFmtId="0" fontId="22" fillId="6" borderId="15" xfId="0" applyFont="1" applyFill="1" applyBorder="1" applyAlignment="1">
      <alignment horizontal="left" vertical="top" readingOrder="1"/>
    </xf>
    <xf numFmtId="168" fontId="22" fillId="6" borderId="15" xfId="0" applyNumberFormat="1" applyFont="1" applyFill="1" applyBorder="1" applyAlignment="1">
      <alignment horizontal="left" vertical="top" readingOrder="1"/>
    </xf>
    <xf numFmtId="0" fontId="22" fillId="6" borderId="20" xfId="0" applyFont="1" applyFill="1" applyBorder="1" applyAlignment="1">
      <alignment horizontal="left" vertical="top" readingOrder="1"/>
    </xf>
    <xf numFmtId="0" fontId="15" fillId="0" borderId="1" xfId="1" applyFont="1" applyBorder="1" applyAlignment="1" applyProtection="1">
      <alignment horizontal="left" vertical="top"/>
      <protection locked="0"/>
    </xf>
    <xf numFmtId="17" fontId="15" fillId="0" borderId="1" xfId="1" applyNumberFormat="1" applyFont="1" applyBorder="1" applyAlignment="1" applyProtection="1">
      <alignment horizontal="left" vertical="top"/>
      <protection locked="0"/>
    </xf>
    <xf numFmtId="0" fontId="22" fillId="6" borderId="16" xfId="0" applyFont="1" applyFill="1" applyBorder="1" applyAlignment="1">
      <alignment horizontal="left" vertical="top" readingOrder="1"/>
    </xf>
    <xf numFmtId="0" fontId="33" fillId="6" borderId="16" xfId="0" applyFont="1" applyFill="1" applyBorder="1" applyAlignment="1" applyProtection="1">
      <alignment horizontal="left" vertical="top" readingOrder="1"/>
      <protection locked="0"/>
    </xf>
    <xf numFmtId="0" fontId="22" fillId="6" borderId="16" xfId="0" applyFont="1" applyFill="1" applyBorder="1" applyAlignment="1" applyProtection="1">
      <alignment horizontal="left" vertical="top" readingOrder="1"/>
      <protection locked="0"/>
    </xf>
    <xf numFmtId="171" fontId="22" fillId="6" borderId="16" xfId="0" applyNumberFormat="1" applyFont="1" applyFill="1" applyBorder="1" applyAlignment="1" applyProtection="1">
      <alignment horizontal="left" vertical="top" readingOrder="1"/>
      <protection locked="0"/>
    </xf>
    <xf numFmtId="0" fontId="22" fillId="6" borderId="4" xfId="0" applyFont="1" applyFill="1" applyBorder="1" applyAlignment="1">
      <alignment horizontal="left" vertical="top" readingOrder="1"/>
    </xf>
    <xf numFmtId="0" fontId="22" fillId="6" borderId="6" xfId="0" applyFont="1" applyFill="1" applyBorder="1" applyAlignment="1">
      <alignment horizontal="left" vertical="top" readingOrder="1"/>
    </xf>
    <xf numFmtId="171" fontId="22" fillId="6" borderId="4" xfId="0" applyNumberFormat="1" applyFont="1" applyFill="1" applyBorder="1" applyAlignment="1">
      <alignment horizontal="left" vertical="top" readingOrder="1"/>
    </xf>
    <xf numFmtId="168" fontId="22" fillId="6" borderId="16" xfId="0" applyNumberFormat="1" applyFont="1" applyFill="1" applyBorder="1" applyAlignment="1">
      <alignment horizontal="left" vertical="top" readingOrder="1"/>
    </xf>
    <xf numFmtId="0" fontId="22" fillId="6" borderId="4" xfId="0" applyFont="1" applyFill="1" applyBorder="1" applyAlignment="1" applyProtection="1">
      <alignment horizontal="left" vertical="top" readingOrder="1"/>
      <protection locked="0"/>
    </xf>
    <xf numFmtId="0" fontId="22" fillId="6" borderId="6" xfId="0" applyFont="1" applyFill="1" applyBorder="1" applyAlignment="1" applyProtection="1">
      <alignment horizontal="left" vertical="top" readingOrder="1"/>
      <protection locked="0"/>
    </xf>
    <xf numFmtId="0" fontId="22" fillId="6" borderId="1" xfId="0" applyFont="1" applyFill="1" applyBorder="1" applyAlignment="1" applyProtection="1">
      <alignment horizontal="left" vertical="top" readingOrder="1"/>
      <protection locked="0"/>
    </xf>
    <xf numFmtId="17" fontId="22" fillId="6" borderId="4" xfId="0" applyNumberFormat="1" applyFont="1" applyFill="1" applyBorder="1" applyAlignment="1" applyProtection="1">
      <alignment horizontal="left" vertical="top" readingOrder="1"/>
      <protection locked="0"/>
    </xf>
    <xf numFmtId="171" fontId="22" fillId="6" borderId="4" xfId="0" applyNumberFormat="1" applyFont="1" applyFill="1" applyBorder="1" applyAlignment="1" applyProtection="1">
      <alignment horizontal="left" vertical="top" readingOrder="1"/>
      <protection locked="0"/>
    </xf>
    <xf numFmtId="0" fontId="1" fillId="0" borderId="1" xfId="0" applyFont="1" applyBorder="1" applyAlignment="1">
      <alignment horizontal="left"/>
    </xf>
    <xf numFmtId="17" fontId="1" fillId="0" borderId="1" xfId="0" applyNumberFormat="1" applyFont="1" applyBorder="1" applyAlignment="1">
      <alignment horizontal="left"/>
    </xf>
    <xf numFmtId="3" fontId="1" fillId="0" borderId="1" xfId="0" applyNumberFormat="1" applyFont="1" applyBorder="1" applyAlignment="1">
      <alignment horizontal="left"/>
    </xf>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28" fillId="2" borderId="13" xfId="0" applyFont="1" applyFill="1" applyBorder="1" applyAlignment="1">
      <alignment horizontal="left" vertical="center"/>
    </xf>
    <xf numFmtId="0" fontId="28" fillId="2" borderId="14" xfId="0" applyFont="1" applyFill="1" applyBorder="1" applyAlignment="1">
      <alignment horizontal="left" vertical="center"/>
    </xf>
    <xf numFmtId="0" fontId="28" fillId="2" borderId="2" xfId="0" applyFont="1" applyFill="1" applyBorder="1" applyAlignment="1">
      <alignment horizontal="left" vertical="center"/>
    </xf>
    <xf numFmtId="0" fontId="23" fillId="5" borderId="11"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5" fillId="4" borderId="0" xfId="0" applyFont="1" applyFill="1" applyAlignment="1">
      <alignment horizontal="left" vertical="center"/>
    </xf>
    <xf numFmtId="0" fontId="23" fillId="5" borderId="9"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0" xfId="0" applyFont="1" applyFill="1" applyBorder="1" applyAlignment="1">
      <alignment horizontal="left" vertical="center" wrapText="1"/>
    </xf>
    <xf numFmtId="0" fontId="24" fillId="0" borderId="0" xfId="0" applyFont="1" applyAlignment="1">
      <alignment horizontal="left" vertical="center"/>
    </xf>
    <xf numFmtId="0" fontId="25" fillId="4" borderId="5" xfId="0" applyFont="1" applyFill="1" applyBorder="1" applyAlignment="1">
      <alignment horizontal="left" vertical="center"/>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0" xfId="0" applyFont="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5" xfId="0" applyFont="1" applyBorder="1" applyAlignment="1">
      <alignment vertical="center" wrapText="1"/>
    </xf>
    <xf numFmtId="0" fontId="27" fillId="0" borderId="12" xfId="0" applyFont="1" applyBorder="1" applyAlignment="1">
      <alignment vertical="center" wrapText="1"/>
    </xf>
    <xf numFmtId="0" fontId="23" fillId="7" borderId="6" xfId="0" applyFont="1" applyFill="1" applyBorder="1" applyAlignment="1">
      <alignment horizontal="left" vertical="center" wrapText="1"/>
    </xf>
    <xf numFmtId="0" fontId="23" fillId="7" borderId="7"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1" fillId="0" borderId="15" xfId="0" applyFont="1" applyBorder="1" applyAlignment="1">
      <alignment horizontal="left" vertical="top"/>
    </xf>
    <xf numFmtId="171" fontId="1" fillId="0" borderId="15" xfId="0" applyNumberFormat="1" applyFont="1" applyBorder="1" applyAlignment="1">
      <alignment horizontal="left" vertical="top"/>
    </xf>
    <xf numFmtId="0" fontId="1" fillId="0" borderId="19" xfId="0" applyFont="1" applyBorder="1" applyAlignment="1">
      <alignment horizontal="left" vertical="top"/>
    </xf>
    <xf numFmtId="0" fontId="1" fillId="0" borderId="1" xfId="0" applyFont="1" applyBorder="1" applyAlignment="1">
      <alignment horizontal="left" vertical="top"/>
    </xf>
    <xf numFmtId="0" fontId="1" fillId="0" borderId="16" xfId="0" applyFont="1" applyBorder="1" applyAlignment="1">
      <alignment horizontal="left" vertical="top"/>
    </xf>
    <xf numFmtId="17" fontId="1" fillId="0" borderId="16" xfId="0" applyNumberFormat="1" applyFont="1" applyBorder="1" applyAlignment="1" applyProtection="1">
      <alignment horizontal="left" vertical="top"/>
      <protection locked="0"/>
    </xf>
    <xf numFmtId="17" fontId="1" fillId="0" borderId="16" xfId="0" applyNumberFormat="1" applyFont="1" applyBorder="1" applyAlignment="1">
      <alignment horizontal="left" vertical="top"/>
    </xf>
    <xf numFmtId="171" fontId="1" fillId="0" borderId="16" xfId="0" applyNumberFormat="1" applyFont="1" applyBorder="1" applyAlignment="1" applyProtection="1">
      <alignment horizontal="left" vertical="top"/>
      <protection locked="0"/>
    </xf>
    <xf numFmtId="168" fontId="1" fillId="0" borderId="16" xfId="0" applyNumberFormat="1" applyFont="1" applyBorder="1" applyAlignment="1">
      <alignment horizontal="left" vertical="top"/>
    </xf>
    <xf numFmtId="0" fontId="1" fillId="0" borderId="20" xfId="0" applyFont="1" applyBorder="1" applyAlignment="1">
      <alignment horizontal="left" vertical="top"/>
    </xf>
    <xf numFmtId="17" fontId="1" fillId="0" borderId="1" xfId="0" applyNumberFormat="1" applyFont="1" applyBorder="1" applyAlignment="1" applyProtection="1">
      <alignment horizontal="left" vertical="top"/>
      <protection locked="0"/>
    </xf>
    <xf numFmtId="17" fontId="1" fillId="0" borderId="1" xfId="0" applyNumberFormat="1" applyFont="1" applyBorder="1" applyAlignment="1">
      <alignment horizontal="left" vertical="top"/>
    </xf>
    <xf numFmtId="171" fontId="1" fillId="0" borderId="1" xfId="0" applyNumberFormat="1" applyFont="1" applyBorder="1" applyAlignment="1" applyProtection="1">
      <alignment horizontal="left" vertical="top"/>
      <protection locked="0"/>
    </xf>
    <xf numFmtId="168" fontId="1" fillId="0" borderId="1" xfId="0" applyNumberFormat="1" applyFont="1" applyBorder="1" applyAlignment="1">
      <alignment horizontal="left" vertical="top"/>
    </xf>
    <xf numFmtId="0" fontId="1" fillId="0" borderId="13" xfId="0" applyFont="1" applyBorder="1" applyAlignment="1">
      <alignment horizontal="left" vertical="top"/>
    </xf>
    <xf numFmtId="0" fontId="1" fillId="0" borderId="1" xfId="0" applyFont="1" applyBorder="1" applyAlignment="1" applyProtection="1">
      <alignment horizontal="left" vertical="top"/>
      <protection locked="0"/>
    </xf>
    <xf numFmtId="0" fontId="1" fillId="0" borderId="1" xfId="1" applyFont="1" applyBorder="1" applyAlignment="1" applyProtection="1">
      <alignment horizontal="left" vertical="top"/>
      <protection locked="0"/>
    </xf>
    <xf numFmtId="0" fontId="1" fillId="0" borderId="1" xfId="17" applyFont="1" applyBorder="1" applyAlignment="1" applyProtection="1">
      <alignment horizontal="left" vertical="top"/>
      <protection locked="0"/>
    </xf>
    <xf numFmtId="17" fontId="1" fillId="0" borderId="1" xfId="17" applyNumberFormat="1" applyFont="1" applyBorder="1" applyAlignment="1" applyProtection="1">
      <alignment horizontal="left" vertical="top"/>
      <protection locked="0"/>
    </xf>
    <xf numFmtId="171" fontId="1" fillId="0" borderId="1" xfId="17" applyNumberFormat="1" applyFont="1" applyBorder="1" applyAlignment="1" applyProtection="1">
      <alignment horizontal="left" vertical="top"/>
      <protection locked="0"/>
    </xf>
    <xf numFmtId="172" fontId="1" fillId="0" borderId="1" xfId="0" applyNumberFormat="1" applyFont="1" applyBorder="1" applyAlignment="1" applyProtection="1">
      <alignment horizontal="left" vertical="top"/>
      <protection locked="0"/>
    </xf>
    <xf numFmtId="17" fontId="1" fillId="0" borderId="1" xfId="1" applyNumberFormat="1" applyFont="1" applyBorder="1" applyAlignment="1" applyProtection="1">
      <alignment horizontal="left" vertical="top"/>
      <protection locked="0"/>
    </xf>
    <xf numFmtId="171" fontId="1" fillId="0" borderId="1" xfId="1" applyNumberFormat="1" applyFont="1" applyBorder="1" applyAlignment="1" applyProtection="1">
      <alignment horizontal="left" vertical="top"/>
      <protection locked="0"/>
    </xf>
    <xf numFmtId="167" fontId="1" fillId="0" borderId="1" xfId="1" applyNumberFormat="1"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0" xfId="0" applyFont="1" applyAlignment="1">
      <alignment horizontal="left" vertical="top"/>
    </xf>
    <xf numFmtId="17" fontId="1" fillId="0" borderId="0" xfId="0" applyNumberFormat="1" applyFont="1" applyAlignment="1">
      <alignment horizontal="left" vertical="top"/>
    </xf>
    <xf numFmtId="171" fontId="1" fillId="0" borderId="0" xfId="0" applyNumberFormat="1" applyFont="1" applyAlignment="1">
      <alignment horizontal="left" vertical="top"/>
    </xf>
    <xf numFmtId="17" fontId="1" fillId="0" borderId="0" xfId="0" applyNumberFormat="1" applyFont="1" applyAlignment="1">
      <alignment horizontal="left" vertical="top" wrapText="1"/>
    </xf>
    <xf numFmtId="171" fontId="1" fillId="0" borderId="0" xfId="0" applyNumberFormat="1" applyFont="1" applyAlignment="1">
      <alignment horizontal="left" vertical="top" wrapText="1"/>
    </xf>
    <xf numFmtId="0" fontId="1" fillId="0" borderId="15" xfId="0" applyFont="1" applyBorder="1" applyAlignment="1" applyProtection="1">
      <alignment horizontal="left" vertical="top"/>
      <protection locked="0"/>
    </xf>
    <xf numFmtId="16" fontId="1" fillId="0" borderId="1" xfId="0" applyNumberFormat="1" applyFont="1" applyBorder="1" applyAlignment="1" applyProtection="1">
      <alignment horizontal="left" vertical="top"/>
      <protection locked="0"/>
    </xf>
    <xf numFmtId="15" fontId="1" fillId="0" borderId="1" xfId="0" applyNumberFormat="1"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49" fontId="1" fillId="0" borderId="1" xfId="3" applyNumberFormat="1" applyFont="1" applyBorder="1" applyAlignment="1">
      <alignment horizontal="left" vertical="top"/>
    </xf>
    <xf numFmtId="0" fontId="1" fillId="0" borderId="1" xfId="3" applyFont="1" applyBorder="1" applyAlignment="1">
      <alignment horizontal="left" vertical="top"/>
    </xf>
    <xf numFmtId="171" fontId="1" fillId="0" borderId="1" xfId="3" applyNumberFormat="1" applyFont="1" applyBorder="1" applyAlignment="1" applyProtection="1">
      <alignment horizontal="left" vertical="top"/>
      <protection locked="0"/>
    </xf>
    <xf numFmtId="171" fontId="1" fillId="0" borderId="1" xfId="0" applyNumberFormat="1" applyFont="1" applyBorder="1" applyAlignment="1">
      <alignment horizontal="left" vertical="top"/>
    </xf>
    <xf numFmtId="0" fontId="1" fillId="0" borderId="0" xfId="0" applyFont="1" applyAlignment="1" applyProtection="1">
      <alignment horizontal="left" vertical="top" wrapText="1"/>
      <protection locked="0"/>
    </xf>
    <xf numFmtId="171" fontId="1" fillId="0" borderId="1" xfId="2" applyNumberFormat="1" applyFont="1" applyBorder="1" applyAlignment="1" applyProtection="1">
      <alignment horizontal="left" vertical="top"/>
      <protection locked="0"/>
    </xf>
    <xf numFmtId="14" fontId="1" fillId="0" borderId="0" xfId="0" applyNumberFormat="1" applyFont="1" applyAlignment="1" applyProtection="1">
      <alignment horizontal="left" vertical="top"/>
      <protection locked="0"/>
    </xf>
    <xf numFmtId="1" fontId="1" fillId="0" borderId="0" xfId="0" applyNumberFormat="1" applyFont="1" applyAlignment="1" applyProtection="1">
      <alignment horizontal="left" vertical="top"/>
      <protection locked="0"/>
    </xf>
    <xf numFmtId="167" fontId="1" fillId="0" borderId="1" xfId="0" applyNumberFormat="1" applyFont="1" applyBorder="1" applyAlignment="1" applyProtection="1">
      <alignment horizontal="left" vertical="top"/>
      <protection locked="0"/>
    </xf>
    <xf numFmtId="0" fontId="1" fillId="0" borderId="1" xfId="13" applyFont="1" applyBorder="1" applyAlignment="1" applyProtection="1">
      <alignment horizontal="left" vertical="top"/>
      <protection locked="0"/>
    </xf>
    <xf numFmtId="17" fontId="1" fillId="0" borderId="1" xfId="13" applyNumberFormat="1" applyFont="1" applyBorder="1" applyAlignment="1" applyProtection="1">
      <alignment horizontal="left" vertical="top"/>
      <protection locked="0"/>
    </xf>
    <xf numFmtId="171" fontId="1" fillId="0" borderId="1" xfId="2" applyNumberFormat="1" applyFont="1" applyFill="1" applyBorder="1" applyAlignment="1" applyProtection="1">
      <alignment horizontal="left" vertical="top"/>
      <protection locked="0"/>
    </xf>
    <xf numFmtId="171" fontId="1" fillId="0" borderId="1" xfId="13" applyNumberFormat="1" applyFont="1" applyBorder="1" applyAlignment="1" applyProtection="1">
      <alignment horizontal="left" vertical="top"/>
      <protection locked="0"/>
    </xf>
    <xf numFmtId="17" fontId="1" fillId="2" borderId="1" xfId="13" applyNumberFormat="1" applyFont="1" applyFill="1" applyBorder="1" applyAlignment="1" applyProtection="1">
      <alignment horizontal="left" vertical="top"/>
      <protection locked="0"/>
    </xf>
    <xf numFmtId="0" fontId="1" fillId="0" borderId="0" xfId="1" applyFont="1" applyAlignment="1">
      <alignment horizontal="left" vertical="top"/>
    </xf>
    <xf numFmtId="0" fontId="1" fillId="0" borderId="0" xfId="13" applyFont="1" applyAlignment="1">
      <alignment horizontal="left" vertical="top" wrapText="1"/>
    </xf>
    <xf numFmtId="171" fontId="1" fillId="0" borderId="0" xfId="2" applyNumberFormat="1" applyFont="1" applyFill="1" applyBorder="1" applyAlignment="1">
      <alignment horizontal="left" vertical="top"/>
    </xf>
  </cellXfs>
  <cellStyles count="18">
    <cellStyle name="Currency" xfId="2" builtinId="4"/>
    <cellStyle name="Currency 2" xfId="6" xr:uid="{49CA6898-97C9-4800-AFBC-7B938581CD67}"/>
    <cellStyle name="Currency 2 2" xfId="9" xr:uid="{CA5806E3-B047-4AEE-9B4C-F7DE1E1D20BD}"/>
    <cellStyle name="Currency 2 3" xfId="14" xr:uid="{74EEF422-05FA-4878-B6AC-AC49B6BADC3F}"/>
    <cellStyle name="Currency 3" xfId="12" xr:uid="{74ABF87D-BBBC-45D6-AAB8-43AC306E3611}"/>
    <cellStyle name="Currency 4" xfId="11" xr:uid="{EC284F0B-F333-47B7-B76D-ABA8EF0C1A10}"/>
    <cellStyle name="Dot_Table" xfId="10" xr:uid="{7E4B3B84-CE68-4DD5-871E-917824B36614}"/>
    <cellStyle name="Hyperlink 2" xfId="8" xr:uid="{AF893ECC-BC82-448C-8B8E-9FAFC622A8D2}"/>
    <cellStyle name="Normal" xfId="0" builtinId="0"/>
    <cellStyle name="Normal 2" xfId="1" xr:uid="{19E20C1C-1771-4E6E-B8DF-548F078E15F7}"/>
    <cellStyle name="Normal 3" xfId="7" xr:uid="{210233F6-AA2C-4B11-A58C-CF26352F4F90}"/>
    <cellStyle name="Normal 4" xfId="5" xr:uid="{08FE8458-BC81-4EF0-BC2E-F28DC3D28DDD}"/>
    <cellStyle name="Normal 4 2" xfId="13" xr:uid="{D309BD75-047F-4F04-869D-CAFFB2D70F50}"/>
    <cellStyle name="Normal 5" xfId="16" xr:uid="{BD55384F-E54C-4A87-A784-69AEB7FA7A94}"/>
    <cellStyle name="Normal 6" xfId="17" xr:uid="{B5636ED2-A35E-449A-A0F2-CAF0FC376788}"/>
    <cellStyle name="Normal_Sheet1" xfId="4" xr:uid="{FFF19551-5884-473A-9E96-464DBF0BB450}"/>
    <cellStyle name="Normal_Sheet1 2" xfId="15" xr:uid="{4F9302A7-2CBE-453C-A311-F74742731F35}"/>
    <cellStyle name="Normal_Sheet5" xfId="3" xr:uid="{D35BD5D3-4BD3-4B92-897A-84AFAD16750A}"/>
  </cellStyles>
  <dxfs count="4">
    <dxf>
      <fill>
        <patternFill>
          <bgColor rgb="FFFFFF00"/>
        </patternFill>
      </fill>
    </dxf>
    <dxf>
      <fill>
        <patternFill>
          <bgColor theme="7" tint="0.79998168889431442"/>
        </patternFill>
      </fill>
    </dxf>
    <dxf>
      <fill>
        <patternFill>
          <bgColor theme="9" tint="0.79998168889431442"/>
        </patternFill>
      </fill>
    </dxf>
    <dxf>
      <font>
        <b val="0"/>
        <i/>
        <strike/>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pipelinepublicationproject/Shared%20Documents/General/Z_Data%20collection/2024%20Acquisition%20Pipeline%2005/20240122_Acquisition%20Pipeline%20Publishable%20Fields_05-o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r"/>
      <sheetName val="Army"/>
      <sheetName val="AWE"/>
      <sheetName val="DD"/>
      <sheetName val="DE&amp;S"/>
      <sheetName val="DIO"/>
      <sheetName val="DNO"/>
      <sheetName val="DSTL"/>
      <sheetName val="HO"/>
      <sheetName val="Navy"/>
      <sheetName val="OPA"/>
      <sheetName val="SDA"/>
      <sheetName val="Strat Com"/>
      <sheetName val="UKHO"/>
      <sheetName val="vars_lists"/>
      <sheetName val="20240122_Acquisition Pipeline 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BB25-D9A6-4A4B-B379-8694D245C680}">
  <sheetPr>
    <tabColor theme="4"/>
  </sheetPr>
  <dimension ref="B1:N34"/>
  <sheetViews>
    <sheetView topLeftCell="A6" workbookViewId="0">
      <selection activeCell="B10" sqref="B10:N10"/>
    </sheetView>
  </sheetViews>
  <sheetFormatPr defaultRowHeight="15.6"/>
  <cols>
    <col min="2" max="2" width="10.375" bestFit="1" customWidth="1"/>
    <col min="3" max="3" width="10.25" customWidth="1"/>
  </cols>
  <sheetData>
    <row r="1" spans="2:14" ht="35.1">
      <c r="B1" s="128" t="s">
        <v>0</v>
      </c>
      <c r="C1" s="128"/>
      <c r="D1" s="128"/>
      <c r="E1" s="128"/>
      <c r="F1" s="128"/>
      <c r="G1" s="128"/>
      <c r="H1" s="128"/>
      <c r="I1" s="128"/>
      <c r="J1" s="128"/>
      <c r="K1" s="128"/>
      <c r="L1" s="128"/>
      <c r="M1" s="128"/>
      <c r="N1" s="128"/>
    </row>
    <row r="2" spans="2:14">
      <c r="B2" s="124" t="s">
        <v>1</v>
      </c>
      <c r="C2" s="124"/>
      <c r="D2" s="124"/>
      <c r="E2" s="124"/>
      <c r="F2" s="124"/>
      <c r="G2" s="124"/>
      <c r="H2" s="124"/>
      <c r="I2" s="124"/>
      <c r="J2" s="124"/>
      <c r="K2" s="124"/>
      <c r="L2" s="124"/>
      <c r="M2" s="124"/>
      <c r="N2" s="124"/>
    </row>
    <row r="3" spans="2:14">
      <c r="B3" s="9"/>
      <c r="C3" s="9"/>
      <c r="D3" s="9"/>
      <c r="E3" s="9"/>
      <c r="F3" s="9"/>
      <c r="G3" s="9"/>
      <c r="H3" s="9"/>
      <c r="I3" s="9"/>
      <c r="J3" s="9"/>
      <c r="K3" s="9"/>
      <c r="L3" s="9"/>
      <c r="M3" s="9"/>
      <c r="N3" s="9"/>
    </row>
    <row r="4" spans="2:14">
      <c r="B4" s="10" t="s">
        <v>2</v>
      </c>
      <c r="C4" s="11" t="s">
        <v>3</v>
      </c>
      <c r="D4" s="12"/>
      <c r="E4" s="8"/>
      <c r="F4" s="8"/>
      <c r="G4" s="8"/>
      <c r="H4" s="8"/>
      <c r="I4" s="8"/>
      <c r="J4" s="8"/>
      <c r="K4" s="8"/>
      <c r="L4" s="8"/>
      <c r="M4" s="8"/>
      <c r="N4" s="8"/>
    </row>
    <row r="5" spans="2:14">
      <c r="B5" s="10" t="s">
        <v>4</v>
      </c>
      <c r="C5" s="13">
        <v>6</v>
      </c>
      <c r="D5" s="12"/>
      <c r="E5" s="8"/>
      <c r="F5" s="8"/>
      <c r="G5" s="8"/>
      <c r="H5" s="8"/>
      <c r="I5" s="8"/>
      <c r="J5" s="8"/>
      <c r="K5" s="8"/>
      <c r="L5" s="8"/>
      <c r="M5" s="8"/>
      <c r="N5" s="8"/>
    </row>
    <row r="6" spans="2:14">
      <c r="B6" s="8"/>
      <c r="C6" s="8"/>
      <c r="D6" s="8"/>
      <c r="E6" s="8"/>
      <c r="F6" s="8"/>
      <c r="G6" s="8"/>
      <c r="H6" s="8"/>
      <c r="I6" s="8"/>
      <c r="J6" s="8"/>
      <c r="K6" s="8"/>
      <c r="L6" s="8"/>
      <c r="M6" s="8"/>
      <c r="N6" s="8"/>
    </row>
    <row r="7" spans="2:14">
      <c r="B7" s="129" t="s">
        <v>5</v>
      </c>
      <c r="C7" s="129"/>
      <c r="D7" s="129"/>
      <c r="E7" s="129"/>
      <c r="F7" s="129"/>
      <c r="G7" s="129"/>
      <c r="H7" s="129"/>
      <c r="I7" s="129"/>
      <c r="J7" s="129"/>
      <c r="K7" s="129"/>
      <c r="L7" s="129"/>
      <c r="M7" s="129"/>
      <c r="N7" s="129"/>
    </row>
    <row r="8" spans="2:14" ht="15.6" customHeight="1">
      <c r="B8" s="130" t="s">
        <v>6</v>
      </c>
      <c r="C8" s="131"/>
      <c r="D8" s="131"/>
      <c r="E8" s="131"/>
      <c r="F8" s="131"/>
      <c r="G8" s="131"/>
      <c r="H8" s="131"/>
      <c r="I8" s="131"/>
      <c r="J8" s="131"/>
      <c r="K8" s="131"/>
      <c r="L8" s="131"/>
      <c r="M8" s="131"/>
      <c r="N8" s="132"/>
    </row>
    <row r="9" spans="2:14" ht="15.6" customHeight="1">
      <c r="B9" s="133" t="s">
        <v>7</v>
      </c>
      <c r="C9" s="134"/>
      <c r="D9" s="134"/>
      <c r="E9" s="134"/>
      <c r="F9" s="134"/>
      <c r="G9" s="134"/>
      <c r="H9" s="134"/>
      <c r="I9" s="134"/>
      <c r="J9" s="134"/>
      <c r="K9" s="134"/>
      <c r="L9" s="134"/>
      <c r="M9" s="134"/>
      <c r="N9" s="135"/>
    </row>
    <row r="10" spans="2:14" ht="30.95" customHeight="1">
      <c r="B10" s="136" t="s">
        <v>8</v>
      </c>
      <c r="C10" s="137"/>
      <c r="D10" s="137"/>
      <c r="E10" s="137"/>
      <c r="F10" s="137"/>
      <c r="G10" s="137"/>
      <c r="H10" s="137"/>
      <c r="I10" s="137"/>
      <c r="J10" s="137"/>
      <c r="K10" s="137"/>
      <c r="L10" s="137"/>
      <c r="M10" s="137"/>
      <c r="N10" s="138"/>
    </row>
    <row r="11" spans="2:14" ht="30.95" customHeight="1">
      <c r="B11" s="139" t="s">
        <v>9</v>
      </c>
      <c r="C11" s="140"/>
      <c r="D11" s="140"/>
      <c r="E11" s="140"/>
      <c r="F11" s="140"/>
      <c r="G11" s="140"/>
      <c r="H11" s="140"/>
      <c r="I11" s="140"/>
      <c r="J11" s="140"/>
      <c r="K11" s="140"/>
      <c r="L11" s="140"/>
      <c r="M11" s="140"/>
      <c r="N11" s="141"/>
    </row>
    <row r="12" spans="2:14" ht="15.6" customHeight="1">
      <c r="B12" s="125" t="s">
        <v>10</v>
      </c>
      <c r="C12" s="126"/>
      <c r="D12" s="126"/>
      <c r="E12" s="126"/>
      <c r="F12" s="126"/>
      <c r="G12" s="126"/>
      <c r="H12" s="126"/>
      <c r="I12" s="126"/>
      <c r="J12" s="126"/>
      <c r="K12" s="126"/>
      <c r="L12" s="126"/>
      <c r="M12" s="126"/>
      <c r="N12" s="127"/>
    </row>
    <row r="13" spans="2:14" ht="15.6" customHeight="1">
      <c r="B13" s="125" t="s">
        <v>11</v>
      </c>
      <c r="C13" s="126"/>
      <c r="D13" s="126"/>
      <c r="E13" s="126"/>
      <c r="F13" s="126"/>
      <c r="G13" s="126"/>
      <c r="H13" s="126"/>
      <c r="I13" s="126"/>
      <c r="J13" s="126"/>
      <c r="K13" s="126"/>
      <c r="L13" s="126"/>
      <c r="M13" s="126"/>
      <c r="N13" s="127"/>
    </row>
    <row r="14" spans="2:14" ht="15.6" customHeight="1">
      <c r="B14" s="125" t="s">
        <v>12</v>
      </c>
      <c r="C14" s="126"/>
      <c r="D14" s="126"/>
      <c r="E14" s="126"/>
      <c r="F14" s="126"/>
      <c r="G14" s="126"/>
      <c r="H14" s="126"/>
      <c r="I14" s="126"/>
      <c r="J14" s="126"/>
      <c r="K14" s="126"/>
      <c r="L14" s="126"/>
      <c r="M14" s="126"/>
      <c r="N14" s="127"/>
    </row>
    <row r="15" spans="2:14" ht="15.6" customHeight="1">
      <c r="B15" s="125" t="s">
        <v>13</v>
      </c>
      <c r="C15" s="126"/>
      <c r="D15" s="126"/>
      <c r="E15" s="126"/>
      <c r="F15" s="126"/>
      <c r="G15" s="126"/>
      <c r="H15" s="126"/>
      <c r="I15" s="126"/>
      <c r="J15" s="126"/>
      <c r="K15" s="126"/>
      <c r="L15" s="126"/>
      <c r="M15" s="126"/>
      <c r="N15" s="127"/>
    </row>
    <row r="16" spans="2:14" ht="15.6" customHeight="1">
      <c r="B16" s="125" t="s">
        <v>10</v>
      </c>
      <c r="C16" s="126"/>
      <c r="D16" s="126"/>
      <c r="E16" s="126"/>
      <c r="F16" s="126"/>
      <c r="G16" s="126"/>
      <c r="H16" s="126"/>
      <c r="I16" s="126"/>
      <c r="J16" s="126"/>
      <c r="K16" s="126"/>
      <c r="L16" s="126"/>
      <c r="M16" s="126"/>
      <c r="N16" s="127"/>
    </row>
    <row r="17" spans="2:14" ht="108.6" customHeight="1">
      <c r="B17" s="121" t="s">
        <v>14</v>
      </c>
      <c r="C17" s="122"/>
      <c r="D17" s="122"/>
      <c r="E17" s="122"/>
      <c r="F17" s="122"/>
      <c r="G17" s="122"/>
      <c r="H17" s="122"/>
      <c r="I17" s="122"/>
      <c r="J17" s="122"/>
      <c r="K17" s="122"/>
      <c r="L17" s="122"/>
      <c r="M17" s="122"/>
      <c r="N17" s="123"/>
    </row>
    <row r="18" spans="2:14">
      <c r="B18" s="12"/>
      <c r="C18" s="12"/>
      <c r="D18" s="12"/>
      <c r="E18" s="12"/>
      <c r="F18" s="12"/>
      <c r="G18" s="12"/>
      <c r="H18" s="12"/>
      <c r="I18" s="12"/>
      <c r="J18" s="12"/>
      <c r="K18" s="12"/>
      <c r="L18" s="12"/>
      <c r="M18" s="12"/>
      <c r="N18" s="12"/>
    </row>
    <row r="19" spans="2:14">
      <c r="B19" s="124" t="s">
        <v>15</v>
      </c>
      <c r="C19" s="124"/>
      <c r="D19" s="124"/>
      <c r="E19" s="124"/>
      <c r="F19" s="124"/>
      <c r="G19" s="124"/>
      <c r="H19" s="124"/>
      <c r="I19" s="124"/>
      <c r="J19" s="124"/>
      <c r="K19" s="124"/>
      <c r="L19" s="124"/>
      <c r="M19" s="124"/>
      <c r="N19" s="124"/>
    </row>
    <row r="20" spans="2:14">
      <c r="B20" s="14">
        <v>1</v>
      </c>
      <c r="C20" s="118" t="s">
        <v>16</v>
      </c>
      <c r="D20" s="119"/>
      <c r="E20" s="119"/>
      <c r="F20" s="119"/>
      <c r="G20" s="119"/>
      <c r="H20" s="119"/>
      <c r="I20" s="119"/>
      <c r="J20" s="119"/>
      <c r="K20" s="119"/>
      <c r="L20" s="119"/>
      <c r="M20" s="119"/>
      <c r="N20" s="120"/>
    </row>
    <row r="21" spans="2:14">
      <c r="B21" s="14">
        <v>2</v>
      </c>
      <c r="C21" s="118" t="s">
        <v>17</v>
      </c>
      <c r="D21" s="119"/>
      <c r="E21" s="119"/>
      <c r="F21" s="119"/>
      <c r="G21" s="119"/>
      <c r="H21" s="119"/>
      <c r="I21" s="119"/>
      <c r="J21" s="119"/>
      <c r="K21" s="119"/>
      <c r="L21" s="119"/>
      <c r="M21" s="119"/>
      <c r="N21" s="120"/>
    </row>
    <row r="22" spans="2:14">
      <c r="B22" s="14">
        <v>3</v>
      </c>
      <c r="C22" s="118" t="s">
        <v>18</v>
      </c>
      <c r="D22" s="119"/>
      <c r="E22" s="119"/>
      <c r="F22" s="119"/>
      <c r="G22" s="119"/>
      <c r="H22" s="119"/>
      <c r="I22" s="119"/>
      <c r="J22" s="119"/>
      <c r="K22" s="119"/>
      <c r="L22" s="119"/>
      <c r="M22" s="119"/>
      <c r="N22" s="120"/>
    </row>
    <row r="23" spans="2:14">
      <c r="B23" s="14">
        <v>4</v>
      </c>
      <c r="C23" s="118" t="s">
        <v>19</v>
      </c>
      <c r="D23" s="119"/>
      <c r="E23" s="119"/>
      <c r="F23" s="119"/>
      <c r="G23" s="119"/>
      <c r="H23" s="119"/>
      <c r="I23" s="119"/>
      <c r="J23" s="119"/>
      <c r="K23" s="119"/>
      <c r="L23" s="119"/>
      <c r="M23" s="119"/>
      <c r="N23" s="120"/>
    </row>
    <row r="24" spans="2:14">
      <c r="B24" s="15">
        <v>5</v>
      </c>
      <c r="C24" s="118" t="s">
        <v>20</v>
      </c>
      <c r="D24" s="119"/>
      <c r="E24" s="119"/>
      <c r="F24" s="119"/>
      <c r="G24" s="119"/>
      <c r="H24" s="119"/>
      <c r="I24" s="119"/>
      <c r="J24" s="119"/>
      <c r="K24" s="119"/>
      <c r="L24" s="119"/>
      <c r="M24" s="119"/>
      <c r="N24" s="120"/>
    </row>
    <row r="25" spans="2:14">
      <c r="B25" s="15">
        <v>6</v>
      </c>
      <c r="C25" s="118" t="s">
        <v>21</v>
      </c>
      <c r="D25" s="119"/>
      <c r="E25" s="119"/>
      <c r="F25" s="119"/>
      <c r="G25" s="119"/>
      <c r="H25" s="119"/>
      <c r="I25" s="119"/>
      <c r="J25" s="119"/>
      <c r="K25" s="119"/>
      <c r="L25" s="119"/>
      <c r="M25" s="119"/>
      <c r="N25" s="120"/>
    </row>
    <row r="26" spans="2:14">
      <c r="B26" s="15">
        <v>7</v>
      </c>
      <c r="C26" s="118" t="s">
        <v>22</v>
      </c>
      <c r="D26" s="119"/>
      <c r="E26" s="119"/>
      <c r="F26" s="119"/>
      <c r="G26" s="119"/>
      <c r="H26" s="119"/>
      <c r="I26" s="119"/>
      <c r="J26" s="119"/>
      <c r="K26" s="119"/>
      <c r="L26" s="119"/>
      <c r="M26" s="119"/>
      <c r="N26" s="120"/>
    </row>
    <row r="27" spans="2:14">
      <c r="B27" s="15">
        <v>8</v>
      </c>
      <c r="C27" s="118" t="s">
        <v>23</v>
      </c>
      <c r="D27" s="119"/>
      <c r="E27" s="119"/>
      <c r="F27" s="119"/>
      <c r="G27" s="119"/>
      <c r="H27" s="119"/>
      <c r="I27" s="119"/>
      <c r="J27" s="119"/>
      <c r="K27" s="119"/>
      <c r="L27" s="119"/>
      <c r="M27" s="119"/>
      <c r="N27" s="120"/>
    </row>
    <row r="28" spans="2:14">
      <c r="B28" s="15">
        <v>9</v>
      </c>
      <c r="C28" s="118" t="s">
        <v>24</v>
      </c>
      <c r="D28" s="119"/>
      <c r="E28" s="119"/>
      <c r="F28" s="119"/>
      <c r="G28" s="119"/>
      <c r="H28" s="119"/>
      <c r="I28" s="119"/>
      <c r="J28" s="119"/>
      <c r="K28" s="119"/>
      <c r="L28" s="119"/>
      <c r="M28" s="119"/>
      <c r="N28" s="120"/>
    </row>
    <row r="29" spans="2:14">
      <c r="B29" s="15">
        <v>10</v>
      </c>
      <c r="C29" s="118" t="s">
        <v>25</v>
      </c>
      <c r="D29" s="119"/>
      <c r="E29" s="119"/>
      <c r="F29" s="119"/>
      <c r="G29" s="119"/>
      <c r="H29" s="119"/>
      <c r="I29" s="119"/>
      <c r="J29" s="119"/>
      <c r="K29" s="119"/>
      <c r="L29" s="119"/>
      <c r="M29" s="119"/>
      <c r="N29" s="120"/>
    </row>
    <row r="30" spans="2:14">
      <c r="B30" s="15">
        <v>11</v>
      </c>
      <c r="C30" s="118" t="s">
        <v>26</v>
      </c>
      <c r="D30" s="119"/>
      <c r="E30" s="119"/>
      <c r="F30" s="119"/>
      <c r="G30" s="119"/>
      <c r="H30" s="119"/>
      <c r="I30" s="119"/>
      <c r="J30" s="119"/>
      <c r="K30" s="119"/>
      <c r="L30" s="119"/>
      <c r="M30" s="119"/>
      <c r="N30" s="120"/>
    </row>
    <row r="31" spans="2:14">
      <c r="B31" s="15">
        <v>12</v>
      </c>
      <c r="C31" s="118" t="s">
        <v>27</v>
      </c>
      <c r="D31" s="119"/>
      <c r="E31" s="119"/>
      <c r="F31" s="119"/>
      <c r="G31" s="119"/>
      <c r="H31" s="119"/>
      <c r="I31" s="119"/>
      <c r="J31" s="119"/>
      <c r="K31" s="119"/>
      <c r="L31" s="119"/>
      <c r="M31" s="119"/>
      <c r="N31" s="120"/>
    </row>
    <row r="32" spans="2:14">
      <c r="B32" s="15">
        <v>13</v>
      </c>
      <c r="C32" s="118" t="s">
        <v>28</v>
      </c>
      <c r="D32" s="119"/>
      <c r="E32" s="119"/>
      <c r="F32" s="119"/>
      <c r="G32" s="119"/>
      <c r="H32" s="119"/>
      <c r="I32" s="119"/>
      <c r="J32" s="119"/>
      <c r="K32" s="119"/>
      <c r="L32" s="119"/>
      <c r="M32" s="119"/>
      <c r="N32" s="120"/>
    </row>
    <row r="33" spans="2:14">
      <c r="B33" s="15">
        <v>14</v>
      </c>
      <c r="C33" s="118" t="s">
        <v>29</v>
      </c>
      <c r="D33" s="119"/>
      <c r="E33" s="119"/>
      <c r="F33" s="119"/>
      <c r="G33" s="119"/>
      <c r="H33" s="119"/>
      <c r="I33" s="119"/>
      <c r="J33" s="119"/>
      <c r="K33" s="119"/>
      <c r="L33" s="119"/>
      <c r="M33" s="119"/>
      <c r="N33" s="120"/>
    </row>
    <row r="34" spans="2:14">
      <c r="B34" s="15">
        <v>15</v>
      </c>
      <c r="C34" s="118" t="s">
        <v>30</v>
      </c>
      <c r="D34" s="119"/>
      <c r="E34" s="119"/>
      <c r="F34" s="119"/>
      <c r="G34" s="119"/>
      <c r="H34" s="119"/>
      <c r="I34" s="119"/>
      <c r="J34" s="119"/>
      <c r="K34" s="119"/>
      <c r="L34" s="119"/>
      <c r="M34" s="119"/>
      <c r="N34" s="120"/>
    </row>
  </sheetData>
  <mergeCells count="29">
    <mergeCell ref="B16:N16"/>
    <mergeCell ref="B1:N1"/>
    <mergeCell ref="B2:N2"/>
    <mergeCell ref="B7:N7"/>
    <mergeCell ref="B8:N8"/>
    <mergeCell ref="B9:N9"/>
    <mergeCell ref="B10:N10"/>
    <mergeCell ref="B11:N11"/>
    <mergeCell ref="B12:N12"/>
    <mergeCell ref="B13:N13"/>
    <mergeCell ref="B14:N14"/>
    <mergeCell ref="B15:N15"/>
    <mergeCell ref="B17:N17"/>
    <mergeCell ref="B19:N19"/>
    <mergeCell ref="C20:N20"/>
    <mergeCell ref="C24:N24"/>
    <mergeCell ref="C25:N25"/>
    <mergeCell ref="C30:N30"/>
    <mergeCell ref="C31:N31"/>
    <mergeCell ref="C33:N33"/>
    <mergeCell ref="C34:N34"/>
    <mergeCell ref="C21:N21"/>
    <mergeCell ref="C22:N22"/>
    <mergeCell ref="C23:N23"/>
    <mergeCell ref="C27:N27"/>
    <mergeCell ref="C29:N29"/>
    <mergeCell ref="C32:N32"/>
    <mergeCell ref="C26:N26"/>
    <mergeCell ref="C28:N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723C1-3470-4911-BF9F-2F2CB98CAFC7}">
  <dimension ref="A1:S13"/>
  <sheetViews>
    <sheetView zoomScale="75" zoomScaleNormal="75" workbookViewId="0">
      <selection sqref="A1:S1"/>
    </sheetView>
  </sheetViews>
  <sheetFormatPr defaultColWidth="22.625" defaultRowHeight="14.45"/>
  <cols>
    <col min="1" max="1" width="19.75" style="27" bestFit="1" customWidth="1"/>
    <col min="2" max="2" width="18.125" style="27" bestFit="1" customWidth="1"/>
    <col min="3" max="3" width="66.75" style="27" bestFit="1" customWidth="1"/>
    <col min="4" max="4" width="27.125" style="27" bestFit="1" customWidth="1"/>
    <col min="5" max="5" width="24.875" style="28" bestFit="1" customWidth="1"/>
    <col min="6" max="6" width="27.875" style="28" bestFit="1" customWidth="1"/>
    <col min="7" max="7" width="36.5" style="28" bestFit="1" customWidth="1"/>
    <col min="8" max="8" width="18.875" style="27" bestFit="1" customWidth="1"/>
    <col min="9" max="9" width="32.375" style="27" bestFit="1" customWidth="1"/>
    <col min="10" max="10" width="24.125" style="27" customWidth="1"/>
    <col min="11" max="11" width="30.125" style="27" bestFit="1" customWidth="1"/>
    <col min="12" max="12" width="26.375" style="27" bestFit="1" customWidth="1"/>
    <col min="13" max="13" width="46.75" style="27" bestFit="1" customWidth="1"/>
    <col min="14" max="14" width="15.375" style="27" bestFit="1" customWidth="1"/>
    <col min="15" max="15" width="96.625" style="27" bestFit="1" customWidth="1"/>
    <col min="16" max="16" width="22.125" style="27" bestFit="1" customWidth="1"/>
    <col min="17" max="17" width="37.125" style="27" bestFit="1" customWidth="1"/>
    <col min="18" max="18" width="27.75" style="27" bestFit="1" customWidth="1"/>
    <col min="19" max="19" width="14.625" style="27" bestFit="1" customWidth="1"/>
    <col min="20" max="16384" width="22.625" style="27"/>
  </cols>
  <sheetData>
    <row r="1" spans="1:19" s="78" customFormat="1">
      <c r="A1" s="101" t="s">
        <v>31</v>
      </c>
      <c r="B1" s="101" t="s">
        <v>32</v>
      </c>
      <c r="C1" s="101" t="s">
        <v>33</v>
      </c>
      <c r="D1" s="101" t="s">
        <v>34</v>
      </c>
      <c r="E1" s="101" t="s">
        <v>35</v>
      </c>
      <c r="F1" s="101" t="s">
        <v>36</v>
      </c>
      <c r="G1" s="101" t="s">
        <v>37</v>
      </c>
      <c r="H1" s="101" t="s">
        <v>38</v>
      </c>
      <c r="I1" s="101" t="s">
        <v>39</v>
      </c>
      <c r="J1" s="101" t="s">
        <v>40</v>
      </c>
      <c r="K1" s="101" t="s">
        <v>41</v>
      </c>
      <c r="L1" s="101" t="s">
        <v>42</v>
      </c>
      <c r="M1" s="101" t="s">
        <v>43</v>
      </c>
      <c r="N1" s="101" t="s">
        <v>44</v>
      </c>
      <c r="O1" s="101" t="s">
        <v>45</v>
      </c>
      <c r="P1" s="101" t="s">
        <v>46</v>
      </c>
      <c r="Q1" s="101" t="s">
        <v>47</v>
      </c>
      <c r="R1" s="101" t="s">
        <v>48</v>
      </c>
      <c r="S1" s="101" t="s">
        <v>49</v>
      </c>
    </row>
    <row r="2" spans="1:19" s="39" customFormat="1">
      <c r="A2" s="36" t="s">
        <v>1190</v>
      </c>
      <c r="B2" s="36">
        <v>61389554</v>
      </c>
      <c r="C2" s="82" t="s">
        <v>1191</v>
      </c>
      <c r="D2" s="36" t="s">
        <v>58</v>
      </c>
      <c r="E2" s="37">
        <v>45989</v>
      </c>
      <c r="F2" s="37">
        <v>45809</v>
      </c>
      <c r="G2" s="37">
        <v>45992</v>
      </c>
      <c r="H2" s="36">
        <v>48</v>
      </c>
      <c r="I2" s="36"/>
      <c r="J2" s="87">
        <v>28000000</v>
      </c>
      <c r="K2" s="36"/>
      <c r="L2" s="36" t="s">
        <v>53</v>
      </c>
      <c r="M2" s="36"/>
      <c r="N2" s="36"/>
      <c r="O2" s="36" t="s">
        <v>1192</v>
      </c>
      <c r="P2" s="36" t="s">
        <v>1193</v>
      </c>
      <c r="Q2" s="36" t="s">
        <v>1194</v>
      </c>
      <c r="R2" s="36" t="s">
        <v>1195</v>
      </c>
      <c r="S2" s="36" t="s">
        <v>56</v>
      </c>
    </row>
    <row r="3" spans="1:19" s="39" customFormat="1">
      <c r="A3" s="36" t="s">
        <v>1190</v>
      </c>
      <c r="B3" s="40">
        <v>61556564</v>
      </c>
      <c r="C3" s="82" t="s">
        <v>1196</v>
      </c>
      <c r="D3" s="36" t="s">
        <v>58</v>
      </c>
      <c r="E3" s="37">
        <v>46387</v>
      </c>
      <c r="F3" s="37">
        <v>46266</v>
      </c>
      <c r="G3" s="37">
        <v>46388</v>
      </c>
      <c r="H3" s="36">
        <v>48</v>
      </c>
      <c r="I3" s="36"/>
      <c r="J3" s="87">
        <v>4900000</v>
      </c>
      <c r="K3" s="36"/>
      <c r="L3" s="36" t="s">
        <v>53</v>
      </c>
      <c r="M3" s="36"/>
      <c r="N3" s="36"/>
      <c r="O3" s="36" t="s">
        <v>1197</v>
      </c>
      <c r="P3" s="36" t="s">
        <v>1198</v>
      </c>
      <c r="Q3" s="36" t="s">
        <v>1199</v>
      </c>
      <c r="R3" s="36" t="s">
        <v>1200</v>
      </c>
      <c r="S3" s="36" t="s">
        <v>67</v>
      </c>
    </row>
    <row r="4" spans="1:19" s="39" customFormat="1">
      <c r="A4" s="36" t="s">
        <v>1190</v>
      </c>
      <c r="B4" s="36">
        <v>61600729</v>
      </c>
      <c r="C4" s="82" t="s">
        <v>1201</v>
      </c>
      <c r="D4" s="36" t="s">
        <v>58</v>
      </c>
      <c r="E4" s="37">
        <v>45722</v>
      </c>
      <c r="F4" s="37">
        <v>45627</v>
      </c>
      <c r="G4" s="37">
        <v>45717</v>
      </c>
      <c r="H4" s="36">
        <v>48</v>
      </c>
      <c r="I4" s="36"/>
      <c r="J4" s="87">
        <v>8000000</v>
      </c>
      <c r="K4" s="36"/>
      <c r="L4" s="36" t="s">
        <v>53</v>
      </c>
      <c r="M4" s="36"/>
      <c r="N4" s="36"/>
      <c r="O4" s="36" t="s">
        <v>1202</v>
      </c>
      <c r="P4" s="36" t="s">
        <v>1203</v>
      </c>
      <c r="Q4" s="36" t="s">
        <v>1201</v>
      </c>
      <c r="R4" s="36" t="s">
        <v>1204</v>
      </c>
      <c r="S4" s="36" t="s">
        <v>67</v>
      </c>
    </row>
    <row r="5" spans="1:19" s="39" customFormat="1">
      <c r="A5" s="36" t="s">
        <v>1190</v>
      </c>
      <c r="B5" s="36">
        <v>61658630</v>
      </c>
      <c r="C5" s="82" t="s">
        <v>1205</v>
      </c>
      <c r="D5" s="36" t="s">
        <v>58</v>
      </c>
      <c r="E5" s="37">
        <v>46356</v>
      </c>
      <c r="F5" s="37">
        <v>46327</v>
      </c>
      <c r="G5" s="37">
        <v>46357</v>
      </c>
      <c r="H5" s="36">
        <v>60</v>
      </c>
      <c r="I5" s="36"/>
      <c r="J5" s="87">
        <v>16000000</v>
      </c>
      <c r="K5" s="36"/>
      <c r="L5" s="36" t="s">
        <v>53</v>
      </c>
      <c r="M5" s="36"/>
      <c r="N5" s="36"/>
      <c r="O5" s="36" t="s">
        <v>1206</v>
      </c>
      <c r="P5" s="36" t="s">
        <v>1207</v>
      </c>
      <c r="Q5" s="36" t="s">
        <v>1208</v>
      </c>
      <c r="R5" s="36" t="s">
        <v>1209</v>
      </c>
      <c r="S5" s="36" t="s">
        <v>56</v>
      </c>
    </row>
    <row r="6" spans="1:19" s="39" customFormat="1">
      <c r="A6" s="36" t="s">
        <v>1190</v>
      </c>
      <c r="B6" s="36">
        <v>61732826</v>
      </c>
      <c r="C6" s="82" t="s">
        <v>1210</v>
      </c>
      <c r="D6" s="36" t="s">
        <v>58</v>
      </c>
      <c r="E6" s="37">
        <v>45961</v>
      </c>
      <c r="F6" s="37">
        <v>46143</v>
      </c>
      <c r="G6" s="84">
        <v>46296</v>
      </c>
      <c r="H6" s="36">
        <v>48</v>
      </c>
      <c r="I6" s="36" t="s">
        <v>820</v>
      </c>
      <c r="J6" s="87">
        <v>8500000</v>
      </c>
      <c r="K6" s="36"/>
      <c r="L6" s="36" t="s">
        <v>53</v>
      </c>
      <c r="M6" s="36" t="s">
        <v>1211</v>
      </c>
      <c r="N6" s="36"/>
      <c r="O6" s="36" t="s">
        <v>1212</v>
      </c>
      <c r="P6" s="36" t="s">
        <v>1213</v>
      </c>
      <c r="Q6" s="36" t="s">
        <v>1214</v>
      </c>
      <c r="R6" s="36" t="s">
        <v>1215</v>
      </c>
      <c r="S6" s="36" t="s">
        <v>56</v>
      </c>
    </row>
    <row r="7" spans="1:19" s="39" customFormat="1">
      <c r="A7" s="36" t="s">
        <v>1190</v>
      </c>
      <c r="B7" s="36">
        <v>61901443</v>
      </c>
      <c r="C7" s="82" t="s">
        <v>1216</v>
      </c>
      <c r="D7" s="36" t="s">
        <v>52</v>
      </c>
      <c r="E7" s="37"/>
      <c r="F7" s="37">
        <v>45689</v>
      </c>
      <c r="G7" s="84">
        <v>45809</v>
      </c>
      <c r="H7" s="36">
        <v>6</v>
      </c>
      <c r="I7" s="36"/>
      <c r="J7" s="87">
        <v>5000000</v>
      </c>
      <c r="K7" s="83"/>
      <c r="L7" s="36" t="s">
        <v>53</v>
      </c>
      <c r="M7" s="36" t="s">
        <v>641</v>
      </c>
      <c r="N7" s="36" t="s">
        <v>1217</v>
      </c>
      <c r="O7" s="40" t="s">
        <v>924</v>
      </c>
      <c r="P7" s="36" t="s">
        <v>925</v>
      </c>
      <c r="Q7" s="85"/>
      <c r="R7" s="36"/>
      <c r="S7" s="36" t="s">
        <v>67</v>
      </c>
    </row>
    <row r="8" spans="1:19" s="39" customFormat="1">
      <c r="A8" s="36" t="s">
        <v>1190</v>
      </c>
      <c r="B8" s="36">
        <v>61933174</v>
      </c>
      <c r="C8" s="82" t="s">
        <v>1218</v>
      </c>
      <c r="D8" s="36" t="s">
        <v>80</v>
      </c>
      <c r="E8" s="37">
        <v>46252</v>
      </c>
      <c r="F8" s="37">
        <v>45809</v>
      </c>
      <c r="G8" s="84">
        <v>46082</v>
      </c>
      <c r="H8" s="36">
        <v>48</v>
      </c>
      <c r="I8" s="36">
        <v>24</v>
      </c>
      <c r="J8" s="87">
        <v>550000000</v>
      </c>
      <c r="K8" s="83"/>
      <c r="L8" s="86" t="s">
        <v>53</v>
      </c>
      <c r="M8" s="36" t="s">
        <v>1219</v>
      </c>
      <c r="N8" s="36"/>
      <c r="O8" s="40" t="s">
        <v>1220</v>
      </c>
      <c r="P8" s="40" t="s">
        <v>1221</v>
      </c>
      <c r="Q8" s="36" t="s">
        <v>1222</v>
      </c>
      <c r="R8" s="36" t="s">
        <v>1223</v>
      </c>
      <c r="S8" s="36" t="s">
        <v>56</v>
      </c>
    </row>
    <row r="9" spans="1:19" s="39" customFormat="1">
      <c r="A9" s="36" t="s">
        <v>1190</v>
      </c>
      <c r="B9" s="36">
        <v>61950985</v>
      </c>
      <c r="C9" s="82" t="s">
        <v>1224</v>
      </c>
      <c r="D9" s="36" t="s">
        <v>80</v>
      </c>
      <c r="E9" s="37">
        <v>45961</v>
      </c>
      <c r="F9" s="37">
        <v>45689</v>
      </c>
      <c r="G9" s="84">
        <v>45962</v>
      </c>
      <c r="H9" s="36">
        <v>72</v>
      </c>
      <c r="I9" s="36"/>
      <c r="J9" s="87">
        <v>250000000</v>
      </c>
      <c r="K9" s="36"/>
      <c r="L9" s="36" t="s">
        <v>923</v>
      </c>
      <c r="M9" s="36"/>
      <c r="N9" s="36" t="s">
        <v>1225</v>
      </c>
      <c r="O9" s="40" t="s">
        <v>1226</v>
      </c>
      <c r="P9" s="40" t="s">
        <v>1227</v>
      </c>
      <c r="Q9" s="36" t="s">
        <v>1228</v>
      </c>
      <c r="R9" s="36" t="s">
        <v>1229</v>
      </c>
      <c r="S9" s="36" t="s">
        <v>56</v>
      </c>
    </row>
    <row r="10" spans="1:19" s="39" customFormat="1">
      <c r="A10" s="36" t="s">
        <v>1190</v>
      </c>
      <c r="B10" s="36">
        <v>61961261</v>
      </c>
      <c r="C10" s="82" t="s">
        <v>1230</v>
      </c>
      <c r="D10" s="36" t="s">
        <v>52</v>
      </c>
      <c r="E10" s="37"/>
      <c r="F10" s="37">
        <v>46082</v>
      </c>
      <c r="G10" s="37">
        <v>46539</v>
      </c>
      <c r="H10" s="36">
        <v>60</v>
      </c>
      <c r="I10" s="36"/>
      <c r="J10" s="87" t="s">
        <v>666</v>
      </c>
      <c r="K10" s="36"/>
      <c r="L10" s="36" t="s">
        <v>53</v>
      </c>
      <c r="M10" s="36"/>
      <c r="N10" s="36"/>
      <c r="O10" s="82" t="s">
        <v>1231</v>
      </c>
      <c r="P10" s="82" t="s">
        <v>1232</v>
      </c>
      <c r="Q10" s="36"/>
      <c r="R10" s="36" t="s">
        <v>1233</v>
      </c>
      <c r="S10" s="36" t="s">
        <v>56</v>
      </c>
    </row>
    <row r="11" spans="1:19" s="39" customFormat="1">
      <c r="A11" s="36" t="s">
        <v>1190</v>
      </c>
      <c r="B11" s="36" t="s">
        <v>1234</v>
      </c>
      <c r="C11" s="82" t="s">
        <v>1235</v>
      </c>
      <c r="D11" s="36" t="s">
        <v>80</v>
      </c>
      <c r="E11" s="37">
        <v>47175.999988420001</v>
      </c>
      <c r="F11" s="37">
        <v>46784</v>
      </c>
      <c r="G11" s="37">
        <v>47150</v>
      </c>
      <c r="H11" s="36" t="s">
        <v>1236</v>
      </c>
      <c r="I11" s="36"/>
      <c r="J11" s="87">
        <v>640000000</v>
      </c>
      <c r="K11" s="36"/>
      <c r="L11" s="36" t="s">
        <v>53</v>
      </c>
      <c r="M11" s="36"/>
      <c r="N11" s="36"/>
      <c r="O11" s="82" t="s">
        <v>1237</v>
      </c>
      <c r="P11" s="82" t="s">
        <v>1238</v>
      </c>
      <c r="Q11" s="36" t="s">
        <v>1239</v>
      </c>
      <c r="R11" s="36" t="s">
        <v>1240</v>
      </c>
      <c r="S11" s="36"/>
    </row>
    <row r="12" spans="1:19" s="39" customFormat="1">
      <c r="A12" s="36" t="s">
        <v>1190</v>
      </c>
      <c r="B12" s="36">
        <v>61991603</v>
      </c>
      <c r="C12" s="82" t="s">
        <v>1241</v>
      </c>
      <c r="D12" s="36" t="s">
        <v>58</v>
      </c>
      <c r="E12" s="37">
        <v>46156</v>
      </c>
      <c r="F12" s="37">
        <v>45901</v>
      </c>
      <c r="G12" s="37">
        <v>46143</v>
      </c>
      <c r="H12" s="36">
        <v>48</v>
      </c>
      <c r="I12" s="36"/>
      <c r="J12" s="87">
        <v>15000000</v>
      </c>
      <c r="K12" s="36"/>
      <c r="L12" s="36" t="s">
        <v>53</v>
      </c>
      <c r="M12" s="36"/>
      <c r="N12" s="36"/>
      <c r="O12" s="36" t="s">
        <v>1242</v>
      </c>
      <c r="P12" s="82" t="s">
        <v>1243</v>
      </c>
      <c r="Q12" s="36" t="s">
        <v>1244</v>
      </c>
      <c r="R12" s="36" t="s">
        <v>1245</v>
      </c>
      <c r="S12" s="36" t="s">
        <v>67</v>
      </c>
    </row>
    <row r="13" spans="1:19">
      <c r="A13" s="167"/>
      <c r="B13" s="167"/>
      <c r="C13" s="167"/>
      <c r="D13" s="167"/>
      <c r="E13" s="168"/>
      <c r="F13" s="168"/>
      <c r="G13" s="168"/>
      <c r="H13" s="81"/>
      <c r="I13" s="167"/>
      <c r="J13" s="167"/>
      <c r="K13" s="167"/>
      <c r="L13" s="167"/>
      <c r="M13" s="167"/>
      <c r="N13" s="167"/>
      <c r="O13" s="167"/>
      <c r="P13" s="167"/>
      <c r="Q13" s="167"/>
      <c r="R13" s="167"/>
      <c r="S13" s="167"/>
    </row>
  </sheetData>
  <autoFilter ref="A1:S11" xr:uid="{5C1723C1-3470-4911-BF9F-2F2CB98CAFC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DF98D-3BFC-4FB4-AECD-926CB644D01F}">
  <dimension ref="A1:S14"/>
  <sheetViews>
    <sheetView topLeftCell="C1" zoomScale="79" zoomScaleNormal="79" workbookViewId="0">
      <selection activeCell="C27" sqref="C27"/>
    </sheetView>
  </sheetViews>
  <sheetFormatPr defaultColWidth="22.625" defaultRowHeight="15.6"/>
  <cols>
    <col min="1" max="1" width="14.125" style="2" bestFit="1" customWidth="1"/>
    <col min="2" max="2" width="17.25" style="1" customWidth="1"/>
    <col min="3" max="3" width="255.625" style="2" bestFit="1" customWidth="1"/>
    <col min="4" max="4" width="26.625" style="1" bestFit="1" customWidth="1"/>
    <col min="5" max="5" width="23.5" style="1" bestFit="1" customWidth="1"/>
    <col min="6" max="6" width="26.75" style="1" bestFit="1" customWidth="1"/>
    <col min="7" max="7" width="34.75" style="1" bestFit="1" customWidth="1"/>
    <col min="8" max="8" width="17.875" style="1" bestFit="1" customWidth="1"/>
    <col min="9" max="9" width="30.75" style="1" bestFit="1" customWidth="1"/>
    <col min="10" max="10" width="22.875" style="1" bestFit="1" customWidth="1"/>
    <col min="11" max="11" width="28.625" style="1" bestFit="1" customWidth="1"/>
    <col min="12" max="12" width="25" style="1" bestFit="1" customWidth="1"/>
    <col min="13" max="13" width="38.5" style="1" bestFit="1" customWidth="1"/>
    <col min="14" max="14" width="14.625" style="1" bestFit="1" customWidth="1"/>
    <col min="15" max="15" width="65.375" style="1" bestFit="1" customWidth="1"/>
    <col min="16" max="16" width="21" style="1" bestFit="1" customWidth="1"/>
    <col min="17" max="17" width="59.125" style="1" bestFit="1" customWidth="1"/>
    <col min="18" max="18" width="26.375" style="1" bestFit="1" customWidth="1"/>
    <col min="19" max="19" width="14.625" style="1" bestFit="1" customWidth="1"/>
    <col min="20" max="16384" width="22.625" style="1"/>
  </cols>
  <sheetData>
    <row r="1" spans="1:19" s="50" customFormat="1" ht="14.45">
      <c r="A1" s="100" t="s">
        <v>31</v>
      </c>
      <c r="B1" s="100" t="s">
        <v>32</v>
      </c>
      <c r="C1" s="100" t="s">
        <v>33</v>
      </c>
      <c r="D1" s="100" t="s">
        <v>34</v>
      </c>
      <c r="E1" s="100" t="s">
        <v>35</v>
      </c>
      <c r="F1" s="100" t="s">
        <v>36</v>
      </c>
      <c r="G1" s="100" t="s">
        <v>37</v>
      </c>
      <c r="H1" s="100" t="s">
        <v>38</v>
      </c>
      <c r="I1" s="100" t="s">
        <v>39</v>
      </c>
      <c r="J1" s="100" t="s">
        <v>40</v>
      </c>
      <c r="K1" s="100" t="s">
        <v>41</v>
      </c>
      <c r="L1" s="100" t="s">
        <v>42</v>
      </c>
      <c r="M1" s="100" t="s">
        <v>43</v>
      </c>
      <c r="N1" s="100" t="s">
        <v>44</v>
      </c>
      <c r="O1" s="100" t="s">
        <v>45</v>
      </c>
      <c r="P1" s="100" t="s">
        <v>46</v>
      </c>
      <c r="Q1" s="100" t="s">
        <v>47</v>
      </c>
      <c r="R1" s="100" t="s">
        <v>48</v>
      </c>
      <c r="S1" s="100" t="s">
        <v>49</v>
      </c>
    </row>
    <row r="2" spans="1:19" s="53" customFormat="1" ht="14.45">
      <c r="A2" s="177" t="s">
        <v>1246</v>
      </c>
      <c r="B2" s="178">
        <v>61851009</v>
      </c>
      <c r="C2" s="178" t="s">
        <v>1247</v>
      </c>
      <c r="D2" s="23" t="s">
        <v>58</v>
      </c>
      <c r="E2" s="24">
        <v>45627</v>
      </c>
      <c r="F2" s="20">
        <v>45717</v>
      </c>
      <c r="G2" s="20">
        <v>45809</v>
      </c>
      <c r="H2" s="18">
        <v>24</v>
      </c>
      <c r="I2" s="18"/>
      <c r="J2" s="179">
        <v>4499464</v>
      </c>
      <c r="K2" s="25"/>
      <c r="L2" s="178" t="s">
        <v>53</v>
      </c>
      <c r="M2" s="18" t="s">
        <v>646</v>
      </c>
      <c r="N2" s="18"/>
      <c r="O2" s="178" t="s">
        <v>1248</v>
      </c>
      <c r="P2" s="178" t="s">
        <v>1249</v>
      </c>
      <c r="Q2" s="23" t="s">
        <v>1250</v>
      </c>
      <c r="R2" s="23" t="s">
        <v>1251</v>
      </c>
      <c r="S2" s="23" t="s">
        <v>56</v>
      </c>
    </row>
    <row r="3" spans="1:19" s="53" customFormat="1" ht="14.45">
      <c r="A3" s="177" t="s">
        <v>1246</v>
      </c>
      <c r="B3" s="178">
        <v>61852012</v>
      </c>
      <c r="C3" s="178" t="s">
        <v>1252</v>
      </c>
      <c r="D3" s="23" t="s">
        <v>58</v>
      </c>
      <c r="E3" s="24">
        <v>45776</v>
      </c>
      <c r="F3" s="20">
        <v>45658</v>
      </c>
      <c r="G3" s="20">
        <v>45748</v>
      </c>
      <c r="H3" s="18">
        <v>24</v>
      </c>
      <c r="I3" s="18"/>
      <c r="J3" s="179">
        <v>2500000</v>
      </c>
      <c r="K3" s="25"/>
      <c r="L3" s="178" t="s">
        <v>53</v>
      </c>
      <c r="M3" s="18" t="s">
        <v>1253</v>
      </c>
      <c r="N3" s="18"/>
      <c r="O3" s="178" t="s">
        <v>1248</v>
      </c>
      <c r="P3" s="178" t="s">
        <v>1249</v>
      </c>
      <c r="Q3" s="23" t="s">
        <v>1254</v>
      </c>
      <c r="R3" s="23" t="s">
        <v>1255</v>
      </c>
      <c r="S3" s="23" t="s">
        <v>56</v>
      </c>
    </row>
    <row r="4" spans="1:19" s="53" customFormat="1" ht="14.45">
      <c r="A4" s="177" t="s">
        <v>1246</v>
      </c>
      <c r="B4" s="178">
        <v>61852429</v>
      </c>
      <c r="C4" s="178" t="s">
        <v>1256</v>
      </c>
      <c r="D4" s="23" t="s">
        <v>58</v>
      </c>
      <c r="E4" s="24">
        <v>46112</v>
      </c>
      <c r="F4" s="20">
        <v>45992</v>
      </c>
      <c r="G4" s="20">
        <v>46082</v>
      </c>
      <c r="H4" s="18">
        <v>24</v>
      </c>
      <c r="I4" s="18"/>
      <c r="J4" s="179">
        <v>4507912</v>
      </c>
      <c r="K4" s="25"/>
      <c r="L4" s="178" t="s">
        <v>53</v>
      </c>
      <c r="M4" s="178" t="s">
        <v>646</v>
      </c>
      <c r="N4" s="18"/>
      <c r="O4" s="178" t="s">
        <v>1248</v>
      </c>
      <c r="P4" s="178" t="s">
        <v>1249</v>
      </c>
      <c r="Q4" s="23" t="s">
        <v>1257</v>
      </c>
      <c r="R4" s="23" t="s">
        <v>1258</v>
      </c>
      <c r="S4" s="23" t="s">
        <v>56</v>
      </c>
    </row>
    <row r="5" spans="1:19" s="53" customFormat="1" ht="14.45">
      <c r="A5" s="22" t="s">
        <v>1246</v>
      </c>
      <c r="B5" s="23">
        <v>61852617</v>
      </c>
      <c r="C5" s="18" t="s">
        <v>1259</v>
      </c>
      <c r="D5" s="18" t="s">
        <v>58</v>
      </c>
      <c r="E5" s="20">
        <v>45747</v>
      </c>
      <c r="F5" s="20">
        <v>45627</v>
      </c>
      <c r="G5" s="20">
        <v>45717</v>
      </c>
      <c r="H5" s="18">
        <v>24</v>
      </c>
      <c r="I5" s="18"/>
      <c r="J5" s="41">
        <v>2707240</v>
      </c>
      <c r="K5" s="25"/>
      <c r="L5" s="18" t="s">
        <v>53</v>
      </c>
      <c r="M5" s="18" t="s">
        <v>646</v>
      </c>
      <c r="N5" s="18"/>
      <c r="O5" s="18" t="s">
        <v>1248</v>
      </c>
      <c r="P5" s="18" t="s">
        <v>1249</v>
      </c>
      <c r="Q5" s="18" t="s">
        <v>1260</v>
      </c>
      <c r="R5" s="18" t="s">
        <v>1261</v>
      </c>
      <c r="S5" s="23" t="s">
        <v>56</v>
      </c>
    </row>
    <row r="6" spans="1:19" s="53" customFormat="1" ht="14.45">
      <c r="A6" s="22" t="s">
        <v>1246</v>
      </c>
      <c r="B6" s="23">
        <v>61852647</v>
      </c>
      <c r="C6" s="18" t="s">
        <v>1262</v>
      </c>
      <c r="D6" s="18" t="s">
        <v>58</v>
      </c>
      <c r="E6" s="20">
        <v>45777</v>
      </c>
      <c r="F6" s="20">
        <v>45658</v>
      </c>
      <c r="G6" s="20">
        <v>45748</v>
      </c>
      <c r="H6" s="18">
        <v>24</v>
      </c>
      <c r="I6" s="18"/>
      <c r="J6" s="41">
        <v>2737916</v>
      </c>
      <c r="K6" s="25"/>
      <c r="L6" s="18" t="s">
        <v>53</v>
      </c>
      <c r="M6" s="18" t="s">
        <v>646</v>
      </c>
      <c r="N6" s="18"/>
      <c r="O6" s="18" t="s">
        <v>1248</v>
      </c>
      <c r="P6" s="18" t="s">
        <v>1249</v>
      </c>
      <c r="Q6" s="18" t="s">
        <v>1263</v>
      </c>
      <c r="R6" s="18" t="s">
        <v>1264</v>
      </c>
      <c r="S6" s="23" t="s">
        <v>56</v>
      </c>
    </row>
    <row r="7" spans="1:19" s="53" customFormat="1" ht="14.45">
      <c r="A7" s="22" t="s">
        <v>1246</v>
      </c>
      <c r="B7" s="23">
        <v>61852663</v>
      </c>
      <c r="C7" s="18" t="s">
        <v>1265</v>
      </c>
      <c r="D7" s="18" t="s">
        <v>58</v>
      </c>
      <c r="E7" s="20">
        <v>46023</v>
      </c>
      <c r="F7" s="20">
        <v>45901</v>
      </c>
      <c r="G7" s="20">
        <v>46023</v>
      </c>
      <c r="H7" s="18">
        <v>24</v>
      </c>
      <c r="I7" s="18"/>
      <c r="J7" s="41">
        <v>2435460</v>
      </c>
      <c r="K7" s="25"/>
      <c r="L7" s="18" t="s">
        <v>53</v>
      </c>
      <c r="M7" s="18" t="s">
        <v>646</v>
      </c>
      <c r="N7" s="18"/>
      <c r="O7" s="18" t="s">
        <v>1248</v>
      </c>
      <c r="P7" s="18" t="s">
        <v>1249</v>
      </c>
      <c r="Q7" s="18" t="s">
        <v>1266</v>
      </c>
      <c r="R7" s="18" t="s">
        <v>1267</v>
      </c>
      <c r="S7" s="23" t="s">
        <v>56</v>
      </c>
    </row>
    <row r="8" spans="1:19" s="53" customFormat="1" ht="14.45">
      <c r="A8" s="22" t="s">
        <v>1268</v>
      </c>
      <c r="B8" s="23">
        <v>61972821</v>
      </c>
      <c r="C8" s="18" t="s">
        <v>1269</v>
      </c>
      <c r="D8" s="18" t="s">
        <v>58</v>
      </c>
      <c r="E8" s="20">
        <v>45777</v>
      </c>
      <c r="F8" s="20">
        <v>45658</v>
      </c>
      <c r="G8" s="20">
        <v>45778</v>
      </c>
      <c r="H8" s="18">
        <v>24</v>
      </c>
      <c r="I8" s="18"/>
      <c r="J8" s="41">
        <v>3600000</v>
      </c>
      <c r="K8" s="25"/>
      <c r="L8" s="18" t="s">
        <v>53</v>
      </c>
      <c r="M8" s="18" t="s">
        <v>1270</v>
      </c>
      <c r="N8" s="18"/>
      <c r="O8" s="18" t="s">
        <v>1248</v>
      </c>
      <c r="P8" s="18" t="s">
        <v>1249</v>
      </c>
      <c r="Q8" s="18" t="s">
        <v>1263</v>
      </c>
      <c r="R8" s="18">
        <v>707400452</v>
      </c>
      <c r="S8" s="23" t="s">
        <v>56</v>
      </c>
    </row>
    <row r="9" spans="1:19" s="53" customFormat="1" ht="14.45">
      <c r="A9" s="23" t="s">
        <v>1268</v>
      </c>
      <c r="B9" s="23">
        <v>61974648</v>
      </c>
      <c r="C9" s="23" t="s">
        <v>1271</v>
      </c>
      <c r="D9" s="23" t="s">
        <v>58</v>
      </c>
      <c r="E9" s="24">
        <v>45688</v>
      </c>
      <c r="F9" s="24">
        <v>45717</v>
      </c>
      <c r="G9" s="24">
        <v>45839</v>
      </c>
      <c r="H9" s="23">
        <v>36</v>
      </c>
      <c r="I9" s="23"/>
      <c r="J9" s="88">
        <v>4710000</v>
      </c>
      <c r="K9" s="35"/>
      <c r="L9" s="23" t="s">
        <v>53</v>
      </c>
      <c r="M9" s="18" t="s">
        <v>646</v>
      </c>
      <c r="N9" s="18"/>
      <c r="O9" s="23" t="s">
        <v>1248</v>
      </c>
      <c r="P9" s="23" t="s">
        <v>1249</v>
      </c>
      <c r="Q9" s="23" t="s">
        <v>1272</v>
      </c>
      <c r="R9" s="23">
        <v>705809452</v>
      </c>
      <c r="S9" s="23" t="s">
        <v>56</v>
      </c>
    </row>
    <row r="10" spans="1:19" s="53" customFormat="1" ht="14.45">
      <c r="A10" s="19" t="s">
        <v>1268</v>
      </c>
      <c r="B10" s="19">
        <v>61974675</v>
      </c>
      <c r="C10" s="19" t="s">
        <v>1273</v>
      </c>
      <c r="D10" s="19" t="s">
        <v>80</v>
      </c>
      <c r="E10" s="153">
        <v>45777</v>
      </c>
      <c r="F10" s="153">
        <v>45658</v>
      </c>
      <c r="G10" s="21">
        <v>45778</v>
      </c>
      <c r="H10" s="19">
        <v>36</v>
      </c>
      <c r="I10" s="145"/>
      <c r="J10" s="154">
        <v>18000000</v>
      </c>
      <c r="K10" s="180"/>
      <c r="L10" s="145" t="s">
        <v>53</v>
      </c>
      <c r="M10" s="145" t="s">
        <v>646</v>
      </c>
      <c r="N10" s="145"/>
      <c r="O10" s="145" t="s">
        <v>1248</v>
      </c>
      <c r="P10" s="145" t="s">
        <v>1249</v>
      </c>
      <c r="Q10" s="145" t="s">
        <v>1274</v>
      </c>
      <c r="R10" s="145">
        <v>706904450</v>
      </c>
      <c r="S10" s="145" t="s">
        <v>56</v>
      </c>
    </row>
    <row r="11" spans="1:19" s="53" customFormat="1" ht="14.45">
      <c r="A11" s="19" t="s">
        <v>1268</v>
      </c>
      <c r="B11" s="19">
        <v>61975019</v>
      </c>
      <c r="C11" s="19" t="s">
        <v>1275</v>
      </c>
      <c r="D11" s="19" t="s">
        <v>52</v>
      </c>
      <c r="E11" s="153"/>
      <c r="F11" s="153">
        <v>45627</v>
      </c>
      <c r="G11" s="21">
        <v>45658</v>
      </c>
      <c r="H11" s="19">
        <v>18</v>
      </c>
      <c r="I11" s="145"/>
      <c r="J11" s="154">
        <v>6000000</v>
      </c>
      <c r="K11" s="180"/>
      <c r="L11" s="145" t="s">
        <v>178</v>
      </c>
      <c r="M11" s="145"/>
      <c r="N11" s="145"/>
      <c r="O11" s="145" t="s">
        <v>1276</v>
      </c>
      <c r="P11" s="145" t="s">
        <v>1277</v>
      </c>
      <c r="Q11" s="145"/>
      <c r="R11" s="19"/>
      <c r="S11" s="145" t="s">
        <v>67</v>
      </c>
    </row>
    <row r="12" spans="1:19" s="53" customFormat="1" ht="14.45">
      <c r="A12" s="145" t="s">
        <v>1268</v>
      </c>
      <c r="B12" s="145">
        <v>61981133</v>
      </c>
      <c r="C12" s="19" t="s">
        <v>1278</v>
      </c>
      <c r="D12" s="145" t="s">
        <v>52</v>
      </c>
      <c r="E12" s="153"/>
      <c r="F12" s="153">
        <v>45748</v>
      </c>
      <c r="G12" s="153">
        <v>45748</v>
      </c>
      <c r="H12" s="19">
        <v>36</v>
      </c>
      <c r="I12" s="145"/>
      <c r="J12" s="154">
        <v>15000000</v>
      </c>
      <c r="K12" s="180"/>
      <c r="L12" s="145" t="s">
        <v>53</v>
      </c>
      <c r="M12" s="145"/>
      <c r="N12" s="145"/>
      <c r="O12" s="145" t="s">
        <v>115</v>
      </c>
      <c r="P12" s="145" t="s">
        <v>116</v>
      </c>
      <c r="Q12" s="145"/>
      <c r="R12" s="145"/>
      <c r="S12" s="145" t="s">
        <v>67</v>
      </c>
    </row>
    <row r="13" spans="1:19" s="53" customFormat="1" ht="14.45">
      <c r="A13" s="145" t="s">
        <v>1268</v>
      </c>
      <c r="B13" s="145">
        <v>61995873</v>
      </c>
      <c r="C13" s="145" t="s">
        <v>1279</v>
      </c>
      <c r="D13" s="145" t="s">
        <v>52</v>
      </c>
      <c r="E13" s="153"/>
      <c r="F13" s="153">
        <v>45748</v>
      </c>
      <c r="G13" s="153">
        <v>46113</v>
      </c>
      <c r="H13" s="19">
        <v>120</v>
      </c>
      <c r="I13" s="145"/>
      <c r="J13" s="154">
        <v>16000000</v>
      </c>
      <c r="K13" s="180"/>
      <c r="L13" s="145" t="s">
        <v>53</v>
      </c>
      <c r="M13" s="145"/>
      <c r="N13" s="145"/>
      <c r="O13" s="145" t="s">
        <v>1280</v>
      </c>
      <c r="P13" s="145" t="s">
        <v>1281</v>
      </c>
      <c r="Q13" s="145"/>
      <c r="R13" s="145"/>
      <c r="S13" s="145" t="s">
        <v>56</v>
      </c>
    </row>
    <row r="14" spans="1:19" s="53" customFormat="1" ht="14.45">
      <c r="A14" s="145" t="s">
        <v>1268</v>
      </c>
      <c r="B14" s="145">
        <v>61996113</v>
      </c>
      <c r="C14" s="145" t="s">
        <v>1282</v>
      </c>
      <c r="D14" s="145" t="s">
        <v>52</v>
      </c>
      <c r="E14" s="145"/>
      <c r="F14" s="153">
        <v>45597</v>
      </c>
      <c r="G14" s="153">
        <v>45627</v>
      </c>
      <c r="H14" s="145">
        <v>60</v>
      </c>
      <c r="I14" s="145"/>
      <c r="J14" s="154">
        <v>9980000</v>
      </c>
      <c r="K14" s="145"/>
      <c r="L14" s="145" t="s">
        <v>53</v>
      </c>
      <c r="M14" s="145" t="s">
        <v>1283</v>
      </c>
      <c r="N14" s="145" t="s">
        <v>1284</v>
      </c>
      <c r="O14" s="145" t="s">
        <v>1285</v>
      </c>
      <c r="P14" s="145" t="s">
        <v>1286</v>
      </c>
      <c r="Q14" s="145"/>
      <c r="R14" s="145"/>
      <c r="S14" s="145" t="s">
        <v>56</v>
      </c>
    </row>
  </sheetData>
  <autoFilter ref="A1:T13" xr:uid="{A30DF98D-3BFC-4FB4-AECD-926CB644D01F}"/>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C504-F79E-44D6-889E-4D5920CA3D4D}">
  <dimension ref="A1:T55"/>
  <sheetViews>
    <sheetView topLeftCell="Q1" zoomScale="75" zoomScaleNormal="75" workbookViewId="0">
      <selection activeCell="Q1" sqref="A1:XFD1"/>
    </sheetView>
  </sheetViews>
  <sheetFormatPr defaultColWidth="22.625" defaultRowHeight="14.45"/>
  <cols>
    <col min="1" max="2" width="18.375" style="32" bestFit="1" customWidth="1"/>
    <col min="3" max="3" width="169.75" style="32" bestFit="1" customWidth="1"/>
    <col min="4" max="4" width="27.125" style="32" bestFit="1" customWidth="1"/>
    <col min="5" max="5" width="24.875" style="32" bestFit="1" customWidth="1"/>
    <col min="6" max="6" width="27.875" style="32" bestFit="1" customWidth="1"/>
    <col min="7" max="7" width="36.5" style="32" bestFit="1" customWidth="1"/>
    <col min="8" max="8" width="18.875" style="32" bestFit="1" customWidth="1"/>
    <col min="9" max="9" width="32.375" style="32" bestFit="1" customWidth="1"/>
    <col min="10" max="10" width="24.125" style="34" bestFit="1" customWidth="1"/>
    <col min="11" max="11" width="30.125" style="34" bestFit="1" customWidth="1"/>
    <col min="12" max="12" width="26.375" style="32" bestFit="1" customWidth="1"/>
    <col min="13" max="13" width="17.625" style="32" bestFit="1" customWidth="1"/>
    <col min="14" max="14" width="15.375" style="32" bestFit="1" customWidth="1"/>
    <col min="15" max="15" width="203.375" style="32" bestFit="1" customWidth="1"/>
    <col min="16" max="16" width="79.625" style="32" bestFit="1" customWidth="1"/>
    <col min="17" max="17" width="190.375" style="32" customWidth="1"/>
    <col min="18" max="18" width="76.875" style="32" bestFit="1" customWidth="1"/>
    <col min="19" max="19" width="14.625" style="32" bestFit="1" customWidth="1"/>
    <col min="20" max="16384" width="22.625" style="32"/>
  </cols>
  <sheetData>
    <row r="1" spans="1:20" s="39" customFormat="1">
      <c r="A1" s="108" t="s">
        <v>31</v>
      </c>
      <c r="B1" s="108" t="s">
        <v>32</v>
      </c>
      <c r="C1" s="108" t="s">
        <v>33</v>
      </c>
      <c r="D1" s="108" t="s">
        <v>34</v>
      </c>
      <c r="E1" s="108" t="s">
        <v>35</v>
      </c>
      <c r="F1" s="108" t="s">
        <v>36</v>
      </c>
      <c r="G1" s="108" t="s">
        <v>37</v>
      </c>
      <c r="H1" s="108" t="s">
        <v>38</v>
      </c>
      <c r="I1" s="108" t="s">
        <v>39</v>
      </c>
      <c r="J1" s="108" t="s">
        <v>40</v>
      </c>
      <c r="K1" s="108" t="s">
        <v>41</v>
      </c>
      <c r="L1" s="108" t="s">
        <v>42</v>
      </c>
      <c r="M1" s="108" t="s">
        <v>43</v>
      </c>
      <c r="N1" s="108" t="s">
        <v>44</v>
      </c>
      <c r="O1" s="108" t="s">
        <v>45</v>
      </c>
      <c r="P1" s="108" t="s">
        <v>46</v>
      </c>
      <c r="Q1" s="108" t="s">
        <v>47</v>
      </c>
      <c r="R1" s="109" t="s">
        <v>48</v>
      </c>
      <c r="S1" s="108" t="s">
        <v>49</v>
      </c>
      <c r="T1" s="166"/>
    </row>
    <row r="2" spans="1:20" s="75" customFormat="1">
      <c r="A2" s="157" t="s">
        <v>1287</v>
      </c>
      <c r="B2" s="157" t="s">
        <v>1288</v>
      </c>
      <c r="C2" s="36" t="s">
        <v>1289</v>
      </c>
      <c r="D2" s="36" t="s">
        <v>80</v>
      </c>
      <c r="E2" s="37">
        <v>45230</v>
      </c>
      <c r="F2" s="37">
        <v>45593</v>
      </c>
      <c r="G2" s="37">
        <v>45716</v>
      </c>
      <c r="H2" s="36">
        <v>24</v>
      </c>
      <c r="I2" s="36">
        <v>24</v>
      </c>
      <c r="J2" s="38">
        <v>2000000</v>
      </c>
      <c r="K2" s="38">
        <v>2000000</v>
      </c>
      <c r="L2" s="36" t="s">
        <v>923</v>
      </c>
      <c r="M2" s="36"/>
      <c r="N2" s="36"/>
      <c r="O2" s="36" t="s">
        <v>1290</v>
      </c>
      <c r="P2" s="36" t="s">
        <v>1291</v>
      </c>
      <c r="Q2" s="36" t="s">
        <v>1292</v>
      </c>
      <c r="R2" s="36" t="s">
        <v>1293</v>
      </c>
      <c r="S2" s="36" t="s">
        <v>67</v>
      </c>
      <c r="T2" s="181"/>
    </row>
    <row r="3" spans="1:20" s="75" customFormat="1">
      <c r="A3" s="157" t="s">
        <v>1287</v>
      </c>
      <c r="B3" s="157" t="s">
        <v>1294</v>
      </c>
      <c r="C3" s="36" t="s">
        <v>1295</v>
      </c>
      <c r="D3" s="36" t="s">
        <v>52</v>
      </c>
      <c r="E3" s="37"/>
      <c r="F3" s="37">
        <v>45674</v>
      </c>
      <c r="G3" s="37">
        <v>45909</v>
      </c>
      <c r="H3" s="36">
        <v>24</v>
      </c>
      <c r="I3" s="36">
        <v>24</v>
      </c>
      <c r="J3" s="38">
        <v>1000000</v>
      </c>
      <c r="K3" s="38">
        <v>1000000</v>
      </c>
      <c r="L3" s="36" t="s">
        <v>923</v>
      </c>
      <c r="M3" s="36"/>
      <c r="N3" s="36"/>
      <c r="O3" s="36" t="s">
        <v>1296</v>
      </c>
      <c r="P3" s="36">
        <v>81101700.810000002</v>
      </c>
      <c r="Q3" s="36" t="s">
        <v>1297</v>
      </c>
      <c r="R3" s="36" t="s">
        <v>1298</v>
      </c>
      <c r="S3" s="36" t="s">
        <v>67</v>
      </c>
      <c r="T3" s="181"/>
    </row>
    <row r="4" spans="1:20" s="75" customFormat="1">
      <c r="A4" s="157" t="s">
        <v>1287</v>
      </c>
      <c r="B4" s="157" t="s">
        <v>1299</v>
      </c>
      <c r="C4" s="36" t="s">
        <v>1300</v>
      </c>
      <c r="D4" s="36" t="s">
        <v>52</v>
      </c>
      <c r="E4" s="37"/>
      <c r="F4" s="37">
        <v>45674</v>
      </c>
      <c r="G4" s="37">
        <v>45909</v>
      </c>
      <c r="H4" s="36">
        <v>24</v>
      </c>
      <c r="I4" s="36">
        <v>24</v>
      </c>
      <c r="J4" s="38">
        <v>1000000</v>
      </c>
      <c r="K4" s="38">
        <v>1000000</v>
      </c>
      <c r="L4" s="36" t="s">
        <v>923</v>
      </c>
      <c r="M4" s="36"/>
      <c r="N4" s="36"/>
      <c r="O4" s="36" t="s">
        <v>1296</v>
      </c>
      <c r="P4" s="36">
        <v>81101700.810000002</v>
      </c>
      <c r="Q4" s="36" t="s">
        <v>1297</v>
      </c>
      <c r="R4" s="36" t="s">
        <v>1298</v>
      </c>
      <c r="S4" s="36" t="s">
        <v>67</v>
      </c>
      <c r="T4" s="181"/>
    </row>
    <row r="5" spans="1:20" s="75" customFormat="1">
      <c r="A5" s="157" t="s">
        <v>1287</v>
      </c>
      <c r="B5" s="36" t="s">
        <v>1301</v>
      </c>
      <c r="C5" s="36" t="s">
        <v>1302</v>
      </c>
      <c r="D5" s="36" t="s">
        <v>52</v>
      </c>
      <c r="E5" s="37"/>
      <c r="F5" s="37">
        <v>45992</v>
      </c>
      <c r="G5" s="37">
        <v>46113</v>
      </c>
      <c r="H5" s="36">
        <v>12</v>
      </c>
      <c r="I5" s="36"/>
      <c r="J5" s="38">
        <v>4500000</v>
      </c>
      <c r="K5" s="38"/>
      <c r="L5" s="36" t="s">
        <v>923</v>
      </c>
      <c r="M5" s="36"/>
      <c r="N5" s="36"/>
      <c r="O5" s="36" t="s">
        <v>1303</v>
      </c>
      <c r="P5" s="36">
        <v>72141200</v>
      </c>
      <c r="Q5" s="36" t="s">
        <v>1304</v>
      </c>
      <c r="R5" s="36" t="s">
        <v>1305</v>
      </c>
      <c r="S5" s="36" t="s">
        <v>67</v>
      </c>
      <c r="T5" s="181"/>
    </row>
    <row r="6" spans="1:20" s="75" customFormat="1">
      <c r="A6" s="157" t="s">
        <v>1287</v>
      </c>
      <c r="B6" s="36" t="s">
        <v>1306</v>
      </c>
      <c r="C6" s="36" t="s">
        <v>1307</v>
      </c>
      <c r="D6" s="36" t="s">
        <v>52</v>
      </c>
      <c r="E6" s="37"/>
      <c r="F6" s="37">
        <v>45775</v>
      </c>
      <c r="G6" s="37">
        <v>45838</v>
      </c>
      <c r="H6" s="36">
        <v>12</v>
      </c>
      <c r="I6" s="36"/>
      <c r="J6" s="38">
        <v>3000000</v>
      </c>
      <c r="K6" s="38"/>
      <c r="L6" s="36" t="s">
        <v>923</v>
      </c>
      <c r="M6" s="36"/>
      <c r="N6" s="36"/>
      <c r="O6" s="36" t="s">
        <v>1308</v>
      </c>
      <c r="P6" s="36" t="s">
        <v>1309</v>
      </c>
      <c r="Q6" s="36" t="s">
        <v>1310</v>
      </c>
      <c r="R6" s="36" t="s">
        <v>1311</v>
      </c>
      <c r="S6" s="36" t="s">
        <v>67</v>
      </c>
      <c r="T6" s="181"/>
    </row>
    <row r="7" spans="1:20" s="75" customFormat="1">
      <c r="A7" s="157" t="s">
        <v>1287</v>
      </c>
      <c r="B7" s="157" t="s">
        <v>1312</v>
      </c>
      <c r="C7" s="36" t="s">
        <v>1313</v>
      </c>
      <c r="D7" s="36" t="s">
        <v>52</v>
      </c>
      <c r="E7" s="37"/>
      <c r="F7" s="37">
        <v>45597</v>
      </c>
      <c r="G7" s="37">
        <v>45839</v>
      </c>
      <c r="H7" s="36">
        <v>30</v>
      </c>
      <c r="I7" s="36"/>
      <c r="J7" s="38">
        <v>37000000</v>
      </c>
      <c r="K7" s="38"/>
      <c r="L7" s="36" t="s">
        <v>923</v>
      </c>
      <c r="M7" s="36"/>
      <c r="N7" s="36"/>
      <c r="O7" s="36" t="s">
        <v>1314</v>
      </c>
      <c r="P7" s="36" t="s">
        <v>1315</v>
      </c>
      <c r="Q7" s="36" t="s">
        <v>1316</v>
      </c>
      <c r="R7" s="36" t="s">
        <v>1317</v>
      </c>
      <c r="S7" s="36" t="s">
        <v>67</v>
      </c>
      <c r="T7" s="181"/>
    </row>
    <row r="8" spans="1:20" s="75" customFormat="1">
      <c r="A8" s="157" t="s">
        <v>1287</v>
      </c>
      <c r="B8" s="157" t="s">
        <v>1318</v>
      </c>
      <c r="C8" s="36" t="s">
        <v>1319</v>
      </c>
      <c r="D8" s="36" t="s">
        <v>52</v>
      </c>
      <c r="E8" s="37"/>
      <c r="F8" s="37">
        <v>46053</v>
      </c>
      <c r="G8" s="37">
        <v>46137</v>
      </c>
      <c r="H8" s="36">
        <v>48</v>
      </c>
      <c r="I8" s="36"/>
      <c r="J8" s="38">
        <v>7000000</v>
      </c>
      <c r="K8" s="38"/>
      <c r="L8" s="36" t="s">
        <v>923</v>
      </c>
      <c r="M8" s="36"/>
      <c r="N8" s="36"/>
      <c r="O8" s="36" t="s">
        <v>1320</v>
      </c>
      <c r="P8" s="36" t="s">
        <v>1321</v>
      </c>
      <c r="Q8" s="36" t="s">
        <v>1322</v>
      </c>
      <c r="R8" s="36" t="s">
        <v>1323</v>
      </c>
      <c r="S8" s="36" t="s">
        <v>67</v>
      </c>
      <c r="T8" s="181"/>
    </row>
    <row r="9" spans="1:20" s="75" customFormat="1">
      <c r="A9" s="157" t="s">
        <v>1287</v>
      </c>
      <c r="B9" s="157" t="s">
        <v>1324</v>
      </c>
      <c r="C9" s="36" t="s">
        <v>1325</v>
      </c>
      <c r="D9" s="36" t="s">
        <v>52</v>
      </c>
      <c r="E9" s="37"/>
      <c r="F9" s="37">
        <v>45769</v>
      </c>
      <c r="G9" s="37">
        <v>45853</v>
      </c>
      <c r="H9" s="36">
        <v>24</v>
      </c>
      <c r="I9" s="36">
        <v>24</v>
      </c>
      <c r="J9" s="38">
        <v>1000000</v>
      </c>
      <c r="K9" s="38">
        <v>1000000</v>
      </c>
      <c r="L9" s="36" t="s">
        <v>923</v>
      </c>
      <c r="M9" s="36"/>
      <c r="N9" s="36"/>
      <c r="O9" s="36" t="s">
        <v>1326</v>
      </c>
      <c r="P9" s="36" t="s">
        <v>1327</v>
      </c>
      <c r="Q9" s="36" t="s">
        <v>1328</v>
      </c>
      <c r="R9" s="36" t="s">
        <v>1329</v>
      </c>
      <c r="S9" s="36" t="s">
        <v>67</v>
      </c>
      <c r="T9" s="181"/>
    </row>
    <row r="10" spans="1:20">
      <c r="A10" s="71"/>
      <c r="B10" s="71"/>
      <c r="C10" s="71"/>
      <c r="D10" s="71"/>
      <c r="E10" s="76"/>
      <c r="F10" s="76"/>
      <c r="G10" s="76"/>
      <c r="H10" s="71"/>
      <c r="I10" s="71"/>
      <c r="J10" s="77"/>
      <c r="K10" s="77"/>
      <c r="L10" s="71"/>
      <c r="M10" s="71"/>
      <c r="N10" s="71"/>
      <c r="O10" s="71"/>
      <c r="P10" s="71"/>
      <c r="Q10" s="71"/>
      <c r="R10" s="71"/>
      <c r="S10" s="71"/>
      <c r="T10" s="116"/>
    </row>
    <row r="11" spans="1:20" ht="15.6">
      <c r="A11"/>
      <c r="B11" s="81"/>
      <c r="C11" s="81"/>
      <c r="D11" s="81"/>
      <c r="E11" s="89"/>
      <c r="F11" s="89"/>
      <c r="G11" s="89"/>
      <c r="H11" s="81"/>
      <c r="I11" s="81"/>
      <c r="J11" s="90"/>
      <c r="K11" s="90"/>
      <c r="L11" s="81"/>
      <c r="M11" s="81"/>
      <c r="N11" s="81"/>
      <c r="O11" s="81"/>
      <c r="P11" s="81"/>
      <c r="Q11" s="81"/>
      <c r="R11" s="81"/>
      <c r="S11" s="81"/>
      <c r="T11" s="116"/>
    </row>
    <row r="12" spans="1:20">
      <c r="A12" s="81"/>
      <c r="B12" s="81"/>
      <c r="C12" s="81"/>
      <c r="D12" s="81"/>
      <c r="E12" s="89"/>
      <c r="F12" s="89"/>
      <c r="G12" s="89"/>
      <c r="H12" s="81"/>
      <c r="I12" s="81"/>
      <c r="J12" s="90"/>
      <c r="K12" s="90"/>
      <c r="L12" s="81"/>
      <c r="M12" s="81"/>
      <c r="N12" s="81"/>
      <c r="O12" s="81"/>
      <c r="P12" s="81"/>
      <c r="Q12" s="81"/>
      <c r="R12" s="81"/>
      <c r="S12" s="81"/>
      <c r="T12" s="116"/>
    </row>
    <row r="13" spans="1:20">
      <c r="A13" s="81"/>
      <c r="B13" s="81"/>
      <c r="C13" s="81"/>
      <c r="D13" s="81"/>
      <c r="E13" s="89"/>
      <c r="F13" s="89"/>
      <c r="G13" s="89"/>
      <c r="H13" s="81"/>
      <c r="I13" s="81"/>
      <c r="J13" s="90"/>
      <c r="K13" s="90"/>
      <c r="L13" s="81"/>
      <c r="M13" s="81"/>
      <c r="N13" s="81"/>
      <c r="O13" s="81"/>
      <c r="P13" s="81"/>
      <c r="Q13" s="81"/>
      <c r="R13" s="81"/>
      <c r="S13" s="81"/>
      <c r="T13" s="116"/>
    </row>
    <row r="14" spans="1:20">
      <c r="A14" s="81"/>
      <c r="B14" s="81"/>
      <c r="C14" s="81"/>
      <c r="D14" s="81"/>
      <c r="E14" s="89"/>
      <c r="F14" s="89"/>
      <c r="G14" s="89"/>
      <c r="H14" s="81"/>
      <c r="I14" s="81"/>
      <c r="J14" s="90"/>
      <c r="K14" s="90"/>
      <c r="L14" s="81"/>
      <c r="M14" s="81"/>
      <c r="N14" s="81"/>
      <c r="O14" s="81"/>
      <c r="P14" s="81"/>
      <c r="Q14" s="81"/>
      <c r="R14" s="81"/>
      <c r="S14" s="81"/>
      <c r="T14" s="116"/>
    </row>
    <row r="15" spans="1:20">
      <c r="A15" s="81"/>
      <c r="B15" s="81"/>
      <c r="C15" s="81"/>
      <c r="D15" s="81"/>
      <c r="E15" s="89"/>
      <c r="F15" s="89"/>
      <c r="G15" s="89"/>
      <c r="H15" s="81"/>
      <c r="I15" s="81"/>
      <c r="J15" s="90"/>
      <c r="K15" s="90"/>
      <c r="L15" s="81"/>
      <c r="M15" s="81"/>
      <c r="N15" s="81"/>
      <c r="O15" s="81"/>
      <c r="P15" s="81"/>
      <c r="Q15" s="81"/>
      <c r="R15" s="81"/>
      <c r="S15" s="81"/>
      <c r="T15" s="116"/>
    </row>
    <row r="16" spans="1:20">
      <c r="A16" s="81"/>
      <c r="B16" s="81"/>
      <c r="C16" s="81"/>
      <c r="D16" s="81"/>
      <c r="E16" s="89"/>
      <c r="F16" s="89"/>
      <c r="G16" s="89"/>
      <c r="H16" s="81"/>
      <c r="I16" s="81"/>
      <c r="J16" s="90"/>
      <c r="K16" s="90"/>
      <c r="L16" s="81"/>
      <c r="M16" s="81"/>
      <c r="N16" s="81"/>
      <c r="O16" s="81"/>
      <c r="P16" s="81"/>
      <c r="Q16" s="81"/>
      <c r="R16" s="81"/>
      <c r="S16" s="81"/>
      <c r="T16" s="116"/>
    </row>
    <row r="17" spans="1:19">
      <c r="A17" s="81"/>
      <c r="B17" s="81"/>
      <c r="C17" s="81"/>
      <c r="D17" s="81"/>
      <c r="E17" s="89"/>
      <c r="F17" s="89"/>
      <c r="G17" s="89"/>
      <c r="H17" s="81"/>
      <c r="I17" s="81"/>
      <c r="J17" s="90"/>
      <c r="K17" s="90"/>
      <c r="L17" s="81"/>
      <c r="M17" s="81"/>
      <c r="N17" s="81"/>
      <c r="O17" s="81"/>
      <c r="P17" s="81"/>
      <c r="Q17" s="81"/>
      <c r="R17" s="81"/>
      <c r="S17" s="81"/>
    </row>
    <row r="18" spans="1:19">
      <c r="A18" s="81"/>
      <c r="B18" s="81"/>
      <c r="C18" s="81"/>
      <c r="D18" s="81"/>
      <c r="E18" s="89"/>
      <c r="F18" s="89"/>
      <c r="G18" s="89"/>
      <c r="H18" s="81"/>
      <c r="I18" s="81"/>
      <c r="J18" s="90"/>
      <c r="K18" s="90"/>
      <c r="L18" s="81"/>
      <c r="M18" s="81"/>
      <c r="N18" s="81"/>
      <c r="O18" s="81"/>
      <c r="P18" s="81"/>
      <c r="Q18" s="81"/>
      <c r="R18" s="81"/>
      <c r="S18" s="81"/>
    </row>
    <row r="19" spans="1:19">
      <c r="A19" s="81"/>
      <c r="B19" s="81"/>
      <c r="C19" s="81"/>
      <c r="D19" s="81"/>
      <c r="E19" s="89"/>
      <c r="F19" s="89"/>
      <c r="G19" s="89"/>
      <c r="H19" s="81"/>
      <c r="I19" s="81"/>
      <c r="J19" s="90"/>
      <c r="K19" s="90"/>
      <c r="L19" s="81"/>
      <c r="M19" s="81"/>
      <c r="N19" s="81"/>
      <c r="O19" s="81"/>
      <c r="P19" s="81"/>
      <c r="Q19" s="81"/>
      <c r="R19" s="81"/>
      <c r="S19" s="81"/>
    </row>
    <row r="20" spans="1:19">
      <c r="A20" s="81"/>
      <c r="B20" s="81"/>
      <c r="C20" s="81"/>
      <c r="D20" s="81"/>
      <c r="E20" s="89"/>
      <c r="F20" s="89"/>
      <c r="G20" s="89"/>
      <c r="H20" s="81"/>
      <c r="I20" s="81"/>
      <c r="J20" s="90"/>
      <c r="K20" s="90"/>
      <c r="L20" s="81"/>
      <c r="M20" s="81"/>
      <c r="N20" s="81"/>
      <c r="O20" s="81"/>
      <c r="P20" s="81"/>
      <c r="Q20" s="81"/>
      <c r="R20" s="81"/>
      <c r="S20" s="81"/>
    </row>
    <row r="21" spans="1:19">
      <c r="A21" s="81"/>
      <c r="B21" s="81"/>
      <c r="C21" s="81"/>
      <c r="D21" s="81"/>
      <c r="E21" s="89"/>
      <c r="F21" s="89"/>
      <c r="G21" s="89"/>
      <c r="H21" s="81"/>
      <c r="I21" s="81"/>
      <c r="J21" s="90"/>
      <c r="K21" s="90"/>
      <c r="L21" s="81"/>
      <c r="M21" s="81"/>
      <c r="N21" s="81"/>
      <c r="O21" s="81"/>
      <c r="P21" s="81"/>
      <c r="Q21" s="81"/>
      <c r="R21" s="81"/>
      <c r="S21" s="81"/>
    </row>
    <row r="22" spans="1:19">
      <c r="A22" s="81"/>
      <c r="B22" s="81"/>
      <c r="C22" s="81"/>
      <c r="D22" s="81"/>
      <c r="E22" s="89"/>
      <c r="F22" s="89"/>
      <c r="G22" s="89"/>
      <c r="H22" s="81"/>
      <c r="I22" s="81"/>
      <c r="J22" s="90"/>
      <c r="K22" s="90"/>
      <c r="L22" s="81"/>
      <c r="M22" s="81"/>
      <c r="N22" s="81"/>
      <c r="O22" s="81"/>
      <c r="P22" s="81"/>
      <c r="Q22" s="81"/>
      <c r="R22" s="81"/>
      <c r="S22" s="81"/>
    </row>
    <row r="23" spans="1:19">
      <c r="A23" s="81"/>
      <c r="B23" s="81"/>
      <c r="C23" s="81"/>
      <c r="D23" s="81"/>
      <c r="E23" s="89"/>
      <c r="F23" s="89"/>
      <c r="G23" s="89"/>
      <c r="H23" s="81"/>
      <c r="I23" s="81"/>
      <c r="J23" s="90"/>
      <c r="K23" s="90"/>
      <c r="L23" s="81"/>
      <c r="M23" s="81"/>
      <c r="N23" s="81"/>
      <c r="O23" s="81"/>
      <c r="P23" s="81"/>
      <c r="Q23" s="81"/>
      <c r="R23" s="81"/>
      <c r="S23" s="81"/>
    </row>
    <row r="24" spans="1:19">
      <c r="A24" s="81"/>
      <c r="B24" s="81"/>
      <c r="C24" s="81"/>
      <c r="D24" s="81"/>
      <c r="E24" s="89"/>
      <c r="F24" s="89"/>
      <c r="G24" s="89"/>
      <c r="H24" s="81"/>
      <c r="I24" s="81"/>
      <c r="J24" s="90"/>
      <c r="K24" s="90"/>
      <c r="L24" s="81"/>
      <c r="M24" s="81"/>
      <c r="N24" s="81"/>
      <c r="O24" s="81"/>
      <c r="P24" s="81"/>
      <c r="Q24" s="81"/>
      <c r="R24" s="81"/>
      <c r="S24" s="81"/>
    </row>
    <row r="25" spans="1:19">
      <c r="A25" s="81"/>
      <c r="B25" s="81"/>
      <c r="C25" s="81"/>
      <c r="D25" s="81"/>
      <c r="E25" s="89"/>
      <c r="F25" s="89"/>
      <c r="G25" s="89"/>
      <c r="H25" s="81"/>
      <c r="I25" s="81"/>
      <c r="J25" s="90"/>
      <c r="K25" s="90"/>
      <c r="L25" s="81"/>
      <c r="M25" s="81"/>
      <c r="N25" s="81"/>
      <c r="O25" s="81"/>
      <c r="P25" s="81"/>
      <c r="Q25" s="81"/>
      <c r="R25" s="81"/>
      <c r="S25" s="81"/>
    </row>
    <row r="26" spans="1:19">
      <c r="A26" s="81"/>
      <c r="B26" s="81"/>
      <c r="C26" s="81"/>
      <c r="D26" s="81"/>
      <c r="E26" s="89"/>
      <c r="F26" s="89"/>
      <c r="G26" s="89"/>
      <c r="H26" s="81"/>
      <c r="I26" s="81"/>
      <c r="J26" s="90"/>
      <c r="K26" s="90"/>
      <c r="L26" s="81"/>
      <c r="M26" s="81"/>
      <c r="N26" s="81"/>
      <c r="O26" s="81"/>
      <c r="P26" s="81"/>
      <c r="Q26" s="81"/>
      <c r="R26" s="81"/>
      <c r="S26" s="81"/>
    </row>
    <row r="27" spans="1:19">
      <c r="A27" s="81"/>
      <c r="B27" s="81"/>
      <c r="C27" s="81"/>
      <c r="D27" s="81"/>
      <c r="E27" s="89"/>
      <c r="F27" s="89"/>
      <c r="G27" s="89"/>
      <c r="H27" s="81"/>
      <c r="I27" s="81"/>
      <c r="J27" s="90"/>
      <c r="K27" s="90"/>
      <c r="L27" s="81"/>
      <c r="M27" s="81"/>
      <c r="N27" s="81"/>
      <c r="O27" s="81"/>
      <c r="P27" s="81"/>
      <c r="Q27" s="81"/>
      <c r="R27" s="81"/>
      <c r="S27" s="81"/>
    </row>
    <row r="28" spans="1:19">
      <c r="A28" s="81"/>
      <c r="B28" s="81"/>
      <c r="C28" s="81"/>
      <c r="D28" s="81"/>
      <c r="E28" s="89"/>
      <c r="F28" s="89"/>
      <c r="G28" s="89"/>
      <c r="H28" s="81"/>
      <c r="I28" s="81"/>
      <c r="J28" s="90"/>
      <c r="K28" s="90"/>
      <c r="L28" s="81"/>
      <c r="M28" s="81"/>
      <c r="N28" s="81"/>
      <c r="O28" s="81"/>
      <c r="P28" s="81"/>
      <c r="Q28" s="81"/>
      <c r="R28" s="81"/>
      <c r="S28" s="81"/>
    </row>
    <row r="29" spans="1:19">
      <c r="A29" s="81"/>
      <c r="B29" s="81"/>
      <c r="C29" s="81"/>
      <c r="D29" s="81"/>
      <c r="E29" s="89"/>
      <c r="F29" s="89"/>
      <c r="G29" s="89"/>
      <c r="H29" s="81"/>
      <c r="I29" s="81"/>
      <c r="J29" s="90"/>
      <c r="K29" s="90"/>
      <c r="L29" s="81"/>
      <c r="M29" s="81"/>
      <c r="N29" s="81"/>
      <c r="O29" s="81"/>
      <c r="P29" s="81"/>
      <c r="Q29" s="81"/>
      <c r="R29" s="81"/>
      <c r="S29" s="81"/>
    </row>
    <row r="30" spans="1:19">
      <c r="A30" s="81"/>
      <c r="B30" s="81"/>
      <c r="C30" s="81"/>
      <c r="D30" s="81"/>
      <c r="E30" s="89"/>
      <c r="F30" s="89"/>
      <c r="G30" s="89"/>
      <c r="H30" s="81"/>
      <c r="I30" s="81"/>
      <c r="J30" s="90"/>
      <c r="K30" s="90"/>
      <c r="L30" s="81"/>
      <c r="M30" s="81"/>
      <c r="N30" s="81"/>
      <c r="O30" s="81"/>
      <c r="P30" s="81"/>
      <c r="Q30" s="81"/>
      <c r="R30" s="81"/>
      <c r="S30" s="81"/>
    </row>
    <row r="31" spans="1:19">
      <c r="A31" s="81"/>
      <c r="B31" s="81"/>
      <c r="C31" s="81"/>
      <c r="D31" s="81"/>
      <c r="E31" s="89"/>
      <c r="F31" s="89"/>
      <c r="G31" s="89"/>
      <c r="H31" s="81"/>
      <c r="I31" s="81"/>
      <c r="J31" s="90"/>
      <c r="K31" s="90"/>
      <c r="L31" s="81"/>
      <c r="M31" s="81"/>
      <c r="N31" s="81"/>
      <c r="O31" s="81"/>
      <c r="P31" s="81"/>
      <c r="Q31" s="81"/>
      <c r="R31" s="81"/>
      <c r="S31" s="81"/>
    </row>
    <row r="32" spans="1:19">
      <c r="A32" s="81"/>
      <c r="B32" s="81"/>
      <c r="C32" s="81"/>
      <c r="D32" s="81"/>
      <c r="E32" s="89"/>
      <c r="F32" s="89"/>
      <c r="G32" s="89"/>
      <c r="H32" s="81"/>
      <c r="I32" s="81"/>
      <c r="J32" s="90"/>
      <c r="K32" s="90"/>
      <c r="L32" s="81"/>
      <c r="M32" s="81"/>
      <c r="N32" s="81"/>
      <c r="O32" s="81"/>
      <c r="P32" s="81"/>
      <c r="Q32" s="81"/>
      <c r="R32" s="81"/>
      <c r="S32" s="81"/>
    </row>
    <row r="33" spans="1:19">
      <c r="A33" s="81"/>
      <c r="B33" s="81"/>
      <c r="C33" s="81"/>
      <c r="D33" s="81"/>
      <c r="E33" s="89"/>
      <c r="F33" s="89"/>
      <c r="G33" s="89"/>
      <c r="H33" s="81"/>
      <c r="I33" s="81"/>
      <c r="J33" s="90"/>
      <c r="K33" s="90"/>
      <c r="L33" s="81"/>
      <c r="M33" s="81"/>
      <c r="N33" s="81"/>
      <c r="O33" s="81"/>
      <c r="P33" s="81"/>
      <c r="Q33" s="81"/>
      <c r="R33" s="81"/>
      <c r="S33" s="81"/>
    </row>
    <row r="34" spans="1:19">
      <c r="A34" s="81"/>
      <c r="B34" s="81"/>
      <c r="C34" s="81"/>
      <c r="D34" s="81"/>
      <c r="E34" s="89"/>
      <c r="F34" s="89"/>
      <c r="G34" s="89"/>
      <c r="H34" s="81"/>
      <c r="I34" s="81"/>
      <c r="J34" s="90"/>
      <c r="K34" s="90"/>
      <c r="L34" s="81"/>
      <c r="M34" s="81"/>
      <c r="N34" s="81"/>
      <c r="O34" s="81"/>
      <c r="P34" s="81"/>
      <c r="Q34" s="81"/>
      <c r="R34" s="81"/>
      <c r="S34" s="81"/>
    </row>
    <row r="35" spans="1:19">
      <c r="A35" s="81"/>
      <c r="B35" s="81"/>
      <c r="C35" s="81"/>
      <c r="D35" s="81"/>
      <c r="E35" s="89"/>
      <c r="F35" s="89"/>
      <c r="G35" s="89"/>
      <c r="H35" s="81"/>
      <c r="I35" s="81"/>
      <c r="J35" s="90"/>
      <c r="K35" s="90"/>
      <c r="L35" s="81"/>
      <c r="M35" s="81"/>
      <c r="N35" s="81"/>
      <c r="O35" s="81"/>
      <c r="P35" s="81"/>
      <c r="Q35" s="81"/>
      <c r="R35" s="81"/>
      <c r="S35" s="81"/>
    </row>
    <row r="36" spans="1:19">
      <c r="A36" s="81"/>
      <c r="B36" s="81"/>
      <c r="C36" s="81"/>
      <c r="D36" s="81"/>
      <c r="E36" s="89"/>
      <c r="F36" s="89"/>
      <c r="G36" s="89"/>
      <c r="H36" s="81"/>
      <c r="I36" s="81"/>
      <c r="J36" s="90"/>
      <c r="K36" s="90"/>
      <c r="L36" s="81"/>
      <c r="M36" s="81"/>
      <c r="N36" s="81"/>
      <c r="O36" s="81"/>
      <c r="P36" s="81"/>
      <c r="Q36" s="81"/>
      <c r="R36" s="81"/>
      <c r="S36" s="81"/>
    </row>
    <row r="37" spans="1:19">
      <c r="A37" s="81"/>
      <c r="B37" s="81"/>
      <c r="C37" s="81"/>
      <c r="D37" s="81"/>
      <c r="E37" s="89"/>
      <c r="F37" s="89"/>
      <c r="G37" s="89"/>
      <c r="H37" s="81"/>
      <c r="I37" s="81"/>
      <c r="J37" s="90"/>
      <c r="K37" s="90"/>
      <c r="L37" s="81"/>
      <c r="M37" s="81"/>
      <c r="N37" s="81"/>
      <c r="O37" s="81"/>
      <c r="P37" s="81"/>
      <c r="Q37" s="81"/>
      <c r="R37" s="81"/>
      <c r="S37" s="81"/>
    </row>
    <row r="38" spans="1:19">
      <c r="A38" s="81"/>
      <c r="B38" s="81"/>
      <c r="C38" s="81"/>
      <c r="D38" s="81"/>
      <c r="E38" s="89"/>
      <c r="F38" s="89"/>
      <c r="G38" s="89"/>
      <c r="H38" s="81"/>
      <c r="I38" s="81"/>
      <c r="J38" s="90"/>
      <c r="K38" s="90"/>
      <c r="L38" s="81"/>
      <c r="M38" s="81"/>
      <c r="N38" s="81"/>
      <c r="O38" s="81"/>
      <c r="P38" s="81"/>
      <c r="Q38" s="81"/>
      <c r="R38" s="81"/>
      <c r="S38" s="81"/>
    </row>
    <row r="39" spans="1:19">
      <c r="A39" s="81"/>
      <c r="B39" s="81"/>
      <c r="C39" s="81"/>
      <c r="D39" s="81"/>
      <c r="E39" s="89"/>
      <c r="F39" s="89"/>
      <c r="G39" s="89"/>
      <c r="H39" s="81"/>
      <c r="I39" s="81"/>
      <c r="J39" s="90"/>
      <c r="K39" s="90"/>
      <c r="L39" s="81"/>
      <c r="M39" s="81"/>
      <c r="N39" s="81"/>
      <c r="O39" s="81"/>
      <c r="P39" s="81"/>
      <c r="Q39" s="81"/>
      <c r="R39" s="81"/>
      <c r="S39" s="81"/>
    </row>
    <row r="40" spans="1:19">
      <c r="A40" s="81"/>
      <c r="B40" s="81"/>
      <c r="C40" s="81"/>
      <c r="D40" s="81"/>
      <c r="E40" s="89"/>
      <c r="F40" s="89"/>
      <c r="G40" s="89"/>
      <c r="H40" s="81"/>
      <c r="I40" s="81"/>
      <c r="J40" s="90"/>
      <c r="K40" s="90"/>
      <c r="L40" s="81"/>
      <c r="M40" s="81"/>
      <c r="N40" s="81"/>
      <c r="O40" s="81"/>
      <c r="P40" s="81"/>
      <c r="Q40" s="81"/>
      <c r="R40" s="81"/>
      <c r="S40" s="81"/>
    </row>
    <row r="41" spans="1:19">
      <c r="A41" s="81"/>
      <c r="B41" s="81"/>
      <c r="C41" s="81"/>
      <c r="D41" s="81"/>
      <c r="E41" s="89"/>
      <c r="F41" s="89"/>
      <c r="G41" s="89"/>
      <c r="H41" s="81"/>
      <c r="I41" s="81"/>
      <c r="J41" s="90"/>
      <c r="K41" s="90"/>
      <c r="L41" s="81"/>
      <c r="M41" s="81"/>
      <c r="N41" s="81"/>
      <c r="O41" s="81"/>
      <c r="P41" s="81"/>
      <c r="Q41" s="81"/>
      <c r="R41" s="81"/>
      <c r="S41" s="81"/>
    </row>
    <row r="42" spans="1:19">
      <c r="A42" s="81"/>
      <c r="B42" s="81"/>
      <c r="C42" s="81"/>
      <c r="D42" s="81"/>
      <c r="E42" s="89"/>
      <c r="F42" s="89"/>
      <c r="G42" s="89"/>
      <c r="H42" s="81"/>
      <c r="I42" s="81"/>
      <c r="J42" s="90"/>
      <c r="K42" s="90"/>
      <c r="L42" s="81"/>
      <c r="M42" s="81"/>
      <c r="N42" s="81"/>
      <c r="O42" s="81"/>
      <c r="P42" s="81"/>
      <c r="Q42" s="81"/>
      <c r="R42" s="81"/>
      <c r="S42" s="81"/>
    </row>
    <row r="43" spans="1:19">
      <c r="A43" s="81"/>
      <c r="B43" s="81"/>
      <c r="C43" s="81"/>
      <c r="D43" s="81"/>
      <c r="E43" s="89"/>
      <c r="F43" s="89"/>
      <c r="G43" s="89"/>
      <c r="H43" s="81"/>
      <c r="I43" s="81"/>
      <c r="J43" s="90"/>
      <c r="K43" s="90"/>
      <c r="L43" s="81"/>
      <c r="M43" s="81"/>
      <c r="N43" s="81"/>
      <c r="O43" s="81"/>
      <c r="P43" s="81"/>
      <c r="Q43" s="81"/>
      <c r="R43" s="81"/>
      <c r="S43" s="81"/>
    </row>
    <row r="44" spans="1:19">
      <c r="A44" s="81"/>
      <c r="B44" s="81"/>
      <c r="C44" s="81"/>
      <c r="D44" s="81"/>
      <c r="E44" s="89"/>
      <c r="F44" s="89"/>
      <c r="G44" s="89"/>
      <c r="H44" s="81"/>
      <c r="I44" s="81"/>
      <c r="J44" s="90"/>
      <c r="K44" s="90"/>
      <c r="L44" s="81"/>
      <c r="M44" s="81"/>
      <c r="N44" s="81"/>
      <c r="O44" s="81"/>
      <c r="P44" s="81"/>
      <c r="Q44" s="81"/>
      <c r="R44" s="81"/>
      <c r="S44" s="81"/>
    </row>
    <row r="45" spans="1:19">
      <c r="A45" s="81"/>
      <c r="B45" s="81"/>
      <c r="C45" s="81"/>
      <c r="D45" s="81"/>
      <c r="E45" s="89"/>
      <c r="F45" s="89"/>
      <c r="G45" s="89"/>
      <c r="H45" s="81"/>
      <c r="I45" s="81"/>
      <c r="J45" s="90"/>
      <c r="K45" s="90"/>
      <c r="L45" s="81"/>
      <c r="M45" s="81"/>
      <c r="N45" s="81"/>
      <c r="O45" s="81"/>
      <c r="P45" s="81"/>
      <c r="Q45" s="81"/>
      <c r="R45" s="81"/>
      <c r="S45" s="81"/>
    </row>
    <row r="46" spans="1:19">
      <c r="A46" s="81"/>
      <c r="B46" s="81"/>
      <c r="C46" s="81"/>
      <c r="D46" s="81"/>
      <c r="E46" s="89"/>
      <c r="F46" s="89"/>
      <c r="G46" s="89"/>
      <c r="H46" s="81"/>
      <c r="I46" s="81"/>
      <c r="J46" s="90"/>
      <c r="K46" s="90"/>
      <c r="L46" s="81"/>
      <c r="M46" s="81"/>
      <c r="N46" s="81"/>
      <c r="O46" s="81"/>
      <c r="P46" s="81"/>
      <c r="Q46" s="81"/>
      <c r="R46" s="81"/>
      <c r="S46" s="81"/>
    </row>
    <row r="47" spans="1:19">
      <c r="A47" s="81"/>
      <c r="B47" s="81"/>
      <c r="C47" s="81"/>
      <c r="D47" s="81"/>
      <c r="E47" s="89"/>
      <c r="F47" s="89"/>
      <c r="G47" s="89"/>
      <c r="H47" s="81"/>
      <c r="I47" s="81"/>
      <c r="J47" s="90"/>
      <c r="K47" s="90"/>
      <c r="L47" s="81"/>
      <c r="M47" s="81"/>
      <c r="N47" s="81"/>
      <c r="O47" s="81"/>
      <c r="P47" s="81"/>
      <c r="Q47" s="81"/>
      <c r="R47" s="81"/>
      <c r="S47" s="81"/>
    </row>
    <row r="48" spans="1:19">
      <c r="A48" s="81"/>
      <c r="B48" s="81"/>
      <c r="C48" s="81"/>
      <c r="D48" s="81"/>
      <c r="E48" s="89"/>
      <c r="F48" s="89"/>
      <c r="G48" s="89"/>
      <c r="H48" s="81"/>
      <c r="I48" s="81"/>
      <c r="J48" s="90"/>
      <c r="K48" s="90"/>
      <c r="L48" s="81"/>
      <c r="M48" s="81"/>
      <c r="N48" s="81"/>
      <c r="O48" s="81"/>
      <c r="P48" s="81"/>
      <c r="Q48" s="81"/>
      <c r="R48" s="81"/>
      <c r="S48" s="81"/>
    </row>
    <row r="49" spans="1:19">
      <c r="A49" s="81"/>
      <c r="B49" s="81"/>
      <c r="C49" s="81"/>
      <c r="D49" s="81"/>
      <c r="E49" s="89"/>
      <c r="F49" s="89"/>
      <c r="G49" s="89"/>
      <c r="H49" s="81"/>
      <c r="I49" s="81"/>
      <c r="J49" s="90"/>
      <c r="K49" s="90"/>
      <c r="L49" s="81"/>
      <c r="M49" s="81"/>
      <c r="N49" s="81"/>
      <c r="O49" s="81"/>
      <c r="P49" s="81"/>
      <c r="Q49" s="81"/>
      <c r="R49" s="81"/>
      <c r="S49" s="81"/>
    </row>
    <row r="50" spans="1:19">
      <c r="A50" s="81"/>
      <c r="B50" s="81"/>
      <c r="C50" s="81"/>
      <c r="D50" s="81"/>
      <c r="E50" s="89"/>
      <c r="F50" s="89"/>
      <c r="G50" s="89"/>
      <c r="H50" s="81"/>
      <c r="I50" s="81"/>
      <c r="J50" s="90"/>
      <c r="K50" s="90"/>
      <c r="L50" s="81"/>
      <c r="M50" s="81"/>
      <c r="N50" s="81"/>
      <c r="O50" s="81"/>
      <c r="P50" s="81"/>
      <c r="Q50" s="81"/>
      <c r="R50" s="81"/>
      <c r="S50" s="81"/>
    </row>
    <row r="51" spans="1:19">
      <c r="A51" s="81"/>
      <c r="B51" s="81"/>
      <c r="C51" s="81"/>
      <c r="D51" s="81"/>
      <c r="E51" s="89"/>
      <c r="F51" s="89"/>
      <c r="G51" s="89"/>
      <c r="H51" s="81"/>
      <c r="I51" s="81"/>
      <c r="J51" s="90"/>
      <c r="K51" s="90"/>
      <c r="L51" s="81"/>
      <c r="M51" s="81"/>
      <c r="N51" s="81"/>
      <c r="O51" s="81"/>
      <c r="P51" s="81"/>
      <c r="Q51" s="81"/>
      <c r="R51" s="81"/>
      <c r="S51" s="81"/>
    </row>
    <row r="52" spans="1:19">
      <c r="A52" s="81"/>
      <c r="B52" s="81"/>
      <c r="C52" s="81"/>
      <c r="D52" s="81"/>
      <c r="E52" s="89"/>
      <c r="F52" s="89"/>
      <c r="G52" s="89"/>
      <c r="H52" s="81"/>
      <c r="I52" s="81"/>
      <c r="J52" s="90"/>
      <c r="K52" s="90"/>
      <c r="L52" s="81"/>
      <c r="M52" s="81"/>
      <c r="N52" s="81"/>
      <c r="O52" s="81"/>
      <c r="P52" s="81"/>
      <c r="Q52" s="81"/>
      <c r="R52" s="81"/>
      <c r="S52" s="81"/>
    </row>
    <row r="53" spans="1:19">
      <c r="A53" s="81"/>
      <c r="B53" s="81"/>
      <c r="C53" s="81"/>
      <c r="D53" s="81"/>
      <c r="E53" s="89"/>
      <c r="F53" s="89"/>
      <c r="G53" s="89"/>
      <c r="H53" s="81"/>
      <c r="I53" s="81"/>
      <c r="J53" s="90"/>
      <c r="K53" s="90"/>
      <c r="L53" s="81"/>
      <c r="M53" s="81"/>
      <c r="N53" s="81"/>
      <c r="O53" s="81"/>
      <c r="P53" s="81"/>
      <c r="Q53" s="81"/>
      <c r="R53" s="81"/>
      <c r="S53" s="81"/>
    </row>
    <row r="54" spans="1:19">
      <c r="A54" s="81"/>
      <c r="B54" s="81"/>
      <c r="C54" s="81"/>
      <c r="D54" s="81"/>
      <c r="E54" s="89"/>
      <c r="F54" s="89"/>
      <c r="G54" s="89"/>
      <c r="H54" s="81"/>
      <c r="I54" s="81"/>
      <c r="J54" s="90"/>
      <c r="K54" s="90"/>
      <c r="L54" s="81"/>
      <c r="M54" s="81"/>
      <c r="N54" s="81"/>
      <c r="O54" s="81"/>
      <c r="P54" s="81"/>
      <c r="Q54" s="81"/>
      <c r="R54" s="81"/>
      <c r="S54" s="81"/>
    </row>
    <row r="55" spans="1:19">
      <c r="A55" s="81"/>
      <c r="B55" s="81"/>
      <c r="C55" s="81"/>
      <c r="D55" s="81"/>
      <c r="E55" s="89"/>
      <c r="F55" s="89"/>
      <c r="G55" s="89"/>
      <c r="H55" s="81"/>
      <c r="I55" s="81"/>
      <c r="J55" s="90"/>
      <c r="K55" s="90"/>
      <c r="L55" s="81"/>
      <c r="M55" s="81"/>
      <c r="N55" s="81"/>
      <c r="O55" s="81"/>
      <c r="P55" s="81"/>
      <c r="Q55" s="81"/>
      <c r="R55" s="81"/>
      <c r="S55" s="81"/>
    </row>
  </sheetData>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53A5-9AB8-43EC-B23E-414AEAA9185D}">
  <dimension ref="A1:AI13"/>
  <sheetViews>
    <sheetView zoomScale="76" zoomScaleNormal="76" workbookViewId="0">
      <selection activeCell="O1" sqref="A1:XFD1"/>
    </sheetView>
  </sheetViews>
  <sheetFormatPr defaultColWidth="22.625" defaultRowHeight="15.6"/>
  <cols>
    <col min="1" max="1" width="22" style="2" bestFit="1" customWidth="1"/>
    <col min="2" max="2" width="17.875" style="1" bestFit="1" customWidth="1"/>
    <col min="3" max="3" width="52.375" style="2" bestFit="1" customWidth="1"/>
    <col min="4" max="4" width="20.25" style="1" bestFit="1" customWidth="1"/>
    <col min="5" max="5" width="24.5" style="16" bestFit="1" customWidth="1"/>
    <col min="6" max="6" width="27.5" style="16" bestFit="1" customWidth="1"/>
    <col min="7" max="7" width="36.125" style="16" bestFit="1" customWidth="1"/>
    <col min="8" max="8" width="18.625" style="1" bestFit="1" customWidth="1"/>
    <col min="9" max="9" width="32" style="1" bestFit="1" customWidth="1"/>
    <col min="10" max="10" width="23.875" style="1" bestFit="1" customWidth="1"/>
    <col min="11" max="11" width="29.625" style="1" bestFit="1" customWidth="1"/>
    <col min="12" max="12" width="26" style="1" bestFit="1" customWidth="1"/>
    <col min="13" max="13" width="17.375" style="1" bestFit="1" customWidth="1"/>
    <col min="14" max="14" width="15.25" style="1" bestFit="1" customWidth="1"/>
    <col min="15" max="15" width="89.625" style="1" bestFit="1" customWidth="1"/>
    <col min="16" max="16" width="21.875" style="1" bestFit="1" customWidth="1"/>
    <col min="17" max="17" width="67.625" style="1" bestFit="1" customWidth="1"/>
    <col min="18" max="18" width="27.375" style="1" bestFit="1" customWidth="1"/>
    <col min="19" max="19" width="17.125" style="1" bestFit="1" customWidth="1"/>
    <col min="20" max="16384" width="22.625" style="1"/>
  </cols>
  <sheetData>
    <row r="1" spans="1:35" s="39" customFormat="1" ht="14.45">
      <c r="A1" s="110" t="s">
        <v>31</v>
      </c>
      <c r="B1" s="110" t="s">
        <v>32</v>
      </c>
      <c r="C1" s="110" t="s">
        <v>33</v>
      </c>
      <c r="D1" s="110" t="s">
        <v>34</v>
      </c>
      <c r="E1" s="110" t="s">
        <v>35</v>
      </c>
      <c r="F1" s="110" t="s">
        <v>36</v>
      </c>
      <c r="G1" s="110" t="s">
        <v>37</v>
      </c>
      <c r="H1" s="110" t="s">
        <v>38</v>
      </c>
      <c r="I1" s="110" t="s">
        <v>39</v>
      </c>
      <c r="J1" s="110" t="s">
        <v>40</v>
      </c>
      <c r="K1" s="110" t="s">
        <v>41</v>
      </c>
      <c r="L1" s="110" t="s">
        <v>42</v>
      </c>
      <c r="M1" s="110" t="s">
        <v>43</v>
      </c>
      <c r="N1" s="110" t="s">
        <v>44</v>
      </c>
      <c r="O1" s="110" t="s">
        <v>45</v>
      </c>
      <c r="P1" s="110" t="s">
        <v>46</v>
      </c>
      <c r="Q1" s="110" t="s">
        <v>47</v>
      </c>
      <c r="R1" s="110" t="s">
        <v>48</v>
      </c>
      <c r="S1" s="110" t="s">
        <v>49</v>
      </c>
      <c r="T1" s="166"/>
      <c r="U1" s="166"/>
      <c r="V1" s="166"/>
      <c r="W1" s="166"/>
      <c r="X1" s="166"/>
      <c r="Y1" s="166"/>
      <c r="Z1" s="166"/>
      <c r="AA1" s="166"/>
      <c r="AB1" s="166"/>
      <c r="AC1" s="166"/>
      <c r="AD1" s="166"/>
      <c r="AE1" s="166"/>
      <c r="AF1" s="166"/>
      <c r="AG1" s="166"/>
      <c r="AH1" s="166"/>
      <c r="AI1" s="166"/>
    </row>
    <row r="2" spans="1:35" s="39" customFormat="1" ht="14.45">
      <c r="A2" s="157" t="s">
        <v>1330</v>
      </c>
      <c r="B2" s="157">
        <v>61785304</v>
      </c>
      <c r="C2" s="157" t="s">
        <v>1331</v>
      </c>
      <c r="D2" s="157" t="s">
        <v>52</v>
      </c>
      <c r="E2" s="152">
        <v>45751</v>
      </c>
      <c r="F2" s="152">
        <v>45597</v>
      </c>
      <c r="G2" s="152">
        <v>45778</v>
      </c>
      <c r="H2" s="157">
        <v>18</v>
      </c>
      <c r="I2" s="157"/>
      <c r="J2" s="182">
        <v>18500000</v>
      </c>
      <c r="K2" s="154"/>
      <c r="L2" s="157" t="s">
        <v>53</v>
      </c>
      <c r="M2" s="157"/>
      <c r="N2" s="157"/>
      <c r="O2" s="157" t="s">
        <v>1332</v>
      </c>
      <c r="P2" s="157" t="s">
        <v>1333</v>
      </c>
      <c r="Q2" s="157" t="s">
        <v>1334</v>
      </c>
      <c r="R2" s="157" t="s">
        <v>1335</v>
      </c>
      <c r="S2" s="157" t="s">
        <v>56</v>
      </c>
      <c r="T2" s="166"/>
      <c r="U2" s="166"/>
      <c r="V2" s="166"/>
      <c r="W2" s="166"/>
      <c r="X2" s="166"/>
      <c r="Y2" s="166"/>
      <c r="Z2" s="166"/>
      <c r="AA2" s="166"/>
      <c r="AB2" s="166"/>
      <c r="AC2" s="166"/>
      <c r="AD2" s="166"/>
      <c r="AE2" s="166"/>
      <c r="AF2" s="166"/>
      <c r="AG2" s="166"/>
      <c r="AH2" s="166"/>
      <c r="AI2" s="166"/>
    </row>
    <row r="3" spans="1:35" s="39" customFormat="1" ht="14.45">
      <c r="A3" s="157" t="s">
        <v>1330</v>
      </c>
      <c r="B3" s="157">
        <v>61847660</v>
      </c>
      <c r="C3" s="157" t="s">
        <v>1336</v>
      </c>
      <c r="D3" s="157" t="s">
        <v>52</v>
      </c>
      <c r="E3" s="152"/>
      <c r="F3" s="152">
        <v>45717</v>
      </c>
      <c r="G3" s="152">
        <v>46023</v>
      </c>
      <c r="H3" s="157">
        <v>120</v>
      </c>
      <c r="I3" s="157"/>
      <c r="J3" s="182">
        <v>74875000</v>
      </c>
      <c r="K3" s="154"/>
      <c r="L3" s="157" t="s">
        <v>53</v>
      </c>
      <c r="M3" s="157"/>
      <c r="N3" s="157"/>
      <c r="O3" s="157" t="s">
        <v>1337</v>
      </c>
      <c r="P3" s="157" t="s">
        <v>1338</v>
      </c>
      <c r="Q3" s="157"/>
      <c r="R3" s="157"/>
      <c r="S3" s="157" t="s">
        <v>56</v>
      </c>
      <c r="T3" s="166"/>
      <c r="U3" s="166"/>
      <c r="V3" s="166"/>
      <c r="W3" s="183"/>
      <c r="X3" s="166"/>
      <c r="Y3" s="183"/>
      <c r="Z3" s="166"/>
      <c r="AA3" s="166"/>
      <c r="AB3" s="166"/>
      <c r="AC3" s="166"/>
      <c r="AD3" s="166"/>
      <c r="AE3" s="166"/>
      <c r="AF3" s="166"/>
      <c r="AG3" s="166"/>
      <c r="AH3" s="166"/>
      <c r="AI3" s="184"/>
    </row>
    <row r="4" spans="1:35" s="39" customFormat="1" ht="14.45">
      <c r="A4" s="157" t="s">
        <v>1330</v>
      </c>
      <c r="B4" s="157">
        <v>61878836</v>
      </c>
      <c r="C4" s="157" t="s">
        <v>1339</v>
      </c>
      <c r="D4" s="157" t="s">
        <v>52</v>
      </c>
      <c r="E4" s="152"/>
      <c r="F4" s="152">
        <v>45597</v>
      </c>
      <c r="G4" s="152">
        <v>45901</v>
      </c>
      <c r="H4" s="157">
        <v>40</v>
      </c>
      <c r="I4" s="157"/>
      <c r="J4" s="182">
        <v>15000000</v>
      </c>
      <c r="K4" s="154"/>
      <c r="L4" s="157" t="s">
        <v>178</v>
      </c>
      <c r="M4" s="157"/>
      <c r="N4" s="157"/>
      <c r="O4" s="157" t="s">
        <v>1340</v>
      </c>
      <c r="P4" s="157" t="s">
        <v>1341</v>
      </c>
      <c r="Q4" s="157"/>
      <c r="R4" s="157"/>
      <c r="S4" s="157" t="s">
        <v>56</v>
      </c>
      <c r="T4" s="166"/>
      <c r="U4" s="166"/>
      <c r="V4" s="166"/>
      <c r="W4" s="166"/>
      <c r="X4" s="166"/>
      <c r="Y4" s="166"/>
      <c r="Z4" s="166"/>
      <c r="AA4" s="166"/>
      <c r="AB4" s="166"/>
      <c r="AC4" s="166"/>
      <c r="AD4" s="166"/>
      <c r="AE4" s="166"/>
      <c r="AF4" s="166"/>
      <c r="AG4" s="166"/>
      <c r="AH4" s="166"/>
      <c r="AI4" s="166"/>
    </row>
    <row r="5" spans="1:35" s="39" customFormat="1" ht="14.45">
      <c r="A5" s="157" t="s">
        <v>1330</v>
      </c>
      <c r="B5" s="157">
        <v>61951262</v>
      </c>
      <c r="C5" s="157" t="s">
        <v>1342</v>
      </c>
      <c r="D5" s="157" t="s">
        <v>52</v>
      </c>
      <c r="E5" s="152"/>
      <c r="F5" s="152">
        <v>45689</v>
      </c>
      <c r="G5" s="152">
        <v>45962</v>
      </c>
      <c r="H5" s="157">
        <v>15</v>
      </c>
      <c r="I5" s="157"/>
      <c r="J5" s="182">
        <v>15171666.67</v>
      </c>
      <c r="K5" s="154"/>
      <c r="L5" s="157" t="s">
        <v>53</v>
      </c>
      <c r="M5" s="157"/>
      <c r="N5" s="157"/>
      <c r="O5" s="157" t="s">
        <v>1340</v>
      </c>
      <c r="P5" s="157" t="s">
        <v>1341</v>
      </c>
      <c r="Q5" s="157"/>
      <c r="R5" s="157"/>
      <c r="S5" s="157" t="s">
        <v>56</v>
      </c>
      <c r="T5" s="166"/>
      <c r="U5" s="166"/>
      <c r="V5" s="166"/>
      <c r="W5" s="166"/>
      <c r="X5" s="166"/>
      <c r="Y5" s="166"/>
      <c r="Z5" s="166"/>
      <c r="AA5" s="166"/>
      <c r="AB5" s="166"/>
      <c r="AC5" s="166"/>
      <c r="AD5" s="166"/>
      <c r="AE5" s="166"/>
      <c r="AF5" s="166"/>
      <c r="AG5" s="166"/>
      <c r="AH5" s="166"/>
      <c r="AI5" s="166"/>
    </row>
    <row r="6" spans="1:35" s="39" customFormat="1" ht="14.45">
      <c r="A6" s="157" t="s">
        <v>1330</v>
      </c>
      <c r="B6" s="157">
        <v>61964621</v>
      </c>
      <c r="C6" s="157" t="s">
        <v>1343</v>
      </c>
      <c r="D6" s="157" t="s">
        <v>52</v>
      </c>
      <c r="E6" s="152"/>
      <c r="F6" s="152">
        <v>45627</v>
      </c>
      <c r="G6" s="152">
        <v>45778</v>
      </c>
      <c r="H6" s="157">
        <v>60</v>
      </c>
      <c r="I6" s="157"/>
      <c r="J6" s="182">
        <v>2106000</v>
      </c>
      <c r="K6" s="154"/>
      <c r="L6" s="157" t="s">
        <v>53</v>
      </c>
      <c r="M6" s="157"/>
      <c r="N6" s="157"/>
      <c r="O6" s="157" t="s">
        <v>1344</v>
      </c>
      <c r="P6" s="157" t="s">
        <v>1345</v>
      </c>
      <c r="Q6" s="157"/>
      <c r="R6" s="157"/>
      <c r="S6" s="157" t="s">
        <v>56</v>
      </c>
      <c r="T6" s="166"/>
      <c r="U6" s="166"/>
      <c r="V6" s="166"/>
      <c r="W6" s="166"/>
      <c r="X6" s="166"/>
      <c r="Y6" s="166"/>
      <c r="Z6" s="166"/>
      <c r="AA6" s="166"/>
      <c r="AB6" s="166"/>
      <c r="AC6" s="166"/>
      <c r="AD6" s="166"/>
      <c r="AE6" s="166"/>
      <c r="AF6" s="166"/>
      <c r="AG6" s="166"/>
      <c r="AH6" s="166"/>
      <c r="AI6" s="166"/>
    </row>
    <row r="7" spans="1:35" s="39" customFormat="1" ht="14.45">
      <c r="A7" s="157" t="s">
        <v>1330</v>
      </c>
      <c r="B7" s="157">
        <v>61980578</v>
      </c>
      <c r="C7" s="157" t="s">
        <v>1346</v>
      </c>
      <c r="D7" s="157" t="s">
        <v>52</v>
      </c>
      <c r="E7" s="152">
        <v>44995</v>
      </c>
      <c r="F7" s="152">
        <v>45931</v>
      </c>
      <c r="G7" s="152">
        <v>46082</v>
      </c>
      <c r="H7" s="157">
        <v>18</v>
      </c>
      <c r="I7" s="157"/>
      <c r="J7" s="182">
        <v>18000000</v>
      </c>
      <c r="K7" s="154"/>
      <c r="L7" s="157" t="s">
        <v>53</v>
      </c>
      <c r="M7" s="157"/>
      <c r="N7" s="157"/>
      <c r="O7" s="157" t="s">
        <v>1347</v>
      </c>
      <c r="P7" s="157" t="s">
        <v>1348</v>
      </c>
      <c r="Q7" s="157" t="s">
        <v>1349</v>
      </c>
      <c r="R7" s="157" t="s">
        <v>1350</v>
      </c>
      <c r="S7" s="157" t="s">
        <v>56</v>
      </c>
      <c r="T7" s="166"/>
      <c r="U7" s="166"/>
      <c r="V7" s="166"/>
      <c r="W7" s="183"/>
      <c r="X7" s="166"/>
      <c r="Y7" s="183"/>
      <c r="Z7" s="166"/>
      <c r="AA7" s="166"/>
      <c r="AB7" s="166"/>
      <c r="AC7" s="166"/>
      <c r="AD7" s="166"/>
      <c r="AE7" s="166"/>
      <c r="AF7" s="166"/>
      <c r="AG7" s="166"/>
      <c r="AH7" s="166"/>
      <c r="AI7" s="184"/>
    </row>
    <row r="8" spans="1:35" s="39" customFormat="1" ht="14.45">
      <c r="A8" s="36" t="s">
        <v>1330</v>
      </c>
      <c r="B8" s="36">
        <v>61980612</v>
      </c>
      <c r="C8" s="36" t="s">
        <v>1351</v>
      </c>
      <c r="D8" s="36" t="s">
        <v>52</v>
      </c>
      <c r="E8" s="152">
        <v>45550</v>
      </c>
      <c r="F8" s="152">
        <v>45931</v>
      </c>
      <c r="G8" s="37">
        <v>46082</v>
      </c>
      <c r="H8" s="36">
        <v>18</v>
      </c>
      <c r="I8" s="157"/>
      <c r="J8" s="154">
        <v>80000000</v>
      </c>
      <c r="K8" s="154"/>
      <c r="L8" s="157" t="s">
        <v>53</v>
      </c>
      <c r="M8" s="157"/>
      <c r="N8" s="157"/>
      <c r="O8" s="157" t="s">
        <v>1347</v>
      </c>
      <c r="P8" s="157" t="s">
        <v>1348</v>
      </c>
      <c r="Q8" s="157" t="s">
        <v>1352</v>
      </c>
      <c r="R8" s="36" t="s">
        <v>1353</v>
      </c>
      <c r="S8" s="157" t="s">
        <v>56</v>
      </c>
      <c r="T8" s="166"/>
      <c r="U8" s="166"/>
      <c r="V8" s="166"/>
      <c r="W8" s="166"/>
      <c r="X8" s="166"/>
      <c r="Y8" s="166"/>
      <c r="Z8" s="166"/>
      <c r="AA8" s="166"/>
      <c r="AB8" s="166"/>
      <c r="AC8" s="166"/>
      <c r="AD8" s="166"/>
      <c r="AE8" s="166"/>
      <c r="AF8" s="166"/>
      <c r="AG8" s="166"/>
      <c r="AH8" s="166"/>
      <c r="AI8" s="166"/>
    </row>
    <row r="9" spans="1:35" s="39" customFormat="1" ht="14.45">
      <c r="A9" s="36" t="s">
        <v>1330</v>
      </c>
      <c r="B9" s="36">
        <v>61993177</v>
      </c>
      <c r="C9" s="36" t="s">
        <v>1354</v>
      </c>
      <c r="D9" s="36" t="s">
        <v>52</v>
      </c>
      <c r="E9" s="152"/>
      <c r="F9" s="152">
        <v>45597</v>
      </c>
      <c r="G9" s="37">
        <v>45689</v>
      </c>
      <c r="H9" s="36">
        <v>72</v>
      </c>
      <c r="I9" s="157"/>
      <c r="J9" s="154">
        <v>2108587</v>
      </c>
      <c r="K9" s="154"/>
      <c r="L9" s="157" t="s">
        <v>53</v>
      </c>
      <c r="M9" s="157"/>
      <c r="N9" s="157"/>
      <c r="O9" s="157" t="s">
        <v>60</v>
      </c>
      <c r="P9" s="157" t="s">
        <v>61</v>
      </c>
      <c r="Q9" s="157"/>
      <c r="R9" s="157" t="s">
        <v>1355</v>
      </c>
      <c r="S9" s="157" t="s">
        <v>56</v>
      </c>
      <c r="T9" s="166"/>
      <c r="U9" s="166"/>
      <c r="V9" s="166"/>
      <c r="W9" s="166"/>
      <c r="X9" s="166"/>
      <c r="Y9" s="166"/>
      <c r="Z9" s="166"/>
      <c r="AA9" s="166"/>
      <c r="AB9" s="166"/>
      <c r="AC9" s="166"/>
      <c r="AD9" s="166"/>
      <c r="AE9" s="166"/>
      <c r="AF9" s="166"/>
      <c r="AG9" s="166"/>
      <c r="AH9" s="166"/>
      <c r="AI9" s="166"/>
    </row>
    <row r="10" spans="1:35">
      <c r="A10" s="6"/>
      <c r="B10" s="3"/>
      <c r="C10" s="5"/>
      <c r="D10" s="5"/>
      <c r="G10" s="17"/>
      <c r="H10" s="5"/>
      <c r="J10" s="7"/>
      <c r="R10" s="2"/>
    </row>
    <row r="11" spans="1:35">
      <c r="A11" s="6"/>
      <c r="B11" s="3"/>
      <c r="C11" s="5"/>
      <c r="D11" s="5"/>
      <c r="G11" s="17"/>
      <c r="H11" s="5"/>
      <c r="J11" s="7"/>
      <c r="R11" s="6"/>
    </row>
    <row r="12" spans="1:35">
      <c r="C12" s="3"/>
      <c r="H12" s="4"/>
    </row>
    <row r="13" spans="1:35">
      <c r="H13" s="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4D65-1DDA-46A4-AD75-B6FC9C24D283}">
  <dimension ref="A1:S14"/>
  <sheetViews>
    <sheetView zoomScale="78" zoomScaleNormal="78" workbookViewId="0">
      <selection sqref="A1:XFD1"/>
    </sheetView>
  </sheetViews>
  <sheetFormatPr defaultColWidth="22.625" defaultRowHeight="14.45"/>
  <cols>
    <col min="1" max="1" width="16.125" style="32" bestFit="1" customWidth="1"/>
    <col min="2" max="2" width="17.5" style="32" bestFit="1" customWidth="1"/>
    <col min="3" max="3" width="122.375" style="32" customWidth="1"/>
    <col min="4" max="4" width="24" style="32" bestFit="1" customWidth="1"/>
    <col min="5" max="5" width="23.875" style="30" bestFit="1" customWidth="1"/>
    <col min="6" max="6" width="26.875" style="30" bestFit="1" customWidth="1"/>
    <col min="7" max="7" width="35" style="30" customWidth="1"/>
    <col min="8" max="8" width="18.125" style="32" bestFit="1" customWidth="1"/>
    <col min="9" max="9" width="31.125" style="32" bestFit="1" customWidth="1"/>
    <col min="10" max="10" width="23.125" style="34" bestFit="1" customWidth="1"/>
    <col min="11" max="11" width="28.875" style="34" bestFit="1" customWidth="1"/>
    <col min="12" max="12" width="25.375" style="32" bestFit="1" customWidth="1"/>
    <col min="13" max="13" width="45.375" style="32" bestFit="1" customWidth="1"/>
    <col min="14" max="14" width="14.875" style="32" bestFit="1" customWidth="1"/>
    <col min="15" max="15" width="71.75" style="32" customWidth="1"/>
    <col min="16" max="16" width="21.25" style="32" bestFit="1" customWidth="1"/>
    <col min="17" max="17" width="61.5" style="32" bestFit="1" customWidth="1"/>
    <col min="18" max="18" width="26.625" style="32" bestFit="1" customWidth="1"/>
    <col min="19" max="19" width="14.625" style="32" bestFit="1" customWidth="1"/>
    <col min="20" max="16384" width="22.625" style="32"/>
  </cols>
  <sheetData>
    <row r="1" spans="1:19" s="39" customFormat="1">
      <c r="A1" s="108" t="s">
        <v>31</v>
      </c>
      <c r="B1" s="108" t="s">
        <v>32</v>
      </c>
      <c r="C1" s="108" t="s">
        <v>33</v>
      </c>
      <c r="D1" s="108" t="s">
        <v>34</v>
      </c>
      <c r="E1" s="108" t="s">
        <v>35</v>
      </c>
      <c r="F1" s="108" t="s">
        <v>36</v>
      </c>
      <c r="G1" s="108" t="s">
        <v>37</v>
      </c>
      <c r="H1" s="108" t="s">
        <v>38</v>
      </c>
      <c r="I1" s="108" t="s">
        <v>39</v>
      </c>
      <c r="J1" s="108" t="s">
        <v>40</v>
      </c>
      <c r="K1" s="108" t="s">
        <v>41</v>
      </c>
      <c r="L1" s="108" t="s">
        <v>42</v>
      </c>
      <c r="M1" s="108" t="s">
        <v>43</v>
      </c>
      <c r="N1" s="108" t="s">
        <v>44</v>
      </c>
      <c r="O1" s="108" t="s">
        <v>45</v>
      </c>
      <c r="P1" s="108" t="s">
        <v>46</v>
      </c>
      <c r="Q1" s="108" t="s">
        <v>47</v>
      </c>
      <c r="R1" s="109" t="s">
        <v>48</v>
      </c>
      <c r="S1" s="108" t="s">
        <v>49</v>
      </c>
    </row>
    <row r="2" spans="1:19" s="39" customFormat="1">
      <c r="A2" s="36" t="s">
        <v>1356</v>
      </c>
      <c r="B2" s="36">
        <v>61303697</v>
      </c>
      <c r="C2" s="36" t="s">
        <v>1357</v>
      </c>
      <c r="D2" s="36" t="s">
        <v>58</v>
      </c>
      <c r="E2" s="152">
        <v>45657</v>
      </c>
      <c r="F2" s="37">
        <v>45566</v>
      </c>
      <c r="G2" s="37">
        <v>45658</v>
      </c>
      <c r="H2" s="36">
        <v>48</v>
      </c>
      <c r="I2" s="157"/>
      <c r="J2" s="38">
        <v>192440000</v>
      </c>
      <c r="K2" s="154"/>
      <c r="L2" s="36" t="s">
        <v>53</v>
      </c>
      <c r="M2" s="36"/>
      <c r="N2" s="185"/>
      <c r="O2" s="36" t="s">
        <v>1358</v>
      </c>
      <c r="P2" s="36" t="s">
        <v>1359</v>
      </c>
      <c r="Q2" s="157"/>
      <c r="R2" s="36" t="s">
        <v>1360</v>
      </c>
      <c r="S2" s="36" t="s">
        <v>56</v>
      </c>
    </row>
    <row r="3" spans="1:19" s="39" customFormat="1">
      <c r="A3" s="36" t="s">
        <v>1356</v>
      </c>
      <c r="B3" s="36">
        <v>61303737</v>
      </c>
      <c r="C3" s="36" t="s">
        <v>1361</v>
      </c>
      <c r="D3" s="36" t="s">
        <v>58</v>
      </c>
      <c r="E3" s="152">
        <v>45838</v>
      </c>
      <c r="F3" s="37">
        <v>45627</v>
      </c>
      <c r="G3" s="37">
        <v>45839</v>
      </c>
      <c r="H3" s="36">
        <v>48</v>
      </c>
      <c r="I3" s="157"/>
      <c r="J3" s="38">
        <v>1300000000</v>
      </c>
      <c r="K3" s="154"/>
      <c r="L3" s="36" t="s">
        <v>53</v>
      </c>
      <c r="M3" s="36"/>
      <c r="N3" s="157"/>
      <c r="O3" s="36" t="s">
        <v>1362</v>
      </c>
      <c r="P3" s="36" t="s">
        <v>1363</v>
      </c>
      <c r="Q3" s="157"/>
      <c r="R3" s="36" t="s">
        <v>1364</v>
      </c>
      <c r="S3" s="36" t="s">
        <v>56</v>
      </c>
    </row>
    <row r="4" spans="1:19" s="39" customFormat="1">
      <c r="A4" s="36" t="s">
        <v>1356</v>
      </c>
      <c r="B4" s="36">
        <v>61484178</v>
      </c>
      <c r="C4" s="36" t="s">
        <v>1365</v>
      </c>
      <c r="D4" s="36" t="s">
        <v>58</v>
      </c>
      <c r="E4" s="152">
        <v>45747</v>
      </c>
      <c r="F4" s="37">
        <v>45566</v>
      </c>
      <c r="G4" s="37">
        <v>46113</v>
      </c>
      <c r="H4" s="36">
        <v>120</v>
      </c>
      <c r="I4" s="157"/>
      <c r="J4" s="38">
        <v>85808000</v>
      </c>
      <c r="K4" s="154"/>
      <c r="L4" s="36" t="s">
        <v>53</v>
      </c>
      <c r="M4" s="36"/>
      <c r="N4" s="157"/>
      <c r="O4" s="36" t="s">
        <v>1366</v>
      </c>
      <c r="P4" s="36" t="s">
        <v>1367</v>
      </c>
      <c r="Q4" s="157" t="s">
        <v>1368</v>
      </c>
      <c r="R4" s="36" t="s">
        <v>1369</v>
      </c>
      <c r="S4" s="36" t="s">
        <v>56</v>
      </c>
    </row>
    <row r="5" spans="1:19" s="39" customFormat="1">
      <c r="A5" s="36" t="s">
        <v>1356</v>
      </c>
      <c r="B5" s="36">
        <v>61732119</v>
      </c>
      <c r="C5" s="36" t="s">
        <v>1370</v>
      </c>
      <c r="D5" s="36" t="s">
        <v>52</v>
      </c>
      <c r="E5" s="152">
        <v>45703</v>
      </c>
      <c r="F5" s="152">
        <v>45627</v>
      </c>
      <c r="G5" s="37">
        <v>45703</v>
      </c>
      <c r="H5" s="36">
        <v>48</v>
      </c>
      <c r="I5" s="157">
        <v>36</v>
      </c>
      <c r="J5" s="154">
        <v>100000000</v>
      </c>
      <c r="K5" s="154"/>
      <c r="L5" s="157" t="s">
        <v>53</v>
      </c>
      <c r="M5" s="157" t="s">
        <v>1371</v>
      </c>
      <c r="N5" s="157"/>
      <c r="O5" s="157" t="s">
        <v>1366</v>
      </c>
      <c r="P5" s="157" t="s">
        <v>1367</v>
      </c>
      <c r="Q5" s="157" t="s">
        <v>1372</v>
      </c>
      <c r="R5" s="36" t="s">
        <v>1373</v>
      </c>
      <c r="S5" s="157" t="s">
        <v>120</v>
      </c>
    </row>
    <row r="6" spans="1:19" s="39" customFormat="1">
      <c r="A6" s="36" t="s">
        <v>1356</v>
      </c>
      <c r="B6" s="36">
        <v>61818368</v>
      </c>
      <c r="C6" s="36" t="s">
        <v>1374</v>
      </c>
      <c r="D6" s="36" t="s">
        <v>58</v>
      </c>
      <c r="E6" s="152">
        <v>45838</v>
      </c>
      <c r="F6" s="152">
        <v>45839</v>
      </c>
      <c r="G6" s="37">
        <v>45839</v>
      </c>
      <c r="H6" s="36">
        <v>48</v>
      </c>
      <c r="I6" s="157">
        <v>12</v>
      </c>
      <c r="J6" s="154">
        <v>4318577</v>
      </c>
      <c r="K6" s="154"/>
      <c r="L6" s="157" t="s">
        <v>53</v>
      </c>
      <c r="M6" s="157" t="s">
        <v>1375</v>
      </c>
      <c r="N6" s="157">
        <v>2</v>
      </c>
      <c r="O6" s="157" t="s">
        <v>1376</v>
      </c>
      <c r="P6" s="157" t="s">
        <v>1377</v>
      </c>
      <c r="Q6" s="157" t="s">
        <v>1378</v>
      </c>
      <c r="R6" s="36" t="s">
        <v>1379</v>
      </c>
      <c r="S6" s="157" t="s">
        <v>56</v>
      </c>
    </row>
    <row r="7" spans="1:19" s="39" customFormat="1">
      <c r="A7" s="36" t="s">
        <v>1356</v>
      </c>
      <c r="B7" s="36">
        <v>61906529</v>
      </c>
      <c r="C7" s="36" t="s">
        <v>1380</v>
      </c>
      <c r="D7" s="36" t="s">
        <v>52</v>
      </c>
      <c r="E7" s="152">
        <v>45747</v>
      </c>
      <c r="F7" s="152">
        <v>45566</v>
      </c>
      <c r="G7" s="37">
        <v>45717</v>
      </c>
      <c r="H7" s="36">
        <v>60</v>
      </c>
      <c r="I7" s="157"/>
      <c r="J7" s="154">
        <v>13103000</v>
      </c>
      <c r="K7" s="154"/>
      <c r="L7" s="157" t="s">
        <v>923</v>
      </c>
      <c r="M7" s="157"/>
      <c r="N7" s="157"/>
      <c r="O7" s="157" t="s">
        <v>1381</v>
      </c>
      <c r="P7" s="157" t="s">
        <v>1382</v>
      </c>
      <c r="Q7" s="157" t="s">
        <v>1383</v>
      </c>
      <c r="R7" s="36" t="s">
        <v>1384</v>
      </c>
      <c r="S7" s="157" t="s">
        <v>56</v>
      </c>
    </row>
    <row r="8" spans="1:19" s="39" customFormat="1">
      <c r="A8" s="36" t="s">
        <v>1356</v>
      </c>
      <c r="B8" s="36">
        <v>61908832</v>
      </c>
      <c r="C8" s="36" t="s">
        <v>1385</v>
      </c>
      <c r="D8" s="36" t="s">
        <v>52</v>
      </c>
      <c r="E8" s="152"/>
      <c r="F8" s="152">
        <v>45717</v>
      </c>
      <c r="G8" s="37">
        <v>45870</v>
      </c>
      <c r="H8" s="36">
        <v>36</v>
      </c>
      <c r="I8" s="157">
        <v>24</v>
      </c>
      <c r="J8" s="154">
        <v>74000000</v>
      </c>
      <c r="K8" s="154"/>
      <c r="L8" s="157" t="s">
        <v>923</v>
      </c>
      <c r="M8" s="157"/>
      <c r="N8" s="157"/>
      <c r="O8" s="157" t="s">
        <v>1386</v>
      </c>
      <c r="P8" s="157" t="s">
        <v>1387</v>
      </c>
      <c r="Q8" s="157"/>
      <c r="R8" s="157"/>
      <c r="S8" s="157" t="s">
        <v>67</v>
      </c>
    </row>
    <row r="9" spans="1:19" s="39" customFormat="1">
      <c r="A9" s="36" t="s">
        <v>1356</v>
      </c>
      <c r="B9" s="36">
        <v>61908884</v>
      </c>
      <c r="C9" s="36" t="s">
        <v>1388</v>
      </c>
      <c r="D9" s="36" t="s">
        <v>58</v>
      </c>
      <c r="E9" s="152"/>
      <c r="F9" s="152">
        <v>45658</v>
      </c>
      <c r="G9" s="37">
        <v>45809</v>
      </c>
      <c r="H9" s="36">
        <v>36</v>
      </c>
      <c r="I9" s="157" t="s">
        <v>743</v>
      </c>
      <c r="J9" s="154">
        <v>32000000</v>
      </c>
      <c r="K9" s="154"/>
      <c r="L9" s="157" t="s">
        <v>923</v>
      </c>
      <c r="M9" s="157"/>
      <c r="N9" s="157"/>
      <c r="O9" s="157" t="s">
        <v>1389</v>
      </c>
      <c r="P9" s="157" t="s">
        <v>1390</v>
      </c>
      <c r="Q9" s="157" t="s">
        <v>1391</v>
      </c>
      <c r="R9" s="157">
        <v>701674450</v>
      </c>
      <c r="S9" s="157" t="s">
        <v>67</v>
      </c>
    </row>
    <row r="10" spans="1:19" s="39" customFormat="1">
      <c r="A10" s="36" t="s">
        <v>1356</v>
      </c>
      <c r="B10" s="36">
        <v>61945846</v>
      </c>
      <c r="C10" s="36" t="s">
        <v>1392</v>
      </c>
      <c r="D10" s="36" t="s">
        <v>58</v>
      </c>
      <c r="E10" s="152">
        <v>46173</v>
      </c>
      <c r="F10" s="152">
        <v>45689</v>
      </c>
      <c r="G10" s="37">
        <v>46174</v>
      </c>
      <c r="H10" s="36">
        <v>60</v>
      </c>
      <c r="I10" s="157">
        <v>24</v>
      </c>
      <c r="J10" s="154">
        <v>14820015</v>
      </c>
      <c r="K10" s="154"/>
      <c r="L10" s="157" t="s">
        <v>53</v>
      </c>
      <c r="M10" s="157" t="s">
        <v>1137</v>
      </c>
      <c r="N10" s="157"/>
      <c r="O10" s="157" t="s">
        <v>1393</v>
      </c>
      <c r="P10" s="157" t="s">
        <v>1394</v>
      </c>
      <c r="Q10" s="157" t="s">
        <v>1395</v>
      </c>
      <c r="R10" s="36" t="s">
        <v>1396</v>
      </c>
      <c r="S10" s="157" t="s">
        <v>56</v>
      </c>
    </row>
    <row r="11" spans="1:19" s="39" customFormat="1">
      <c r="A11" s="157" t="s">
        <v>1356</v>
      </c>
      <c r="B11" s="157">
        <v>61946270</v>
      </c>
      <c r="C11" s="36" t="s">
        <v>1397</v>
      </c>
      <c r="D11" s="157" t="s">
        <v>58</v>
      </c>
      <c r="E11" s="152">
        <v>45777</v>
      </c>
      <c r="F11" s="152">
        <v>45566</v>
      </c>
      <c r="G11" s="152">
        <v>45748</v>
      </c>
      <c r="H11" s="36">
        <v>36</v>
      </c>
      <c r="I11" s="157"/>
      <c r="J11" s="154">
        <v>5000000</v>
      </c>
      <c r="K11" s="154"/>
      <c r="L11" s="157" t="s">
        <v>53</v>
      </c>
      <c r="M11" s="157" t="s">
        <v>1137</v>
      </c>
      <c r="N11" s="157"/>
      <c r="O11" s="157" t="s">
        <v>1398</v>
      </c>
      <c r="P11" s="157" t="s">
        <v>1399</v>
      </c>
      <c r="Q11" s="157" t="s">
        <v>1400</v>
      </c>
      <c r="R11" s="157" t="s">
        <v>1401</v>
      </c>
      <c r="S11" s="157" t="s">
        <v>120</v>
      </c>
    </row>
    <row r="12" spans="1:19" s="39" customFormat="1">
      <c r="A12" s="157" t="s">
        <v>1356</v>
      </c>
      <c r="B12" s="157">
        <v>61956951</v>
      </c>
      <c r="C12" s="157" t="s">
        <v>1402</v>
      </c>
      <c r="D12" s="157" t="s">
        <v>52</v>
      </c>
      <c r="E12" s="152"/>
      <c r="F12" s="152">
        <v>45566</v>
      </c>
      <c r="G12" s="152">
        <v>45627</v>
      </c>
      <c r="H12" s="36">
        <v>36</v>
      </c>
      <c r="I12" s="157"/>
      <c r="J12" s="154">
        <v>2000000</v>
      </c>
      <c r="K12" s="154"/>
      <c r="L12" s="157" t="s">
        <v>53</v>
      </c>
      <c r="M12" s="157" t="s">
        <v>641</v>
      </c>
      <c r="N12" s="157"/>
      <c r="O12" s="157" t="s">
        <v>1403</v>
      </c>
      <c r="P12" s="157" t="s">
        <v>1404</v>
      </c>
      <c r="Q12" s="157"/>
      <c r="R12" s="157"/>
      <c r="S12" s="157" t="s">
        <v>56</v>
      </c>
    </row>
    <row r="13" spans="1:19" s="39" customFormat="1">
      <c r="A13" s="157" t="s">
        <v>1356</v>
      </c>
      <c r="B13" s="157">
        <v>61970719</v>
      </c>
      <c r="C13" s="157" t="s">
        <v>1405</v>
      </c>
      <c r="D13" s="157" t="s">
        <v>52</v>
      </c>
      <c r="E13" s="152">
        <v>45747</v>
      </c>
      <c r="F13" s="152">
        <v>45627</v>
      </c>
      <c r="G13" s="152">
        <v>45748</v>
      </c>
      <c r="H13" s="157">
        <v>48</v>
      </c>
      <c r="I13" s="157"/>
      <c r="J13" s="154">
        <v>14300000</v>
      </c>
      <c r="K13" s="154"/>
      <c r="L13" s="157" t="s">
        <v>53</v>
      </c>
      <c r="M13" s="157"/>
      <c r="N13" s="157"/>
      <c r="O13" s="157" t="s">
        <v>927</v>
      </c>
      <c r="P13" s="157" t="s">
        <v>928</v>
      </c>
      <c r="Q13" s="157" t="s">
        <v>1406</v>
      </c>
      <c r="R13" s="157" t="s">
        <v>1407</v>
      </c>
      <c r="S13" s="157" t="s">
        <v>120</v>
      </c>
    </row>
    <row r="14" spans="1:19" s="39" customFormat="1">
      <c r="A14" s="157" t="s">
        <v>1356</v>
      </c>
      <c r="B14" s="157">
        <v>61912475</v>
      </c>
      <c r="C14" s="157" t="s">
        <v>1408</v>
      </c>
      <c r="D14" s="157" t="s">
        <v>52</v>
      </c>
      <c r="E14" s="152">
        <v>46112</v>
      </c>
      <c r="F14" s="152">
        <v>45839</v>
      </c>
      <c r="G14" s="152">
        <v>46113</v>
      </c>
      <c r="H14" s="157">
        <v>48</v>
      </c>
      <c r="I14" s="157"/>
      <c r="J14" s="154">
        <v>2000000</v>
      </c>
      <c r="K14" s="154"/>
      <c r="L14" s="157" t="s">
        <v>53</v>
      </c>
      <c r="M14" s="157"/>
      <c r="N14" s="157"/>
      <c r="O14" s="157" t="s">
        <v>1409</v>
      </c>
      <c r="P14" s="157" t="s">
        <v>1410</v>
      </c>
      <c r="Q14" s="157" t="s">
        <v>1411</v>
      </c>
      <c r="R14" s="157">
        <v>701578388</v>
      </c>
      <c r="S14" s="15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B031-6C4E-490A-8EAC-C65E33491534}">
  <dimension ref="A1:S44"/>
  <sheetViews>
    <sheetView topLeftCell="A10" zoomScale="80" zoomScaleNormal="80" workbookViewId="0">
      <selection activeCell="E7" sqref="E7"/>
    </sheetView>
  </sheetViews>
  <sheetFormatPr defaultColWidth="22.625" defaultRowHeight="14.45"/>
  <cols>
    <col min="1" max="1" width="18.875" style="27" bestFit="1" customWidth="1"/>
    <col min="2" max="2" width="18" style="27" bestFit="1" customWidth="1"/>
    <col min="3" max="3" width="46.875" style="27" customWidth="1"/>
    <col min="4" max="4" width="26.375" style="27" bestFit="1" customWidth="1"/>
    <col min="5" max="5" width="24.25" style="28" bestFit="1" customWidth="1"/>
    <col min="6" max="6" width="27.625" style="28" bestFit="1" customWidth="1"/>
    <col min="7" max="7" width="35.875" style="28" bestFit="1" customWidth="1"/>
    <col min="8" max="8" width="18.375" style="27" bestFit="1" customWidth="1"/>
    <col min="9" max="9" width="31.375" style="27" bestFit="1" customWidth="1"/>
    <col min="10" max="10" width="23.5" style="29" bestFit="1" customWidth="1"/>
    <col min="11" max="11" width="29.5" style="29" bestFit="1" customWidth="1"/>
    <col min="12" max="12" width="25.625" style="27" customWidth="1"/>
    <col min="13" max="13" width="27.625" style="27" bestFit="1" customWidth="1"/>
    <col min="14" max="14" width="15.125" style="27" bestFit="1" customWidth="1"/>
    <col min="15" max="15" width="53.625" style="27" bestFit="1" customWidth="1"/>
    <col min="16" max="16" width="15.125" style="27" bestFit="1" customWidth="1"/>
    <col min="17" max="17" width="51" style="27" bestFit="1" customWidth="1"/>
    <col min="18" max="18" width="17.875" style="27" bestFit="1" customWidth="1"/>
    <col min="19" max="19" width="14.125" style="27" bestFit="1" customWidth="1"/>
    <col min="20" max="16384" width="22.625" style="27"/>
  </cols>
  <sheetData>
    <row r="1" spans="1:19" s="39" customFormat="1">
      <c r="A1" s="108" t="s">
        <v>31</v>
      </c>
      <c r="B1" s="110" t="s">
        <v>32</v>
      </c>
      <c r="C1" s="108" t="s">
        <v>33</v>
      </c>
      <c r="D1" s="108" t="s">
        <v>34</v>
      </c>
      <c r="E1" s="111" t="s">
        <v>35</v>
      </c>
      <c r="F1" s="111" t="s">
        <v>36</v>
      </c>
      <c r="G1" s="111" t="s">
        <v>37</v>
      </c>
      <c r="H1" s="108" t="s">
        <v>38</v>
      </c>
      <c r="I1" s="108" t="s">
        <v>39</v>
      </c>
      <c r="J1" s="112" t="s">
        <v>40</v>
      </c>
      <c r="K1" s="112" t="s">
        <v>41</v>
      </c>
      <c r="L1" s="108" t="s">
        <v>42</v>
      </c>
      <c r="M1" s="108" t="s">
        <v>43</v>
      </c>
      <c r="N1" s="108" t="s">
        <v>44</v>
      </c>
      <c r="O1" s="108" t="s">
        <v>45</v>
      </c>
      <c r="P1" s="108" t="s">
        <v>46</v>
      </c>
      <c r="Q1" s="108" t="s">
        <v>47</v>
      </c>
      <c r="R1" s="109" t="s">
        <v>48</v>
      </c>
      <c r="S1" s="108" t="s">
        <v>49</v>
      </c>
    </row>
    <row r="2" spans="1:19" s="39" customFormat="1">
      <c r="A2" s="36" t="s">
        <v>1412</v>
      </c>
      <c r="B2" s="36" t="s">
        <v>1413</v>
      </c>
      <c r="C2" s="157" t="s">
        <v>1414</v>
      </c>
      <c r="D2" s="186" t="s">
        <v>52</v>
      </c>
      <c r="E2" s="187"/>
      <c r="F2" s="187">
        <v>45383</v>
      </c>
      <c r="G2" s="152">
        <v>45626</v>
      </c>
      <c r="H2" s="157">
        <v>24</v>
      </c>
      <c r="I2" s="157">
        <v>12</v>
      </c>
      <c r="J2" s="188">
        <v>500000</v>
      </c>
      <c r="K2" s="189"/>
      <c r="L2" s="157" t="s">
        <v>53</v>
      </c>
      <c r="M2" s="157" t="s">
        <v>1415</v>
      </c>
      <c r="N2" s="157"/>
      <c r="O2" s="157" t="s">
        <v>1416</v>
      </c>
      <c r="P2" s="157" t="s">
        <v>1417</v>
      </c>
      <c r="Q2" s="157"/>
      <c r="R2" s="157"/>
      <c r="S2" s="157"/>
    </row>
    <row r="3" spans="1:19" s="39" customFormat="1">
      <c r="A3" s="36" t="s">
        <v>1412</v>
      </c>
      <c r="B3" s="36" t="s">
        <v>1418</v>
      </c>
      <c r="C3" s="157" t="s">
        <v>1419</v>
      </c>
      <c r="D3" s="186" t="s">
        <v>1420</v>
      </c>
      <c r="E3" s="187">
        <v>45322</v>
      </c>
      <c r="F3" s="187">
        <v>45747</v>
      </c>
      <c r="G3" s="152">
        <v>45778</v>
      </c>
      <c r="H3" s="157">
        <v>36</v>
      </c>
      <c r="I3" s="157"/>
      <c r="J3" s="188">
        <v>1500000</v>
      </c>
      <c r="K3" s="189"/>
      <c r="L3" s="157" t="s">
        <v>1421</v>
      </c>
      <c r="M3" s="157" t="s">
        <v>1422</v>
      </c>
      <c r="N3" s="157"/>
      <c r="O3" s="157" t="s">
        <v>1416</v>
      </c>
      <c r="P3" s="157">
        <v>72000000</v>
      </c>
      <c r="Q3" s="157" t="s">
        <v>1423</v>
      </c>
      <c r="R3" s="157">
        <v>4600000591</v>
      </c>
      <c r="S3" s="157" t="s">
        <v>67</v>
      </c>
    </row>
    <row r="4" spans="1:19" s="39" customFormat="1">
      <c r="A4" s="36" t="s">
        <v>1412</v>
      </c>
      <c r="B4" s="36" t="s">
        <v>1424</v>
      </c>
      <c r="C4" s="157" t="s">
        <v>1425</v>
      </c>
      <c r="D4" s="186" t="s">
        <v>52</v>
      </c>
      <c r="E4" s="187"/>
      <c r="F4" s="187">
        <v>45596</v>
      </c>
      <c r="G4" s="152">
        <v>45657</v>
      </c>
      <c r="H4" s="157">
        <v>36</v>
      </c>
      <c r="I4" s="157">
        <v>12</v>
      </c>
      <c r="J4" s="188">
        <v>2000000</v>
      </c>
      <c r="K4" s="189"/>
      <c r="L4" s="157" t="s">
        <v>1421</v>
      </c>
      <c r="M4" s="157" t="s">
        <v>1415</v>
      </c>
      <c r="N4" s="157"/>
      <c r="O4" s="157" t="s">
        <v>1416</v>
      </c>
      <c r="P4" s="91" t="s">
        <v>1417</v>
      </c>
      <c r="Q4" s="157"/>
      <c r="R4" s="157"/>
      <c r="S4" s="157"/>
    </row>
    <row r="5" spans="1:19" s="39" customFormat="1">
      <c r="A5" s="36" t="s">
        <v>1412</v>
      </c>
      <c r="B5" s="36" t="s">
        <v>1426</v>
      </c>
      <c r="C5" s="157" t="s">
        <v>1427</v>
      </c>
      <c r="D5" s="186" t="s">
        <v>1428</v>
      </c>
      <c r="E5" s="187">
        <v>45778</v>
      </c>
      <c r="F5" s="187">
        <v>45597</v>
      </c>
      <c r="G5" s="152">
        <v>45596</v>
      </c>
      <c r="H5" s="157">
        <v>60</v>
      </c>
      <c r="I5" s="157">
        <v>24</v>
      </c>
      <c r="J5" s="188">
        <v>500000</v>
      </c>
      <c r="K5" s="189"/>
      <c r="L5" s="157" t="s">
        <v>53</v>
      </c>
      <c r="M5" s="157" t="s">
        <v>1429</v>
      </c>
      <c r="N5" s="157"/>
      <c r="O5" s="157" t="s">
        <v>1416</v>
      </c>
      <c r="P5" s="157" t="s">
        <v>1417</v>
      </c>
      <c r="Q5" s="157" t="s">
        <v>1430</v>
      </c>
      <c r="R5" s="157" t="s">
        <v>1137</v>
      </c>
      <c r="S5" s="157" t="s">
        <v>67</v>
      </c>
    </row>
    <row r="6" spans="1:19" s="39" customFormat="1">
      <c r="A6" s="36" t="s">
        <v>1412</v>
      </c>
      <c r="B6" s="36" t="s">
        <v>1431</v>
      </c>
      <c r="C6" s="157" t="s">
        <v>1432</v>
      </c>
      <c r="D6" s="186" t="s">
        <v>1433</v>
      </c>
      <c r="E6" s="187">
        <v>45637</v>
      </c>
      <c r="F6" s="187">
        <v>45536</v>
      </c>
      <c r="G6" s="152">
        <v>45638</v>
      </c>
      <c r="H6" s="157">
        <v>24</v>
      </c>
      <c r="I6" s="157">
        <v>12</v>
      </c>
      <c r="J6" s="188">
        <v>300000</v>
      </c>
      <c r="K6" s="189"/>
      <c r="L6" s="157" t="s">
        <v>53</v>
      </c>
      <c r="M6" s="157" t="s">
        <v>1429</v>
      </c>
      <c r="N6" s="157"/>
      <c r="O6" s="157" t="s">
        <v>1416</v>
      </c>
      <c r="P6" s="157" t="s">
        <v>1417</v>
      </c>
      <c r="Q6" s="157" t="s">
        <v>1434</v>
      </c>
      <c r="R6" s="157" t="s">
        <v>1137</v>
      </c>
      <c r="S6" s="157" t="s">
        <v>67</v>
      </c>
    </row>
    <row r="7" spans="1:19" s="39" customFormat="1">
      <c r="A7" s="36" t="s">
        <v>1412</v>
      </c>
      <c r="B7" s="36" t="s">
        <v>1435</v>
      </c>
      <c r="C7" s="36" t="s">
        <v>1436</v>
      </c>
      <c r="D7" s="186" t="s">
        <v>1420</v>
      </c>
      <c r="E7" s="187">
        <v>45657</v>
      </c>
      <c r="F7" s="187">
        <v>45536</v>
      </c>
      <c r="G7" s="152">
        <v>45658</v>
      </c>
      <c r="H7" s="157">
        <v>12</v>
      </c>
      <c r="I7" s="157"/>
      <c r="J7" s="188">
        <v>200000</v>
      </c>
      <c r="K7" s="189"/>
      <c r="L7" s="157" t="s">
        <v>1437</v>
      </c>
      <c r="M7" s="157" t="s">
        <v>178</v>
      </c>
      <c r="N7" s="157"/>
      <c r="O7" s="157" t="s">
        <v>1416</v>
      </c>
      <c r="P7" s="157" t="s">
        <v>1417</v>
      </c>
      <c r="Q7" s="157" t="s">
        <v>1438</v>
      </c>
      <c r="R7" s="157" t="s">
        <v>1137</v>
      </c>
      <c r="S7" s="157"/>
    </row>
    <row r="8" spans="1:19" s="39" customFormat="1">
      <c r="A8" s="36" t="s">
        <v>1412</v>
      </c>
      <c r="B8" s="36" t="s">
        <v>1439</v>
      </c>
      <c r="C8" s="157" t="s">
        <v>1440</v>
      </c>
      <c r="D8" s="186" t="s">
        <v>1420</v>
      </c>
      <c r="E8" s="187">
        <v>46028</v>
      </c>
      <c r="F8" s="187">
        <v>45809</v>
      </c>
      <c r="G8" s="152">
        <v>46029</v>
      </c>
      <c r="H8" s="157">
        <v>36</v>
      </c>
      <c r="I8" s="157"/>
      <c r="J8" s="188">
        <v>3500000</v>
      </c>
      <c r="K8" s="189"/>
      <c r="L8" s="157" t="s">
        <v>923</v>
      </c>
      <c r="M8" s="157" t="s">
        <v>1137</v>
      </c>
      <c r="N8" s="157"/>
      <c r="O8" s="157" t="s">
        <v>1441</v>
      </c>
      <c r="P8" s="157">
        <v>71351923</v>
      </c>
      <c r="Q8" s="157" t="s">
        <v>1440</v>
      </c>
      <c r="R8" s="157">
        <v>4600000601</v>
      </c>
      <c r="S8" s="157" t="s">
        <v>67</v>
      </c>
    </row>
    <row r="9" spans="1:19" s="39" customFormat="1">
      <c r="A9" s="36" t="s">
        <v>1412</v>
      </c>
      <c r="B9" s="36" t="s">
        <v>1442</v>
      </c>
      <c r="C9" s="157" t="s">
        <v>1440</v>
      </c>
      <c r="D9" s="186" t="s">
        <v>1420</v>
      </c>
      <c r="E9" s="187">
        <v>46028</v>
      </c>
      <c r="F9" s="187">
        <v>45844</v>
      </c>
      <c r="G9" s="152">
        <v>46029</v>
      </c>
      <c r="H9" s="157">
        <v>36</v>
      </c>
      <c r="I9" s="157"/>
      <c r="J9" s="188">
        <v>3500000</v>
      </c>
      <c r="K9" s="189"/>
      <c r="L9" s="157" t="s">
        <v>923</v>
      </c>
      <c r="M9" s="157" t="s">
        <v>1137</v>
      </c>
      <c r="N9" s="157"/>
      <c r="O9" s="157" t="s">
        <v>1441</v>
      </c>
      <c r="P9" s="157" t="s">
        <v>1443</v>
      </c>
      <c r="Q9" s="157" t="s">
        <v>1440</v>
      </c>
      <c r="R9" s="157" t="s">
        <v>1444</v>
      </c>
      <c r="S9" s="157" t="s">
        <v>67</v>
      </c>
    </row>
    <row r="10" spans="1:19" s="39" customFormat="1">
      <c r="A10" s="36" t="s">
        <v>1412</v>
      </c>
      <c r="B10" s="36" t="s">
        <v>1445</v>
      </c>
      <c r="C10" s="157" t="s">
        <v>1446</v>
      </c>
      <c r="D10" s="186" t="s">
        <v>1420</v>
      </c>
      <c r="E10" s="187">
        <v>46033</v>
      </c>
      <c r="F10" s="187">
        <v>45849</v>
      </c>
      <c r="G10" s="152">
        <v>46034</v>
      </c>
      <c r="H10" s="157">
        <v>36</v>
      </c>
      <c r="I10" s="157"/>
      <c r="J10" s="188">
        <v>4000000</v>
      </c>
      <c r="K10" s="189"/>
      <c r="L10" s="157" t="s">
        <v>923</v>
      </c>
      <c r="M10" s="157" t="s">
        <v>1137</v>
      </c>
      <c r="N10" s="157"/>
      <c r="O10" s="157" t="s">
        <v>1447</v>
      </c>
      <c r="P10" s="157" t="s">
        <v>1448</v>
      </c>
      <c r="Q10" s="157" t="s">
        <v>1446</v>
      </c>
      <c r="R10" s="157" t="s">
        <v>1449</v>
      </c>
      <c r="S10" s="157" t="s">
        <v>67</v>
      </c>
    </row>
    <row r="11" spans="1:19" s="39" customFormat="1">
      <c r="A11" s="36" t="s">
        <v>1412</v>
      </c>
      <c r="B11" s="36" t="s">
        <v>1450</v>
      </c>
      <c r="C11" s="157" t="s">
        <v>1451</v>
      </c>
      <c r="D11" s="186" t="s">
        <v>1420</v>
      </c>
      <c r="E11" s="187">
        <v>45688</v>
      </c>
      <c r="F11" s="187">
        <v>45566</v>
      </c>
      <c r="G11" s="152">
        <v>45689</v>
      </c>
      <c r="H11" s="157">
        <v>24</v>
      </c>
      <c r="I11" s="157">
        <v>12</v>
      </c>
      <c r="J11" s="188">
        <v>200000</v>
      </c>
      <c r="K11" s="189"/>
      <c r="L11" s="157" t="s">
        <v>53</v>
      </c>
      <c r="M11" s="157" t="s">
        <v>1452</v>
      </c>
      <c r="N11" s="157"/>
      <c r="O11" s="157" t="s">
        <v>1416</v>
      </c>
      <c r="P11" s="92" t="s">
        <v>1417</v>
      </c>
      <c r="Q11" s="157" t="s">
        <v>1453</v>
      </c>
      <c r="R11" s="157" t="s">
        <v>1137</v>
      </c>
      <c r="S11" s="157"/>
    </row>
    <row r="12" spans="1:19" s="39" customFormat="1">
      <c r="A12" s="36" t="s">
        <v>1412</v>
      </c>
      <c r="B12" s="36" t="s">
        <v>1454</v>
      </c>
      <c r="C12" s="157" t="s">
        <v>1455</v>
      </c>
      <c r="D12" s="186" t="s">
        <v>1420</v>
      </c>
      <c r="E12" s="187">
        <v>46081</v>
      </c>
      <c r="F12" s="187">
        <v>45870</v>
      </c>
      <c r="G12" s="152">
        <v>46082</v>
      </c>
      <c r="H12" s="157">
        <v>36</v>
      </c>
      <c r="I12" s="157">
        <v>1</v>
      </c>
      <c r="J12" s="188">
        <v>9000000</v>
      </c>
      <c r="K12" s="189"/>
      <c r="L12" s="157" t="s">
        <v>923</v>
      </c>
      <c r="M12" s="157" t="s">
        <v>1137</v>
      </c>
      <c r="N12" s="157"/>
      <c r="O12" s="157" t="s">
        <v>1456</v>
      </c>
      <c r="P12" s="157">
        <v>79800000</v>
      </c>
      <c r="Q12" s="157" t="s">
        <v>1457</v>
      </c>
      <c r="R12" s="157" t="s">
        <v>1458</v>
      </c>
      <c r="S12" s="157"/>
    </row>
    <row r="13" spans="1:19" s="39" customFormat="1">
      <c r="A13" s="36" t="s">
        <v>1412</v>
      </c>
      <c r="B13" s="36" t="s">
        <v>1459</v>
      </c>
      <c r="C13" s="157" t="s">
        <v>1460</v>
      </c>
      <c r="D13" s="186" t="s">
        <v>1420</v>
      </c>
      <c r="E13" s="187">
        <v>45732</v>
      </c>
      <c r="F13" s="187">
        <v>45597</v>
      </c>
      <c r="G13" s="152">
        <v>45733</v>
      </c>
      <c r="H13" s="157">
        <v>36</v>
      </c>
      <c r="I13" s="157">
        <v>12</v>
      </c>
      <c r="J13" s="188">
        <v>300000</v>
      </c>
      <c r="K13" s="189"/>
      <c r="L13" s="157" t="s">
        <v>53</v>
      </c>
      <c r="M13" s="157" t="s">
        <v>1452</v>
      </c>
      <c r="N13" s="157"/>
      <c r="O13" s="157" t="s">
        <v>1416</v>
      </c>
      <c r="P13" s="157" t="s">
        <v>1417</v>
      </c>
      <c r="Q13" s="157" t="s">
        <v>1461</v>
      </c>
      <c r="R13" s="157" t="s">
        <v>1137</v>
      </c>
      <c r="S13" s="157" t="s">
        <v>67</v>
      </c>
    </row>
    <row r="14" spans="1:19" s="39" customFormat="1">
      <c r="A14" s="36" t="s">
        <v>1412</v>
      </c>
      <c r="B14" s="36" t="s">
        <v>1462</v>
      </c>
      <c r="C14" s="157" t="s">
        <v>1463</v>
      </c>
      <c r="D14" s="186" t="s">
        <v>1420</v>
      </c>
      <c r="E14" s="190">
        <v>45747</v>
      </c>
      <c r="F14" s="190">
        <v>45597</v>
      </c>
      <c r="G14" s="152">
        <v>45748</v>
      </c>
      <c r="H14" s="157">
        <v>24</v>
      </c>
      <c r="I14" s="157">
        <v>12</v>
      </c>
      <c r="J14" s="188">
        <v>350000</v>
      </c>
      <c r="K14" s="189"/>
      <c r="L14" s="157" t="s">
        <v>53</v>
      </c>
      <c r="M14" s="157" t="s">
        <v>1422</v>
      </c>
      <c r="N14" s="157"/>
      <c r="O14" s="157" t="s">
        <v>1416</v>
      </c>
      <c r="P14" s="91" t="s">
        <v>1417</v>
      </c>
      <c r="Q14" s="157" t="s">
        <v>1464</v>
      </c>
      <c r="R14" s="157" t="s">
        <v>1137</v>
      </c>
      <c r="S14" s="157" t="s">
        <v>67</v>
      </c>
    </row>
    <row r="15" spans="1:19" s="39" customFormat="1">
      <c r="A15" s="36" t="s">
        <v>1412</v>
      </c>
      <c r="B15" s="36" t="s">
        <v>1465</v>
      </c>
      <c r="C15" s="157" t="s">
        <v>1466</v>
      </c>
      <c r="D15" s="186" t="s">
        <v>1428</v>
      </c>
      <c r="E15" s="190">
        <v>45747</v>
      </c>
      <c r="F15" s="190">
        <v>45689</v>
      </c>
      <c r="G15" s="152">
        <v>45748</v>
      </c>
      <c r="H15" s="157">
        <v>36</v>
      </c>
      <c r="I15" s="157">
        <v>12</v>
      </c>
      <c r="J15" s="188">
        <v>6000000</v>
      </c>
      <c r="K15" s="189"/>
      <c r="L15" s="157" t="s">
        <v>923</v>
      </c>
      <c r="M15" s="157" t="s">
        <v>1422</v>
      </c>
      <c r="N15" s="157"/>
      <c r="O15" s="157" t="s">
        <v>1416</v>
      </c>
      <c r="P15" s="157" t="s">
        <v>1417</v>
      </c>
      <c r="Q15" s="157" t="s">
        <v>1467</v>
      </c>
      <c r="R15" s="157" t="s">
        <v>1468</v>
      </c>
      <c r="S15" s="157" t="s">
        <v>67</v>
      </c>
    </row>
    <row r="16" spans="1:19" s="39" customFormat="1">
      <c r="A16" s="36" t="s">
        <v>1412</v>
      </c>
      <c r="B16" s="36" t="s">
        <v>1469</v>
      </c>
      <c r="C16" s="157" t="s">
        <v>1470</v>
      </c>
      <c r="D16" s="186" t="s">
        <v>1420</v>
      </c>
      <c r="E16" s="190">
        <v>45777</v>
      </c>
      <c r="F16" s="190">
        <v>45627</v>
      </c>
      <c r="G16" s="152">
        <v>45778</v>
      </c>
      <c r="H16" s="157">
        <v>60</v>
      </c>
      <c r="I16" s="157"/>
      <c r="J16" s="188">
        <v>5000000</v>
      </c>
      <c r="K16" s="189"/>
      <c r="L16" s="157" t="s">
        <v>923</v>
      </c>
      <c r="M16" s="157" t="s">
        <v>1137</v>
      </c>
      <c r="N16" s="157"/>
      <c r="O16" s="157" t="s">
        <v>1471</v>
      </c>
      <c r="P16" s="157">
        <v>79000000</v>
      </c>
      <c r="Q16" s="157" t="s">
        <v>1472</v>
      </c>
      <c r="R16" s="157">
        <v>4600000555</v>
      </c>
      <c r="S16" s="157" t="s">
        <v>67</v>
      </c>
    </row>
    <row r="17" spans="1:19" s="39" customFormat="1">
      <c r="A17" s="36" t="s">
        <v>1412</v>
      </c>
      <c r="B17" s="36" t="s">
        <v>1473</v>
      </c>
      <c r="C17" s="157" t="s">
        <v>1474</v>
      </c>
      <c r="D17" s="186" t="s">
        <v>1420</v>
      </c>
      <c r="E17" s="190">
        <v>45834</v>
      </c>
      <c r="F17" s="190">
        <v>45658</v>
      </c>
      <c r="G17" s="152">
        <v>45839</v>
      </c>
      <c r="H17" s="157">
        <v>36</v>
      </c>
      <c r="I17" s="157"/>
      <c r="J17" s="188">
        <v>350000</v>
      </c>
      <c r="K17" s="189"/>
      <c r="L17" s="157" t="s">
        <v>53</v>
      </c>
      <c r="M17" s="157" t="s">
        <v>1422</v>
      </c>
      <c r="N17" s="157"/>
      <c r="O17" s="157" t="s">
        <v>1416</v>
      </c>
      <c r="P17" s="157" t="s">
        <v>1417</v>
      </c>
      <c r="Q17" s="157" t="s">
        <v>1475</v>
      </c>
      <c r="R17" s="157" t="s">
        <v>1137</v>
      </c>
      <c r="S17" s="157"/>
    </row>
    <row r="18" spans="1:19" s="39" customFormat="1">
      <c r="A18" s="36" t="s">
        <v>1412</v>
      </c>
      <c r="B18" s="36" t="s">
        <v>1476</v>
      </c>
      <c r="C18" s="157" t="s">
        <v>1477</v>
      </c>
      <c r="D18" s="186" t="s">
        <v>1420</v>
      </c>
      <c r="E18" s="190">
        <v>45838</v>
      </c>
      <c r="F18" s="190">
        <v>45658</v>
      </c>
      <c r="G18" s="152">
        <v>45839</v>
      </c>
      <c r="H18" s="157">
        <v>36</v>
      </c>
      <c r="I18" s="157">
        <v>24</v>
      </c>
      <c r="J18" s="188">
        <v>6000000</v>
      </c>
      <c r="K18" s="189"/>
      <c r="L18" s="157" t="s">
        <v>1437</v>
      </c>
      <c r="M18" s="157" t="s">
        <v>1137</v>
      </c>
      <c r="N18" s="157"/>
      <c r="O18" s="157" t="s">
        <v>1416</v>
      </c>
      <c r="P18" s="157" t="s">
        <v>1417</v>
      </c>
      <c r="Q18" s="157"/>
      <c r="R18" s="157"/>
      <c r="S18" s="157"/>
    </row>
    <row r="19" spans="1:19" s="39" customFormat="1">
      <c r="A19" s="36" t="s">
        <v>1412</v>
      </c>
      <c r="B19" s="36" t="s">
        <v>1478</v>
      </c>
      <c r="C19" s="157" t="s">
        <v>1479</v>
      </c>
      <c r="D19" s="186" t="s">
        <v>1420</v>
      </c>
      <c r="E19" s="187">
        <v>45869</v>
      </c>
      <c r="F19" s="187">
        <v>45658</v>
      </c>
      <c r="G19" s="152">
        <v>45870</v>
      </c>
      <c r="H19" s="157">
        <v>24</v>
      </c>
      <c r="I19" s="157">
        <v>12</v>
      </c>
      <c r="J19" s="188">
        <v>750000</v>
      </c>
      <c r="K19" s="189"/>
      <c r="L19" s="157" t="s">
        <v>53</v>
      </c>
      <c r="M19" s="157" t="s">
        <v>1480</v>
      </c>
      <c r="N19" s="157"/>
      <c r="O19" s="157" t="s">
        <v>1416</v>
      </c>
      <c r="P19" s="157" t="s">
        <v>1417</v>
      </c>
      <c r="Q19" s="157" t="s">
        <v>1481</v>
      </c>
      <c r="R19" s="157" t="s">
        <v>1137</v>
      </c>
      <c r="S19" s="157" t="s">
        <v>67</v>
      </c>
    </row>
    <row r="20" spans="1:19" s="39" customFormat="1">
      <c r="A20" s="36" t="s">
        <v>1412</v>
      </c>
      <c r="B20" s="36" t="s">
        <v>1482</v>
      </c>
      <c r="C20" s="157" t="s">
        <v>1483</v>
      </c>
      <c r="D20" s="186" t="s">
        <v>1420</v>
      </c>
      <c r="E20" s="187">
        <v>45904</v>
      </c>
      <c r="F20" s="187">
        <v>45778</v>
      </c>
      <c r="G20" s="152">
        <v>45905</v>
      </c>
      <c r="H20" s="157">
        <v>24</v>
      </c>
      <c r="I20" s="157">
        <v>12</v>
      </c>
      <c r="J20" s="188">
        <v>2000000</v>
      </c>
      <c r="K20" s="189"/>
      <c r="L20" s="157" t="s">
        <v>53</v>
      </c>
      <c r="M20" s="157" t="s">
        <v>1422</v>
      </c>
      <c r="N20" s="157"/>
      <c r="O20" s="157" t="s">
        <v>1416</v>
      </c>
      <c r="P20" s="157" t="s">
        <v>1417</v>
      </c>
      <c r="Q20" s="157"/>
      <c r="R20" s="157"/>
      <c r="S20" s="157" t="s">
        <v>67</v>
      </c>
    </row>
    <row r="21" spans="1:19" s="39" customFormat="1">
      <c r="A21" s="36" t="s">
        <v>1412</v>
      </c>
      <c r="B21" s="36" t="s">
        <v>1484</v>
      </c>
      <c r="C21" s="157" t="s">
        <v>1485</v>
      </c>
      <c r="D21" s="157" t="s">
        <v>1420</v>
      </c>
      <c r="E21" s="152">
        <v>45924</v>
      </c>
      <c r="F21" s="152">
        <v>45809</v>
      </c>
      <c r="G21" s="152">
        <v>45925</v>
      </c>
      <c r="H21" s="157">
        <v>36</v>
      </c>
      <c r="I21" s="157"/>
      <c r="J21" s="188">
        <v>150000</v>
      </c>
      <c r="K21" s="154"/>
      <c r="L21" s="157" t="s">
        <v>53</v>
      </c>
      <c r="M21" s="157" t="s">
        <v>1429</v>
      </c>
      <c r="N21" s="157"/>
      <c r="O21" s="157" t="s">
        <v>1416</v>
      </c>
      <c r="P21" s="157" t="s">
        <v>1417</v>
      </c>
      <c r="Q21" s="157" t="s">
        <v>1486</v>
      </c>
      <c r="R21" s="157" t="s">
        <v>1137</v>
      </c>
      <c r="S21" s="157" t="s">
        <v>67</v>
      </c>
    </row>
    <row r="22" spans="1:19" s="39" customFormat="1">
      <c r="A22" s="36" t="s">
        <v>1412</v>
      </c>
      <c r="B22" s="36" t="s">
        <v>1487</v>
      </c>
      <c r="C22" s="157" t="s">
        <v>1488</v>
      </c>
      <c r="D22" s="157" t="s">
        <v>1420</v>
      </c>
      <c r="E22" s="152">
        <v>45925</v>
      </c>
      <c r="F22" s="152">
        <v>45597</v>
      </c>
      <c r="G22" s="152">
        <v>45926</v>
      </c>
      <c r="H22" s="157">
        <v>36</v>
      </c>
      <c r="I22" s="157">
        <v>24</v>
      </c>
      <c r="J22" s="188">
        <v>4000000</v>
      </c>
      <c r="K22" s="154"/>
      <c r="L22" s="157" t="s">
        <v>923</v>
      </c>
      <c r="M22" s="157" t="s">
        <v>1137</v>
      </c>
      <c r="N22" s="157"/>
      <c r="O22" s="157" t="s">
        <v>1489</v>
      </c>
      <c r="P22" s="157">
        <v>63120000</v>
      </c>
      <c r="Q22" s="157" t="s">
        <v>1488</v>
      </c>
      <c r="R22" s="157" t="s">
        <v>1490</v>
      </c>
      <c r="S22" s="157" t="s">
        <v>67</v>
      </c>
    </row>
    <row r="23" spans="1:19" s="39" customFormat="1">
      <c r="A23" s="36" t="s">
        <v>1412</v>
      </c>
      <c r="B23" s="36" t="s">
        <v>1491</v>
      </c>
      <c r="C23" s="157" t="s">
        <v>1492</v>
      </c>
      <c r="D23" s="157" t="s">
        <v>52</v>
      </c>
      <c r="E23" s="152"/>
      <c r="F23" s="152">
        <v>45839</v>
      </c>
      <c r="G23" s="152">
        <v>46296</v>
      </c>
      <c r="H23" s="157">
        <v>48</v>
      </c>
      <c r="I23" s="157">
        <v>24</v>
      </c>
      <c r="J23" s="188">
        <v>750000</v>
      </c>
      <c r="K23" s="154"/>
      <c r="L23" s="157" t="s">
        <v>53</v>
      </c>
      <c r="M23" s="157" t="s">
        <v>1429</v>
      </c>
      <c r="N23" s="157"/>
      <c r="O23" s="157" t="s">
        <v>1416</v>
      </c>
      <c r="P23" s="157" t="s">
        <v>1417</v>
      </c>
      <c r="Q23" s="157"/>
      <c r="R23" s="157"/>
      <c r="S23" s="157"/>
    </row>
    <row r="24" spans="1:19" s="39" customFormat="1">
      <c r="A24" s="36" t="s">
        <v>1412</v>
      </c>
      <c r="B24" s="36" t="s">
        <v>1493</v>
      </c>
      <c r="C24" s="157" t="s">
        <v>1494</v>
      </c>
      <c r="D24" s="157" t="s">
        <v>52</v>
      </c>
      <c r="E24" s="152"/>
      <c r="F24" s="152">
        <v>45931</v>
      </c>
      <c r="G24" s="152">
        <v>45931</v>
      </c>
      <c r="H24" s="157">
        <v>36</v>
      </c>
      <c r="I24" s="157">
        <v>24</v>
      </c>
      <c r="J24" s="188">
        <v>500000</v>
      </c>
      <c r="K24" s="154"/>
      <c r="L24" s="157" t="s">
        <v>53</v>
      </c>
      <c r="M24" s="157" t="s">
        <v>1429</v>
      </c>
      <c r="N24" s="157"/>
      <c r="O24" s="157" t="s">
        <v>1416</v>
      </c>
      <c r="P24" s="157" t="s">
        <v>1417</v>
      </c>
      <c r="Q24" s="157"/>
      <c r="R24" s="157"/>
      <c r="S24" s="157"/>
    </row>
    <row r="25" spans="1:19" s="39" customFormat="1">
      <c r="A25" s="36" t="s">
        <v>1412</v>
      </c>
      <c r="B25" s="36" t="s">
        <v>1495</v>
      </c>
      <c r="C25" s="157" t="s">
        <v>1496</v>
      </c>
      <c r="D25" s="157" t="s">
        <v>52</v>
      </c>
      <c r="E25" s="152"/>
      <c r="F25" s="152">
        <v>45931</v>
      </c>
      <c r="G25" s="152">
        <v>45931</v>
      </c>
      <c r="H25" s="157">
        <v>36</v>
      </c>
      <c r="I25" s="157">
        <v>24</v>
      </c>
      <c r="J25" s="188">
        <v>750000</v>
      </c>
      <c r="K25" s="154"/>
      <c r="L25" s="157" t="s">
        <v>53</v>
      </c>
      <c r="M25" s="157" t="s">
        <v>1429</v>
      </c>
      <c r="N25" s="157"/>
      <c r="O25" s="157" t="s">
        <v>1416</v>
      </c>
      <c r="P25" s="157" t="s">
        <v>1417</v>
      </c>
      <c r="Q25" s="157"/>
      <c r="R25" s="157"/>
      <c r="S25" s="157"/>
    </row>
    <row r="26" spans="1:19" s="39" customFormat="1">
      <c r="A26" s="36" t="s">
        <v>1412</v>
      </c>
      <c r="B26" s="36" t="s">
        <v>1497</v>
      </c>
      <c r="C26" s="157" t="s">
        <v>1498</v>
      </c>
      <c r="D26" s="157" t="s">
        <v>52</v>
      </c>
      <c r="E26" s="152"/>
      <c r="F26" s="152">
        <v>45717</v>
      </c>
      <c r="G26" s="152">
        <v>45931</v>
      </c>
      <c r="H26" s="157">
        <v>60</v>
      </c>
      <c r="I26" s="157"/>
      <c r="J26" s="188">
        <v>500000</v>
      </c>
      <c r="K26" s="154"/>
      <c r="L26" s="157" t="s">
        <v>1437</v>
      </c>
      <c r="M26" s="157" t="s">
        <v>1499</v>
      </c>
      <c r="N26" s="157"/>
      <c r="O26" s="157" t="s">
        <v>1416</v>
      </c>
      <c r="P26" s="157" t="s">
        <v>1417</v>
      </c>
      <c r="Q26" s="157"/>
      <c r="R26" s="157"/>
      <c r="S26" s="157"/>
    </row>
    <row r="27" spans="1:19" s="39" customFormat="1">
      <c r="A27" s="36" t="s">
        <v>1412</v>
      </c>
      <c r="B27" s="36" t="s">
        <v>1500</v>
      </c>
      <c r="C27" s="157" t="s">
        <v>1501</v>
      </c>
      <c r="D27" s="157" t="s">
        <v>52</v>
      </c>
      <c r="E27" s="152"/>
      <c r="F27" s="152">
        <v>45809</v>
      </c>
      <c r="G27" s="152">
        <v>46296</v>
      </c>
      <c r="H27" s="157">
        <v>36</v>
      </c>
      <c r="I27" s="157">
        <v>24</v>
      </c>
      <c r="J27" s="188">
        <v>500000</v>
      </c>
      <c r="K27" s="154"/>
      <c r="L27" s="157" t="s">
        <v>53</v>
      </c>
      <c r="M27" s="157" t="s">
        <v>1429</v>
      </c>
      <c r="N27" s="157"/>
      <c r="O27" s="157" t="s">
        <v>1416</v>
      </c>
      <c r="P27" s="157" t="s">
        <v>1417</v>
      </c>
      <c r="Q27" s="157"/>
      <c r="R27" s="157"/>
      <c r="S27" s="157"/>
    </row>
    <row r="28" spans="1:19" s="39" customFormat="1">
      <c r="A28" s="36" t="s">
        <v>1412</v>
      </c>
      <c r="B28" s="36" t="s">
        <v>1502</v>
      </c>
      <c r="C28" s="157" t="s">
        <v>1503</v>
      </c>
      <c r="D28" s="157" t="s">
        <v>52</v>
      </c>
      <c r="E28" s="152"/>
      <c r="F28" s="152">
        <v>45809</v>
      </c>
      <c r="G28" s="152">
        <v>46296</v>
      </c>
      <c r="H28" s="157">
        <v>36</v>
      </c>
      <c r="I28" s="157">
        <v>24</v>
      </c>
      <c r="J28" s="188">
        <v>1500000</v>
      </c>
      <c r="K28" s="154"/>
      <c r="L28" s="157" t="s">
        <v>53</v>
      </c>
      <c r="M28" s="157" t="s">
        <v>1429</v>
      </c>
      <c r="N28" s="157"/>
      <c r="O28" s="157" t="s">
        <v>1416</v>
      </c>
      <c r="P28" s="157" t="s">
        <v>1417</v>
      </c>
      <c r="Q28" s="157"/>
      <c r="R28" s="157"/>
      <c r="S28" s="157"/>
    </row>
    <row r="29" spans="1:19" s="39" customFormat="1">
      <c r="A29" s="36" t="s">
        <v>1412</v>
      </c>
      <c r="B29" s="36" t="s">
        <v>1504</v>
      </c>
      <c r="C29" s="157" t="s">
        <v>1505</v>
      </c>
      <c r="D29" s="157" t="s">
        <v>1420</v>
      </c>
      <c r="E29" s="152">
        <v>45967</v>
      </c>
      <c r="F29" s="152">
        <v>45936</v>
      </c>
      <c r="G29" s="152">
        <v>45968</v>
      </c>
      <c r="H29" s="157">
        <v>36</v>
      </c>
      <c r="I29" s="157">
        <v>24</v>
      </c>
      <c r="J29" s="188">
        <v>500000</v>
      </c>
      <c r="K29" s="154"/>
      <c r="L29" s="157" t="s">
        <v>1437</v>
      </c>
      <c r="M29" s="157" t="s">
        <v>1506</v>
      </c>
      <c r="N29" s="157"/>
      <c r="O29" s="157" t="s">
        <v>1416</v>
      </c>
      <c r="P29" s="157" t="s">
        <v>1417</v>
      </c>
      <c r="Q29" s="157" t="s">
        <v>1507</v>
      </c>
      <c r="R29" s="157" t="s">
        <v>1137</v>
      </c>
      <c r="S29" s="157"/>
    </row>
    <row r="30" spans="1:19" s="39" customFormat="1">
      <c r="A30" s="36" t="s">
        <v>1412</v>
      </c>
      <c r="B30" s="36" t="s">
        <v>1508</v>
      </c>
      <c r="C30" s="157" t="s">
        <v>1509</v>
      </c>
      <c r="D30" s="157" t="s">
        <v>1420</v>
      </c>
      <c r="E30" s="152">
        <v>45989</v>
      </c>
      <c r="F30" s="152">
        <v>45809</v>
      </c>
      <c r="G30" s="152">
        <v>45992</v>
      </c>
      <c r="H30" s="157">
        <v>24</v>
      </c>
      <c r="I30" s="157">
        <v>12</v>
      </c>
      <c r="J30" s="188">
        <v>500000</v>
      </c>
      <c r="K30" s="154"/>
      <c r="L30" s="157" t="s">
        <v>53</v>
      </c>
      <c r="M30" s="157" t="s">
        <v>1452</v>
      </c>
      <c r="N30" s="157"/>
      <c r="O30" s="157" t="s">
        <v>1416</v>
      </c>
      <c r="P30" s="157" t="s">
        <v>1417</v>
      </c>
      <c r="Q30" s="157" t="s">
        <v>1510</v>
      </c>
      <c r="R30" s="157" t="s">
        <v>1137</v>
      </c>
      <c r="S30" s="157" t="s">
        <v>67</v>
      </c>
    </row>
    <row r="31" spans="1:19" s="39" customFormat="1">
      <c r="A31" s="36" t="s">
        <v>1412</v>
      </c>
      <c r="B31" s="36" t="s">
        <v>1511</v>
      </c>
      <c r="C31" s="157" t="s">
        <v>1512</v>
      </c>
      <c r="D31" s="157" t="s">
        <v>1420</v>
      </c>
      <c r="E31" s="152">
        <v>46023</v>
      </c>
      <c r="F31" s="152">
        <v>45809</v>
      </c>
      <c r="G31" s="152">
        <v>46023</v>
      </c>
      <c r="H31" s="157">
        <v>48</v>
      </c>
      <c r="I31" s="157">
        <v>24</v>
      </c>
      <c r="J31" s="188">
        <v>6000000</v>
      </c>
      <c r="K31" s="154"/>
      <c r="L31" s="157" t="s">
        <v>53</v>
      </c>
      <c r="M31" s="157" t="s">
        <v>1422</v>
      </c>
      <c r="N31" s="157"/>
      <c r="O31" s="157" t="s">
        <v>1416</v>
      </c>
      <c r="P31" s="157" t="s">
        <v>1417</v>
      </c>
      <c r="Q31" s="157"/>
      <c r="R31" s="157"/>
      <c r="S31" s="157"/>
    </row>
    <row r="32" spans="1:19" s="39" customFormat="1">
      <c r="A32" s="36" t="s">
        <v>1412</v>
      </c>
      <c r="B32" s="36" t="s">
        <v>1513</v>
      </c>
      <c r="C32" s="157" t="s">
        <v>1514</v>
      </c>
      <c r="D32" s="157" t="s">
        <v>1420</v>
      </c>
      <c r="E32" s="152">
        <v>46078</v>
      </c>
      <c r="F32" s="152" t="s">
        <v>1137</v>
      </c>
      <c r="G32" s="152">
        <v>46079</v>
      </c>
      <c r="H32" s="157">
        <v>48</v>
      </c>
      <c r="I32" s="157" t="s">
        <v>1137</v>
      </c>
      <c r="J32" s="188">
        <v>4000000</v>
      </c>
      <c r="K32" s="154"/>
      <c r="L32" s="157" t="s">
        <v>53</v>
      </c>
      <c r="M32" s="157" t="s">
        <v>1515</v>
      </c>
      <c r="N32" s="157"/>
      <c r="O32" s="157" t="s">
        <v>1516</v>
      </c>
      <c r="P32" s="157">
        <v>63516000</v>
      </c>
      <c r="Q32" s="157" t="s">
        <v>1517</v>
      </c>
      <c r="R32" s="157">
        <v>45000061146</v>
      </c>
      <c r="S32" s="157"/>
    </row>
    <row r="33" spans="1:19" s="39" customFormat="1">
      <c r="A33" s="36" t="s">
        <v>1412</v>
      </c>
      <c r="B33" s="36" t="s">
        <v>1518</v>
      </c>
      <c r="C33" s="157" t="s">
        <v>1519</v>
      </c>
      <c r="D33" s="157" t="s">
        <v>1420</v>
      </c>
      <c r="E33" s="152">
        <v>46126</v>
      </c>
      <c r="F33" s="152">
        <v>45809</v>
      </c>
      <c r="G33" s="152">
        <v>46127</v>
      </c>
      <c r="H33" s="157">
        <v>36</v>
      </c>
      <c r="I33" s="157">
        <v>12</v>
      </c>
      <c r="J33" s="188">
        <v>1000000</v>
      </c>
      <c r="K33" s="154">
        <v>300000</v>
      </c>
      <c r="L33" s="157" t="s">
        <v>53</v>
      </c>
      <c r="M33" s="157" t="s">
        <v>1137</v>
      </c>
      <c r="N33" s="157"/>
      <c r="O33" s="157" t="s">
        <v>1520</v>
      </c>
      <c r="P33" s="157">
        <v>79824000</v>
      </c>
      <c r="Q33" s="157" t="s">
        <v>1521</v>
      </c>
      <c r="R33" s="157">
        <v>4500062837</v>
      </c>
      <c r="S33" s="157" t="s">
        <v>67</v>
      </c>
    </row>
    <row r="34" spans="1:19" s="39" customFormat="1">
      <c r="A34" s="36" t="s">
        <v>1412</v>
      </c>
      <c r="B34" s="36" t="s">
        <v>1522</v>
      </c>
      <c r="C34" s="157" t="s">
        <v>1523</v>
      </c>
      <c r="D34" s="157" t="s">
        <v>1420</v>
      </c>
      <c r="E34" s="152">
        <v>46136</v>
      </c>
      <c r="F34" s="152">
        <v>45870</v>
      </c>
      <c r="G34" s="152">
        <v>46137</v>
      </c>
      <c r="H34" s="157">
        <v>60</v>
      </c>
      <c r="I34" s="157">
        <v>24</v>
      </c>
      <c r="J34" s="188">
        <v>6000000</v>
      </c>
      <c r="K34" s="154"/>
      <c r="L34" s="157" t="s">
        <v>923</v>
      </c>
      <c r="M34" s="157" t="s">
        <v>1137</v>
      </c>
      <c r="N34" s="157"/>
      <c r="O34" s="157" t="s">
        <v>1416</v>
      </c>
      <c r="P34" s="157" t="s">
        <v>1417</v>
      </c>
      <c r="Q34" s="157" t="s">
        <v>1524</v>
      </c>
      <c r="R34" s="157" t="s">
        <v>1525</v>
      </c>
      <c r="S34" s="157" t="s">
        <v>67</v>
      </c>
    </row>
    <row r="35" spans="1:19" s="39" customFormat="1">
      <c r="A35" s="36" t="s">
        <v>1412</v>
      </c>
      <c r="B35" s="36" t="s">
        <v>1526</v>
      </c>
      <c r="C35" s="157" t="s">
        <v>1527</v>
      </c>
      <c r="D35" s="157" t="s">
        <v>1420</v>
      </c>
      <c r="E35" s="152">
        <v>46136</v>
      </c>
      <c r="F35" s="152">
        <v>45870</v>
      </c>
      <c r="G35" s="152">
        <v>46137</v>
      </c>
      <c r="H35" s="157">
        <v>60</v>
      </c>
      <c r="I35" s="157">
        <v>24</v>
      </c>
      <c r="J35" s="188">
        <v>1200000</v>
      </c>
      <c r="K35" s="154"/>
      <c r="L35" s="157" t="s">
        <v>923</v>
      </c>
      <c r="M35" s="157" t="s">
        <v>1137</v>
      </c>
      <c r="N35" s="157"/>
      <c r="O35" s="157" t="s">
        <v>1416</v>
      </c>
      <c r="P35" s="157" t="s">
        <v>1417</v>
      </c>
      <c r="Q35" s="157"/>
      <c r="R35" s="157"/>
      <c r="S35" s="157" t="s">
        <v>67</v>
      </c>
    </row>
    <row r="36" spans="1:19" s="39" customFormat="1">
      <c r="A36" s="36" t="s">
        <v>1412</v>
      </c>
      <c r="B36" s="36" t="s">
        <v>1528</v>
      </c>
      <c r="C36" s="157" t="s">
        <v>1529</v>
      </c>
      <c r="D36" s="157" t="s">
        <v>1420</v>
      </c>
      <c r="E36" s="152">
        <v>46203</v>
      </c>
      <c r="F36" s="152">
        <v>45901</v>
      </c>
      <c r="G36" s="152">
        <v>46174</v>
      </c>
      <c r="H36" s="157">
        <v>48</v>
      </c>
      <c r="I36" s="157">
        <v>12</v>
      </c>
      <c r="J36" s="188">
        <v>8000000</v>
      </c>
      <c r="K36" s="154">
        <v>1000000</v>
      </c>
      <c r="L36" s="157" t="s">
        <v>53</v>
      </c>
      <c r="M36" s="157" t="s">
        <v>1530</v>
      </c>
      <c r="N36" s="157"/>
      <c r="O36" s="157" t="s">
        <v>1531</v>
      </c>
      <c r="P36" s="157">
        <v>79993100</v>
      </c>
      <c r="Q36" s="157"/>
      <c r="R36" s="157"/>
      <c r="S36" s="157"/>
    </row>
    <row r="37" spans="1:19" s="39" customFormat="1">
      <c r="A37" s="36" t="s">
        <v>1412</v>
      </c>
      <c r="B37" s="36" t="s">
        <v>1532</v>
      </c>
      <c r="C37" s="157" t="s">
        <v>1533</v>
      </c>
      <c r="D37" s="157" t="s">
        <v>1420</v>
      </c>
      <c r="E37" s="152">
        <v>46203</v>
      </c>
      <c r="F37" s="152">
        <v>45839</v>
      </c>
      <c r="G37" s="152">
        <v>46204</v>
      </c>
      <c r="H37" s="157">
        <v>36</v>
      </c>
      <c r="I37" s="157">
        <v>12</v>
      </c>
      <c r="J37" s="188">
        <v>3000000</v>
      </c>
      <c r="K37" s="154">
        <v>1000000</v>
      </c>
      <c r="L37" s="157" t="s">
        <v>53</v>
      </c>
      <c r="M37" s="157" t="s">
        <v>1137</v>
      </c>
      <c r="N37" s="157" t="s">
        <v>1534</v>
      </c>
      <c r="O37" s="157" t="s">
        <v>1535</v>
      </c>
      <c r="P37" s="157">
        <v>30197630</v>
      </c>
      <c r="Q37" s="157" t="s">
        <v>1536</v>
      </c>
      <c r="R37" s="157">
        <v>46000000615</v>
      </c>
      <c r="S37" s="157"/>
    </row>
    <row r="38" spans="1:19" s="39" customFormat="1">
      <c r="A38" s="36" t="s">
        <v>1412</v>
      </c>
      <c r="B38" s="36" t="s">
        <v>1537</v>
      </c>
      <c r="C38" s="157" t="s">
        <v>1538</v>
      </c>
      <c r="D38" s="157" t="s">
        <v>1420</v>
      </c>
      <c r="E38" s="152">
        <v>46333</v>
      </c>
      <c r="F38" s="152">
        <v>45870</v>
      </c>
      <c r="G38" s="152">
        <v>46334</v>
      </c>
      <c r="H38" s="157">
        <v>60</v>
      </c>
      <c r="I38" s="157">
        <v>24</v>
      </c>
      <c r="J38" s="188">
        <v>6000000</v>
      </c>
      <c r="K38" s="154"/>
      <c r="L38" s="157" t="s">
        <v>923</v>
      </c>
      <c r="M38" s="157" t="s">
        <v>1137</v>
      </c>
      <c r="N38" s="157"/>
      <c r="O38" s="157" t="s">
        <v>1416</v>
      </c>
      <c r="P38" s="157" t="s">
        <v>1417</v>
      </c>
      <c r="Q38" s="157"/>
      <c r="R38" s="157"/>
      <c r="S38" s="157"/>
    </row>
    <row r="39" spans="1:19" s="39" customFormat="1">
      <c r="A39" s="36" t="s">
        <v>1412</v>
      </c>
      <c r="B39" s="36" t="s">
        <v>1539</v>
      </c>
      <c r="C39" s="157" t="s">
        <v>1540</v>
      </c>
      <c r="D39" s="157" t="s">
        <v>1541</v>
      </c>
      <c r="E39" s="152"/>
      <c r="F39" s="152">
        <v>45611</v>
      </c>
      <c r="G39" s="152">
        <v>45627</v>
      </c>
      <c r="H39" s="157">
        <v>36</v>
      </c>
      <c r="I39" s="157">
        <v>12</v>
      </c>
      <c r="J39" s="188">
        <v>2500000</v>
      </c>
      <c r="K39" s="154"/>
      <c r="L39" s="157" t="s">
        <v>1437</v>
      </c>
      <c r="M39" s="157" t="s">
        <v>1542</v>
      </c>
      <c r="N39" s="157"/>
      <c r="O39" s="157" t="s">
        <v>1416</v>
      </c>
      <c r="P39" s="157">
        <v>72000000</v>
      </c>
      <c r="Q39" s="157"/>
      <c r="R39" s="157"/>
      <c r="S39" s="157"/>
    </row>
    <row r="40" spans="1:19">
      <c r="A40" s="191"/>
      <c r="B40" s="192"/>
      <c r="C40" s="167"/>
      <c r="D40" s="167"/>
      <c r="E40" s="168"/>
      <c r="F40" s="168"/>
      <c r="G40" s="168"/>
      <c r="H40" s="167"/>
      <c r="I40" s="167"/>
      <c r="J40" s="193"/>
      <c r="K40" s="169"/>
      <c r="L40" s="167"/>
      <c r="M40" s="167"/>
      <c r="N40" s="167"/>
      <c r="O40" s="167"/>
      <c r="P40" s="167"/>
      <c r="Q40" s="167"/>
      <c r="R40" s="167"/>
      <c r="S40" s="167"/>
    </row>
    <row r="41" spans="1:19">
      <c r="A41" s="191"/>
      <c r="B41" s="192"/>
      <c r="C41" s="167"/>
      <c r="D41" s="167"/>
      <c r="E41" s="168"/>
      <c r="F41" s="168"/>
      <c r="G41" s="168"/>
      <c r="H41" s="167"/>
      <c r="I41" s="167"/>
      <c r="J41" s="193"/>
      <c r="K41" s="169"/>
      <c r="L41" s="167"/>
      <c r="M41" s="167"/>
      <c r="N41" s="167"/>
      <c r="O41" s="167"/>
      <c r="P41" s="167"/>
      <c r="Q41" s="167"/>
      <c r="R41" s="167"/>
      <c r="S41" s="167"/>
    </row>
    <row r="42" spans="1:19">
      <c r="A42" s="191"/>
      <c r="B42" s="192"/>
      <c r="C42" s="167"/>
      <c r="D42" s="167"/>
      <c r="E42" s="168"/>
      <c r="F42" s="168"/>
      <c r="G42" s="168"/>
      <c r="H42" s="167"/>
      <c r="I42" s="167"/>
      <c r="J42" s="193"/>
      <c r="K42" s="169"/>
      <c r="L42" s="167"/>
      <c r="M42" s="167"/>
      <c r="N42" s="167"/>
      <c r="O42" s="167"/>
      <c r="P42" s="167"/>
      <c r="Q42" s="71"/>
      <c r="R42" s="167"/>
      <c r="S42" s="167"/>
    </row>
    <row r="43" spans="1:19">
      <c r="A43" s="191"/>
      <c r="B43" s="192"/>
      <c r="C43" s="167"/>
      <c r="D43" s="167"/>
      <c r="E43" s="168"/>
      <c r="F43" s="168"/>
      <c r="G43" s="168"/>
      <c r="H43" s="167"/>
      <c r="I43" s="167"/>
      <c r="J43" s="193"/>
      <c r="K43" s="169"/>
      <c r="L43" s="167"/>
      <c r="M43" s="167"/>
      <c r="N43" s="167"/>
      <c r="O43" s="167"/>
      <c r="P43" s="167"/>
      <c r="Q43" s="167"/>
      <c r="R43" s="167"/>
      <c r="S43" s="167"/>
    </row>
    <row r="44" spans="1:19">
      <c r="A44" s="191"/>
      <c r="B44" s="192"/>
      <c r="C44" s="167"/>
      <c r="D44" s="167"/>
      <c r="E44" s="168"/>
      <c r="F44" s="168"/>
      <c r="G44" s="168"/>
      <c r="H44" s="167"/>
      <c r="I44" s="167"/>
      <c r="J44" s="193"/>
      <c r="K44" s="169"/>
      <c r="L44" s="167"/>
      <c r="M44" s="167"/>
      <c r="N44" s="167"/>
      <c r="O44" s="167"/>
      <c r="P44" s="167"/>
      <c r="Q44" s="167"/>
      <c r="R44" s="167"/>
      <c r="S44" s="167"/>
    </row>
  </sheetData>
  <phoneticPr fontId="30" type="noConversion"/>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F2D0-3C12-4882-8FD8-11FE0B631B48}">
  <dimension ref="A1:S24"/>
  <sheetViews>
    <sheetView zoomScale="80" zoomScaleNormal="80" workbookViewId="0">
      <selection activeCell="C27" sqref="C27"/>
    </sheetView>
  </sheetViews>
  <sheetFormatPr defaultColWidth="22.625" defaultRowHeight="15.6"/>
  <cols>
    <col min="1" max="1" width="14.625" style="49" bestFit="1" customWidth="1"/>
    <col min="2" max="2" width="18.375" style="49" bestFit="1" customWidth="1"/>
    <col min="3" max="3" width="160.125" style="49" bestFit="1" customWidth="1"/>
    <col min="4" max="4" width="26.875" style="49" bestFit="1" customWidth="1"/>
    <col min="5" max="5" width="21.125" style="49" bestFit="1" customWidth="1"/>
    <col min="6" max="6" width="14.625" style="49" bestFit="1" customWidth="1"/>
    <col min="7" max="7" width="18" style="49" bestFit="1" customWidth="1"/>
    <col min="8" max="8" width="15.625" style="49" bestFit="1" customWidth="1"/>
    <col min="9" max="9" width="32.375" style="49" bestFit="1" customWidth="1"/>
    <col min="10" max="10" width="20.625" style="93" bestFit="1" customWidth="1"/>
    <col min="11" max="11" width="22.625" style="93"/>
    <col min="12" max="12" width="18.125" style="49" bestFit="1" customWidth="1"/>
    <col min="13" max="13" width="14.625" style="49" bestFit="1" customWidth="1"/>
    <col min="14" max="14" width="12.125" style="49" bestFit="1" customWidth="1"/>
    <col min="15" max="15" width="66" style="49" customWidth="1"/>
    <col min="16" max="16" width="29.25" style="49" customWidth="1"/>
    <col min="17" max="17" width="36.25" style="49" customWidth="1"/>
    <col min="18" max="18" width="21.625" style="49" bestFit="1" customWidth="1"/>
    <col min="19" max="19" width="14.125" style="49" bestFit="1" customWidth="1"/>
    <col min="20" max="16384" width="22.625" style="49"/>
  </cols>
  <sheetData>
    <row r="1" spans="1:19" s="26" customFormat="1" ht="14.45">
      <c r="A1" s="95" t="s">
        <v>31</v>
      </c>
      <c r="B1" s="95" t="s">
        <v>32</v>
      </c>
      <c r="C1" s="95" t="s">
        <v>33</v>
      </c>
      <c r="D1" s="95" t="s">
        <v>34</v>
      </c>
      <c r="E1" s="95" t="s">
        <v>35</v>
      </c>
      <c r="F1" s="95" t="s">
        <v>36</v>
      </c>
      <c r="G1" s="95" t="s">
        <v>37</v>
      </c>
      <c r="H1" s="95" t="s">
        <v>38</v>
      </c>
      <c r="I1" s="95" t="s">
        <v>39</v>
      </c>
      <c r="J1" s="96" t="s">
        <v>40</v>
      </c>
      <c r="K1" s="96" t="s">
        <v>41</v>
      </c>
      <c r="L1" s="95" t="s">
        <v>42</v>
      </c>
      <c r="M1" s="95" t="s">
        <v>43</v>
      </c>
      <c r="N1" s="95" t="s">
        <v>44</v>
      </c>
      <c r="O1" s="95" t="s">
        <v>45</v>
      </c>
      <c r="P1" s="95" t="s">
        <v>46</v>
      </c>
      <c r="Q1" s="95" t="s">
        <v>47</v>
      </c>
      <c r="R1" s="95" t="s">
        <v>48</v>
      </c>
      <c r="S1" s="97" t="s">
        <v>49</v>
      </c>
    </row>
    <row r="2" spans="1:19" s="53" customFormat="1" ht="14.45">
      <c r="A2" s="142" t="s">
        <v>50</v>
      </c>
      <c r="B2" s="142">
        <v>61408357</v>
      </c>
      <c r="C2" s="142" t="s">
        <v>51</v>
      </c>
      <c r="D2" s="142" t="s">
        <v>52</v>
      </c>
      <c r="E2" s="44"/>
      <c r="F2" s="44">
        <v>45627</v>
      </c>
      <c r="G2" s="44">
        <v>45717</v>
      </c>
      <c r="H2" s="142">
        <v>60</v>
      </c>
      <c r="I2" s="142"/>
      <c r="J2" s="143">
        <v>6936000</v>
      </c>
      <c r="K2" s="143"/>
      <c r="L2" s="142" t="s">
        <v>53</v>
      </c>
      <c r="M2" s="142"/>
      <c r="N2" s="142"/>
      <c r="O2" s="142" t="s">
        <v>54</v>
      </c>
      <c r="P2" s="142" t="s">
        <v>55</v>
      </c>
      <c r="Q2" s="142"/>
      <c r="R2" s="144"/>
      <c r="S2" s="145" t="s">
        <v>56</v>
      </c>
    </row>
    <row r="3" spans="1:19" s="53" customFormat="1" ht="14.45">
      <c r="A3" s="142" t="s">
        <v>50</v>
      </c>
      <c r="B3" s="142">
        <v>61597651</v>
      </c>
      <c r="C3" s="142" t="s">
        <v>57</v>
      </c>
      <c r="D3" s="142" t="s">
        <v>58</v>
      </c>
      <c r="E3" s="44">
        <v>47726</v>
      </c>
      <c r="F3" s="44">
        <v>46023</v>
      </c>
      <c r="G3" s="44">
        <v>46266</v>
      </c>
      <c r="H3" s="142">
        <v>108</v>
      </c>
      <c r="I3" s="142"/>
      <c r="J3" s="143">
        <v>8800000</v>
      </c>
      <c r="K3" s="143"/>
      <c r="L3" s="142" t="s">
        <v>59</v>
      </c>
      <c r="M3" s="142"/>
      <c r="N3" s="142"/>
      <c r="O3" s="142" t="s">
        <v>60</v>
      </c>
      <c r="P3" s="142" t="s">
        <v>61</v>
      </c>
      <c r="Q3" s="142" t="s">
        <v>62</v>
      </c>
      <c r="R3" s="144" t="s">
        <v>63</v>
      </c>
      <c r="S3" s="145" t="s">
        <v>56</v>
      </c>
    </row>
    <row r="4" spans="1:19" s="53" customFormat="1" ht="14.45">
      <c r="A4" s="142" t="s">
        <v>50</v>
      </c>
      <c r="B4" s="142">
        <v>61777108</v>
      </c>
      <c r="C4" s="142" t="s">
        <v>64</v>
      </c>
      <c r="D4" s="142" t="s">
        <v>58</v>
      </c>
      <c r="E4" s="44">
        <v>45869</v>
      </c>
      <c r="F4" s="44">
        <v>45717</v>
      </c>
      <c r="G4" s="44">
        <v>45870</v>
      </c>
      <c r="H4" s="142">
        <v>60</v>
      </c>
      <c r="I4" s="142"/>
      <c r="J4" s="143">
        <v>1100000</v>
      </c>
      <c r="K4" s="143"/>
      <c r="L4" s="142" t="s">
        <v>53</v>
      </c>
      <c r="M4" s="142"/>
      <c r="N4" s="142"/>
      <c r="O4" s="142" t="s">
        <v>60</v>
      </c>
      <c r="P4" s="142" t="s">
        <v>61</v>
      </c>
      <c r="Q4" s="142" t="s">
        <v>65</v>
      </c>
      <c r="R4" s="144" t="s">
        <v>66</v>
      </c>
      <c r="S4" s="145" t="s">
        <v>67</v>
      </c>
    </row>
    <row r="5" spans="1:19" s="53" customFormat="1" ht="14.45">
      <c r="A5" s="142" t="s">
        <v>50</v>
      </c>
      <c r="B5" s="142">
        <v>61796860</v>
      </c>
      <c r="C5" s="142" t="s">
        <v>68</v>
      </c>
      <c r="D5" s="142" t="s">
        <v>52</v>
      </c>
      <c r="E5" s="44"/>
      <c r="F5" s="44">
        <v>45566</v>
      </c>
      <c r="G5" s="44">
        <v>45777</v>
      </c>
      <c r="H5" s="142">
        <v>36</v>
      </c>
      <c r="I5" s="142"/>
      <c r="J5" s="143">
        <v>1278000</v>
      </c>
      <c r="K5" s="143"/>
      <c r="L5" s="142" t="s">
        <v>53</v>
      </c>
      <c r="M5" s="142"/>
      <c r="N5" s="142"/>
      <c r="O5" s="142" t="s">
        <v>60</v>
      </c>
      <c r="P5" s="142" t="s">
        <v>61</v>
      </c>
      <c r="Q5" s="142"/>
      <c r="R5" s="144"/>
      <c r="S5" s="145" t="s">
        <v>67</v>
      </c>
    </row>
    <row r="6" spans="1:19" s="53" customFormat="1" ht="14.45">
      <c r="A6" s="142" t="s">
        <v>50</v>
      </c>
      <c r="B6" s="142">
        <v>61837017</v>
      </c>
      <c r="C6" s="142" t="s">
        <v>69</v>
      </c>
      <c r="D6" s="142" t="s">
        <v>58</v>
      </c>
      <c r="E6" s="44"/>
      <c r="F6" s="44">
        <v>45748</v>
      </c>
      <c r="G6" s="44">
        <v>46478</v>
      </c>
      <c r="H6" s="142">
        <v>60</v>
      </c>
      <c r="I6" s="142"/>
      <c r="J6" s="143">
        <v>45000000</v>
      </c>
      <c r="K6" s="143"/>
      <c r="L6" s="142" t="s">
        <v>53</v>
      </c>
      <c r="M6" s="142"/>
      <c r="N6" s="142"/>
      <c r="O6" s="142" t="s">
        <v>70</v>
      </c>
      <c r="P6" s="142" t="s">
        <v>71</v>
      </c>
      <c r="Q6" s="142"/>
      <c r="R6" s="144" t="s">
        <v>72</v>
      </c>
      <c r="S6" s="145" t="s">
        <v>56</v>
      </c>
    </row>
    <row r="7" spans="1:19" s="53" customFormat="1" ht="14.45">
      <c r="A7" s="142" t="s">
        <v>50</v>
      </c>
      <c r="B7" s="142">
        <v>61838972</v>
      </c>
      <c r="C7" s="142" t="s">
        <v>73</v>
      </c>
      <c r="D7" s="142" t="s">
        <v>58</v>
      </c>
      <c r="E7" s="44">
        <v>45716</v>
      </c>
      <c r="F7" s="44">
        <v>45650</v>
      </c>
      <c r="G7" s="44">
        <v>45717</v>
      </c>
      <c r="H7" s="142">
        <v>84</v>
      </c>
      <c r="I7" s="142" t="s">
        <v>74</v>
      </c>
      <c r="J7" s="143">
        <v>8880000</v>
      </c>
      <c r="K7" s="143"/>
      <c r="L7" s="142" t="s">
        <v>53</v>
      </c>
      <c r="M7" s="142"/>
      <c r="N7" s="142"/>
      <c r="O7" s="142" t="s">
        <v>75</v>
      </c>
      <c r="P7" s="142" t="s">
        <v>76</v>
      </c>
      <c r="Q7" s="142" t="s">
        <v>77</v>
      </c>
      <c r="R7" s="144" t="s">
        <v>78</v>
      </c>
      <c r="S7" s="145" t="s">
        <v>56</v>
      </c>
    </row>
    <row r="8" spans="1:19" s="53" customFormat="1" ht="14.45">
      <c r="A8" s="45" t="s">
        <v>50</v>
      </c>
      <c r="B8" s="46">
        <v>61845847</v>
      </c>
      <c r="C8" s="45" t="s">
        <v>79</v>
      </c>
      <c r="D8" s="45" t="s">
        <v>80</v>
      </c>
      <c r="E8" s="44">
        <v>45869</v>
      </c>
      <c r="F8" s="44">
        <v>45901</v>
      </c>
      <c r="G8" s="44">
        <v>46235</v>
      </c>
      <c r="H8" s="45">
        <v>72</v>
      </c>
      <c r="I8" s="45"/>
      <c r="J8" s="47">
        <v>13980700</v>
      </c>
      <c r="K8" s="47"/>
      <c r="L8" s="45" t="s">
        <v>53</v>
      </c>
      <c r="M8" s="45"/>
      <c r="N8" s="45"/>
      <c r="O8" s="45" t="s">
        <v>60</v>
      </c>
      <c r="P8" s="45" t="s">
        <v>61</v>
      </c>
      <c r="Q8" s="45" t="s">
        <v>81</v>
      </c>
      <c r="R8" s="94" t="s">
        <v>82</v>
      </c>
      <c r="S8" s="145" t="s">
        <v>67</v>
      </c>
    </row>
    <row r="9" spans="1:19" s="53" customFormat="1" ht="14.45">
      <c r="A9" s="45" t="s">
        <v>50</v>
      </c>
      <c r="B9" s="46">
        <v>61845872</v>
      </c>
      <c r="C9" s="45" t="s">
        <v>83</v>
      </c>
      <c r="D9" s="45" t="s">
        <v>52</v>
      </c>
      <c r="E9" s="48"/>
      <c r="F9" s="48">
        <v>45658</v>
      </c>
      <c r="G9" s="48">
        <v>45748</v>
      </c>
      <c r="H9" s="45">
        <v>52</v>
      </c>
      <c r="I9" s="45"/>
      <c r="J9" s="47">
        <v>1182450</v>
      </c>
      <c r="K9" s="47"/>
      <c r="L9" s="45" t="s">
        <v>53</v>
      </c>
      <c r="M9" s="45"/>
      <c r="N9" s="45"/>
      <c r="O9" s="45" t="s">
        <v>60</v>
      </c>
      <c r="P9" s="45" t="s">
        <v>61</v>
      </c>
      <c r="Q9" s="45"/>
      <c r="R9" s="94"/>
      <c r="S9" s="145" t="s">
        <v>67</v>
      </c>
    </row>
    <row r="10" spans="1:19" s="53" customFormat="1" ht="14.45">
      <c r="A10" s="45" t="s">
        <v>50</v>
      </c>
      <c r="B10" s="46">
        <v>61845879</v>
      </c>
      <c r="C10" s="45" t="s">
        <v>84</v>
      </c>
      <c r="D10" s="45" t="s">
        <v>58</v>
      </c>
      <c r="E10" s="48">
        <v>45869</v>
      </c>
      <c r="F10" s="48">
        <v>45901</v>
      </c>
      <c r="G10" s="48">
        <v>46235</v>
      </c>
      <c r="H10" s="45">
        <v>72</v>
      </c>
      <c r="I10" s="45"/>
      <c r="J10" s="47">
        <v>6000000</v>
      </c>
      <c r="K10" s="47"/>
      <c r="L10" s="45" t="s">
        <v>53</v>
      </c>
      <c r="M10" s="45"/>
      <c r="N10" s="45"/>
      <c r="O10" s="45" t="s">
        <v>60</v>
      </c>
      <c r="P10" s="45" t="s">
        <v>61</v>
      </c>
      <c r="Q10" s="45" t="s">
        <v>85</v>
      </c>
      <c r="R10" s="94" t="s">
        <v>86</v>
      </c>
      <c r="S10" s="145" t="s">
        <v>67</v>
      </c>
    </row>
    <row r="11" spans="1:19" s="53" customFormat="1" ht="14.45">
      <c r="A11" s="45" t="s">
        <v>50</v>
      </c>
      <c r="B11" s="46">
        <v>61846424</v>
      </c>
      <c r="C11" s="45" t="s">
        <v>87</v>
      </c>
      <c r="D11" s="45" t="s">
        <v>58</v>
      </c>
      <c r="E11" s="48"/>
      <c r="F11" s="48">
        <v>45809</v>
      </c>
      <c r="G11" s="48">
        <v>46174</v>
      </c>
      <c r="H11" s="45">
        <v>60</v>
      </c>
      <c r="I11" s="45"/>
      <c r="J11" s="47">
        <v>2300000</v>
      </c>
      <c r="K11" s="47"/>
      <c r="L11" s="45" t="s">
        <v>53</v>
      </c>
      <c r="M11" s="45"/>
      <c r="N11" s="45"/>
      <c r="O11" s="45" t="s">
        <v>60</v>
      </c>
      <c r="P11" s="45" t="s">
        <v>61</v>
      </c>
      <c r="Q11" s="45"/>
      <c r="R11" s="94"/>
      <c r="S11" s="145" t="s">
        <v>67</v>
      </c>
    </row>
    <row r="12" spans="1:19" s="53" customFormat="1" ht="14.45">
      <c r="A12" s="45" t="s">
        <v>50</v>
      </c>
      <c r="B12" s="46">
        <v>61846451</v>
      </c>
      <c r="C12" s="45" t="s">
        <v>88</v>
      </c>
      <c r="D12" s="45" t="s">
        <v>58</v>
      </c>
      <c r="E12" s="48"/>
      <c r="F12" s="48">
        <v>45809</v>
      </c>
      <c r="G12" s="48">
        <v>46204</v>
      </c>
      <c r="H12" s="45">
        <v>60</v>
      </c>
      <c r="I12" s="45"/>
      <c r="J12" s="47">
        <v>2650000</v>
      </c>
      <c r="K12" s="47"/>
      <c r="L12" s="45" t="s">
        <v>53</v>
      </c>
      <c r="M12" s="45"/>
      <c r="N12" s="45"/>
      <c r="O12" s="45" t="s">
        <v>60</v>
      </c>
      <c r="P12" s="45" t="s">
        <v>61</v>
      </c>
      <c r="Q12" s="45"/>
      <c r="R12" s="94"/>
      <c r="S12" s="145" t="s">
        <v>67</v>
      </c>
    </row>
    <row r="13" spans="1:19" s="53" customFormat="1" ht="14.45">
      <c r="A13" s="45" t="s">
        <v>50</v>
      </c>
      <c r="B13" s="46">
        <v>61846465</v>
      </c>
      <c r="C13" s="45" t="s">
        <v>89</v>
      </c>
      <c r="D13" s="45" t="s">
        <v>58</v>
      </c>
      <c r="E13" s="48"/>
      <c r="F13" s="48">
        <v>45809</v>
      </c>
      <c r="G13" s="48">
        <v>46174</v>
      </c>
      <c r="H13" s="45">
        <v>60</v>
      </c>
      <c r="I13" s="45"/>
      <c r="J13" s="47">
        <v>7500000</v>
      </c>
      <c r="K13" s="47"/>
      <c r="L13" s="45" t="s">
        <v>53</v>
      </c>
      <c r="M13" s="45"/>
      <c r="N13" s="45"/>
      <c r="O13" s="45" t="s">
        <v>60</v>
      </c>
      <c r="P13" s="45" t="s">
        <v>61</v>
      </c>
      <c r="Q13" s="45"/>
      <c r="R13" s="94"/>
      <c r="S13" s="145" t="s">
        <v>67</v>
      </c>
    </row>
    <row r="14" spans="1:19" s="53" customFormat="1" ht="14.45">
      <c r="A14" s="45" t="s">
        <v>50</v>
      </c>
      <c r="B14" s="46">
        <v>61847925</v>
      </c>
      <c r="C14" s="45" t="s">
        <v>90</v>
      </c>
      <c r="D14" s="45" t="s">
        <v>58</v>
      </c>
      <c r="E14" s="48">
        <v>45961</v>
      </c>
      <c r="F14" s="48">
        <v>45717</v>
      </c>
      <c r="G14" s="48">
        <v>45962</v>
      </c>
      <c r="H14" s="45">
        <v>60</v>
      </c>
      <c r="I14" s="45"/>
      <c r="J14" s="47">
        <v>10000000</v>
      </c>
      <c r="K14" s="47"/>
      <c r="L14" s="45" t="s">
        <v>53</v>
      </c>
      <c r="M14" s="45"/>
      <c r="N14" s="45"/>
      <c r="O14" s="45" t="s">
        <v>91</v>
      </c>
      <c r="P14" s="45" t="s">
        <v>92</v>
      </c>
      <c r="Q14" s="45" t="s">
        <v>93</v>
      </c>
      <c r="R14" s="94" t="s">
        <v>94</v>
      </c>
      <c r="S14" s="145" t="s">
        <v>56</v>
      </c>
    </row>
    <row r="15" spans="1:19" s="53" customFormat="1" ht="14.45">
      <c r="A15" s="45" t="s">
        <v>50</v>
      </c>
      <c r="B15" s="46">
        <v>61873795</v>
      </c>
      <c r="C15" s="45" t="s">
        <v>95</v>
      </c>
      <c r="D15" s="45" t="s">
        <v>52</v>
      </c>
      <c r="E15" s="44">
        <v>45747</v>
      </c>
      <c r="F15" s="44">
        <v>45589</v>
      </c>
      <c r="G15" s="44">
        <v>45748</v>
      </c>
      <c r="H15" s="45">
        <v>36</v>
      </c>
      <c r="I15" s="45"/>
      <c r="J15" s="47">
        <v>4997000</v>
      </c>
      <c r="K15" s="47"/>
      <c r="L15" s="45" t="s">
        <v>53</v>
      </c>
      <c r="M15" s="45"/>
      <c r="N15" s="45"/>
      <c r="O15" s="45" t="s">
        <v>60</v>
      </c>
      <c r="P15" s="45" t="s">
        <v>61</v>
      </c>
      <c r="Q15" s="45" t="s">
        <v>96</v>
      </c>
      <c r="R15" s="94" t="s">
        <v>97</v>
      </c>
      <c r="S15" s="145" t="s">
        <v>56</v>
      </c>
    </row>
    <row r="16" spans="1:19" s="53" customFormat="1" ht="14.45">
      <c r="A16" s="45" t="s">
        <v>50</v>
      </c>
      <c r="B16" s="46">
        <v>61899545</v>
      </c>
      <c r="C16" s="45" t="s">
        <v>98</v>
      </c>
      <c r="D16" s="45" t="s">
        <v>52</v>
      </c>
      <c r="E16" s="44"/>
      <c r="F16" s="44">
        <v>45566</v>
      </c>
      <c r="G16" s="44">
        <v>45931</v>
      </c>
      <c r="H16" s="45">
        <v>120</v>
      </c>
      <c r="I16" s="45"/>
      <c r="J16" s="47">
        <v>2101939</v>
      </c>
      <c r="K16" s="47"/>
      <c r="L16" s="45" t="s">
        <v>99</v>
      </c>
      <c r="M16" s="45"/>
      <c r="N16" s="45"/>
      <c r="O16" s="45" t="s">
        <v>100</v>
      </c>
      <c r="P16" s="45" t="s">
        <v>101</v>
      </c>
      <c r="Q16" s="45"/>
      <c r="R16" s="94"/>
      <c r="S16" s="145" t="s">
        <v>67</v>
      </c>
    </row>
    <row r="17" spans="1:19" s="53" customFormat="1" ht="14.45">
      <c r="A17" s="45" t="s">
        <v>50</v>
      </c>
      <c r="B17" s="46">
        <v>61932718</v>
      </c>
      <c r="C17" s="45" t="s">
        <v>102</v>
      </c>
      <c r="D17" s="45" t="s">
        <v>52</v>
      </c>
      <c r="E17" s="44">
        <v>45016</v>
      </c>
      <c r="F17" s="44">
        <v>45566</v>
      </c>
      <c r="G17" s="44">
        <v>45748</v>
      </c>
      <c r="H17" s="45">
        <v>36</v>
      </c>
      <c r="I17" s="45"/>
      <c r="J17" s="47">
        <v>5396000</v>
      </c>
      <c r="K17" s="47"/>
      <c r="L17" s="45" t="s">
        <v>53</v>
      </c>
      <c r="M17" s="45"/>
      <c r="N17" s="45"/>
      <c r="O17" s="45" t="s">
        <v>103</v>
      </c>
      <c r="P17" s="45" t="s">
        <v>104</v>
      </c>
      <c r="Q17" s="45" t="s">
        <v>105</v>
      </c>
      <c r="R17" s="94" t="s">
        <v>106</v>
      </c>
      <c r="S17" s="145" t="s">
        <v>56</v>
      </c>
    </row>
    <row r="18" spans="1:19" s="53" customFormat="1" ht="14.45">
      <c r="A18" s="45" t="s">
        <v>50</v>
      </c>
      <c r="B18" s="46">
        <v>61936595</v>
      </c>
      <c r="C18" s="45" t="s">
        <v>107</v>
      </c>
      <c r="D18" s="45" t="s">
        <v>52</v>
      </c>
      <c r="E18" s="44">
        <v>45046</v>
      </c>
      <c r="F18" s="44">
        <v>45658</v>
      </c>
      <c r="G18" s="44">
        <v>45748</v>
      </c>
      <c r="H18" s="45">
        <v>36</v>
      </c>
      <c r="I18" s="45"/>
      <c r="J18" s="47">
        <v>3996000</v>
      </c>
      <c r="K18" s="47"/>
      <c r="L18" s="45" t="s">
        <v>108</v>
      </c>
      <c r="M18" s="45"/>
      <c r="N18" s="45"/>
      <c r="O18" s="45" t="s">
        <v>109</v>
      </c>
      <c r="P18" s="45" t="s">
        <v>110</v>
      </c>
      <c r="Q18" s="45"/>
      <c r="R18" s="94"/>
      <c r="S18" s="145" t="s">
        <v>56</v>
      </c>
    </row>
    <row r="19" spans="1:19" s="53" customFormat="1" ht="14.45">
      <c r="A19" s="45" t="s">
        <v>50</v>
      </c>
      <c r="B19" s="46">
        <v>61938432</v>
      </c>
      <c r="C19" s="45" t="s">
        <v>111</v>
      </c>
      <c r="D19" s="45" t="s">
        <v>52</v>
      </c>
      <c r="E19" s="44">
        <v>45077</v>
      </c>
      <c r="F19" s="48">
        <v>45566</v>
      </c>
      <c r="G19" s="48">
        <v>45748</v>
      </c>
      <c r="H19" s="45">
        <v>41</v>
      </c>
      <c r="I19" s="45"/>
      <c r="J19" s="47">
        <v>3252425.32</v>
      </c>
      <c r="K19" s="47"/>
      <c r="L19" s="45" t="s">
        <v>53</v>
      </c>
      <c r="M19" s="45"/>
      <c r="N19" s="45"/>
      <c r="O19" s="45" t="s">
        <v>112</v>
      </c>
      <c r="P19" s="45" t="s">
        <v>113</v>
      </c>
      <c r="Q19" s="45"/>
      <c r="R19" s="94"/>
      <c r="S19" s="145" t="s">
        <v>56</v>
      </c>
    </row>
    <row r="20" spans="1:19" s="53" customFormat="1" ht="14.45">
      <c r="A20" s="45" t="s">
        <v>50</v>
      </c>
      <c r="B20" s="46">
        <v>61943166</v>
      </c>
      <c r="C20" s="45" t="s">
        <v>114</v>
      </c>
      <c r="D20" s="45" t="s">
        <v>52</v>
      </c>
      <c r="E20" s="44">
        <v>45107</v>
      </c>
      <c r="F20" s="44">
        <v>45658</v>
      </c>
      <c r="G20" s="44">
        <v>45809</v>
      </c>
      <c r="H20" s="45">
        <v>36</v>
      </c>
      <c r="I20" s="45"/>
      <c r="J20" s="47">
        <v>4000000</v>
      </c>
      <c r="K20" s="47"/>
      <c r="L20" s="45" t="s">
        <v>53</v>
      </c>
      <c r="M20" s="45"/>
      <c r="N20" s="45"/>
      <c r="O20" s="45" t="s">
        <v>115</v>
      </c>
      <c r="P20" s="45" t="s">
        <v>116</v>
      </c>
      <c r="Q20" s="45"/>
      <c r="R20" s="94"/>
      <c r="S20" s="145" t="s">
        <v>67</v>
      </c>
    </row>
    <row r="21" spans="1:19" s="53" customFormat="1" ht="14.45">
      <c r="A21" s="45" t="s">
        <v>50</v>
      </c>
      <c r="B21" s="46">
        <v>61953534</v>
      </c>
      <c r="C21" s="45" t="s">
        <v>117</v>
      </c>
      <c r="D21" s="45" t="s">
        <v>80</v>
      </c>
      <c r="E21" s="44">
        <v>45138</v>
      </c>
      <c r="F21" s="44">
        <v>45748</v>
      </c>
      <c r="G21" s="44">
        <v>45992</v>
      </c>
      <c r="H21" s="45">
        <v>60</v>
      </c>
      <c r="I21" s="45"/>
      <c r="J21" s="47">
        <v>13500000</v>
      </c>
      <c r="K21" s="47"/>
      <c r="L21" s="45" t="s">
        <v>53</v>
      </c>
      <c r="M21" s="45"/>
      <c r="N21" s="45"/>
      <c r="O21" s="45" t="s">
        <v>118</v>
      </c>
      <c r="P21" s="45" t="s">
        <v>119</v>
      </c>
      <c r="Q21" s="45"/>
      <c r="R21" s="94"/>
      <c r="S21" s="145" t="s">
        <v>120</v>
      </c>
    </row>
    <row r="22" spans="1:19" s="53" customFormat="1" ht="14.45">
      <c r="A22" s="45" t="s">
        <v>50</v>
      </c>
      <c r="B22" s="46">
        <v>61953649</v>
      </c>
      <c r="C22" s="45" t="s">
        <v>121</v>
      </c>
      <c r="D22" s="45" t="s">
        <v>52</v>
      </c>
      <c r="E22" s="44">
        <v>45169</v>
      </c>
      <c r="F22" s="44">
        <v>45566</v>
      </c>
      <c r="G22" s="44">
        <v>45931</v>
      </c>
      <c r="H22" s="45">
        <v>36</v>
      </c>
      <c r="I22" s="45"/>
      <c r="J22" s="47">
        <v>8000000</v>
      </c>
      <c r="K22" s="47"/>
      <c r="L22" s="45" t="s">
        <v>53</v>
      </c>
      <c r="M22" s="45"/>
      <c r="N22" s="45"/>
      <c r="O22" s="45" t="s">
        <v>122</v>
      </c>
      <c r="P22" s="45" t="s">
        <v>123</v>
      </c>
      <c r="Q22" s="45"/>
      <c r="R22" s="94"/>
      <c r="S22" s="145" t="s">
        <v>56</v>
      </c>
    </row>
    <row r="23" spans="1:19" s="53" customFormat="1" ht="14.45">
      <c r="A23" s="146" t="s">
        <v>50</v>
      </c>
      <c r="B23" s="146">
        <v>61975573</v>
      </c>
      <c r="C23" s="146" t="s">
        <v>124</v>
      </c>
      <c r="D23" s="146" t="s">
        <v>58</v>
      </c>
      <c r="E23" s="147">
        <v>45778</v>
      </c>
      <c r="F23" s="148">
        <v>45689</v>
      </c>
      <c r="G23" s="148">
        <v>45809</v>
      </c>
      <c r="H23" s="146">
        <v>90</v>
      </c>
      <c r="I23" s="146"/>
      <c r="J23" s="149">
        <v>1018000</v>
      </c>
      <c r="K23" s="150"/>
      <c r="L23" s="146" t="s">
        <v>53</v>
      </c>
      <c r="M23" s="146"/>
      <c r="N23" s="146"/>
      <c r="O23" s="146" t="s">
        <v>122</v>
      </c>
      <c r="P23" s="146" t="s">
        <v>123</v>
      </c>
      <c r="Q23" s="146" t="s">
        <v>125</v>
      </c>
      <c r="R23" s="151" t="s">
        <v>126</v>
      </c>
      <c r="S23" s="145" t="s">
        <v>67</v>
      </c>
    </row>
    <row r="24" spans="1:19" s="53" customFormat="1" ht="14.45">
      <c r="A24" s="145" t="s">
        <v>127</v>
      </c>
      <c r="B24" s="145" t="s">
        <v>128</v>
      </c>
      <c r="C24" s="145" t="s">
        <v>129</v>
      </c>
      <c r="D24" s="145" t="s">
        <v>58</v>
      </c>
      <c r="E24" s="152">
        <v>46054</v>
      </c>
      <c r="F24" s="153">
        <v>45589</v>
      </c>
      <c r="G24" s="153">
        <v>45650</v>
      </c>
      <c r="H24" s="145">
        <v>36</v>
      </c>
      <c r="I24" s="145"/>
      <c r="J24" s="154">
        <v>45000000</v>
      </c>
      <c r="K24" s="155"/>
      <c r="L24" s="145" t="s">
        <v>53</v>
      </c>
      <c r="M24" s="145"/>
      <c r="N24" s="145"/>
      <c r="O24" s="145" t="s">
        <v>130</v>
      </c>
      <c r="P24" s="145" t="s">
        <v>131</v>
      </c>
      <c r="Q24" s="145" t="s">
        <v>132</v>
      </c>
      <c r="R24" s="156" t="s">
        <v>133</v>
      </c>
      <c r="S24" s="145" t="s">
        <v>56</v>
      </c>
    </row>
  </sheetData>
  <autoFilter ref="A1:S24" xr:uid="{3919F2D0-3C12-4882-8FD8-11FE0B631B4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B25B-1693-8149-8E92-DC573A8D98A0}">
  <dimension ref="A1:S10"/>
  <sheetViews>
    <sheetView zoomScale="80" zoomScaleNormal="80" workbookViewId="0">
      <selection activeCell="D22" sqref="D21:D22"/>
    </sheetView>
  </sheetViews>
  <sheetFormatPr defaultColWidth="15.875" defaultRowHeight="15.6"/>
  <cols>
    <col min="1" max="1" width="14.625" style="49" bestFit="1" customWidth="1"/>
    <col min="2" max="2" width="18.375" style="49" bestFit="1" customWidth="1"/>
    <col min="3" max="3" width="83.625" style="49" bestFit="1" customWidth="1"/>
    <col min="4" max="4" width="26.875" style="49" bestFit="1" customWidth="1"/>
    <col min="5" max="5" width="24.875" style="49" bestFit="1" customWidth="1"/>
    <col min="6" max="6" width="28" style="49" bestFit="1" customWidth="1"/>
    <col min="7" max="7" width="36.625" style="49" bestFit="1" customWidth="1"/>
    <col min="8" max="8" width="18.75" style="49" bestFit="1" customWidth="1"/>
    <col min="9" max="9" width="32.375" style="49" bestFit="1" customWidth="1"/>
    <col min="10" max="10" width="24.125" style="49" bestFit="1" customWidth="1"/>
    <col min="11" max="11" width="30.375" style="49" bestFit="1" customWidth="1"/>
    <col min="12" max="12" width="26.625" style="49" bestFit="1" customWidth="1"/>
    <col min="13" max="13" width="17.625" style="49" bestFit="1" customWidth="1"/>
    <col min="14" max="14" width="15.375" style="49" bestFit="1" customWidth="1"/>
    <col min="15" max="15" width="83.75" style="49" bestFit="1" customWidth="1"/>
    <col min="16" max="16" width="43.125" style="49" bestFit="1" customWidth="1"/>
    <col min="17" max="17" width="41.75" style="49" bestFit="1" customWidth="1"/>
    <col min="18" max="18" width="15.875" style="49" customWidth="1"/>
    <col min="19" max="19" width="14.625" style="49" bestFit="1" customWidth="1"/>
    <col min="20" max="20" width="15.875" style="49" customWidth="1"/>
    <col min="21" max="16384" width="15.875" style="49"/>
  </cols>
  <sheetData>
    <row r="1" spans="1:19" s="26" customFormat="1" ht="14.45">
      <c r="A1" s="95" t="s">
        <v>31</v>
      </c>
      <c r="B1" s="95" t="s">
        <v>32</v>
      </c>
      <c r="C1" s="95" t="s">
        <v>33</v>
      </c>
      <c r="D1" s="95" t="s">
        <v>34</v>
      </c>
      <c r="E1" s="95" t="s">
        <v>35</v>
      </c>
      <c r="F1" s="95" t="s">
        <v>36</v>
      </c>
      <c r="G1" s="95" t="s">
        <v>37</v>
      </c>
      <c r="H1" s="95" t="s">
        <v>38</v>
      </c>
      <c r="I1" s="95" t="s">
        <v>39</v>
      </c>
      <c r="J1" s="96" t="s">
        <v>40</v>
      </c>
      <c r="K1" s="96" t="s">
        <v>41</v>
      </c>
      <c r="L1" s="95" t="s">
        <v>42</v>
      </c>
      <c r="M1" s="95" t="s">
        <v>43</v>
      </c>
      <c r="N1" s="95" t="s">
        <v>44</v>
      </c>
      <c r="O1" s="95" t="s">
        <v>45</v>
      </c>
      <c r="P1" s="95" t="s">
        <v>46</v>
      </c>
      <c r="Q1" s="95" t="s">
        <v>47</v>
      </c>
      <c r="R1" s="95" t="s">
        <v>48</v>
      </c>
      <c r="S1" s="97" t="s">
        <v>49</v>
      </c>
    </row>
    <row r="2" spans="1:19" s="39" customFormat="1" ht="14.45">
      <c r="A2" s="157" t="s">
        <v>134</v>
      </c>
      <c r="B2" s="157">
        <v>61815764</v>
      </c>
      <c r="C2" s="157" t="s">
        <v>135</v>
      </c>
      <c r="D2" s="157" t="s">
        <v>52</v>
      </c>
      <c r="E2" s="43"/>
      <c r="F2" s="43">
        <v>45658</v>
      </c>
      <c r="G2" s="43">
        <v>45962</v>
      </c>
      <c r="H2" s="157">
        <v>60</v>
      </c>
      <c r="I2" s="157"/>
      <c r="J2" s="154">
        <v>18207710.789999999</v>
      </c>
      <c r="K2" s="154"/>
      <c r="L2" s="157" t="s">
        <v>53</v>
      </c>
      <c r="M2" s="157"/>
      <c r="N2" s="157"/>
      <c r="O2" s="157" t="s">
        <v>136</v>
      </c>
      <c r="P2" s="157" t="s">
        <v>137</v>
      </c>
      <c r="Q2" s="157"/>
      <c r="R2" s="157"/>
      <c r="S2" s="157" t="s">
        <v>67</v>
      </c>
    </row>
    <row r="3" spans="1:19" s="39" customFormat="1" ht="14.45">
      <c r="A3" s="157" t="s">
        <v>134</v>
      </c>
      <c r="B3" s="157">
        <v>61815899</v>
      </c>
      <c r="C3" s="157" t="s">
        <v>138</v>
      </c>
      <c r="D3" s="157" t="s">
        <v>52</v>
      </c>
      <c r="E3" s="43"/>
      <c r="F3" s="43">
        <v>45658</v>
      </c>
      <c r="G3" s="43">
        <v>45962</v>
      </c>
      <c r="H3" s="157">
        <v>60</v>
      </c>
      <c r="I3" s="157"/>
      <c r="J3" s="154">
        <v>23943000.670000002</v>
      </c>
      <c r="K3" s="154"/>
      <c r="L3" s="157" t="s">
        <v>53</v>
      </c>
      <c r="M3" s="157"/>
      <c r="N3" s="157"/>
      <c r="O3" s="157" t="s">
        <v>136</v>
      </c>
      <c r="P3" s="157" t="s">
        <v>137</v>
      </c>
      <c r="Q3" s="157"/>
      <c r="R3" s="157"/>
      <c r="S3" s="157" t="s">
        <v>67</v>
      </c>
    </row>
    <row r="4" spans="1:19" s="39" customFormat="1" ht="14.45">
      <c r="A4" s="157" t="s">
        <v>134</v>
      </c>
      <c r="B4" s="157">
        <v>61815926</v>
      </c>
      <c r="C4" s="157" t="s">
        <v>138</v>
      </c>
      <c r="D4" s="157" t="s">
        <v>52</v>
      </c>
      <c r="E4" s="43"/>
      <c r="F4" s="43">
        <v>45658</v>
      </c>
      <c r="G4" s="43">
        <v>45962</v>
      </c>
      <c r="H4" s="157">
        <v>60</v>
      </c>
      <c r="I4" s="157"/>
      <c r="J4" s="154">
        <v>11215894.960000001</v>
      </c>
      <c r="K4" s="154"/>
      <c r="L4" s="157" t="s">
        <v>53</v>
      </c>
      <c r="M4" s="157"/>
      <c r="N4" s="157"/>
      <c r="O4" s="157" t="s">
        <v>136</v>
      </c>
      <c r="P4" s="157" t="s">
        <v>137</v>
      </c>
      <c r="Q4" s="157"/>
      <c r="R4" s="157"/>
      <c r="S4" s="157" t="s">
        <v>67</v>
      </c>
    </row>
    <row r="5" spans="1:19" s="39" customFormat="1" ht="14.45">
      <c r="A5" s="157" t="s">
        <v>134</v>
      </c>
      <c r="B5" s="157">
        <v>61827005</v>
      </c>
      <c r="C5" s="157" t="s">
        <v>139</v>
      </c>
      <c r="D5" s="157" t="s">
        <v>52</v>
      </c>
      <c r="E5" s="43"/>
      <c r="F5" s="43">
        <v>46048</v>
      </c>
      <c r="G5" s="43">
        <v>46753</v>
      </c>
      <c r="H5" s="157">
        <v>180</v>
      </c>
      <c r="I5" s="157"/>
      <c r="J5" s="154">
        <v>99999999</v>
      </c>
      <c r="K5" s="154"/>
      <c r="L5" s="157" t="s">
        <v>53</v>
      </c>
      <c r="M5" s="157"/>
      <c r="N5" s="157"/>
      <c r="O5" s="157" t="s">
        <v>122</v>
      </c>
      <c r="P5" s="157" t="s">
        <v>140</v>
      </c>
      <c r="Q5" s="157"/>
      <c r="R5" s="157"/>
      <c r="S5" s="157" t="s">
        <v>56</v>
      </c>
    </row>
    <row r="6" spans="1:19" s="39" customFormat="1" ht="14.45">
      <c r="A6" s="157" t="s">
        <v>134</v>
      </c>
      <c r="B6" s="157">
        <v>61827012</v>
      </c>
      <c r="C6" s="157" t="s">
        <v>141</v>
      </c>
      <c r="D6" s="157" t="s">
        <v>52</v>
      </c>
      <c r="E6" s="43"/>
      <c r="F6" s="43">
        <v>46023</v>
      </c>
      <c r="G6" s="43">
        <v>46753</v>
      </c>
      <c r="H6" s="157">
        <v>180</v>
      </c>
      <c r="I6" s="157"/>
      <c r="J6" s="154">
        <v>400000000</v>
      </c>
      <c r="K6" s="154"/>
      <c r="L6" s="157" t="s">
        <v>53</v>
      </c>
      <c r="M6" s="157"/>
      <c r="N6" s="157"/>
      <c r="O6" s="157" t="s">
        <v>122</v>
      </c>
      <c r="P6" s="157" t="s">
        <v>140</v>
      </c>
      <c r="Q6" s="157"/>
      <c r="R6" s="157"/>
      <c r="S6" s="157" t="s">
        <v>56</v>
      </c>
    </row>
    <row r="7" spans="1:19" s="39" customFormat="1" ht="14.45">
      <c r="A7" s="157" t="s">
        <v>142</v>
      </c>
      <c r="B7" s="157">
        <v>61993363</v>
      </c>
      <c r="C7" s="157" t="s">
        <v>143</v>
      </c>
      <c r="D7" s="157" t="s">
        <v>58</v>
      </c>
      <c r="E7" s="43">
        <v>45869</v>
      </c>
      <c r="F7" s="43">
        <v>45620</v>
      </c>
      <c r="G7" s="43">
        <v>45893</v>
      </c>
      <c r="H7" s="157">
        <v>60</v>
      </c>
      <c r="I7" s="157"/>
      <c r="J7" s="154">
        <v>12740000</v>
      </c>
      <c r="K7" s="154"/>
      <c r="L7" s="157" t="s">
        <v>53</v>
      </c>
      <c r="M7" s="157"/>
      <c r="N7" s="157"/>
      <c r="O7" s="157" t="s">
        <v>144</v>
      </c>
      <c r="P7" s="157" t="s">
        <v>145</v>
      </c>
      <c r="Q7" s="157" t="s">
        <v>143</v>
      </c>
      <c r="R7" s="157" t="s">
        <v>146</v>
      </c>
      <c r="S7" s="157" t="s">
        <v>56</v>
      </c>
    </row>
    <row r="8" spans="1:19" s="39" customFormat="1" ht="14.45">
      <c r="A8" s="40" t="s">
        <v>142</v>
      </c>
      <c r="B8" s="36">
        <v>61998337</v>
      </c>
      <c r="C8" s="40" t="s">
        <v>147</v>
      </c>
      <c r="D8" s="40" t="s">
        <v>58</v>
      </c>
      <c r="E8" s="43"/>
      <c r="F8" s="43">
        <v>45870</v>
      </c>
      <c r="G8" s="43">
        <v>46447</v>
      </c>
      <c r="H8" s="40">
        <v>96</v>
      </c>
      <c r="I8" s="40"/>
      <c r="J8" s="41">
        <v>559000000</v>
      </c>
      <c r="K8" s="41"/>
      <c r="L8" s="40" t="s">
        <v>108</v>
      </c>
      <c r="M8" s="40"/>
      <c r="N8" s="40"/>
      <c r="O8" s="40" t="s">
        <v>148</v>
      </c>
      <c r="P8" s="40" t="s">
        <v>149</v>
      </c>
      <c r="Q8" s="40"/>
      <c r="R8" s="40"/>
      <c r="S8" s="157" t="s">
        <v>120</v>
      </c>
    </row>
    <row r="9" spans="1:19" s="39" customFormat="1" ht="14.45">
      <c r="A9" s="157" t="s">
        <v>134</v>
      </c>
      <c r="B9" s="157">
        <v>61996928</v>
      </c>
      <c r="C9" s="157" t="s">
        <v>150</v>
      </c>
      <c r="D9" s="157" t="s">
        <v>80</v>
      </c>
      <c r="E9" s="152"/>
      <c r="F9" s="152">
        <v>45597</v>
      </c>
      <c r="G9" s="152">
        <v>45689</v>
      </c>
      <c r="H9" s="157">
        <v>36</v>
      </c>
      <c r="I9" s="157">
        <v>24</v>
      </c>
      <c r="J9" s="154">
        <v>2197000</v>
      </c>
      <c r="K9" s="157"/>
      <c r="L9" s="157" t="s">
        <v>53</v>
      </c>
      <c r="M9" s="157" t="s">
        <v>151</v>
      </c>
      <c r="N9" s="157" t="s">
        <v>152</v>
      </c>
      <c r="O9" s="157" t="s">
        <v>153</v>
      </c>
      <c r="P9" s="157" t="s">
        <v>154</v>
      </c>
      <c r="Q9" s="157"/>
      <c r="R9" s="157"/>
      <c r="S9" s="157" t="s">
        <v>120</v>
      </c>
    </row>
    <row r="10" spans="1:19" s="39" customFormat="1" ht="14.45">
      <c r="A10" s="40" t="s">
        <v>142</v>
      </c>
      <c r="B10" s="36" t="s">
        <v>155</v>
      </c>
      <c r="C10" s="40" t="s">
        <v>156</v>
      </c>
      <c r="D10" s="40" t="s">
        <v>58</v>
      </c>
      <c r="E10" s="37">
        <v>45809</v>
      </c>
      <c r="F10" s="37">
        <v>45658</v>
      </c>
      <c r="G10" s="37">
        <v>45865</v>
      </c>
      <c r="H10" s="40">
        <v>24</v>
      </c>
      <c r="I10" s="40"/>
      <c r="J10" s="41">
        <v>8900000</v>
      </c>
      <c r="K10" s="41"/>
      <c r="L10" s="40" t="s">
        <v>53</v>
      </c>
      <c r="M10" s="40" t="s">
        <v>157</v>
      </c>
      <c r="N10" s="40"/>
      <c r="O10" s="40"/>
      <c r="P10" s="40"/>
      <c r="Q10" s="40" t="s">
        <v>158</v>
      </c>
      <c r="R10" s="40">
        <v>704037450</v>
      </c>
      <c r="S10" s="157"/>
    </row>
  </sheetData>
  <autoFilter ref="A1:T7" xr:uid="{FD69B25B-1693-8149-8E92-DC573A8D98A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DC11-272E-4CAF-8D3B-C50F396EEDF5}">
  <dimension ref="A1:S4"/>
  <sheetViews>
    <sheetView zoomScale="80" zoomScaleNormal="80" workbookViewId="0">
      <selection activeCell="D22" sqref="D21:D22"/>
    </sheetView>
  </sheetViews>
  <sheetFormatPr defaultColWidth="22.625" defaultRowHeight="15.6"/>
  <cols>
    <col min="1" max="1" width="11.75" style="2" bestFit="1" customWidth="1"/>
    <col min="2" max="2" width="15.375" style="1" bestFit="1" customWidth="1"/>
    <col min="3" max="3" width="28.5" style="2" customWidth="1"/>
    <col min="4" max="4" width="27.125" style="1" bestFit="1" customWidth="1"/>
    <col min="5" max="5" width="21.625" style="1" bestFit="1" customWidth="1"/>
    <col min="6" max="6" width="25" style="1" bestFit="1" customWidth="1"/>
    <col min="7" max="7" width="33.25" style="1" bestFit="1" customWidth="1"/>
    <col min="8" max="8" width="15.75" style="1" bestFit="1" customWidth="1"/>
    <col min="9" max="9" width="28.875" style="1" bestFit="1" customWidth="1"/>
    <col min="10" max="10" width="20.875" style="1" bestFit="1" customWidth="1"/>
    <col min="11" max="11" width="26.875" style="1" bestFit="1" customWidth="1"/>
    <col min="12" max="12" width="37.375" style="1" bestFit="1" customWidth="1"/>
    <col min="13" max="13" width="22.625" style="1"/>
    <col min="14" max="14" width="22.625" style="52"/>
    <col min="15" max="15" width="22.625" style="1"/>
    <col min="16" max="16" width="12.5" style="1" bestFit="1" customWidth="1"/>
    <col min="17" max="17" width="22.625" style="1"/>
    <col min="18" max="18" width="24.625" style="1" bestFit="1" customWidth="1"/>
    <col min="19" max="19" width="14.625" style="1" bestFit="1" customWidth="1"/>
    <col min="20" max="16384" width="22.625" style="1"/>
  </cols>
  <sheetData>
    <row r="1" spans="1:19" s="50" customFormat="1" ht="14.45">
      <c r="A1" s="100" t="s">
        <v>31</v>
      </c>
      <c r="B1" s="100" t="s">
        <v>32</v>
      </c>
      <c r="C1" s="100" t="s">
        <v>33</v>
      </c>
      <c r="D1" s="100" t="s">
        <v>34</v>
      </c>
      <c r="E1" s="100" t="s">
        <v>35</v>
      </c>
      <c r="F1" s="100" t="s">
        <v>36</v>
      </c>
      <c r="G1" s="100" t="s">
        <v>37</v>
      </c>
      <c r="H1" s="100" t="s">
        <v>38</v>
      </c>
      <c r="I1" s="100" t="s">
        <v>39</v>
      </c>
      <c r="J1" s="100" t="s">
        <v>40</v>
      </c>
      <c r="K1" s="100" t="s">
        <v>41</v>
      </c>
      <c r="L1" s="100" t="s">
        <v>42</v>
      </c>
      <c r="M1" s="100" t="s">
        <v>43</v>
      </c>
      <c r="N1" s="100" t="s">
        <v>44</v>
      </c>
      <c r="O1" s="100" t="s">
        <v>45</v>
      </c>
      <c r="P1" s="100" t="s">
        <v>46</v>
      </c>
      <c r="Q1" s="100" t="s">
        <v>47</v>
      </c>
      <c r="R1" s="100" t="s">
        <v>48</v>
      </c>
      <c r="S1" s="100" t="s">
        <v>49</v>
      </c>
    </row>
    <row r="2" spans="1:19" s="39" customFormat="1" ht="14.45">
      <c r="A2" s="158" t="s">
        <v>159</v>
      </c>
      <c r="B2" s="54" t="s">
        <v>160</v>
      </c>
      <c r="C2" s="159" t="s">
        <v>161</v>
      </c>
      <c r="D2" s="159" t="s">
        <v>162</v>
      </c>
      <c r="E2" s="160"/>
      <c r="F2" s="160">
        <v>45901</v>
      </c>
      <c r="G2" s="160">
        <v>46204</v>
      </c>
      <c r="H2" s="159">
        <v>318</v>
      </c>
      <c r="I2" s="159"/>
      <c r="J2" s="161">
        <v>46000000</v>
      </c>
      <c r="K2" s="159"/>
      <c r="L2" s="159" t="s">
        <v>163</v>
      </c>
      <c r="M2" s="159"/>
      <c r="N2" s="159"/>
      <c r="O2" s="159"/>
      <c r="P2" s="159">
        <v>72151203</v>
      </c>
      <c r="Q2" s="159"/>
      <c r="R2" s="159"/>
      <c r="S2" s="159" t="s">
        <v>67</v>
      </c>
    </row>
    <row r="3" spans="1:19" s="39" customFormat="1" ht="14.45">
      <c r="A3" s="158" t="s">
        <v>159</v>
      </c>
      <c r="B3" s="54" t="s">
        <v>164</v>
      </c>
      <c r="C3" s="159" t="s">
        <v>165</v>
      </c>
      <c r="D3" s="159" t="s">
        <v>166</v>
      </c>
      <c r="E3" s="160">
        <v>45747</v>
      </c>
      <c r="F3" s="160">
        <v>45597</v>
      </c>
      <c r="G3" s="160">
        <v>45748</v>
      </c>
      <c r="H3" s="159">
        <v>60</v>
      </c>
      <c r="I3" s="159"/>
      <c r="J3" s="161">
        <v>11250000</v>
      </c>
      <c r="K3" s="159"/>
      <c r="L3" s="159" t="s">
        <v>163</v>
      </c>
      <c r="M3" s="159"/>
      <c r="N3" s="159"/>
      <c r="O3" s="159"/>
      <c r="P3" s="159">
        <v>93141808</v>
      </c>
      <c r="Q3" s="159"/>
      <c r="R3" s="159"/>
      <c r="S3" s="159" t="s">
        <v>67</v>
      </c>
    </row>
    <row r="4" spans="1:19" s="39" customFormat="1" ht="14.45">
      <c r="A4" s="158" t="s">
        <v>159</v>
      </c>
      <c r="B4" s="54" t="s">
        <v>167</v>
      </c>
      <c r="C4" s="159" t="s">
        <v>168</v>
      </c>
      <c r="D4" s="159" t="s">
        <v>162</v>
      </c>
      <c r="E4" s="160"/>
      <c r="F4" s="160">
        <v>45717</v>
      </c>
      <c r="G4" s="160">
        <v>46121</v>
      </c>
      <c r="H4" s="159">
        <v>320</v>
      </c>
      <c r="I4" s="159"/>
      <c r="J4" s="161">
        <v>48000000</v>
      </c>
      <c r="K4" s="159"/>
      <c r="L4" s="159" t="s">
        <v>163</v>
      </c>
      <c r="M4" s="159"/>
      <c r="N4" s="159"/>
      <c r="O4" s="159"/>
      <c r="P4" s="159">
        <v>72151203</v>
      </c>
      <c r="Q4" s="159"/>
      <c r="R4" s="159"/>
      <c r="S4" s="159" t="s">
        <v>67</v>
      </c>
    </row>
  </sheetData>
  <conditionalFormatting sqref="S2:S3">
    <cfRule type="expression" dxfId="3" priority="2">
      <formula>$W2="No"</formula>
    </cfRule>
    <cfRule type="expression" dxfId="2" priority="3">
      <formula>$X2="Comments addressed"</formula>
    </cfRule>
    <cfRule type="expression" dxfId="1" priority="4">
      <formula>$X2="Comments to address - please check for popup comments"</formula>
    </cfRule>
  </conditionalFormatting>
  <conditionalFormatting sqref="S2:S3">
    <cfRule type="expression" dxfId="0" priority="1">
      <formula>AND(LEN($T2)&gt;0,COUNTIFS(lst_SME,$T2)=0)</formula>
    </cfRule>
  </conditionalFormatting>
  <pageMargins left="0.7" right="0.7" top="0.75" bottom="0.75" header="0.3" footer="0.3"/>
  <pageSetup paperSize="9" orientation="portrait" r:id="rId1"/>
  <headerFooter>
    <oddHeader>&amp;C&amp;"Arial"&amp;12&amp;K000000OFFICIAL-SENSITIVE COMMERCIAL&amp;1#</oddHeader>
    <oddFooter>&amp;C&amp;1#&amp;"Arial"&amp;12&amp;K000000OFFICIAL-SENSITIVE COMMERCIAL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D178-1A63-498E-B749-6962944CD559}">
  <dimension ref="A1:S197"/>
  <sheetViews>
    <sheetView zoomScale="80" zoomScaleNormal="80" workbookViewId="0">
      <pane ySplit="1" topLeftCell="A15" activePane="bottomLeft" state="frozen"/>
      <selection pane="bottomLeft" activeCell="W87" sqref="W87"/>
      <selection activeCell="D22" sqref="D21:D22"/>
    </sheetView>
  </sheetViews>
  <sheetFormatPr defaultColWidth="22.625" defaultRowHeight="14.45"/>
  <cols>
    <col min="1" max="1" width="14.375" style="27" bestFit="1" customWidth="1"/>
    <col min="2" max="2" width="18" style="27" bestFit="1" customWidth="1"/>
    <col min="3" max="3" width="179.5" style="27" customWidth="1"/>
    <col min="4" max="4" width="26.875" style="27" customWidth="1"/>
    <col min="5" max="5" width="24.25" style="28" bestFit="1" customWidth="1"/>
    <col min="6" max="6" width="27.625" style="28" bestFit="1" customWidth="1"/>
    <col min="7" max="7" width="35.875" style="28" bestFit="1" customWidth="1"/>
    <col min="8" max="8" width="18.375" style="27" bestFit="1" customWidth="1"/>
    <col min="9" max="9" width="31.375" style="27" bestFit="1" customWidth="1"/>
    <col min="10" max="10" width="23.5" style="29" bestFit="1" customWidth="1"/>
    <col min="11" max="11" width="29.5" style="29" bestFit="1" customWidth="1"/>
    <col min="12" max="12" width="25.625" style="27" bestFit="1" customWidth="1"/>
    <col min="13" max="13" width="37.125" style="27" customWidth="1"/>
    <col min="14" max="14" width="15.125" style="27" bestFit="1" customWidth="1"/>
    <col min="15" max="15" width="111.625" style="27" customWidth="1"/>
    <col min="16" max="16" width="21.125" style="27" bestFit="1" customWidth="1"/>
    <col min="17" max="17" width="45.25" style="27" customWidth="1"/>
    <col min="18" max="18" width="27.125" style="27" bestFit="1" customWidth="1"/>
    <col min="19" max="19" width="14.625" style="27" bestFit="1" customWidth="1"/>
    <col min="20" max="16384" width="22.625" style="27"/>
  </cols>
  <sheetData>
    <row r="1" spans="1:19" s="55" customFormat="1">
      <c r="A1" s="102" t="s">
        <v>31</v>
      </c>
      <c r="B1" s="102" t="s">
        <v>32</v>
      </c>
      <c r="C1" s="102" t="s">
        <v>33</v>
      </c>
      <c r="D1" s="102" t="s">
        <v>34</v>
      </c>
      <c r="E1" s="102" t="s">
        <v>35</v>
      </c>
      <c r="F1" s="102" t="s">
        <v>36</v>
      </c>
      <c r="G1" s="102" t="s">
        <v>37</v>
      </c>
      <c r="H1" s="102" t="s">
        <v>38</v>
      </c>
      <c r="I1" s="102" t="s">
        <v>39</v>
      </c>
      <c r="J1" s="102" t="s">
        <v>40</v>
      </c>
      <c r="K1" s="103" t="s">
        <v>41</v>
      </c>
      <c r="L1" s="102" t="s">
        <v>42</v>
      </c>
      <c r="M1" s="102" t="s">
        <v>43</v>
      </c>
      <c r="N1" s="102" t="s">
        <v>44</v>
      </c>
      <c r="O1" s="102" t="s">
        <v>45</v>
      </c>
      <c r="P1" s="102" t="s">
        <v>46</v>
      </c>
      <c r="Q1" s="102" t="s">
        <v>47</v>
      </c>
      <c r="R1" s="102" t="s">
        <v>48</v>
      </c>
      <c r="S1" s="102" t="s">
        <v>49</v>
      </c>
    </row>
    <row r="2" spans="1:19" s="39" customFormat="1">
      <c r="A2" s="157" t="s">
        <v>169</v>
      </c>
      <c r="B2" s="157">
        <v>61566706</v>
      </c>
      <c r="C2" s="157" t="s">
        <v>170</v>
      </c>
      <c r="D2" s="157" t="s">
        <v>58</v>
      </c>
      <c r="E2" s="152"/>
      <c r="F2" s="152">
        <v>46023</v>
      </c>
      <c r="G2" s="152">
        <v>46266</v>
      </c>
      <c r="H2" s="157">
        <v>48</v>
      </c>
      <c r="I2" s="157"/>
      <c r="J2" s="154">
        <v>18000000</v>
      </c>
      <c r="K2" s="154"/>
      <c r="L2" s="157" t="s">
        <v>53</v>
      </c>
      <c r="M2" s="157"/>
      <c r="N2" s="157"/>
      <c r="O2" s="157" t="s">
        <v>171</v>
      </c>
      <c r="P2" s="157" t="s">
        <v>172</v>
      </c>
      <c r="Q2" s="157"/>
      <c r="R2" s="157" t="s">
        <v>173</v>
      </c>
      <c r="S2" s="157"/>
    </row>
    <row r="3" spans="1:19" s="39" customFormat="1">
      <c r="A3" s="157" t="s">
        <v>169</v>
      </c>
      <c r="B3" s="157" t="s">
        <v>174</v>
      </c>
      <c r="C3" s="157" t="s">
        <v>175</v>
      </c>
      <c r="D3" s="157" t="s">
        <v>58</v>
      </c>
      <c r="E3" s="152"/>
      <c r="F3" s="152">
        <v>46082</v>
      </c>
      <c r="G3" s="152">
        <v>46296</v>
      </c>
      <c r="H3" s="157">
        <v>48</v>
      </c>
      <c r="I3" s="157"/>
      <c r="J3" s="154">
        <v>2000000</v>
      </c>
      <c r="K3" s="154"/>
      <c r="L3" s="157" t="s">
        <v>53</v>
      </c>
      <c r="M3" s="157"/>
      <c r="N3" s="157"/>
      <c r="O3" s="157" t="s">
        <v>171</v>
      </c>
      <c r="P3" s="157" t="s">
        <v>172</v>
      </c>
      <c r="Q3" s="157"/>
      <c r="R3" s="157" t="s">
        <v>176</v>
      </c>
      <c r="S3" s="157"/>
    </row>
    <row r="4" spans="1:19" s="39" customFormat="1">
      <c r="A4" s="157" t="s">
        <v>169</v>
      </c>
      <c r="B4" s="157">
        <v>61962483</v>
      </c>
      <c r="C4" s="157" t="s">
        <v>177</v>
      </c>
      <c r="D4" s="157" t="s">
        <v>52</v>
      </c>
      <c r="E4" s="152"/>
      <c r="F4" s="152">
        <v>45597</v>
      </c>
      <c r="G4" s="152">
        <v>45748</v>
      </c>
      <c r="H4" s="157">
        <v>36</v>
      </c>
      <c r="I4" s="157"/>
      <c r="J4" s="154">
        <v>6000000</v>
      </c>
      <c r="K4" s="154"/>
      <c r="L4" s="157" t="s">
        <v>178</v>
      </c>
      <c r="M4" s="157"/>
      <c r="N4" s="157"/>
      <c r="O4" s="157" t="s">
        <v>179</v>
      </c>
      <c r="P4" s="157" t="s">
        <v>180</v>
      </c>
      <c r="Q4" s="157"/>
      <c r="R4" s="157"/>
      <c r="S4" s="157"/>
    </row>
    <row r="5" spans="1:19" s="39" customFormat="1">
      <c r="A5" s="157" t="s">
        <v>169</v>
      </c>
      <c r="B5" s="157" t="s">
        <v>181</v>
      </c>
      <c r="C5" s="157" t="s">
        <v>182</v>
      </c>
      <c r="D5" s="157" t="s">
        <v>80</v>
      </c>
      <c r="E5" s="152"/>
      <c r="F5" s="152">
        <v>46447</v>
      </c>
      <c r="G5" s="152">
        <v>47515</v>
      </c>
      <c r="H5" s="157">
        <v>120</v>
      </c>
      <c r="I5" s="157"/>
      <c r="J5" s="154">
        <v>120000000</v>
      </c>
      <c r="K5" s="154"/>
      <c r="L5" s="157" t="s">
        <v>53</v>
      </c>
      <c r="M5" s="157"/>
      <c r="N5" s="157"/>
      <c r="O5" s="157" t="s">
        <v>183</v>
      </c>
      <c r="P5" s="157" t="s">
        <v>184</v>
      </c>
      <c r="Q5" s="157"/>
      <c r="R5" s="157" t="s">
        <v>185</v>
      </c>
      <c r="S5" s="157"/>
    </row>
    <row r="6" spans="1:19" s="39" customFormat="1">
      <c r="A6" s="157" t="s">
        <v>169</v>
      </c>
      <c r="B6" s="157" t="s">
        <v>186</v>
      </c>
      <c r="C6" s="157" t="s">
        <v>187</v>
      </c>
      <c r="D6" s="157" t="s">
        <v>52</v>
      </c>
      <c r="E6" s="152"/>
      <c r="F6" s="152">
        <v>47209</v>
      </c>
      <c r="G6" s="152">
        <v>47574</v>
      </c>
      <c r="H6" s="157">
        <v>24</v>
      </c>
      <c r="I6" s="157"/>
      <c r="J6" s="154">
        <v>41456344</v>
      </c>
      <c r="K6" s="154"/>
      <c r="L6" s="157" t="s">
        <v>99</v>
      </c>
      <c r="M6" s="157"/>
      <c r="N6" s="157"/>
      <c r="O6" s="157" t="s">
        <v>188</v>
      </c>
      <c r="P6" s="157" t="s">
        <v>189</v>
      </c>
      <c r="Q6" s="157"/>
      <c r="R6" s="157"/>
      <c r="S6" s="157"/>
    </row>
    <row r="7" spans="1:19" s="39" customFormat="1">
      <c r="A7" s="157" t="s">
        <v>169</v>
      </c>
      <c r="B7" s="157" t="s">
        <v>190</v>
      </c>
      <c r="C7" s="157" t="s">
        <v>191</v>
      </c>
      <c r="D7" s="157" t="s">
        <v>52</v>
      </c>
      <c r="E7" s="152"/>
      <c r="F7" s="152">
        <v>45658</v>
      </c>
      <c r="G7" s="152">
        <v>45809</v>
      </c>
      <c r="H7" s="157">
        <v>34</v>
      </c>
      <c r="I7" s="157"/>
      <c r="J7" s="154">
        <v>7250000</v>
      </c>
      <c r="K7" s="154"/>
      <c r="L7" s="157" t="s">
        <v>99</v>
      </c>
      <c r="M7" s="157"/>
      <c r="N7" s="157"/>
      <c r="O7" s="157" t="s">
        <v>192</v>
      </c>
      <c r="P7" s="157" t="s">
        <v>193</v>
      </c>
      <c r="Q7" s="157"/>
      <c r="R7" s="157"/>
      <c r="S7" s="157"/>
    </row>
    <row r="8" spans="1:19" s="39" customFormat="1">
      <c r="A8" s="157" t="s">
        <v>169</v>
      </c>
      <c r="B8" s="157" t="s">
        <v>194</v>
      </c>
      <c r="C8" s="157" t="s">
        <v>195</v>
      </c>
      <c r="D8" s="157" t="s">
        <v>58</v>
      </c>
      <c r="E8" s="152"/>
      <c r="F8" s="152">
        <v>45597</v>
      </c>
      <c r="G8" s="152">
        <v>45689</v>
      </c>
      <c r="H8" s="157">
        <v>60</v>
      </c>
      <c r="I8" s="157"/>
      <c r="J8" s="154">
        <v>11000000</v>
      </c>
      <c r="K8" s="154"/>
      <c r="L8" s="157" t="s">
        <v>178</v>
      </c>
      <c r="M8" s="157"/>
      <c r="N8" s="157"/>
      <c r="O8" s="157" t="s">
        <v>196</v>
      </c>
      <c r="P8" s="157" t="s">
        <v>197</v>
      </c>
      <c r="Q8" s="157"/>
      <c r="R8" s="157" t="s">
        <v>198</v>
      </c>
      <c r="S8" s="157"/>
    </row>
    <row r="9" spans="1:19" s="39" customFormat="1">
      <c r="A9" s="157" t="s">
        <v>169</v>
      </c>
      <c r="B9" s="157" t="s">
        <v>199</v>
      </c>
      <c r="C9" s="157" t="s">
        <v>200</v>
      </c>
      <c r="D9" s="157" t="s">
        <v>58</v>
      </c>
      <c r="E9" s="152"/>
      <c r="F9" s="152">
        <v>45901</v>
      </c>
      <c r="G9" s="152">
        <v>46082</v>
      </c>
      <c r="H9" s="157">
        <v>60</v>
      </c>
      <c r="I9" s="157"/>
      <c r="J9" s="154">
        <v>2481000</v>
      </c>
      <c r="K9" s="154"/>
      <c r="L9" s="157" t="s">
        <v>53</v>
      </c>
      <c r="M9" s="157"/>
      <c r="N9" s="157"/>
      <c r="O9" s="157" t="s">
        <v>201</v>
      </c>
      <c r="P9" s="157" t="s">
        <v>202</v>
      </c>
      <c r="Q9" s="157"/>
      <c r="R9" s="157" t="s">
        <v>203</v>
      </c>
      <c r="S9" s="157"/>
    </row>
    <row r="10" spans="1:19" s="39" customFormat="1">
      <c r="A10" s="157" t="s">
        <v>169</v>
      </c>
      <c r="B10" s="157" t="s">
        <v>204</v>
      </c>
      <c r="C10" s="157" t="s">
        <v>205</v>
      </c>
      <c r="D10" s="157" t="s">
        <v>80</v>
      </c>
      <c r="E10" s="152"/>
      <c r="F10" s="152">
        <v>46113</v>
      </c>
      <c r="G10" s="152">
        <v>46266</v>
      </c>
      <c r="H10" s="157">
        <v>60</v>
      </c>
      <c r="I10" s="157"/>
      <c r="J10" s="154">
        <v>3061000</v>
      </c>
      <c r="K10" s="154"/>
      <c r="L10" s="157" t="s">
        <v>53</v>
      </c>
      <c r="M10" s="157"/>
      <c r="N10" s="157"/>
      <c r="O10" s="157" t="s">
        <v>206</v>
      </c>
      <c r="P10" s="157" t="s">
        <v>207</v>
      </c>
      <c r="Q10" s="157"/>
      <c r="R10" s="157" t="s">
        <v>208</v>
      </c>
      <c r="S10" s="157"/>
    </row>
    <row r="11" spans="1:19" s="39" customFormat="1">
      <c r="A11" s="157" t="s">
        <v>169</v>
      </c>
      <c r="B11" s="157" t="s">
        <v>209</v>
      </c>
      <c r="C11" s="157" t="s">
        <v>210</v>
      </c>
      <c r="D11" s="157" t="s">
        <v>58</v>
      </c>
      <c r="E11" s="152"/>
      <c r="F11" s="152">
        <v>46174</v>
      </c>
      <c r="G11" s="152">
        <v>46357</v>
      </c>
      <c r="H11" s="157">
        <v>60</v>
      </c>
      <c r="I11" s="157"/>
      <c r="J11" s="154">
        <v>52867000</v>
      </c>
      <c r="K11" s="154"/>
      <c r="L11" s="157" t="s">
        <v>53</v>
      </c>
      <c r="M11" s="157"/>
      <c r="N11" s="157"/>
      <c r="O11" s="157" t="s">
        <v>206</v>
      </c>
      <c r="P11" s="157" t="s">
        <v>207</v>
      </c>
      <c r="Q11" s="157"/>
      <c r="R11" s="157"/>
      <c r="S11" s="157"/>
    </row>
    <row r="12" spans="1:19" s="39" customFormat="1">
      <c r="A12" s="157" t="s">
        <v>169</v>
      </c>
      <c r="B12" s="157" t="s">
        <v>211</v>
      </c>
      <c r="C12" s="157" t="s">
        <v>212</v>
      </c>
      <c r="D12" s="157" t="s">
        <v>58</v>
      </c>
      <c r="E12" s="152"/>
      <c r="F12" s="152">
        <v>46296</v>
      </c>
      <c r="G12" s="152">
        <v>46753</v>
      </c>
      <c r="H12" s="157">
        <v>60</v>
      </c>
      <c r="I12" s="157"/>
      <c r="J12" s="154">
        <v>3535560</v>
      </c>
      <c r="K12" s="154"/>
      <c r="L12" s="157" t="s">
        <v>53</v>
      </c>
      <c r="M12" s="157"/>
      <c r="N12" s="157"/>
      <c r="O12" s="157" t="s">
        <v>213</v>
      </c>
      <c r="P12" s="157" t="s">
        <v>214</v>
      </c>
      <c r="Q12" s="157"/>
      <c r="R12" s="157" t="s">
        <v>215</v>
      </c>
      <c r="S12" s="157"/>
    </row>
    <row r="13" spans="1:19" s="39" customFormat="1">
      <c r="A13" s="157" t="s">
        <v>169</v>
      </c>
      <c r="B13" s="157" t="s">
        <v>216</v>
      </c>
      <c r="C13" s="157" t="s">
        <v>217</v>
      </c>
      <c r="D13" s="157" t="s">
        <v>52</v>
      </c>
      <c r="E13" s="152"/>
      <c r="F13" s="152">
        <v>46023</v>
      </c>
      <c r="G13" s="152">
        <v>46235</v>
      </c>
      <c r="H13" s="157">
        <v>60</v>
      </c>
      <c r="I13" s="157"/>
      <c r="J13" s="154">
        <v>3800000</v>
      </c>
      <c r="K13" s="154"/>
      <c r="L13" s="157" t="s">
        <v>53</v>
      </c>
      <c r="M13" s="157"/>
      <c r="N13" s="157"/>
      <c r="O13" s="157" t="s">
        <v>218</v>
      </c>
      <c r="P13" s="157" t="s">
        <v>219</v>
      </c>
      <c r="Q13" s="157"/>
      <c r="R13" s="157" t="s">
        <v>220</v>
      </c>
      <c r="S13" s="157"/>
    </row>
    <row r="14" spans="1:19" s="39" customFormat="1">
      <c r="A14" s="157" t="s">
        <v>169</v>
      </c>
      <c r="B14" s="157" t="s">
        <v>221</v>
      </c>
      <c r="C14" s="157" t="s">
        <v>222</v>
      </c>
      <c r="D14" s="157" t="s">
        <v>52</v>
      </c>
      <c r="E14" s="152"/>
      <c r="F14" s="152">
        <v>45748</v>
      </c>
      <c r="G14" s="152">
        <v>45962</v>
      </c>
      <c r="H14" s="157">
        <v>60</v>
      </c>
      <c r="I14" s="157"/>
      <c r="J14" s="154">
        <v>22500000</v>
      </c>
      <c r="K14" s="154"/>
      <c r="L14" s="157" t="s">
        <v>178</v>
      </c>
      <c r="M14" s="157"/>
      <c r="N14" s="157"/>
      <c r="O14" s="157" t="s">
        <v>223</v>
      </c>
      <c r="P14" s="157" t="s">
        <v>224</v>
      </c>
      <c r="Q14" s="157"/>
      <c r="R14" s="157" t="s">
        <v>225</v>
      </c>
      <c r="S14" s="157"/>
    </row>
    <row r="15" spans="1:19" s="39" customFormat="1">
      <c r="A15" s="157" t="s">
        <v>169</v>
      </c>
      <c r="B15" s="157" t="s">
        <v>226</v>
      </c>
      <c r="C15" s="157" t="s">
        <v>227</v>
      </c>
      <c r="D15" s="157" t="s">
        <v>52</v>
      </c>
      <c r="E15" s="152"/>
      <c r="F15" s="152">
        <v>46600</v>
      </c>
      <c r="G15" s="152">
        <v>46784</v>
      </c>
      <c r="H15" s="157">
        <v>60</v>
      </c>
      <c r="I15" s="157"/>
      <c r="J15" s="154">
        <v>36400000</v>
      </c>
      <c r="K15" s="154"/>
      <c r="L15" s="157" t="s">
        <v>178</v>
      </c>
      <c r="M15" s="157"/>
      <c r="N15" s="157"/>
      <c r="O15" s="157" t="s">
        <v>223</v>
      </c>
      <c r="P15" s="157" t="s">
        <v>224</v>
      </c>
      <c r="Q15" s="157"/>
      <c r="R15" s="157" t="s">
        <v>228</v>
      </c>
      <c r="S15" s="157"/>
    </row>
    <row r="16" spans="1:19" s="39" customFormat="1">
      <c r="A16" s="157" t="s">
        <v>169</v>
      </c>
      <c r="B16" s="157" t="s">
        <v>229</v>
      </c>
      <c r="C16" s="157" t="s">
        <v>230</v>
      </c>
      <c r="D16" s="157" t="s">
        <v>58</v>
      </c>
      <c r="E16" s="152"/>
      <c r="F16" s="152">
        <v>45717</v>
      </c>
      <c r="G16" s="152">
        <v>46113</v>
      </c>
      <c r="H16" s="157">
        <v>60</v>
      </c>
      <c r="I16" s="157"/>
      <c r="J16" s="154">
        <v>62985087</v>
      </c>
      <c r="K16" s="154"/>
      <c r="L16" s="157" t="s">
        <v>99</v>
      </c>
      <c r="M16" s="157"/>
      <c r="N16" s="157"/>
      <c r="O16" s="157" t="s">
        <v>223</v>
      </c>
      <c r="P16" s="157" t="s">
        <v>224</v>
      </c>
      <c r="Q16" s="157"/>
      <c r="R16" s="157" t="s">
        <v>231</v>
      </c>
      <c r="S16" s="157"/>
    </row>
    <row r="17" spans="1:19" s="39" customFormat="1">
      <c r="A17" s="157" t="s">
        <v>169</v>
      </c>
      <c r="B17" s="157" t="s">
        <v>232</v>
      </c>
      <c r="C17" s="157" t="s">
        <v>233</v>
      </c>
      <c r="D17" s="157" t="s">
        <v>58</v>
      </c>
      <c r="E17" s="152"/>
      <c r="F17" s="152">
        <v>45809</v>
      </c>
      <c r="G17" s="152">
        <v>46113</v>
      </c>
      <c r="H17" s="157">
        <v>48</v>
      </c>
      <c r="I17" s="157"/>
      <c r="J17" s="154">
        <v>16000000</v>
      </c>
      <c r="K17" s="154"/>
      <c r="L17" s="157" t="s">
        <v>99</v>
      </c>
      <c r="M17" s="157"/>
      <c r="N17" s="157"/>
      <c r="O17" s="157" t="s">
        <v>223</v>
      </c>
      <c r="P17" s="157" t="s">
        <v>224</v>
      </c>
      <c r="Q17" s="157"/>
      <c r="R17" s="157" t="s">
        <v>234</v>
      </c>
      <c r="S17" s="157"/>
    </row>
    <row r="18" spans="1:19" s="39" customFormat="1">
      <c r="A18" s="157" t="s">
        <v>169</v>
      </c>
      <c r="B18" s="157" t="s">
        <v>235</v>
      </c>
      <c r="C18" s="157" t="s">
        <v>236</v>
      </c>
      <c r="D18" s="157" t="s">
        <v>58</v>
      </c>
      <c r="E18" s="152"/>
      <c r="F18" s="152">
        <v>45931</v>
      </c>
      <c r="G18" s="152">
        <v>46266</v>
      </c>
      <c r="H18" s="157">
        <v>36</v>
      </c>
      <c r="I18" s="157"/>
      <c r="J18" s="154">
        <v>2322430</v>
      </c>
      <c r="K18" s="154"/>
      <c r="L18" s="157" t="s">
        <v>178</v>
      </c>
      <c r="M18" s="157"/>
      <c r="N18" s="157"/>
      <c r="O18" s="157" t="s">
        <v>223</v>
      </c>
      <c r="P18" s="157" t="s">
        <v>224</v>
      </c>
      <c r="Q18" s="157"/>
      <c r="R18" s="157" t="s">
        <v>237</v>
      </c>
      <c r="S18" s="157"/>
    </row>
    <row r="19" spans="1:19" s="39" customFormat="1">
      <c r="A19" s="157" t="s">
        <v>169</v>
      </c>
      <c r="B19" s="157" t="s">
        <v>238</v>
      </c>
      <c r="C19" s="157" t="s">
        <v>239</v>
      </c>
      <c r="D19" s="157" t="s">
        <v>80</v>
      </c>
      <c r="E19" s="152"/>
      <c r="F19" s="152">
        <v>46266</v>
      </c>
      <c r="G19" s="152">
        <v>46661</v>
      </c>
      <c r="H19" s="157">
        <v>36</v>
      </c>
      <c r="I19" s="157"/>
      <c r="J19" s="154">
        <v>5758004</v>
      </c>
      <c r="K19" s="154"/>
      <c r="L19" s="157" t="s">
        <v>178</v>
      </c>
      <c r="M19" s="157"/>
      <c r="N19" s="157"/>
      <c r="O19" s="157" t="s">
        <v>223</v>
      </c>
      <c r="P19" s="157" t="s">
        <v>224</v>
      </c>
      <c r="Q19" s="157"/>
      <c r="R19" s="157"/>
      <c r="S19" s="157"/>
    </row>
    <row r="20" spans="1:19" s="39" customFormat="1">
      <c r="A20" s="157" t="s">
        <v>169</v>
      </c>
      <c r="B20" s="157" t="s">
        <v>240</v>
      </c>
      <c r="C20" s="157" t="s">
        <v>241</v>
      </c>
      <c r="D20" s="157" t="s">
        <v>58</v>
      </c>
      <c r="E20" s="152"/>
      <c r="F20" s="152">
        <v>45658</v>
      </c>
      <c r="G20" s="152">
        <v>45809</v>
      </c>
      <c r="H20" s="157">
        <v>24</v>
      </c>
      <c r="I20" s="157"/>
      <c r="J20" s="154">
        <v>5300000</v>
      </c>
      <c r="K20" s="154"/>
      <c r="L20" s="157" t="s">
        <v>108</v>
      </c>
      <c r="M20" s="157"/>
      <c r="N20" s="157"/>
      <c r="O20" s="157" t="s">
        <v>242</v>
      </c>
      <c r="P20" s="157" t="s">
        <v>243</v>
      </c>
      <c r="Q20" s="157"/>
      <c r="R20" s="157" t="s">
        <v>244</v>
      </c>
      <c r="S20" s="157"/>
    </row>
    <row r="21" spans="1:19" s="39" customFormat="1">
      <c r="A21" s="157" t="s">
        <v>169</v>
      </c>
      <c r="B21" s="157" t="s">
        <v>245</v>
      </c>
      <c r="C21" s="157" t="s">
        <v>246</v>
      </c>
      <c r="D21" s="157" t="s">
        <v>80</v>
      </c>
      <c r="E21" s="152"/>
      <c r="F21" s="152">
        <v>45658</v>
      </c>
      <c r="G21" s="152">
        <v>45778</v>
      </c>
      <c r="H21" s="157">
        <v>60</v>
      </c>
      <c r="I21" s="157"/>
      <c r="J21" s="154">
        <v>2000000</v>
      </c>
      <c r="K21" s="154"/>
      <c r="L21" s="157" t="s">
        <v>178</v>
      </c>
      <c r="M21" s="157"/>
      <c r="N21" s="157"/>
      <c r="O21" s="157" t="s">
        <v>247</v>
      </c>
      <c r="P21" s="157" t="s">
        <v>248</v>
      </c>
      <c r="Q21" s="157"/>
      <c r="R21" s="157" t="s">
        <v>249</v>
      </c>
      <c r="S21" s="157"/>
    </row>
    <row r="22" spans="1:19" s="39" customFormat="1">
      <c r="A22" s="157" t="s">
        <v>169</v>
      </c>
      <c r="B22" s="157" t="s">
        <v>250</v>
      </c>
      <c r="C22" s="157" t="s">
        <v>251</v>
      </c>
      <c r="D22" s="157" t="s">
        <v>80</v>
      </c>
      <c r="E22" s="152"/>
      <c r="F22" s="152">
        <v>45658</v>
      </c>
      <c r="G22" s="152">
        <v>46023</v>
      </c>
      <c r="H22" s="157">
        <v>24</v>
      </c>
      <c r="I22" s="157"/>
      <c r="J22" s="154">
        <v>39493333.329999998</v>
      </c>
      <c r="K22" s="154"/>
      <c r="L22" s="157" t="s">
        <v>108</v>
      </c>
      <c r="M22" s="157"/>
      <c r="N22" s="157"/>
      <c r="O22" s="157" t="s">
        <v>252</v>
      </c>
      <c r="P22" s="157" t="s">
        <v>253</v>
      </c>
      <c r="Q22" s="157"/>
      <c r="R22" s="157" t="s">
        <v>254</v>
      </c>
      <c r="S22" s="157"/>
    </row>
    <row r="23" spans="1:19" s="39" customFormat="1">
      <c r="A23" s="157" t="s">
        <v>169</v>
      </c>
      <c r="B23" s="157" t="s">
        <v>255</v>
      </c>
      <c r="C23" s="157" t="s">
        <v>256</v>
      </c>
      <c r="D23" s="157" t="s">
        <v>58</v>
      </c>
      <c r="E23" s="152"/>
      <c r="F23" s="152">
        <v>45778</v>
      </c>
      <c r="G23" s="152">
        <v>45901</v>
      </c>
      <c r="H23" s="157">
        <v>60</v>
      </c>
      <c r="I23" s="157"/>
      <c r="J23" s="154">
        <v>3600000</v>
      </c>
      <c r="K23" s="154"/>
      <c r="L23" s="157" t="s">
        <v>53</v>
      </c>
      <c r="M23" s="157"/>
      <c r="N23" s="157"/>
      <c r="O23" s="157" t="s">
        <v>115</v>
      </c>
      <c r="P23" s="157" t="s">
        <v>257</v>
      </c>
      <c r="Q23" s="157"/>
      <c r="R23" s="157" t="s">
        <v>258</v>
      </c>
      <c r="S23" s="157"/>
    </row>
    <row r="24" spans="1:19" s="39" customFormat="1">
      <c r="A24" s="157" t="s">
        <v>169</v>
      </c>
      <c r="B24" s="157" t="s">
        <v>259</v>
      </c>
      <c r="C24" s="157" t="s">
        <v>260</v>
      </c>
      <c r="D24" s="157" t="s">
        <v>52</v>
      </c>
      <c r="E24" s="152"/>
      <c r="F24" s="152">
        <v>45962</v>
      </c>
      <c r="G24" s="152">
        <v>46113</v>
      </c>
      <c r="H24" s="157">
        <v>60</v>
      </c>
      <c r="I24" s="157"/>
      <c r="J24" s="154">
        <v>8500000</v>
      </c>
      <c r="K24" s="154"/>
      <c r="L24" s="157" t="s">
        <v>53</v>
      </c>
      <c r="M24" s="157"/>
      <c r="N24" s="157"/>
      <c r="O24" s="157" t="s">
        <v>115</v>
      </c>
      <c r="P24" s="157" t="s">
        <v>257</v>
      </c>
      <c r="Q24" s="157"/>
      <c r="R24" s="157" t="s">
        <v>261</v>
      </c>
      <c r="S24" s="157"/>
    </row>
    <row r="25" spans="1:19" s="39" customFormat="1">
      <c r="A25" s="157" t="s">
        <v>169</v>
      </c>
      <c r="B25" s="157" t="s">
        <v>262</v>
      </c>
      <c r="C25" s="157" t="s">
        <v>263</v>
      </c>
      <c r="D25" s="157" t="s">
        <v>80</v>
      </c>
      <c r="E25" s="152"/>
      <c r="F25" s="152">
        <v>45627</v>
      </c>
      <c r="G25" s="152">
        <v>45839</v>
      </c>
      <c r="H25" s="157">
        <v>48</v>
      </c>
      <c r="I25" s="157"/>
      <c r="J25" s="154">
        <v>8133333.3300000001</v>
      </c>
      <c r="K25" s="154"/>
      <c r="L25" s="157" t="s">
        <v>99</v>
      </c>
      <c r="M25" s="157"/>
      <c r="N25" s="157"/>
      <c r="O25" s="157" t="s">
        <v>264</v>
      </c>
      <c r="P25" s="157" t="s">
        <v>265</v>
      </c>
      <c r="Q25" s="157"/>
      <c r="R25" s="157" t="s">
        <v>266</v>
      </c>
      <c r="S25" s="157"/>
    </row>
    <row r="26" spans="1:19" s="39" customFormat="1">
      <c r="A26" s="157" t="s">
        <v>169</v>
      </c>
      <c r="B26" s="157" t="s">
        <v>267</v>
      </c>
      <c r="C26" s="157" t="s">
        <v>268</v>
      </c>
      <c r="D26" s="157" t="s">
        <v>52</v>
      </c>
      <c r="E26" s="152"/>
      <c r="F26" s="152">
        <v>45689</v>
      </c>
      <c r="G26" s="152">
        <v>45809</v>
      </c>
      <c r="H26" s="157">
        <v>60</v>
      </c>
      <c r="I26" s="157"/>
      <c r="J26" s="154">
        <v>6000000</v>
      </c>
      <c r="K26" s="154"/>
      <c r="L26" s="157" t="s">
        <v>53</v>
      </c>
      <c r="M26" s="157"/>
      <c r="N26" s="157"/>
      <c r="O26" s="157" t="s">
        <v>269</v>
      </c>
      <c r="P26" s="157" t="s">
        <v>270</v>
      </c>
      <c r="Q26" s="157"/>
      <c r="R26" s="157" t="s">
        <v>271</v>
      </c>
      <c r="S26" s="157"/>
    </row>
    <row r="27" spans="1:19" s="39" customFormat="1">
      <c r="A27" s="157" t="s">
        <v>169</v>
      </c>
      <c r="B27" s="157" t="s">
        <v>272</v>
      </c>
      <c r="C27" s="157" t="s">
        <v>273</v>
      </c>
      <c r="D27" s="157" t="s">
        <v>80</v>
      </c>
      <c r="E27" s="152"/>
      <c r="F27" s="152">
        <v>45748</v>
      </c>
      <c r="G27" s="152">
        <v>45992</v>
      </c>
      <c r="H27" s="157">
        <v>48</v>
      </c>
      <c r="I27" s="157"/>
      <c r="J27" s="154">
        <v>7969166.6600000001</v>
      </c>
      <c r="K27" s="154"/>
      <c r="L27" s="157" t="s">
        <v>99</v>
      </c>
      <c r="M27" s="157"/>
      <c r="N27" s="157"/>
      <c r="O27" s="157" t="s">
        <v>264</v>
      </c>
      <c r="P27" s="157" t="s">
        <v>265</v>
      </c>
      <c r="Q27" s="157"/>
      <c r="R27" s="157" t="s">
        <v>274</v>
      </c>
      <c r="S27" s="157"/>
    </row>
    <row r="28" spans="1:19" s="39" customFormat="1">
      <c r="A28" s="157" t="s">
        <v>169</v>
      </c>
      <c r="B28" s="157" t="s">
        <v>275</v>
      </c>
      <c r="C28" s="157" t="s">
        <v>276</v>
      </c>
      <c r="D28" s="157" t="s">
        <v>52</v>
      </c>
      <c r="E28" s="152"/>
      <c r="F28" s="152">
        <v>45809</v>
      </c>
      <c r="G28" s="152">
        <v>45931</v>
      </c>
      <c r="H28" s="157">
        <v>60</v>
      </c>
      <c r="I28" s="157"/>
      <c r="J28" s="154">
        <v>7500000</v>
      </c>
      <c r="K28" s="154"/>
      <c r="L28" s="157" t="s">
        <v>53</v>
      </c>
      <c r="M28" s="157"/>
      <c r="N28" s="157"/>
      <c r="O28" s="157" t="s">
        <v>277</v>
      </c>
      <c r="P28" s="157" t="s">
        <v>278</v>
      </c>
      <c r="Q28" s="157"/>
      <c r="R28" s="157" t="s">
        <v>279</v>
      </c>
      <c r="S28" s="157"/>
    </row>
    <row r="29" spans="1:19" s="39" customFormat="1">
      <c r="A29" s="157" t="s">
        <v>169</v>
      </c>
      <c r="B29" s="157" t="s">
        <v>280</v>
      </c>
      <c r="C29" s="157" t="s">
        <v>281</v>
      </c>
      <c r="D29" s="157" t="s">
        <v>58</v>
      </c>
      <c r="E29" s="152"/>
      <c r="F29" s="152">
        <v>45839</v>
      </c>
      <c r="G29" s="152">
        <v>46023</v>
      </c>
      <c r="H29" s="157">
        <v>48</v>
      </c>
      <c r="I29" s="157"/>
      <c r="J29" s="154">
        <v>5731000</v>
      </c>
      <c r="K29" s="154"/>
      <c r="L29" s="157" t="s">
        <v>53</v>
      </c>
      <c r="M29" s="157"/>
      <c r="N29" s="157"/>
      <c r="O29" s="157" t="s">
        <v>282</v>
      </c>
      <c r="P29" s="157" t="s">
        <v>283</v>
      </c>
      <c r="Q29" s="157"/>
      <c r="R29" s="157" t="s">
        <v>284</v>
      </c>
      <c r="S29" s="157"/>
    </row>
    <row r="30" spans="1:19" s="39" customFormat="1">
      <c r="A30" s="157" t="s">
        <v>169</v>
      </c>
      <c r="B30" s="157" t="s">
        <v>285</v>
      </c>
      <c r="C30" s="157" t="s">
        <v>286</v>
      </c>
      <c r="D30" s="157" t="s">
        <v>58</v>
      </c>
      <c r="E30" s="152"/>
      <c r="F30" s="152">
        <v>45962</v>
      </c>
      <c r="G30" s="152">
        <v>46174</v>
      </c>
      <c r="H30" s="157">
        <v>60</v>
      </c>
      <c r="I30" s="157"/>
      <c r="J30" s="154">
        <v>16835000</v>
      </c>
      <c r="K30" s="154"/>
      <c r="L30" s="157" t="s">
        <v>53</v>
      </c>
      <c r="M30" s="157"/>
      <c r="N30" s="157"/>
      <c r="O30" s="157" t="s">
        <v>247</v>
      </c>
      <c r="P30" s="157" t="s">
        <v>248</v>
      </c>
      <c r="Q30" s="157"/>
      <c r="R30" s="157" t="s">
        <v>244</v>
      </c>
      <c r="S30" s="157"/>
    </row>
    <row r="31" spans="1:19" s="39" customFormat="1">
      <c r="A31" s="157" t="s">
        <v>169</v>
      </c>
      <c r="B31" s="157" t="s">
        <v>287</v>
      </c>
      <c r="C31" s="157" t="s">
        <v>288</v>
      </c>
      <c r="D31" s="157" t="s">
        <v>52</v>
      </c>
      <c r="E31" s="152"/>
      <c r="F31" s="152">
        <v>46143</v>
      </c>
      <c r="G31" s="152">
        <v>46419</v>
      </c>
      <c r="H31" s="157">
        <v>84</v>
      </c>
      <c r="I31" s="157"/>
      <c r="J31" s="154">
        <v>110000000</v>
      </c>
      <c r="K31" s="154"/>
      <c r="L31" s="157" t="s">
        <v>53</v>
      </c>
      <c r="M31" s="157"/>
      <c r="N31" s="157"/>
      <c r="O31" s="157" t="s">
        <v>289</v>
      </c>
      <c r="P31" s="157" t="s">
        <v>290</v>
      </c>
      <c r="Q31" s="157"/>
      <c r="R31" s="157" t="s">
        <v>291</v>
      </c>
      <c r="S31" s="157"/>
    </row>
    <row r="32" spans="1:19" s="39" customFormat="1">
      <c r="A32" s="157" t="s">
        <v>169</v>
      </c>
      <c r="B32" s="157" t="s">
        <v>292</v>
      </c>
      <c r="C32" s="157" t="s">
        <v>293</v>
      </c>
      <c r="D32" s="157" t="s">
        <v>52</v>
      </c>
      <c r="E32" s="152"/>
      <c r="F32" s="152">
        <v>46508</v>
      </c>
      <c r="G32" s="152">
        <v>46722</v>
      </c>
      <c r="H32" s="157">
        <v>84</v>
      </c>
      <c r="I32" s="157"/>
      <c r="J32" s="154">
        <v>9200000</v>
      </c>
      <c r="K32" s="154"/>
      <c r="L32" s="157" t="s">
        <v>53</v>
      </c>
      <c r="M32" s="157"/>
      <c r="N32" s="157"/>
      <c r="O32" s="157" t="s">
        <v>277</v>
      </c>
      <c r="P32" s="157" t="s">
        <v>278</v>
      </c>
      <c r="Q32" s="157"/>
      <c r="R32" s="157" t="s">
        <v>294</v>
      </c>
      <c r="S32" s="157"/>
    </row>
    <row r="33" spans="1:19" s="39" customFormat="1">
      <c r="A33" s="157" t="s">
        <v>169</v>
      </c>
      <c r="B33" s="157" t="s">
        <v>295</v>
      </c>
      <c r="C33" s="157" t="s">
        <v>296</v>
      </c>
      <c r="D33" s="157" t="s">
        <v>52</v>
      </c>
      <c r="E33" s="152"/>
      <c r="F33" s="152">
        <v>46905</v>
      </c>
      <c r="G33" s="152">
        <v>47150</v>
      </c>
      <c r="H33" s="157">
        <v>84</v>
      </c>
      <c r="I33" s="157"/>
      <c r="J33" s="154">
        <v>8500000</v>
      </c>
      <c r="K33" s="154"/>
      <c r="L33" s="157" t="s">
        <v>53</v>
      </c>
      <c r="M33" s="157"/>
      <c r="N33" s="157"/>
      <c r="O33" s="157" t="s">
        <v>297</v>
      </c>
      <c r="P33" s="157" t="s">
        <v>298</v>
      </c>
      <c r="Q33" s="157"/>
      <c r="R33" s="157" t="s">
        <v>299</v>
      </c>
      <c r="S33" s="157"/>
    </row>
    <row r="34" spans="1:19" s="39" customFormat="1">
      <c r="A34" s="157" t="s">
        <v>169</v>
      </c>
      <c r="B34" s="157" t="s">
        <v>300</v>
      </c>
      <c r="C34" s="157" t="s">
        <v>301</v>
      </c>
      <c r="D34" s="157" t="s">
        <v>80</v>
      </c>
      <c r="E34" s="152"/>
      <c r="F34" s="152">
        <v>45597</v>
      </c>
      <c r="G34" s="152">
        <v>45748</v>
      </c>
      <c r="H34" s="157">
        <v>72</v>
      </c>
      <c r="I34" s="157"/>
      <c r="J34" s="154">
        <v>9300000</v>
      </c>
      <c r="K34" s="154"/>
      <c r="L34" s="157" t="s">
        <v>99</v>
      </c>
      <c r="M34" s="157"/>
      <c r="N34" s="157"/>
      <c r="O34" s="157" t="s">
        <v>302</v>
      </c>
      <c r="P34" s="157" t="s">
        <v>303</v>
      </c>
      <c r="Q34" s="157"/>
      <c r="R34" s="157" t="s">
        <v>304</v>
      </c>
      <c r="S34" s="157"/>
    </row>
    <row r="35" spans="1:19" s="39" customFormat="1">
      <c r="A35" s="157" t="s">
        <v>169</v>
      </c>
      <c r="B35" s="157" t="s">
        <v>305</v>
      </c>
      <c r="C35" s="157" t="s">
        <v>306</v>
      </c>
      <c r="D35" s="157" t="s">
        <v>80</v>
      </c>
      <c r="E35" s="152"/>
      <c r="F35" s="152">
        <v>45627</v>
      </c>
      <c r="G35" s="152">
        <v>45901</v>
      </c>
      <c r="H35" s="157">
        <v>60</v>
      </c>
      <c r="I35" s="157"/>
      <c r="J35" s="154">
        <v>63500000</v>
      </c>
      <c r="K35" s="154"/>
      <c r="L35" s="157" t="s">
        <v>53</v>
      </c>
      <c r="M35" s="157"/>
      <c r="N35" s="157"/>
      <c r="O35" s="157" t="s">
        <v>307</v>
      </c>
      <c r="P35" s="157" t="s">
        <v>308</v>
      </c>
      <c r="Q35" s="157"/>
      <c r="R35" s="157" t="s">
        <v>309</v>
      </c>
      <c r="S35" s="157"/>
    </row>
    <row r="36" spans="1:19" s="39" customFormat="1">
      <c r="A36" s="157" t="s">
        <v>169</v>
      </c>
      <c r="B36" s="157" t="s">
        <v>310</v>
      </c>
      <c r="C36" s="157" t="s">
        <v>311</v>
      </c>
      <c r="D36" s="157" t="s">
        <v>58</v>
      </c>
      <c r="E36" s="152"/>
      <c r="F36" s="152">
        <v>46753</v>
      </c>
      <c r="G36" s="152">
        <v>46844</v>
      </c>
      <c r="H36" s="157">
        <v>60</v>
      </c>
      <c r="I36" s="157"/>
      <c r="J36" s="154">
        <v>2500000</v>
      </c>
      <c r="K36" s="154"/>
      <c r="L36" s="157" t="s">
        <v>53</v>
      </c>
      <c r="M36" s="157"/>
      <c r="N36" s="157"/>
      <c r="O36" s="157" t="s">
        <v>312</v>
      </c>
      <c r="P36" s="157" t="s">
        <v>313</v>
      </c>
      <c r="Q36" s="157"/>
      <c r="R36" s="157" t="s">
        <v>314</v>
      </c>
      <c r="S36" s="157"/>
    </row>
    <row r="37" spans="1:19" s="39" customFormat="1">
      <c r="A37" s="157" t="s">
        <v>169</v>
      </c>
      <c r="B37" s="157" t="s">
        <v>315</v>
      </c>
      <c r="C37" s="157" t="s">
        <v>316</v>
      </c>
      <c r="D37" s="157" t="s">
        <v>58</v>
      </c>
      <c r="E37" s="152"/>
      <c r="F37" s="152">
        <v>45597</v>
      </c>
      <c r="G37" s="152">
        <v>45809</v>
      </c>
      <c r="H37" s="157">
        <v>96</v>
      </c>
      <c r="I37" s="157"/>
      <c r="J37" s="154">
        <v>50000000</v>
      </c>
      <c r="K37" s="154"/>
      <c r="L37" s="157" t="s">
        <v>53</v>
      </c>
      <c r="M37" s="157"/>
      <c r="N37" s="157"/>
      <c r="O37" s="157" t="s">
        <v>317</v>
      </c>
      <c r="P37" s="157" t="s">
        <v>318</v>
      </c>
      <c r="Q37" s="157"/>
      <c r="R37" s="157" t="s">
        <v>319</v>
      </c>
      <c r="S37" s="157"/>
    </row>
    <row r="38" spans="1:19" s="39" customFormat="1">
      <c r="A38" s="157" t="s">
        <v>169</v>
      </c>
      <c r="B38" s="157" t="s">
        <v>320</v>
      </c>
      <c r="C38" s="157" t="s">
        <v>321</v>
      </c>
      <c r="D38" s="157" t="s">
        <v>80</v>
      </c>
      <c r="E38" s="152"/>
      <c r="F38" s="152">
        <v>45658</v>
      </c>
      <c r="G38" s="152">
        <v>46204</v>
      </c>
      <c r="H38" s="157">
        <v>60</v>
      </c>
      <c r="I38" s="157"/>
      <c r="J38" s="154">
        <v>25000000</v>
      </c>
      <c r="K38" s="154"/>
      <c r="L38" s="157" t="s">
        <v>53</v>
      </c>
      <c r="M38" s="157"/>
      <c r="N38" s="157"/>
      <c r="O38" s="157" t="s">
        <v>322</v>
      </c>
      <c r="P38" s="157" t="s">
        <v>323</v>
      </c>
      <c r="Q38" s="157"/>
      <c r="R38" s="157" t="s">
        <v>324</v>
      </c>
      <c r="S38" s="157"/>
    </row>
    <row r="39" spans="1:19" s="39" customFormat="1">
      <c r="A39" s="157" t="s">
        <v>169</v>
      </c>
      <c r="B39" s="157" t="s">
        <v>325</v>
      </c>
      <c r="C39" s="157" t="s">
        <v>326</v>
      </c>
      <c r="D39" s="157" t="s">
        <v>52</v>
      </c>
      <c r="E39" s="152"/>
      <c r="F39" s="152">
        <v>45778</v>
      </c>
      <c r="G39" s="152">
        <v>46113</v>
      </c>
      <c r="H39" s="157">
        <v>84</v>
      </c>
      <c r="I39" s="157"/>
      <c r="J39" s="154">
        <v>7000000</v>
      </c>
      <c r="K39" s="154"/>
      <c r="L39" s="157" t="s">
        <v>59</v>
      </c>
      <c r="M39" s="157"/>
      <c r="N39" s="157"/>
      <c r="O39" s="157" t="s">
        <v>327</v>
      </c>
      <c r="P39" s="157" t="s">
        <v>328</v>
      </c>
      <c r="Q39" s="157"/>
      <c r="R39" s="157" t="s">
        <v>329</v>
      </c>
      <c r="S39" s="157"/>
    </row>
    <row r="40" spans="1:19" s="39" customFormat="1">
      <c r="A40" s="157" t="s">
        <v>169</v>
      </c>
      <c r="B40" s="157">
        <v>61978480</v>
      </c>
      <c r="C40" s="157" t="s">
        <v>330</v>
      </c>
      <c r="D40" s="157" t="s">
        <v>52</v>
      </c>
      <c r="E40" s="152"/>
      <c r="F40" s="152">
        <v>45778</v>
      </c>
      <c r="G40" s="152">
        <v>45962</v>
      </c>
      <c r="H40" s="157">
        <v>24</v>
      </c>
      <c r="I40" s="157"/>
      <c r="J40" s="154">
        <v>2000000</v>
      </c>
      <c r="K40" s="154"/>
      <c r="L40" s="157" t="s">
        <v>99</v>
      </c>
      <c r="M40" s="157"/>
      <c r="N40" s="157"/>
      <c r="O40" s="157" t="s">
        <v>331</v>
      </c>
      <c r="P40" s="157" t="s">
        <v>332</v>
      </c>
      <c r="Q40" s="157"/>
      <c r="R40" s="157"/>
      <c r="S40" s="157"/>
    </row>
    <row r="41" spans="1:19" s="39" customFormat="1">
      <c r="A41" s="157" t="s">
        <v>169</v>
      </c>
      <c r="B41" s="157">
        <v>61860437</v>
      </c>
      <c r="C41" s="157" t="s">
        <v>333</v>
      </c>
      <c r="D41" s="157" t="s">
        <v>52</v>
      </c>
      <c r="E41" s="152"/>
      <c r="F41" s="152">
        <v>45597</v>
      </c>
      <c r="G41" s="152">
        <v>45658</v>
      </c>
      <c r="H41" s="157">
        <v>60</v>
      </c>
      <c r="I41" s="157"/>
      <c r="J41" s="154">
        <v>20000000</v>
      </c>
      <c r="K41" s="154"/>
      <c r="L41" s="157" t="s">
        <v>53</v>
      </c>
      <c r="M41" s="157"/>
      <c r="N41" s="157"/>
      <c r="O41" s="157" t="s">
        <v>334</v>
      </c>
      <c r="P41" s="157" t="s">
        <v>335</v>
      </c>
      <c r="Q41" s="157"/>
      <c r="R41" s="157"/>
      <c r="S41" s="157"/>
    </row>
    <row r="42" spans="1:19" s="39" customFormat="1">
      <c r="A42" s="157" t="s">
        <v>169</v>
      </c>
      <c r="B42" s="157">
        <v>61940533</v>
      </c>
      <c r="C42" s="157" t="s">
        <v>336</v>
      </c>
      <c r="D42" s="157" t="s">
        <v>52</v>
      </c>
      <c r="E42" s="152"/>
      <c r="F42" s="152">
        <v>45627</v>
      </c>
      <c r="G42" s="152">
        <v>45901</v>
      </c>
      <c r="H42" s="157">
        <v>36</v>
      </c>
      <c r="I42" s="157"/>
      <c r="J42" s="154">
        <v>400000000</v>
      </c>
      <c r="K42" s="154"/>
      <c r="L42" s="157" t="s">
        <v>178</v>
      </c>
      <c r="M42" s="157"/>
      <c r="N42" s="157"/>
      <c r="O42" s="157" t="s">
        <v>337</v>
      </c>
      <c r="P42" s="157" t="s">
        <v>338</v>
      </c>
      <c r="Q42" s="157"/>
      <c r="R42" s="157"/>
      <c r="S42" s="157"/>
    </row>
    <row r="43" spans="1:19" s="39" customFormat="1">
      <c r="A43" s="157" t="s">
        <v>169</v>
      </c>
      <c r="B43" s="157" t="s">
        <v>339</v>
      </c>
      <c r="C43" s="157" t="s">
        <v>340</v>
      </c>
      <c r="D43" s="157" t="s">
        <v>80</v>
      </c>
      <c r="E43" s="152"/>
      <c r="F43" s="152">
        <v>45639</v>
      </c>
      <c r="G43" s="152">
        <v>45870</v>
      </c>
      <c r="H43" s="157">
        <v>60</v>
      </c>
      <c r="I43" s="157"/>
      <c r="J43" s="154">
        <v>140000000</v>
      </c>
      <c r="K43" s="154"/>
      <c r="L43" s="157" t="s">
        <v>59</v>
      </c>
      <c r="M43" s="157"/>
      <c r="N43" s="157"/>
      <c r="O43" s="157" t="s">
        <v>341</v>
      </c>
      <c r="P43" s="157" t="s">
        <v>342</v>
      </c>
      <c r="Q43" s="157"/>
      <c r="R43" s="157" t="s">
        <v>343</v>
      </c>
      <c r="S43" s="157"/>
    </row>
    <row r="44" spans="1:19" s="39" customFormat="1">
      <c r="A44" s="157" t="s">
        <v>169</v>
      </c>
      <c r="B44" s="157" t="s">
        <v>344</v>
      </c>
      <c r="C44" s="157" t="s">
        <v>345</v>
      </c>
      <c r="D44" s="157" t="s">
        <v>52</v>
      </c>
      <c r="E44" s="152"/>
      <c r="F44" s="152">
        <v>45597</v>
      </c>
      <c r="G44" s="152">
        <v>45658</v>
      </c>
      <c r="H44" s="157">
        <v>12</v>
      </c>
      <c r="I44" s="157"/>
      <c r="J44" s="154">
        <v>9500000</v>
      </c>
      <c r="K44" s="154"/>
      <c r="L44" s="157" t="s">
        <v>178</v>
      </c>
      <c r="M44" s="157" t="s">
        <v>346</v>
      </c>
      <c r="N44" s="157"/>
      <c r="O44" s="157" t="s">
        <v>347</v>
      </c>
      <c r="P44" s="157" t="s">
        <v>348</v>
      </c>
      <c r="Q44" s="157"/>
      <c r="R44" s="157"/>
      <c r="S44" s="157"/>
    </row>
    <row r="45" spans="1:19" s="39" customFormat="1">
      <c r="A45" s="157" t="s">
        <v>169</v>
      </c>
      <c r="B45" s="157" t="s">
        <v>349</v>
      </c>
      <c r="C45" s="157" t="s">
        <v>350</v>
      </c>
      <c r="D45" s="157" t="s">
        <v>58</v>
      </c>
      <c r="E45" s="152"/>
      <c r="F45" s="152">
        <v>45748</v>
      </c>
      <c r="G45" s="152">
        <v>46082</v>
      </c>
      <c r="H45" s="157">
        <v>60</v>
      </c>
      <c r="I45" s="157"/>
      <c r="J45" s="154">
        <v>30000000</v>
      </c>
      <c r="K45" s="154"/>
      <c r="L45" s="157" t="s">
        <v>53</v>
      </c>
      <c r="M45" s="157"/>
      <c r="N45" s="157"/>
      <c r="O45" s="157" t="s">
        <v>351</v>
      </c>
      <c r="P45" s="157" t="s">
        <v>352</v>
      </c>
      <c r="Q45" s="157"/>
      <c r="R45" s="157" t="s">
        <v>353</v>
      </c>
      <c r="S45" s="157"/>
    </row>
    <row r="46" spans="1:19" s="39" customFormat="1">
      <c r="A46" s="157" t="s">
        <v>169</v>
      </c>
      <c r="B46" s="157">
        <v>61976293</v>
      </c>
      <c r="C46" s="157" t="s">
        <v>354</v>
      </c>
      <c r="D46" s="157" t="s">
        <v>58</v>
      </c>
      <c r="E46" s="152"/>
      <c r="F46" s="152">
        <v>45901</v>
      </c>
      <c r="G46" s="152">
        <v>46023</v>
      </c>
      <c r="H46" s="157">
        <v>48</v>
      </c>
      <c r="I46" s="157"/>
      <c r="J46" s="154">
        <v>9500000</v>
      </c>
      <c r="K46" s="154"/>
      <c r="L46" s="157" t="s">
        <v>178</v>
      </c>
      <c r="M46" s="157"/>
      <c r="N46" s="157"/>
      <c r="O46" s="157" t="s">
        <v>355</v>
      </c>
      <c r="P46" s="157" t="s">
        <v>356</v>
      </c>
      <c r="Q46" s="157"/>
      <c r="R46" s="157" t="s">
        <v>357</v>
      </c>
      <c r="S46" s="157"/>
    </row>
    <row r="47" spans="1:19" s="39" customFormat="1">
      <c r="A47" s="157" t="s">
        <v>169</v>
      </c>
      <c r="B47" s="157" t="s">
        <v>358</v>
      </c>
      <c r="C47" s="157" t="s">
        <v>359</v>
      </c>
      <c r="D47" s="157" t="s">
        <v>80</v>
      </c>
      <c r="E47" s="152"/>
      <c r="F47" s="152">
        <v>46266</v>
      </c>
      <c r="G47" s="152">
        <v>46600</v>
      </c>
      <c r="H47" s="157">
        <v>60</v>
      </c>
      <c r="I47" s="157"/>
      <c r="J47" s="154">
        <v>13200000</v>
      </c>
      <c r="K47" s="154"/>
      <c r="L47" s="157" t="s">
        <v>108</v>
      </c>
      <c r="M47" s="157"/>
      <c r="N47" s="157"/>
      <c r="O47" s="157" t="s">
        <v>264</v>
      </c>
      <c r="P47" s="157" t="s">
        <v>265</v>
      </c>
      <c r="Q47" s="157"/>
      <c r="R47" s="157" t="s">
        <v>360</v>
      </c>
      <c r="S47" s="157"/>
    </row>
    <row r="48" spans="1:19" s="39" customFormat="1">
      <c r="A48" s="157" t="s">
        <v>169</v>
      </c>
      <c r="B48" s="157" t="s">
        <v>361</v>
      </c>
      <c r="C48" s="157" t="s">
        <v>362</v>
      </c>
      <c r="D48" s="157" t="s">
        <v>52</v>
      </c>
      <c r="E48" s="152"/>
      <c r="F48" s="152">
        <v>45689</v>
      </c>
      <c r="G48" s="152">
        <v>45901</v>
      </c>
      <c r="H48" s="157">
        <v>60</v>
      </c>
      <c r="I48" s="157"/>
      <c r="J48" s="154">
        <v>10500000</v>
      </c>
      <c r="K48" s="154"/>
      <c r="L48" s="157" t="s">
        <v>53</v>
      </c>
      <c r="M48" s="157"/>
      <c r="N48" s="157"/>
      <c r="O48" s="157" t="s">
        <v>196</v>
      </c>
      <c r="P48" s="157" t="s">
        <v>363</v>
      </c>
      <c r="Q48" s="157"/>
      <c r="R48" s="157"/>
      <c r="S48" s="157"/>
    </row>
    <row r="49" spans="1:19" s="39" customFormat="1">
      <c r="A49" s="157" t="s">
        <v>169</v>
      </c>
      <c r="B49" s="157" t="s">
        <v>364</v>
      </c>
      <c r="C49" s="157" t="s">
        <v>365</v>
      </c>
      <c r="D49" s="157" t="s">
        <v>52</v>
      </c>
      <c r="E49" s="152"/>
      <c r="F49" s="152">
        <v>45809</v>
      </c>
      <c r="G49" s="152">
        <v>46113</v>
      </c>
      <c r="H49" s="157">
        <v>24</v>
      </c>
      <c r="I49" s="157"/>
      <c r="J49" s="154">
        <v>8333333</v>
      </c>
      <c r="K49" s="154"/>
      <c r="L49" s="157" t="s">
        <v>53</v>
      </c>
      <c r="M49" s="157"/>
      <c r="N49" s="157"/>
      <c r="O49" s="157" t="s">
        <v>366</v>
      </c>
      <c r="P49" s="157" t="s">
        <v>367</v>
      </c>
      <c r="Q49" s="157"/>
      <c r="R49" s="157"/>
      <c r="S49" s="157"/>
    </row>
    <row r="50" spans="1:19" s="39" customFormat="1">
      <c r="A50" s="157" t="s">
        <v>169</v>
      </c>
      <c r="B50" s="157" t="s">
        <v>368</v>
      </c>
      <c r="C50" s="157" t="s">
        <v>369</v>
      </c>
      <c r="D50" s="157" t="s">
        <v>52</v>
      </c>
      <c r="E50" s="152"/>
      <c r="F50" s="152">
        <v>45870</v>
      </c>
      <c r="G50" s="152">
        <v>46296</v>
      </c>
      <c r="H50" s="157">
        <v>24</v>
      </c>
      <c r="I50" s="157"/>
      <c r="J50" s="154">
        <v>35000000</v>
      </c>
      <c r="K50" s="154"/>
      <c r="L50" s="157" t="s">
        <v>53</v>
      </c>
      <c r="M50" s="157"/>
      <c r="N50" s="157"/>
      <c r="O50" s="157" t="s">
        <v>366</v>
      </c>
      <c r="P50" s="157" t="s">
        <v>367</v>
      </c>
      <c r="Q50" s="157"/>
      <c r="R50" s="157"/>
      <c r="S50" s="157"/>
    </row>
    <row r="51" spans="1:19" s="39" customFormat="1">
      <c r="A51" s="157" t="s">
        <v>169</v>
      </c>
      <c r="B51" s="157">
        <v>61956300</v>
      </c>
      <c r="C51" s="157" t="s">
        <v>370</v>
      </c>
      <c r="D51" s="157" t="s">
        <v>52</v>
      </c>
      <c r="E51" s="152"/>
      <c r="F51" s="152">
        <v>48000</v>
      </c>
      <c r="G51" s="152">
        <v>48305</v>
      </c>
      <c r="H51" s="157">
        <v>24</v>
      </c>
      <c r="I51" s="157"/>
      <c r="J51" s="154">
        <v>9833333.3300000001</v>
      </c>
      <c r="K51" s="154"/>
      <c r="L51" s="157" t="s">
        <v>53</v>
      </c>
      <c r="M51" s="157"/>
      <c r="N51" s="157"/>
      <c r="O51" s="157" t="s">
        <v>366</v>
      </c>
      <c r="P51" s="157" t="s">
        <v>367</v>
      </c>
      <c r="Q51" s="157"/>
      <c r="R51" s="157"/>
      <c r="S51" s="157"/>
    </row>
    <row r="52" spans="1:19" s="39" customFormat="1">
      <c r="A52" s="157" t="s">
        <v>169</v>
      </c>
      <c r="B52" s="157">
        <v>61956298</v>
      </c>
      <c r="C52" s="157" t="s">
        <v>371</v>
      </c>
      <c r="D52" s="157" t="s">
        <v>52</v>
      </c>
      <c r="E52" s="152"/>
      <c r="F52" s="152">
        <v>48000</v>
      </c>
      <c r="G52" s="152">
        <v>48305</v>
      </c>
      <c r="H52" s="157">
        <v>24</v>
      </c>
      <c r="I52" s="157"/>
      <c r="J52" s="154">
        <v>12291666.67</v>
      </c>
      <c r="K52" s="154"/>
      <c r="L52" s="157" t="s">
        <v>53</v>
      </c>
      <c r="M52" s="157"/>
      <c r="N52" s="157"/>
      <c r="O52" s="157" t="s">
        <v>366</v>
      </c>
      <c r="P52" s="157" t="s">
        <v>367</v>
      </c>
      <c r="Q52" s="157"/>
      <c r="R52" s="157"/>
      <c r="S52" s="157"/>
    </row>
    <row r="53" spans="1:19" s="39" customFormat="1">
      <c r="A53" s="157" t="s">
        <v>169</v>
      </c>
      <c r="B53" s="157" t="s">
        <v>372</v>
      </c>
      <c r="C53" s="157" t="s">
        <v>373</v>
      </c>
      <c r="D53" s="157" t="s">
        <v>52</v>
      </c>
      <c r="E53" s="152"/>
      <c r="F53" s="152">
        <v>45658</v>
      </c>
      <c r="G53" s="152">
        <v>45717</v>
      </c>
      <c r="H53" s="157">
        <v>96</v>
      </c>
      <c r="I53" s="157"/>
      <c r="J53" s="154">
        <v>57400000</v>
      </c>
      <c r="K53" s="154"/>
      <c r="L53" s="157" t="s">
        <v>178</v>
      </c>
      <c r="M53" s="157"/>
      <c r="N53" s="157"/>
      <c r="O53" s="157" t="s">
        <v>374</v>
      </c>
      <c r="P53" s="157" t="s">
        <v>375</v>
      </c>
      <c r="Q53" s="157"/>
      <c r="R53" s="157" t="s">
        <v>376</v>
      </c>
      <c r="S53" s="157"/>
    </row>
    <row r="54" spans="1:19" s="39" customFormat="1">
      <c r="A54" s="157" t="s">
        <v>169</v>
      </c>
      <c r="B54" s="157" t="s">
        <v>377</v>
      </c>
      <c r="C54" s="157" t="s">
        <v>378</v>
      </c>
      <c r="D54" s="157" t="s">
        <v>52</v>
      </c>
      <c r="E54" s="152"/>
      <c r="F54" s="152">
        <v>45931</v>
      </c>
      <c r="G54" s="152">
        <v>46113</v>
      </c>
      <c r="H54" s="157">
        <v>60</v>
      </c>
      <c r="I54" s="157"/>
      <c r="J54" s="154">
        <v>42700000</v>
      </c>
      <c r="K54" s="154"/>
      <c r="L54" s="157" t="s">
        <v>178</v>
      </c>
      <c r="M54" s="157"/>
      <c r="N54" s="157"/>
      <c r="O54" s="157" t="s">
        <v>374</v>
      </c>
      <c r="P54" s="157" t="s">
        <v>375</v>
      </c>
      <c r="Q54" s="157"/>
      <c r="R54" s="157" t="s">
        <v>379</v>
      </c>
      <c r="S54" s="157"/>
    </row>
    <row r="55" spans="1:19" s="39" customFormat="1">
      <c r="A55" s="157" t="s">
        <v>169</v>
      </c>
      <c r="B55" s="157">
        <v>61974179</v>
      </c>
      <c r="C55" s="157" t="s">
        <v>380</v>
      </c>
      <c r="D55" s="157" t="s">
        <v>52</v>
      </c>
      <c r="E55" s="152"/>
      <c r="F55" s="152">
        <v>46844</v>
      </c>
      <c r="G55" s="152">
        <v>47209</v>
      </c>
      <c r="H55" s="157">
        <v>12</v>
      </c>
      <c r="I55" s="157"/>
      <c r="J55" s="154">
        <v>7800000</v>
      </c>
      <c r="K55" s="154"/>
      <c r="L55" s="157" t="s">
        <v>53</v>
      </c>
      <c r="M55" s="157"/>
      <c r="N55" s="157"/>
      <c r="O55" s="157" t="s">
        <v>374</v>
      </c>
      <c r="P55" s="157" t="s">
        <v>375</v>
      </c>
      <c r="Q55" s="157"/>
      <c r="R55" s="157"/>
      <c r="S55" s="157"/>
    </row>
    <row r="56" spans="1:19" s="39" customFormat="1">
      <c r="A56" s="157" t="s">
        <v>169</v>
      </c>
      <c r="B56" s="157" t="s">
        <v>381</v>
      </c>
      <c r="C56" s="157" t="s">
        <v>382</v>
      </c>
      <c r="D56" s="157" t="s">
        <v>58</v>
      </c>
      <c r="E56" s="152"/>
      <c r="F56" s="152">
        <v>45689</v>
      </c>
      <c r="G56" s="152">
        <v>45809</v>
      </c>
      <c r="H56" s="157">
        <v>60</v>
      </c>
      <c r="I56" s="157"/>
      <c r="J56" s="154">
        <v>2000000</v>
      </c>
      <c r="K56" s="154"/>
      <c r="L56" s="157" t="s">
        <v>53</v>
      </c>
      <c r="M56" s="157"/>
      <c r="N56" s="157"/>
      <c r="O56" s="157" t="s">
        <v>383</v>
      </c>
      <c r="P56" s="157" t="s">
        <v>384</v>
      </c>
      <c r="Q56" s="157"/>
      <c r="R56" s="157"/>
      <c r="S56" s="157"/>
    </row>
    <row r="57" spans="1:19" s="39" customFormat="1">
      <c r="A57" s="157" t="s">
        <v>169</v>
      </c>
      <c r="B57" s="157">
        <v>61976901</v>
      </c>
      <c r="C57" s="157" t="s">
        <v>385</v>
      </c>
      <c r="D57" s="157" t="s">
        <v>80</v>
      </c>
      <c r="E57" s="152"/>
      <c r="F57" s="152">
        <v>45931</v>
      </c>
      <c r="G57" s="152">
        <v>46082</v>
      </c>
      <c r="H57" s="157">
        <v>72</v>
      </c>
      <c r="I57" s="157"/>
      <c r="J57" s="154">
        <v>45000000</v>
      </c>
      <c r="K57" s="154"/>
      <c r="L57" s="157" t="s">
        <v>53</v>
      </c>
      <c r="M57" s="157"/>
      <c r="N57" s="157"/>
      <c r="O57" s="157" t="s">
        <v>383</v>
      </c>
      <c r="P57" s="157" t="s">
        <v>384</v>
      </c>
      <c r="Q57" s="157"/>
      <c r="R57" s="157"/>
      <c r="S57" s="157"/>
    </row>
    <row r="58" spans="1:19" s="39" customFormat="1">
      <c r="A58" s="157" t="s">
        <v>169</v>
      </c>
      <c r="B58" s="157">
        <v>61952677</v>
      </c>
      <c r="C58" s="157" t="s">
        <v>386</v>
      </c>
      <c r="D58" s="157" t="s">
        <v>52</v>
      </c>
      <c r="E58" s="152"/>
      <c r="F58" s="152">
        <v>45721</v>
      </c>
      <c r="G58" s="152">
        <v>45903</v>
      </c>
      <c r="H58" s="157">
        <v>84</v>
      </c>
      <c r="I58" s="157"/>
      <c r="J58" s="154">
        <v>208333333</v>
      </c>
      <c r="K58" s="154"/>
      <c r="L58" s="157" t="s">
        <v>53</v>
      </c>
      <c r="M58" s="157"/>
      <c r="N58" s="157"/>
      <c r="O58" s="157" t="s">
        <v>387</v>
      </c>
      <c r="P58" s="157" t="s">
        <v>388</v>
      </c>
      <c r="Q58" s="157"/>
      <c r="R58" s="157"/>
      <c r="S58" s="157"/>
    </row>
    <row r="59" spans="1:19" s="39" customFormat="1">
      <c r="A59" s="157" t="s">
        <v>169</v>
      </c>
      <c r="B59" s="157" t="s">
        <v>389</v>
      </c>
      <c r="C59" s="157" t="s">
        <v>390</v>
      </c>
      <c r="D59" s="157" t="s">
        <v>80</v>
      </c>
      <c r="E59" s="152"/>
      <c r="F59" s="152">
        <v>45627</v>
      </c>
      <c r="G59" s="152">
        <v>45992</v>
      </c>
      <c r="H59" s="157">
        <v>24</v>
      </c>
      <c r="I59" s="157"/>
      <c r="J59" s="154">
        <v>4000000</v>
      </c>
      <c r="K59" s="154"/>
      <c r="L59" s="157" t="s">
        <v>53</v>
      </c>
      <c r="M59" s="157"/>
      <c r="N59" s="157"/>
      <c r="O59" s="157" t="s">
        <v>383</v>
      </c>
      <c r="P59" s="157" t="s">
        <v>384</v>
      </c>
      <c r="Q59" s="157"/>
      <c r="R59" s="157" t="s">
        <v>391</v>
      </c>
      <c r="S59" s="157"/>
    </row>
    <row r="60" spans="1:19" s="39" customFormat="1">
      <c r="A60" s="157" t="s">
        <v>169</v>
      </c>
      <c r="B60" s="157" t="s">
        <v>392</v>
      </c>
      <c r="C60" s="157" t="s">
        <v>393</v>
      </c>
      <c r="D60" s="157" t="s">
        <v>58</v>
      </c>
      <c r="E60" s="152"/>
      <c r="F60" s="152">
        <v>45658</v>
      </c>
      <c r="G60" s="152">
        <v>46082</v>
      </c>
      <c r="H60" s="157">
        <v>36</v>
      </c>
      <c r="I60" s="157"/>
      <c r="J60" s="154">
        <v>49757500</v>
      </c>
      <c r="K60" s="154"/>
      <c r="L60" s="157" t="s">
        <v>53</v>
      </c>
      <c r="M60" s="157"/>
      <c r="N60" s="157"/>
      <c r="O60" s="157" t="s">
        <v>247</v>
      </c>
      <c r="P60" s="157" t="s">
        <v>248</v>
      </c>
      <c r="Q60" s="157"/>
      <c r="R60" s="157" t="s">
        <v>394</v>
      </c>
      <c r="S60" s="157"/>
    </row>
    <row r="61" spans="1:19" s="39" customFormat="1">
      <c r="A61" s="157" t="s">
        <v>169</v>
      </c>
      <c r="B61" s="157">
        <v>61452154</v>
      </c>
      <c r="C61" s="157" t="s">
        <v>395</v>
      </c>
      <c r="D61" s="157" t="s">
        <v>58</v>
      </c>
      <c r="E61" s="152"/>
      <c r="F61" s="152">
        <v>45901</v>
      </c>
      <c r="G61" s="152">
        <v>46174</v>
      </c>
      <c r="H61" s="157">
        <v>24</v>
      </c>
      <c r="I61" s="157"/>
      <c r="J61" s="154">
        <v>2000000</v>
      </c>
      <c r="K61" s="154"/>
      <c r="L61" s="157" t="s">
        <v>53</v>
      </c>
      <c r="M61" s="157"/>
      <c r="N61" s="157"/>
      <c r="O61" s="157" t="s">
        <v>383</v>
      </c>
      <c r="P61" s="157" t="s">
        <v>384</v>
      </c>
      <c r="Q61" s="157"/>
      <c r="R61" s="157" t="s">
        <v>396</v>
      </c>
      <c r="S61" s="157"/>
    </row>
    <row r="62" spans="1:19" s="39" customFormat="1">
      <c r="A62" s="157" t="s">
        <v>169</v>
      </c>
      <c r="B62" s="157" t="s">
        <v>397</v>
      </c>
      <c r="C62" s="157" t="s">
        <v>398</v>
      </c>
      <c r="D62" s="157" t="s">
        <v>52</v>
      </c>
      <c r="E62" s="152"/>
      <c r="F62" s="152">
        <v>45962</v>
      </c>
      <c r="G62" s="152">
        <v>46235</v>
      </c>
      <c r="H62" s="157">
        <v>60</v>
      </c>
      <c r="I62" s="157"/>
      <c r="J62" s="154">
        <v>2000000</v>
      </c>
      <c r="K62" s="154"/>
      <c r="L62" s="157" t="s">
        <v>53</v>
      </c>
      <c r="M62" s="157"/>
      <c r="N62" s="157"/>
      <c r="O62" s="157" t="s">
        <v>383</v>
      </c>
      <c r="P62" s="157" t="s">
        <v>384</v>
      </c>
      <c r="Q62" s="157"/>
      <c r="R62" s="157"/>
      <c r="S62" s="157"/>
    </row>
    <row r="63" spans="1:19" s="39" customFormat="1">
      <c r="A63" s="157" t="s">
        <v>169</v>
      </c>
      <c r="B63" s="157" t="s">
        <v>399</v>
      </c>
      <c r="C63" s="157" t="s">
        <v>400</v>
      </c>
      <c r="D63" s="157" t="s">
        <v>52</v>
      </c>
      <c r="E63" s="152"/>
      <c r="F63" s="152">
        <v>45748</v>
      </c>
      <c r="G63" s="152">
        <v>46661</v>
      </c>
      <c r="H63" s="157">
        <v>60</v>
      </c>
      <c r="I63" s="157"/>
      <c r="J63" s="154">
        <v>8800000</v>
      </c>
      <c r="K63" s="154"/>
      <c r="L63" s="157" t="s">
        <v>53</v>
      </c>
      <c r="M63" s="157"/>
      <c r="N63" s="157"/>
      <c r="O63" s="157" t="s">
        <v>307</v>
      </c>
      <c r="P63" s="157" t="s">
        <v>401</v>
      </c>
      <c r="Q63" s="157"/>
      <c r="R63" s="157"/>
      <c r="S63" s="157"/>
    </row>
    <row r="64" spans="1:19" s="39" customFormat="1">
      <c r="A64" s="157" t="s">
        <v>169</v>
      </c>
      <c r="B64" s="157" t="s">
        <v>402</v>
      </c>
      <c r="C64" s="157" t="s">
        <v>403</v>
      </c>
      <c r="D64" s="157" t="s">
        <v>52</v>
      </c>
      <c r="E64" s="152"/>
      <c r="F64" s="152">
        <v>45962</v>
      </c>
      <c r="G64" s="152">
        <v>46692</v>
      </c>
      <c r="H64" s="157">
        <v>60</v>
      </c>
      <c r="I64" s="157"/>
      <c r="J64" s="154">
        <v>120000000</v>
      </c>
      <c r="K64" s="154"/>
      <c r="L64" s="157" t="s">
        <v>53</v>
      </c>
      <c r="M64" s="157"/>
      <c r="N64" s="157"/>
      <c r="O64" s="157" t="s">
        <v>404</v>
      </c>
      <c r="P64" s="157" t="s">
        <v>405</v>
      </c>
      <c r="Q64" s="157"/>
      <c r="R64" s="157"/>
      <c r="S64" s="157"/>
    </row>
    <row r="65" spans="1:19" s="39" customFormat="1">
      <c r="A65" s="157" t="s">
        <v>169</v>
      </c>
      <c r="B65" s="157" t="s">
        <v>406</v>
      </c>
      <c r="C65" s="157" t="s">
        <v>407</v>
      </c>
      <c r="D65" s="157" t="s">
        <v>52</v>
      </c>
      <c r="E65" s="152"/>
      <c r="F65" s="152">
        <v>45962</v>
      </c>
      <c r="G65" s="152">
        <v>46661</v>
      </c>
      <c r="H65" s="157">
        <v>60</v>
      </c>
      <c r="I65" s="157"/>
      <c r="J65" s="154">
        <v>150000000</v>
      </c>
      <c r="K65" s="154"/>
      <c r="L65" s="157" t="s">
        <v>53</v>
      </c>
      <c r="M65" s="157"/>
      <c r="N65" s="157"/>
      <c r="O65" s="157" t="s">
        <v>404</v>
      </c>
      <c r="P65" s="157" t="s">
        <v>405</v>
      </c>
      <c r="Q65" s="157"/>
      <c r="R65" s="157"/>
      <c r="S65" s="157"/>
    </row>
    <row r="66" spans="1:19" s="39" customFormat="1">
      <c r="A66" s="157" t="s">
        <v>169</v>
      </c>
      <c r="B66" s="157" t="s">
        <v>408</v>
      </c>
      <c r="C66" s="157" t="s">
        <v>409</v>
      </c>
      <c r="D66" s="157" t="s">
        <v>52</v>
      </c>
      <c r="E66" s="152"/>
      <c r="F66" s="152">
        <v>46174</v>
      </c>
      <c r="G66" s="152">
        <v>46905</v>
      </c>
      <c r="H66" s="157">
        <v>60</v>
      </c>
      <c r="I66" s="157"/>
      <c r="J66" s="154">
        <v>4200000</v>
      </c>
      <c r="K66" s="154"/>
      <c r="L66" s="157" t="s">
        <v>53</v>
      </c>
      <c r="M66" s="157"/>
      <c r="N66" s="157"/>
      <c r="O66" s="157" t="s">
        <v>307</v>
      </c>
      <c r="P66" s="157" t="s">
        <v>401</v>
      </c>
      <c r="Q66" s="157"/>
      <c r="R66" s="157"/>
      <c r="S66" s="157"/>
    </row>
    <row r="67" spans="1:19" s="39" customFormat="1">
      <c r="A67" s="157" t="s">
        <v>169</v>
      </c>
      <c r="B67" s="157" t="s">
        <v>410</v>
      </c>
      <c r="C67" s="157" t="s">
        <v>411</v>
      </c>
      <c r="D67" s="157" t="s">
        <v>52</v>
      </c>
      <c r="E67" s="152"/>
      <c r="F67" s="152">
        <v>46661</v>
      </c>
      <c r="G67" s="152">
        <v>47423</v>
      </c>
      <c r="H67" s="157">
        <v>60</v>
      </c>
      <c r="I67" s="157"/>
      <c r="J67" s="154">
        <v>70000000</v>
      </c>
      <c r="K67" s="154"/>
      <c r="L67" s="157" t="s">
        <v>53</v>
      </c>
      <c r="M67" s="157"/>
      <c r="N67" s="157"/>
      <c r="O67" s="157" t="s">
        <v>404</v>
      </c>
      <c r="P67" s="157" t="s">
        <v>405</v>
      </c>
      <c r="Q67" s="157"/>
      <c r="R67" s="157"/>
      <c r="S67" s="157"/>
    </row>
    <row r="68" spans="1:19" s="39" customFormat="1">
      <c r="A68" s="157" t="s">
        <v>169</v>
      </c>
      <c r="B68" s="157" t="s">
        <v>412</v>
      </c>
      <c r="C68" s="157" t="s">
        <v>413</v>
      </c>
      <c r="D68" s="157" t="s">
        <v>52</v>
      </c>
      <c r="E68" s="152"/>
      <c r="F68" s="152">
        <v>45658</v>
      </c>
      <c r="G68" s="152">
        <v>45901</v>
      </c>
      <c r="H68" s="157">
        <v>108</v>
      </c>
      <c r="I68" s="157"/>
      <c r="J68" s="154">
        <v>33500000</v>
      </c>
      <c r="K68" s="154"/>
      <c r="L68" s="157" t="s">
        <v>53</v>
      </c>
      <c r="M68" s="157"/>
      <c r="N68" s="157"/>
      <c r="O68" s="157" t="s">
        <v>414</v>
      </c>
      <c r="P68" s="157" t="s">
        <v>415</v>
      </c>
      <c r="Q68" s="157"/>
      <c r="R68" s="157" t="s">
        <v>416</v>
      </c>
      <c r="S68" s="157"/>
    </row>
    <row r="69" spans="1:19" s="39" customFormat="1">
      <c r="A69" s="157" t="s">
        <v>169</v>
      </c>
      <c r="B69" s="157" t="s">
        <v>417</v>
      </c>
      <c r="C69" s="157" t="s">
        <v>418</v>
      </c>
      <c r="D69" s="157" t="s">
        <v>52</v>
      </c>
      <c r="E69" s="152"/>
      <c r="F69" s="152">
        <v>45748</v>
      </c>
      <c r="G69" s="152">
        <v>46266</v>
      </c>
      <c r="H69" s="157">
        <v>60</v>
      </c>
      <c r="I69" s="157"/>
      <c r="J69" s="154">
        <v>6000000</v>
      </c>
      <c r="K69" s="154"/>
      <c r="L69" s="157" t="s">
        <v>53</v>
      </c>
      <c r="M69" s="157"/>
      <c r="N69" s="157"/>
      <c r="O69" s="157" t="s">
        <v>414</v>
      </c>
      <c r="P69" s="157" t="s">
        <v>415</v>
      </c>
      <c r="Q69" s="157"/>
      <c r="R69" s="157" t="s">
        <v>419</v>
      </c>
      <c r="S69" s="157"/>
    </row>
    <row r="70" spans="1:19" s="39" customFormat="1">
      <c r="A70" s="157" t="s">
        <v>169</v>
      </c>
      <c r="B70" s="157" t="s">
        <v>420</v>
      </c>
      <c r="C70" s="157" t="s">
        <v>421</v>
      </c>
      <c r="D70" s="157" t="s">
        <v>52</v>
      </c>
      <c r="E70" s="152"/>
      <c r="F70" s="152">
        <v>45748</v>
      </c>
      <c r="G70" s="152">
        <v>45992</v>
      </c>
      <c r="H70" s="157">
        <v>108</v>
      </c>
      <c r="I70" s="157"/>
      <c r="J70" s="154">
        <v>33500000</v>
      </c>
      <c r="K70" s="154"/>
      <c r="L70" s="157" t="s">
        <v>53</v>
      </c>
      <c r="M70" s="157"/>
      <c r="N70" s="157"/>
      <c r="O70" s="157" t="s">
        <v>414</v>
      </c>
      <c r="P70" s="157" t="s">
        <v>415</v>
      </c>
      <c r="Q70" s="157"/>
      <c r="R70" s="157" t="s">
        <v>416</v>
      </c>
      <c r="S70" s="157"/>
    </row>
    <row r="71" spans="1:19" s="39" customFormat="1">
      <c r="A71" s="157" t="s">
        <v>169</v>
      </c>
      <c r="B71" s="157" t="s">
        <v>422</v>
      </c>
      <c r="C71" s="157" t="s">
        <v>423</v>
      </c>
      <c r="D71" s="157" t="s">
        <v>58</v>
      </c>
      <c r="E71" s="152"/>
      <c r="F71" s="152">
        <v>45809</v>
      </c>
      <c r="G71" s="152">
        <v>46054</v>
      </c>
      <c r="H71" s="157">
        <v>60</v>
      </c>
      <c r="I71" s="157"/>
      <c r="J71" s="154">
        <v>5000000</v>
      </c>
      <c r="K71" s="154"/>
      <c r="L71" s="157" t="s">
        <v>178</v>
      </c>
      <c r="M71" s="157"/>
      <c r="N71" s="157"/>
      <c r="O71" s="157" t="s">
        <v>264</v>
      </c>
      <c r="P71" s="157" t="s">
        <v>265</v>
      </c>
      <c r="Q71" s="157"/>
      <c r="R71" s="157" t="s">
        <v>424</v>
      </c>
      <c r="S71" s="157"/>
    </row>
    <row r="72" spans="1:19" s="39" customFormat="1">
      <c r="A72" s="157" t="s">
        <v>169</v>
      </c>
      <c r="B72" s="157" t="s">
        <v>425</v>
      </c>
      <c r="C72" s="157" t="s">
        <v>426</v>
      </c>
      <c r="D72" s="157" t="s">
        <v>52</v>
      </c>
      <c r="E72" s="152"/>
      <c r="F72" s="152">
        <v>45870</v>
      </c>
      <c r="G72" s="152">
        <v>46082</v>
      </c>
      <c r="H72" s="157">
        <v>60</v>
      </c>
      <c r="I72" s="157"/>
      <c r="J72" s="154">
        <v>12000000</v>
      </c>
      <c r="K72" s="154"/>
      <c r="L72" s="157" t="s">
        <v>53</v>
      </c>
      <c r="M72" s="157"/>
      <c r="N72" s="157"/>
      <c r="O72" s="157" t="s">
        <v>414</v>
      </c>
      <c r="P72" s="157" t="s">
        <v>415</v>
      </c>
      <c r="Q72" s="157"/>
      <c r="R72" s="157" t="s">
        <v>427</v>
      </c>
      <c r="S72" s="157"/>
    </row>
    <row r="73" spans="1:19" s="39" customFormat="1">
      <c r="A73" s="157" t="s">
        <v>169</v>
      </c>
      <c r="B73" s="157" t="s">
        <v>428</v>
      </c>
      <c r="C73" s="157" t="s">
        <v>418</v>
      </c>
      <c r="D73" s="157" t="s">
        <v>52</v>
      </c>
      <c r="E73" s="152"/>
      <c r="F73" s="152">
        <v>45962</v>
      </c>
      <c r="G73" s="152">
        <v>46296</v>
      </c>
      <c r="H73" s="157">
        <v>60</v>
      </c>
      <c r="I73" s="157"/>
      <c r="J73" s="154">
        <v>6000000</v>
      </c>
      <c r="K73" s="154"/>
      <c r="L73" s="157" t="s">
        <v>53</v>
      </c>
      <c r="M73" s="157"/>
      <c r="N73" s="157"/>
      <c r="O73" s="157" t="s">
        <v>414</v>
      </c>
      <c r="P73" s="157" t="s">
        <v>415</v>
      </c>
      <c r="Q73" s="157"/>
      <c r="R73" s="157" t="s">
        <v>419</v>
      </c>
      <c r="S73" s="157"/>
    </row>
    <row r="74" spans="1:19" s="39" customFormat="1">
      <c r="A74" s="157" t="s">
        <v>169</v>
      </c>
      <c r="B74" s="157" t="s">
        <v>429</v>
      </c>
      <c r="C74" s="157" t="s">
        <v>430</v>
      </c>
      <c r="D74" s="157" t="s">
        <v>58</v>
      </c>
      <c r="E74" s="152"/>
      <c r="F74" s="152">
        <v>46174</v>
      </c>
      <c r="G74" s="152">
        <v>46447</v>
      </c>
      <c r="H74" s="157">
        <v>72</v>
      </c>
      <c r="I74" s="157"/>
      <c r="J74" s="154">
        <v>18950000</v>
      </c>
      <c r="K74" s="154"/>
      <c r="L74" s="157" t="s">
        <v>178</v>
      </c>
      <c r="M74" s="157"/>
      <c r="N74" s="157"/>
      <c r="O74" s="157" t="s">
        <v>264</v>
      </c>
      <c r="P74" s="157" t="s">
        <v>265</v>
      </c>
      <c r="Q74" s="157"/>
      <c r="R74" s="157" t="s">
        <v>431</v>
      </c>
      <c r="S74" s="157"/>
    </row>
    <row r="75" spans="1:19" s="39" customFormat="1">
      <c r="A75" s="157" t="s">
        <v>169</v>
      </c>
      <c r="B75" s="157" t="s">
        <v>432</v>
      </c>
      <c r="C75" s="157" t="s">
        <v>433</v>
      </c>
      <c r="D75" s="157" t="s">
        <v>58</v>
      </c>
      <c r="E75" s="152"/>
      <c r="F75" s="152">
        <v>45627</v>
      </c>
      <c r="G75" s="152">
        <v>46082</v>
      </c>
      <c r="H75" s="157">
        <v>60</v>
      </c>
      <c r="I75" s="157"/>
      <c r="J75" s="154">
        <v>1854440000</v>
      </c>
      <c r="K75" s="154"/>
      <c r="L75" s="157" t="s">
        <v>53</v>
      </c>
      <c r="M75" s="157"/>
      <c r="N75" s="157"/>
      <c r="O75" s="157" t="s">
        <v>434</v>
      </c>
      <c r="P75" s="157" t="s">
        <v>435</v>
      </c>
      <c r="Q75" s="157"/>
      <c r="R75" s="157" t="s">
        <v>436</v>
      </c>
      <c r="S75" s="157"/>
    </row>
    <row r="76" spans="1:19" s="39" customFormat="1">
      <c r="A76" s="157" t="s">
        <v>169</v>
      </c>
      <c r="B76" s="157" t="s">
        <v>437</v>
      </c>
      <c r="C76" s="157" t="s">
        <v>438</v>
      </c>
      <c r="D76" s="157" t="s">
        <v>52</v>
      </c>
      <c r="E76" s="152"/>
      <c r="F76" s="152">
        <v>45689</v>
      </c>
      <c r="G76" s="152">
        <v>45962</v>
      </c>
      <c r="H76" s="157">
        <v>108</v>
      </c>
      <c r="I76" s="157"/>
      <c r="J76" s="154">
        <v>5000000</v>
      </c>
      <c r="K76" s="154"/>
      <c r="L76" s="157" t="s">
        <v>53</v>
      </c>
      <c r="M76" s="157"/>
      <c r="N76" s="157"/>
      <c r="O76" s="157" t="s">
        <v>269</v>
      </c>
      <c r="P76" s="157" t="s">
        <v>270</v>
      </c>
      <c r="Q76" s="157"/>
      <c r="R76" s="157" t="s">
        <v>439</v>
      </c>
      <c r="S76" s="157"/>
    </row>
    <row r="77" spans="1:19" s="39" customFormat="1">
      <c r="A77" s="157" t="s">
        <v>169</v>
      </c>
      <c r="B77" s="157" t="s">
        <v>440</v>
      </c>
      <c r="C77" s="157" t="s">
        <v>441</v>
      </c>
      <c r="D77" s="157" t="s">
        <v>52</v>
      </c>
      <c r="E77" s="152"/>
      <c r="F77" s="152">
        <v>45809</v>
      </c>
      <c r="G77" s="152">
        <v>46388</v>
      </c>
      <c r="H77" s="157">
        <v>72</v>
      </c>
      <c r="I77" s="157"/>
      <c r="J77" s="154">
        <v>49000000</v>
      </c>
      <c r="K77" s="154"/>
      <c r="L77" s="157" t="s">
        <v>53</v>
      </c>
      <c r="M77" s="157"/>
      <c r="N77" s="157"/>
      <c r="O77" s="157" t="s">
        <v>442</v>
      </c>
      <c r="P77" s="157" t="s">
        <v>443</v>
      </c>
      <c r="Q77" s="157"/>
      <c r="R77" s="157"/>
      <c r="S77" s="157"/>
    </row>
    <row r="78" spans="1:19" s="39" customFormat="1">
      <c r="A78" s="157" t="s">
        <v>169</v>
      </c>
      <c r="B78" s="157" t="s">
        <v>444</v>
      </c>
      <c r="C78" s="157" t="s">
        <v>445</v>
      </c>
      <c r="D78" s="157" t="s">
        <v>52</v>
      </c>
      <c r="E78" s="152"/>
      <c r="F78" s="152">
        <v>45870</v>
      </c>
      <c r="G78" s="152">
        <v>46054</v>
      </c>
      <c r="H78" s="157">
        <v>24</v>
      </c>
      <c r="I78" s="157"/>
      <c r="J78" s="154">
        <v>39500000</v>
      </c>
      <c r="K78" s="154"/>
      <c r="L78" s="157" t="s">
        <v>178</v>
      </c>
      <c r="M78" s="157"/>
      <c r="N78" s="157"/>
      <c r="O78" s="157" t="s">
        <v>446</v>
      </c>
      <c r="P78" s="157" t="s">
        <v>447</v>
      </c>
      <c r="Q78" s="157"/>
      <c r="R78" s="157"/>
      <c r="S78" s="157"/>
    </row>
    <row r="79" spans="1:19" s="39" customFormat="1">
      <c r="A79" s="157" t="s">
        <v>169</v>
      </c>
      <c r="B79" s="157" t="s">
        <v>448</v>
      </c>
      <c r="C79" s="157" t="s">
        <v>449</v>
      </c>
      <c r="D79" s="157" t="s">
        <v>52</v>
      </c>
      <c r="E79" s="152"/>
      <c r="F79" s="152">
        <v>45658</v>
      </c>
      <c r="G79" s="152">
        <v>45901</v>
      </c>
      <c r="H79" s="157">
        <v>36</v>
      </c>
      <c r="I79" s="157"/>
      <c r="J79" s="154">
        <v>16000000</v>
      </c>
      <c r="K79" s="154"/>
      <c r="L79" s="157" t="s">
        <v>59</v>
      </c>
      <c r="M79" s="157"/>
      <c r="N79" s="157"/>
      <c r="O79" s="157" t="s">
        <v>327</v>
      </c>
      <c r="P79" s="157" t="s">
        <v>328</v>
      </c>
      <c r="Q79" s="157"/>
      <c r="R79" s="157"/>
      <c r="S79" s="157"/>
    </row>
    <row r="80" spans="1:19" s="39" customFormat="1">
      <c r="A80" s="157" t="s">
        <v>169</v>
      </c>
      <c r="B80" s="157">
        <v>61910484</v>
      </c>
      <c r="C80" s="157" t="s">
        <v>450</v>
      </c>
      <c r="D80" s="157" t="s">
        <v>52</v>
      </c>
      <c r="E80" s="152"/>
      <c r="F80" s="152">
        <v>45931</v>
      </c>
      <c r="G80" s="152">
        <v>46388</v>
      </c>
      <c r="H80" s="157">
        <v>60</v>
      </c>
      <c r="I80" s="157"/>
      <c r="J80" s="154">
        <v>70000000</v>
      </c>
      <c r="K80" s="154"/>
      <c r="L80" s="157" t="s">
        <v>53</v>
      </c>
      <c r="M80" s="157"/>
      <c r="N80" s="157"/>
      <c r="O80" s="157" t="s">
        <v>451</v>
      </c>
      <c r="P80" s="157" t="s">
        <v>452</v>
      </c>
      <c r="Q80" s="157"/>
      <c r="R80" s="157" t="s">
        <v>453</v>
      </c>
      <c r="S80" s="157"/>
    </row>
    <row r="81" spans="1:19" s="39" customFormat="1">
      <c r="A81" s="157" t="s">
        <v>169</v>
      </c>
      <c r="B81" s="157">
        <v>61973436</v>
      </c>
      <c r="C81" s="157" t="s">
        <v>454</v>
      </c>
      <c r="D81" s="157" t="s">
        <v>52</v>
      </c>
      <c r="E81" s="152"/>
      <c r="F81" s="152">
        <v>45992</v>
      </c>
      <c r="G81" s="152">
        <v>46388</v>
      </c>
      <c r="H81" s="157">
        <v>60</v>
      </c>
      <c r="I81" s="157"/>
      <c r="J81" s="154">
        <v>20489000</v>
      </c>
      <c r="K81" s="154"/>
      <c r="L81" s="157" t="s">
        <v>53</v>
      </c>
      <c r="M81" s="157"/>
      <c r="N81" s="157"/>
      <c r="O81" s="157" t="s">
        <v>115</v>
      </c>
      <c r="P81" s="157" t="s">
        <v>455</v>
      </c>
      <c r="Q81" s="157"/>
      <c r="R81" s="157"/>
      <c r="S81" s="157"/>
    </row>
    <row r="82" spans="1:19" s="39" customFormat="1">
      <c r="A82" s="157" t="s">
        <v>169</v>
      </c>
      <c r="B82" s="157" t="s">
        <v>456</v>
      </c>
      <c r="C82" s="157" t="s">
        <v>457</v>
      </c>
      <c r="D82" s="157" t="s">
        <v>52</v>
      </c>
      <c r="E82" s="152"/>
      <c r="F82" s="152">
        <v>46023</v>
      </c>
      <c r="G82" s="152">
        <v>47331</v>
      </c>
      <c r="H82" s="157">
        <v>180</v>
      </c>
      <c r="I82" s="157"/>
      <c r="J82" s="154">
        <v>4500000000</v>
      </c>
      <c r="K82" s="154"/>
      <c r="L82" s="157" t="s">
        <v>53</v>
      </c>
      <c r="M82" s="157"/>
      <c r="N82" s="157"/>
      <c r="O82" s="157" t="s">
        <v>458</v>
      </c>
      <c r="P82" s="157" t="s">
        <v>459</v>
      </c>
      <c r="Q82" s="157"/>
      <c r="R82" s="157" t="s">
        <v>460</v>
      </c>
      <c r="S82" s="157"/>
    </row>
    <row r="83" spans="1:19" s="39" customFormat="1">
      <c r="A83" s="157" t="s">
        <v>169</v>
      </c>
      <c r="B83" s="157">
        <v>61655073</v>
      </c>
      <c r="C83" s="157" t="s">
        <v>461</v>
      </c>
      <c r="D83" s="157" t="s">
        <v>52</v>
      </c>
      <c r="E83" s="152"/>
      <c r="F83" s="152">
        <v>46092</v>
      </c>
      <c r="G83" s="152">
        <v>46420</v>
      </c>
      <c r="H83" s="157">
        <v>60</v>
      </c>
      <c r="I83" s="157"/>
      <c r="J83" s="154">
        <v>64000000</v>
      </c>
      <c r="K83" s="154"/>
      <c r="L83" s="157" t="s">
        <v>53</v>
      </c>
      <c r="M83" s="157"/>
      <c r="N83" s="157"/>
      <c r="O83" s="157" t="s">
        <v>387</v>
      </c>
      <c r="P83" s="157" t="s">
        <v>388</v>
      </c>
      <c r="Q83" s="157"/>
      <c r="R83" s="157"/>
      <c r="S83" s="157"/>
    </row>
    <row r="84" spans="1:19" s="39" customFormat="1">
      <c r="A84" s="157" t="s">
        <v>169</v>
      </c>
      <c r="B84" s="157" t="s">
        <v>462</v>
      </c>
      <c r="C84" s="157" t="s">
        <v>463</v>
      </c>
      <c r="D84" s="157" t="s">
        <v>58</v>
      </c>
      <c r="E84" s="152"/>
      <c r="F84" s="152">
        <v>46296</v>
      </c>
      <c r="G84" s="152">
        <v>46447</v>
      </c>
      <c r="H84" s="157">
        <v>60</v>
      </c>
      <c r="I84" s="157"/>
      <c r="J84" s="154">
        <v>5000000</v>
      </c>
      <c r="K84" s="154"/>
      <c r="L84" s="157" t="s">
        <v>178</v>
      </c>
      <c r="M84" s="157"/>
      <c r="N84" s="157"/>
      <c r="O84" s="157" t="s">
        <v>464</v>
      </c>
      <c r="P84" s="157" t="s">
        <v>465</v>
      </c>
      <c r="Q84" s="157"/>
      <c r="R84" s="157" t="s">
        <v>466</v>
      </c>
      <c r="S84" s="157"/>
    </row>
    <row r="85" spans="1:19" s="39" customFormat="1">
      <c r="A85" s="157" t="s">
        <v>169</v>
      </c>
      <c r="B85" s="157" t="s">
        <v>467</v>
      </c>
      <c r="C85" s="157" t="s">
        <v>468</v>
      </c>
      <c r="D85" s="157" t="s">
        <v>80</v>
      </c>
      <c r="E85" s="152"/>
      <c r="F85" s="152">
        <v>45717</v>
      </c>
      <c r="G85" s="152">
        <v>45992</v>
      </c>
      <c r="H85" s="157">
        <v>84</v>
      </c>
      <c r="I85" s="157"/>
      <c r="J85" s="154">
        <v>38000000</v>
      </c>
      <c r="K85" s="154"/>
      <c r="L85" s="157" t="s">
        <v>53</v>
      </c>
      <c r="M85" s="157"/>
      <c r="N85" s="157"/>
      <c r="O85" s="157" t="s">
        <v>469</v>
      </c>
      <c r="P85" s="157" t="s">
        <v>470</v>
      </c>
      <c r="Q85" s="157"/>
      <c r="R85" s="157" t="s">
        <v>471</v>
      </c>
      <c r="S85" s="157"/>
    </row>
    <row r="86" spans="1:19" s="39" customFormat="1">
      <c r="A86" s="157" t="s">
        <v>169</v>
      </c>
      <c r="B86" s="157" t="s">
        <v>472</v>
      </c>
      <c r="C86" s="157" t="s">
        <v>473</v>
      </c>
      <c r="D86" s="157" t="s">
        <v>58</v>
      </c>
      <c r="E86" s="152"/>
      <c r="F86" s="152">
        <v>45778</v>
      </c>
      <c r="G86" s="152">
        <v>46447</v>
      </c>
      <c r="H86" s="157">
        <v>84</v>
      </c>
      <c r="I86" s="157"/>
      <c r="J86" s="154">
        <v>5500000</v>
      </c>
      <c r="K86" s="154"/>
      <c r="L86" s="157" t="s">
        <v>53</v>
      </c>
      <c r="M86" s="157"/>
      <c r="N86" s="157"/>
      <c r="O86" s="157" t="s">
        <v>469</v>
      </c>
      <c r="P86" s="157" t="s">
        <v>470</v>
      </c>
      <c r="Q86" s="157"/>
      <c r="R86" s="157" t="s">
        <v>474</v>
      </c>
      <c r="S86" s="157"/>
    </row>
    <row r="87" spans="1:19" s="39" customFormat="1">
      <c r="A87" s="157" t="s">
        <v>169</v>
      </c>
      <c r="B87" s="157" t="s">
        <v>475</v>
      </c>
      <c r="C87" s="157" t="s">
        <v>476</v>
      </c>
      <c r="D87" s="157" t="s">
        <v>58</v>
      </c>
      <c r="E87" s="152"/>
      <c r="F87" s="152">
        <v>45597</v>
      </c>
      <c r="G87" s="152">
        <v>45748</v>
      </c>
      <c r="H87" s="157">
        <v>36</v>
      </c>
      <c r="I87" s="157"/>
      <c r="J87" s="154">
        <v>4100000</v>
      </c>
      <c r="K87" s="154"/>
      <c r="L87" s="157" t="s">
        <v>53</v>
      </c>
      <c r="M87" s="157"/>
      <c r="N87" s="157"/>
      <c r="O87" s="157" t="s">
        <v>477</v>
      </c>
      <c r="P87" s="157" t="s">
        <v>478</v>
      </c>
      <c r="Q87" s="157"/>
      <c r="R87" s="157" t="s">
        <v>479</v>
      </c>
      <c r="S87" s="157"/>
    </row>
    <row r="88" spans="1:19" s="39" customFormat="1">
      <c r="A88" s="157" t="s">
        <v>169</v>
      </c>
      <c r="B88" s="157" t="s">
        <v>480</v>
      </c>
      <c r="C88" s="157" t="s">
        <v>481</v>
      </c>
      <c r="D88" s="157" t="s">
        <v>58</v>
      </c>
      <c r="E88" s="152"/>
      <c r="F88" s="152">
        <v>46784</v>
      </c>
      <c r="G88" s="152">
        <v>47178</v>
      </c>
      <c r="H88" s="157">
        <v>48</v>
      </c>
      <c r="I88" s="157"/>
      <c r="J88" s="154">
        <v>40000000</v>
      </c>
      <c r="K88" s="154"/>
      <c r="L88" s="157" t="s">
        <v>53</v>
      </c>
      <c r="M88" s="157"/>
      <c r="N88" s="157"/>
      <c r="O88" s="157" t="s">
        <v>482</v>
      </c>
      <c r="P88" s="157" t="s">
        <v>483</v>
      </c>
      <c r="Q88" s="157"/>
      <c r="R88" s="157" t="s">
        <v>484</v>
      </c>
      <c r="S88" s="157"/>
    </row>
    <row r="89" spans="1:19" s="39" customFormat="1">
      <c r="A89" s="157" t="s">
        <v>169</v>
      </c>
      <c r="B89" s="157" t="s">
        <v>485</v>
      </c>
      <c r="C89" s="157" t="s">
        <v>486</v>
      </c>
      <c r="D89" s="157" t="s">
        <v>52</v>
      </c>
      <c r="E89" s="152"/>
      <c r="F89" s="152">
        <v>45627</v>
      </c>
      <c r="G89" s="152">
        <v>45809</v>
      </c>
      <c r="H89" s="157">
        <v>60</v>
      </c>
      <c r="I89" s="157"/>
      <c r="J89" s="154">
        <v>19000000</v>
      </c>
      <c r="K89" s="154"/>
      <c r="L89" s="157" t="s">
        <v>53</v>
      </c>
      <c r="M89" s="157"/>
      <c r="N89" s="157"/>
      <c r="O89" s="157" t="s">
        <v>487</v>
      </c>
      <c r="P89" s="157" t="s">
        <v>488</v>
      </c>
      <c r="Q89" s="157"/>
      <c r="R89" s="157"/>
      <c r="S89" s="157"/>
    </row>
    <row r="90" spans="1:19" s="39" customFormat="1">
      <c r="A90" s="157" t="s">
        <v>169</v>
      </c>
      <c r="B90" s="157" t="s">
        <v>489</v>
      </c>
      <c r="C90" s="157" t="s">
        <v>490</v>
      </c>
      <c r="D90" s="157" t="s">
        <v>58</v>
      </c>
      <c r="E90" s="152"/>
      <c r="F90" s="152">
        <v>45931</v>
      </c>
      <c r="G90" s="152">
        <v>46327</v>
      </c>
      <c r="H90" s="157">
        <v>60</v>
      </c>
      <c r="I90" s="157"/>
      <c r="J90" s="154">
        <v>5000000</v>
      </c>
      <c r="K90" s="154"/>
      <c r="L90" s="157" t="s">
        <v>53</v>
      </c>
      <c r="M90" s="157"/>
      <c r="N90" s="157"/>
      <c r="O90" s="157" t="s">
        <v>491</v>
      </c>
      <c r="P90" s="157" t="s">
        <v>492</v>
      </c>
      <c r="Q90" s="157"/>
      <c r="R90" s="157" t="s">
        <v>493</v>
      </c>
      <c r="S90" s="157"/>
    </row>
    <row r="91" spans="1:19" s="39" customFormat="1">
      <c r="A91" s="157" t="s">
        <v>169</v>
      </c>
      <c r="B91" s="157" t="s">
        <v>494</v>
      </c>
      <c r="C91" s="157" t="s">
        <v>495</v>
      </c>
      <c r="D91" s="157" t="s">
        <v>52</v>
      </c>
      <c r="E91" s="152"/>
      <c r="F91" s="152">
        <v>45992</v>
      </c>
      <c r="G91" s="152">
        <v>46357</v>
      </c>
      <c r="H91" s="157">
        <v>84</v>
      </c>
      <c r="I91" s="157"/>
      <c r="J91" s="154">
        <v>191000000</v>
      </c>
      <c r="K91" s="154"/>
      <c r="L91" s="157" t="s">
        <v>53</v>
      </c>
      <c r="M91" s="157"/>
      <c r="N91" s="157"/>
      <c r="O91" s="157" t="s">
        <v>496</v>
      </c>
      <c r="P91" s="157" t="s">
        <v>497</v>
      </c>
      <c r="Q91" s="157"/>
      <c r="R91" s="157"/>
      <c r="S91" s="157"/>
    </row>
    <row r="92" spans="1:19" s="39" customFormat="1">
      <c r="A92" s="157" t="s">
        <v>169</v>
      </c>
      <c r="B92" s="157" t="s">
        <v>498</v>
      </c>
      <c r="C92" s="157" t="s">
        <v>499</v>
      </c>
      <c r="D92" s="157" t="s">
        <v>52</v>
      </c>
      <c r="E92" s="152"/>
      <c r="F92" s="152">
        <v>45597</v>
      </c>
      <c r="G92" s="152">
        <v>45839</v>
      </c>
      <c r="H92" s="157">
        <v>48</v>
      </c>
      <c r="I92" s="157"/>
      <c r="J92" s="154">
        <v>13761000</v>
      </c>
      <c r="K92" s="154"/>
      <c r="L92" s="157" t="s">
        <v>53</v>
      </c>
      <c r="M92" s="157"/>
      <c r="N92" s="157"/>
      <c r="O92" s="157" t="s">
        <v>500</v>
      </c>
      <c r="P92" s="157" t="s">
        <v>501</v>
      </c>
      <c r="Q92" s="157"/>
      <c r="R92" s="157"/>
      <c r="S92" s="157"/>
    </row>
    <row r="93" spans="1:19" s="39" customFormat="1">
      <c r="A93" s="157" t="s">
        <v>169</v>
      </c>
      <c r="B93" s="157" t="s">
        <v>502</v>
      </c>
      <c r="C93" s="157" t="s">
        <v>503</v>
      </c>
      <c r="D93" s="157" t="s">
        <v>80</v>
      </c>
      <c r="E93" s="152"/>
      <c r="F93" s="152">
        <v>45627</v>
      </c>
      <c r="G93" s="152">
        <v>46113</v>
      </c>
      <c r="H93" s="157">
        <v>60</v>
      </c>
      <c r="I93" s="157"/>
      <c r="J93" s="154">
        <v>60000000</v>
      </c>
      <c r="K93" s="154"/>
      <c r="L93" s="157" t="s">
        <v>53</v>
      </c>
      <c r="M93" s="157"/>
      <c r="N93" s="157"/>
      <c r="O93" s="157" t="s">
        <v>504</v>
      </c>
      <c r="P93" s="157" t="s">
        <v>505</v>
      </c>
      <c r="Q93" s="157"/>
      <c r="R93" s="157" t="s">
        <v>506</v>
      </c>
      <c r="S93" s="157"/>
    </row>
    <row r="94" spans="1:19" s="39" customFormat="1">
      <c r="A94" s="157" t="s">
        <v>169</v>
      </c>
      <c r="B94" s="157">
        <v>61821335</v>
      </c>
      <c r="C94" s="157" t="s">
        <v>507</v>
      </c>
      <c r="D94" s="157" t="s">
        <v>52</v>
      </c>
      <c r="E94" s="152"/>
      <c r="F94" s="152">
        <v>45839</v>
      </c>
      <c r="G94" s="152">
        <v>46113</v>
      </c>
      <c r="H94" s="157">
        <v>24</v>
      </c>
      <c r="I94" s="157"/>
      <c r="J94" s="154">
        <v>13000000</v>
      </c>
      <c r="K94" s="154"/>
      <c r="L94" s="157" t="s">
        <v>53</v>
      </c>
      <c r="M94" s="157"/>
      <c r="N94" s="157"/>
      <c r="O94" s="157" t="s">
        <v>508</v>
      </c>
      <c r="P94" s="157" t="s">
        <v>509</v>
      </c>
      <c r="Q94" s="157"/>
      <c r="R94" s="157"/>
      <c r="S94" s="157"/>
    </row>
    <row r="95" spans="1:19" s="39" customFormat="1">
      <c r="A95" s="157" t="s">
        <v>169</v>
      </c>
      <c r="B95" s="157" t="s">
        <v>510</v>
      </c>
      <c r="C95" s="157" t="s">
        <v>511</v>
      </c>
      <c r="D95" s="157" t="s">
        <v>58</v>
      </c>
      <c r="E95" s="152"/>
      <c r="F95" s="152">
        <v>45931</v>
      </c>
      <c r="G95" s="152">
        <v>46296</v>
      </c>
      <c r="H95" s="157">
        <v>36</v>
      </c>
      <c r="I95" s="157"/>
      <c r="J95" s="154">
        <v>25000000</v>
      </c>
      <c r="K95" s="154"/>
      <c r="L95" s="157" t="s">
        <v>53</v>
      </c>
      <c r="M95" s="157"/>
      <c r="N95" s="157"/>
      <c r="O95" s="157" t="s">
        <v>512</v>
      </c>
      <c r="P95" s="157" t="s">
        <v>513</v>
      </c>
      <c r="Q95" s="157"/>
      <c r="R95" s="157"/>
      <c r="S95" s="157"/>
    </row>
    <row r="96" spans="1:19" s="39" customFormat="1">
      <c r="A96" s="157" t="s">
        <v>169</v>
      </c>
      <c r="B96" s="157" t="s">
        <v>514</v>
      </c>
      <c r="C96" s="157" t="s">
        <v>515</v>
      </c>
      <c r="D96" s="157" t="s">
        <v>58</v>
      </c>
      <c r="E96" s="152"/>
      <c r="F96" s="152">
        <v>46082</v>
      </c>
      <c r="G96" s="152">
        <v>46447</v>
      </c>
      <c r="H96" s="157">
        <v>36</v>
      </c>
      <c r="I96" s="157"/>
      <c r="J96" s="154">
        <v>6000000</v>
      </c>
      <c r="K96" s="154"/>
      <c r="L96" s="157" t="s">
        <v>53</v>
      </c>
      <c r="M96" s="157"/>
      <c r="N96" s="157"/>
      <c r="O96" s="157" t="s">
        <v>512</v>
      </c>
      <c r="P96" s="157" t="s">
        <v>513</v>
      </c>
      <c r="Q96" s="157"/>
      <c r="R96" s="157"/>
      <c r="S96" s="157"/>
    </row>
    <row r="97" spans="1:19" s="39" customFormat="1">
      <c r="A97" s="157" t="s">
        <v>169</v>
      </c>
      <c r="B97" s="157" t="s">
        <v>516</v>
      </c>
      <c r="C97" s="157" t="s">
        <v>517</v>
      </c>
      <c r="D97" s="157" t="s">
        <v>52</v>
      </c>
      <c r="E97" s="152"/>
      <c r="F97" s="152">
        <v>45597</v>
      </c>
      <c r="G97" s="152">
        <v>45962</v>
      </c>
      <c r="H97" s="157">
        <v>60</v>
      </c>
      <c r="I97" s="157"/>
      <c r="J97" s="154">
        <v>20950000</v>
      </c>
      <c r="K97" s="154"/>
      <c r="L97" s="157" t="s">
        <v>178</v>
      </c>
      <c r="M97" s="157"/>
      <c r="N97" s="157"/>
      <c r="O97" s="157" t="s">
        <v>518</v>
      </c>
      <c r="P97" s="157" t="s">
        <v>519</v>
      </c>
      <c r="Q97" s="157"/>
      <c r="R97" s="157" t="s">
        <v>520</v>
      </c>
      <c r="S97" s="157"/>
    </row>
    <row r="98" spans="1:19" s="39" customFormat="1">
      <c r="A98" s="157" t="s">
        <v>169</v>
      </c>
      <c r="B98" s="157" t="s">
        <v>521</v>
      </c>
      <c r="C98" s="157" t="s">
        <v>522</v>
      </c>
      <c r="D98" s="157" t="s">
        <v>52</v>
      </c>
      <c r="E98" s="152"/>
      <c r="F98" s="152">
        <v>45627</v>
      </c>
      <c r="G98" s="152">
        <v>45748</v>
      </c>
      <c r="H98" s="157">
        <v>24</v>
      </c>
      <c r="I98" s="157"/>
      <c r="J98" s="154">
        <v>7500000</v>
      </c>
      <c r="K98" s="154"/>
      <c r="L98" s="157" t="s">
        <v>178</v>
      </c>
      <c r="M98" s="157"/>
      <c r="N98" s="157"/>
      <c r="O98" s="157" t="s">
        <v>523</v>
      </c>
      <c r="P98" s="157" t="s">
        <v>524</v>
      </c>
      <c r="Q98" s="157"/>
      <c r="R98" s="157"/>
      <c r="S98" s="157"/>
    </row>
    <row r="99" spans="1:19" s="39" customFormat="1">
      <c r="A99" s="157" t="s">
        <v>169</v>
      </c>
      <c r="B99" s="157" t="s">
        <v>525</v>
      </c>
      <c r="C99" s="157" t="s">
        <v>526</v>
      </c>
      <c r="D99" s="157" t="s">
        <v>58</v>
      </c>
      <c r="E99" s="152"/>
      <c r="F99" s="152">
        <v>45658</v>
      </c>
      <c r="G99" s="152">
        <v>45931</v>
      </c>
      <c r="H99" s="157">
        <v>60</v>
      </c>
      <c r="I99" s="157"/>
      <c r="J99" s="154">
        <v>20000000</v>
      </c>
      <c r="K99" s="154"/>
      <c r="L99" s="157" t="s">
        <v>53</v>
      </c>
      <c r="M99" s="157"/>
      <c r="N99" s="157"/>
      <c r="O99" s="157" t="s">
        <v>527</v>
      </c>
      <c r="P99" s="157" t="s">
        <v>528</v>
      </c>
      <c r="Q99" s="157"/>
      <c r="R99" s="157"/>
      <c r="S99" s="157"/>
    </row>
    <row r="100" spans="1:19" s="39" customFormat="1">
      <c r="A100" s="157" t="s">
        <v>169</v>
      </c>
      <c r="B100" s="157" t="s">
        <v>529</v>
      </c>
      <c r="C100" s="157" t="s">
        <v>530</v>
      </c>
      <c r="D100" s="157" t="s">
        <v>58</v>
      </c>
      <c r="E100" s="152"/>
      <c r="F100" s="152">
        <v>45658</v>
      </c>
      <c r="G100" s="152">
        <v>45931</v>
      </c>
      <c r="H100" s="157">
        <v>60</v>
      </c>
      <c r="I100" s="157"/>
      <c r="J100" s="154">
        <v>7000000</v>
      </c>
      <c r="K100" s="154"/>
      <c r="L100" s="157" t="s">
        <v>178</v>
      </c>
      <c r="M100" s="157"/>
      <c r="N100" s="157"/>
      <c r="O100" s="157" t="s">
        <v>527</v>
      </c>
      <c r="P100" s="157" t="s">
        <v>528</v>
      </c>
      <c r="Q100" s="157"/>
      <c r="R100" s="157"/>
      <c r="S100" s="157"/>
    </row>
    <row r="101" spans="1:19" s="39" customFormat="1">
      <c r="A101" s="157" t="s">
        <v>169</v>
      </c>
      <c r="B101" s="157" t="s">
        <v>531</v>
      </c>
      <c r="C101" s="157" t="s">
        <v>532</v>
      </c>
      <c r="D101" s="157" t="s">
        <v>52</v>
      </c>
      <c r="E101" s="152"/>
      <c r="F101" s="152">
        <v>45658</v>
      </c>
      <c r="G101" s="152">
        <v>45748</v>
      </c>
      <c r="H101" s="157">
        <v>48</v>
      </c>
      <c r="I101" s="157"/>
      <c r="J101" s="154">
        <v>16000000</v>
      </c>
      <c r="K101" s="154"/>
      <c r="L101" s="157" t="s">
        <v>178</v>
      </c>
      <c r="M101" s="157"/>
      <c r="N101" s="157"/>
      <c r="O101" s="157" t="s">
        <v>523</v>
      </c>
      <c r="P101" s="157" t="s">
        <v>524</v>
      </c>
      <c r="Q101" s="157"/>
      <c r="R101" s="157"/>
      <c r="S101" s="157"/>
    </row>
    <row r="102" spans="1:19" s="39" customFormat="1">
      <c r="A102" s="157" t="s">
        <v>169</v>
      </c>
      <c r="B102" s="157" t="s">
        <v>533</v>
      </c>
      <c r="C102" s="157" t="s">
        <v>534</v>
      </c>
      <c r="D102" s="157" t="s">
        <v>52</v>
      </c>
      <c r="E102" s="152"/>
      <c r="F102" s="152">
        <v>45748</v>
      </c>
      <c r="G102" s="152">
        <v>45992</v>
      </c>
      <c r="H102" s="157">
        <v>120</v>
      </c>
      <c r="I102" s="157"/>
      <c r="J102" s="154">
        <v>500000000</v>
      </c>
      <c r="K102" s="154"/>
      <c r="L102" s="157" t="s">
        <v>178</v>
      </c>
      <c r="M102" s="157"/>
      <c r="N102" s="157"/>
      <c r="O102" s="157" t="s">
        <v>535</v>
      </c>
      <c r="P102" s="157" t="s">
        <v>536</v>
      </c>
      <c r="Q102" s="157"/>
      <c r="R102" s="157"/>
      <c r="S102" s="157"/>
    </row>
    <row r="103" spans="1:19" s="39" customFormat="1">
      <c r="A103" s="157" t="s">
        <v>169</v>
      </c>
      <c r="B103" s="157" t="s">
        <v>537</v>
      </c>
      <c r="C103" s="157" t="s">
        <v>538</v>
      </c>
      <c r="D103" s="157" t="s">
        <v>52</v>
      </c>
      <c r="E103" s="152"/>
      <c r="F103" s="152">
        <v>45901</v>
      </c>
      <c r="G103" s="152">
        <v>46174</v>
      </c>
      <c r="H103" s="157">
        <v>36</v>
      </c>
      <c r="I103" s="157"/>
      <c r="J103" s="154">
        <v>36000000</v>
      </c>
      <c r="K103" s="154"/>
      <c r="L103" s="157" t="s">
        <v>53</v>
      </c>
      <c r="M103" s="157"/>
      <c r="N103" s="157"/>
      <c r="O103" s="157" t="s">
        <v>523</v>
      </c>
      <c r="P103" s="157" t="s">
        <v>524</v>
      </c>
      <c r="Q103" s="157"/>
      <c r="R103" s="157"/>
      <c r="S103" s="157"/>
    </row>
    <row r="104" spans="1:19" s="39" customFormat="1">
      <c r="A104" s="157" t="s">
        <v>169</v>
      </c>
      <c r="B104" s="157" t="s">
        <v>539</v>
      </c>
      <c r="C104" s="157" t="s">
        <v>540</v>
      </c>
      <c r="D104" s="157" t="s">
        <v>52</v>
      </c>
      <c r="E104" s="152"/>
      <c r="F104" s="152">
        <v>45901</v>
      </c>
      <c r="G104" s="152">
        <v>46174</v>
      </c>
      <c r="H104" s="157">
        <v>36</v>
      </c>
      <c r="I104" s="157"/>
      <c r="J104" s="154">
        <v>36000000</v>
      </c>
      <c r="K104" s="154"/>
      <c r="L104" s="157" t="s">
        <v>53</v>
      </c>
      <c r="M104" s="157"/>
      <c r="N104" s="157"/>
      <c r="O104" s="157" t="s">
        <v>523</v>
      </c>
      <c r="P104" s="157" t="s">
        <v>524</v>
      </c>
      <c r="Q104" s="157"/>
      <c r="R104" s="157"/>
      <c r="S104" s="157"/>
    </row>
    <row r="105" spans="1:19" s="39" customFormat="1">
      <c r="A105" s="157" t="s">
        <v>169</v>
      </c>
      <c r="B105" s="157" t="s">
        <v>541</v>
      </c>
      <c r="C105" s="157" t="s">
        <v>542</v>
      </c>
      <c r="D105" s="157" t="s">
        <v>52</v>
      </c>
      <c r="E105" s="152"/>
      <c r="F105" s="152">
        <v>45901</v>
      </c>
      <c r="G105" s="152">
        <v>46023</v>
      </c>
      <c r="H105" s="157">
        <v>36</v>
      </c>
      <c r="I105" s="157"/>
      <c r="J105" s="154">
        <v>28000000</v>
      </c>
      <c r="K105" s="154"/>
      <c r="L105" s="157" t="s">
        <v>53</v>
      </c>
      <c r="M105" s="157"/>
      <c r="N105" s="157"/>
      <c r="O105" s="157" t="s">
        <v>523</v>
      </c>
      <c r="P105" s="157" t="s">
        <v>524</v>
      </c>
      <c r="Q105" s="157"/>
      <c r="R105" s="157"/>
      <c r="S105" s="157"/>
    </row>
    <row r="106" spans="1:19" s="39" customFormat="1">
      <c r="A106" s="157" t="s">
        <v>169</v>
      </c>
      <c r="B106" s="157" t="s">
        <v>543</v>
      </c>
      <c r="C106" s="157" t="s">
        <v>544</v>
      </c>
      <c r="D106" s="157" t="s">
        <v>52</v>
      </c>
      <c r="E106" s="152"/>
      <c r="F106" s="152">
        <v>46054</v>
      </c>
      <c r="G106" s="152">
        <v>46266</v>
      </c>
      <c r="H106" s="157">
        <v>48</v>
      </c>
      <c r="I106" s="157"/>
      <c r="J106" s="154">
        <v>12000000</v>
      </c>
      <c r="K106" s="154"/>
      <c r="L106" s="157" t="s">
        <v>53</v>
      </c>
      <c r="M106" s="157"/>
      <c r="N106" s="157"/>
      <c r="O106" s="157" t="s">
        <v>523</v>
      </c>
      <c r="P106" s="157" t="s">
        <v>524</v>
      </c>
      <c r="Q106" s="157"/>
      <c r="R106" s="157"/>
      <c r="S106" s="157"/>
    </row>
    <row r="107" spans="1:19" s="39" customFormat="1">
      <c r="A107" s="157" t="s">
        <v>169</v>
      </c>
      <c r="B107" s="157" t="s">
        <v>545</v>
      </c>
      <c r="C107" s="157" t="s">
        <v>546</v>
      </c>
      <c r="D107" s="157" t="s">
        <v>58</v>
      </c>
      <c r="E107" s="152"/>
      <c r="F107" s="152">
        <v>45658</v>
      </c>
      <c r="G107" s="152">
        <v>45778</v>
      </c>
      <c r="H107" s="157">
        <v>84</v>
      </c>
      <c r="I107" s="157"/>
      <c r="J107" s="154">
        <v>12000000</v>
      </c>
      <c r="K107" s="154"/>
      <c r="L107" s="157" t="s">
        <v>53</v>
      </c>
      <c r="M107" s="157"/>
      <c r="N107" s="157"/>
      <c r="O107" s="157" t="s">
        <v>547</v>
      </c>
      <c r="P107" s="157" t="s">
        <v>548</v>
      </c>
      <c r="Q107" s="157"/>
      <c r="R107" s="157" t="s">
        <v>549</v>
      </c>
      <c r="S107" s="157"/>
    </row>
    <row r="108" spans="1:19" s="39" customFormat="1">
      <c r="A108" s="157" t="s">
        <v>169</v>
      </c>
      <c r="B108" s="157" t="s">
        <v>550</v>
      </c>
      <c r="C108" s="157" t="s">
        <v>551</v>
      </c>
      <c r="D108" s="157" t="s">
        <v>58</v>
      </c>
      <c r="E108" s="152"/>
      <c r="F108" s="152">
        <v>45689</v>
      </c>
      <c r="G108" s="152">
        <v>45839</v>
      </c>
      <c r="H108" s="157">
        <v>36</v>
      </c>
      <c r="I108" s="157"/>
      <c r="J108" s="154">
        <v>10000000</v>
      </c>
      <c r="K108" s="154"/>
      <c r="L108" s="157" t="s">
        <v>178</v>
      </c>
      <c r="M108" s="157"/>
      <c r="N108" s="157"/>
      <c r="O108" s="157" t="s">
        <v>547</v>
      </c>
      <c r="P108" s="157" t="s">
        <v>548</v>
      </c>
      <c r="Q108" s="157"/>
      <c r="R108" s="157" t="s">
        <v>552</v>
      </c>
      <c r="S108" s="157"/>
    </row>
    <row r="109" spans="1:19" s="39" customFormat="1">
      <c r="A109" s="157" t="s">
        <v>169</v>
      </c>
      <c r="B109" s="157" t="s">
        <v>553</v>
      </c>
      <c r="C109" s="157" t="s">
        <v>554</v>
      </c>
      <c r="D109" s="157" t="s">
        <v>80</v>
      </c>
      <c r="E109" s="152"/>
      <c r="F109" s="152">
        <v>45809</v>
      </c>
      <c r="G109" s="152">
        <v>46054</v>
      </c>
      <c r="H109" s="157">
        <v>60</v>
      </c>
      <c r="I109" s="157"/>
      <c r="J109" s="154">
        <v>2500000</v>
      </c>
      <c r="K109" s="154"/>
      <c r="L109" s="157" t="s">
        <v>178</v>
      </c>
      <c r="M109" s="157"/>
      <c r="N109" s="157"/>
      <c r="O109" s="157" t="s">
        <v>547</v>
      </c>
      <c r="P109" s="157" t="s">
        <v>548</v>
      </c>
      <c r="Q109" s="157"/>
      <c r="R109" s="157" t="s">
        <v>555</v>
      </c>
      <c r="S109" s="157"/>
    </row>
    <row r="110" spans="1:19" s="39" customFormat="1">
      <c r="A110" s="157" t="s">
        <v>169</v>
      </c>
      <c r="B110" s="157" t="s">
        <v>556</v>
      </c>
      <c r="C110" s="157" t="s">
        <v>557</v>
      </c>
      <c r="D110" s="157" t="s">
        <v>80</v>
      </c>
      <c r="E110" s="152"/>
      <c r="F110" s="152">
        <v>45778</v>
      </c>
      <c r="G110" s="152">
        <v>46478</v>
      </c>
      <c r="H110" s="157">
        <v>120</v>
      </c>
      <c r="I110" s="157"/>
      <c r="J110" s="154">
        <v>200000000</v>
      </c>
      <c r="K110" s="154"/>
      <c r="L110" s="157" t="s">
        <v>178</v>
      </c>
      <c r="M110" s="157"/>
      <c r="N110" s="157"/>
      <c r="O110" s="157" t="s">
        <v>558</v>
      </c>
      <c r="P110" s="157" t="s">
        <v>559</v>
      </c>
      <c r="Q110" s="157"/>
      <c r="R110" s="157" t="s">
        <v>560</v>
      </c>
      <c r="S110" s="157"/>
    </row>
    <row r="111" spans="1:19" s="39" customFormat="1">
      <c r="A111" s="157" t="s">
        <v>169</v>
      </c>
      <c r="B111" s="157" t="s">
        <v>561</v>
      </c>
      <c r="C111" s="157" t="s">
        <v>562</v>
      </c>
      <c r="D111" s="157" t="s">
        <v>80</v>
      </c>
      <c r="E111" s="152"/>
      <c r="F111" s="152">
        <v>45778</v>
      </c>
      <c r="G111" s="152">
        <v>46478</v>
      </c>
      <c r="H111" s="157">
        <v>120</v>
      </c>
      <c r="I111" s="157"/>
      <c r="J111" s="154">
        <v>200000000</v>
      </c>
      <c r="K111" s="154"/>
      <c r="L111" s="157" t="s">
        <v>178</v>
      </c>
      <c r="M111" s="157"/>
      <c r="N111" s="157"/>
      <c r="O111" s="157" t="s">
        <v>558</v>
      </c>
      <c r="P111" s="157" t="s">
        <v>559</v>
      </c>
      <c r="Q111" s="157"/>
      <c r="R111" s="157" t="s">
        <v>563</v>
      </c>
      <c r="S111" s="157"/>
    </row>
    <row r="112" spans="1:19" s="39" customFormat="1">
      <c r="A112" s="157" t="s">
        <v>169</v>
      </c>
      <c r="B112" s="157" t="s">
        <v>564</v>
      </c>
      <c r="C112" s="157" t="s">
        <v>565</v>
      </c>
      <c r="D112" s="157" t="s">
        <v>80</v>
      </c>
      <c r="E112" s="152"/>
      <c r="F112" s="152">
        <v>45778</v>
      </c>
      <c r="G112" s="152">
        <v>46478</v>
      </c>
      <c r="H112" s="157">
        <v>120</v>
      </c>
      <c r="I112" s="157"/>
      <c r="J112" s="154">
        <v>50000000</v>
      </c>
      <c r="K112" s="154"/>
      <c r="L112" s="157" t="s">
        <v>178</v>
      </c>
      <c r="M112" s="157"/>
      <c r="N112" s="157"/>
      <c r="O112" s="157" t="s">
        <v>558</v>
      </c>
      <c r="P112" s="157" t="s">
        <v>559</v>
      </c>
      <c r="Q112" s="157"/>
      <c r="R112" s="157"/>
      <c r="S112" s="157"/>
    </row>
    <row r="113" spans="1:19" s="39" customFormat="1">
      <c r="A113" s="157" t="s">
        <v>169</v>
      </c>
      <c r="B113" s="157" t="s">
        <v>566</v>
      </c>
      <c r="C113" s="157" t="s">
        <v>567</v>
      </c>
      <c r="D113" s="157" t="s">
        <v>80</v>
      </c>
      <c r="E113" s="152"/>
      <c r="F113" s="152">
        <v>46266</v>
      </c>
      <c r="G113" s="152">
        <v>47058</v>
      </c>
      <c r="H113" s="157">
        <v>120</v>
      </c>
      <c r="I113" s="157"/>
      <c r="J113" s="154">
        <v>7889095141</v>
      </c>
      <c r="K113" s="154"/>
      <c r="L113" s="157" t="s">
        <v>108</v>
      </c>
      <c r="M113" s="157"/>
      <c r="N113" s="157"/>
      <c r="O113" s="157" t="s">
        <v>568</v>
      </c>
      <c r="P113" s="157" t="s">
        <v>569</v>
      </c>
      <c r="Q113" s="157"/>
      <c r="R113" s="157"/>
      <c r="S113" s="157"/>
    </row>
    <row r="114" spans="1:19" s="39" customFormat="1">
      <c r="A114" s="157" t="s">
        <v>169</v>
      </c>
      <c r="B114" s="157" t="s">
        <v>570</v>
      </c>
      <c r="C114" s="157" t="s">
        <v>571</v>
      </c>
      <c r="D114" s="157" t="s">
        <v>80</v>
      </c>
      <c r="E114" s="152"/>
      <c r="F114" s="152">
        <v>45689</v>
      </c>
      <c r="G114" s="152">
        <v>45992</v>
      </c>
      <c r="H114" s="157">
        <v>120</v>
      </c>
      <c r="I114" s="157"/>
      <c r="J114" s="154">
        <v>90000000</v>
      </c>
      <c r="K114" s="154"/>
      <c r="L114" s="157" t="s">
        <v>178</v>
      </c>
      <c r="M114" s="157"/>
      <c r="N114" s="157"/>
      <c r="O114" s="157" t="s">
        <v>572</v>
      </c>
      <c r="P114" s="157" t="s">
        <v>573</v>
      </c>
      <c r="Q114" s="157"/>
      <c r="R114" s="157" t="s">
        <v>574</v>
      </c>
      <c r="S114" s="157"/>
    </row>
    <row r="115" spans="1:19" s="39" customFormat="1">
      <c r="A115" s="157" t="s">
        <v>169</v>
      </c>
      <c r="B115" s="157" t="s">
        <v>575</v>
      </c>
      <c r="C115" s="157" t="s">
        <v>576</v>
      </c>
      <c r="D115" s="157" t="s">
        <v>58</v>
      </c>
      <c r="E115" s="152"/>
      <c r="F115" s="152">
        <v>45778</v>
      </c>
      <c r="G115" s="152">
        <v>45901</v>
      </c>
      <c r="H115" s="157">
        <v>84</v>
      </c>
      <c r="I115" s="157"/>
      <c r="J115" s="154">
        <v>10444180</v>
      </c>
      <c r="K115" s="154"/>
      <c r="L115" s="157" t="s">
        <v>53</v>
      </c>
      <c r="M115" s="157"/>
      <c r="N115" s="157"/>
      <c r="O115" s="157" t="s">
        <v>577</v>
      </c>
      <c r="P115" s="157" t="s">
        <v>578</v>
      </c>
      <c r="Q115" s="157"/>
      <c r="R115" s="157"/>
      <c r="S115" s="157"/>
    </row>
    <row r="116" spans="1:19" s="39" customFormat="1">
      <c r="A116" s="157" t="s">
        <v>169</v>
      </c>
      <c r="B116" s="157" t="s">
        <v>579</v>
      </c>
      <c r="C116" s="157" t="s">
        <v>580</v>
      </c>
      <c r="D116" s="157" t="s">
        <v>58</v>
      </c>
      <c r="E116" s="152"/>
      <c r="F116" s="152">
        <v>45778</v>
      </c>
      <c r="G116" s="152">
        <v>45931</v>
      </c>
      <c r="H116" s="157">
        <v>84</v>
      </c>
      <c r="I116" s="157"/>
      <c r="J116" s="154">
        <v>20088139.32</v>
      </c>
      <c r="K116" s="154"/>
      <c r="L116" s="157" t="s">
        <v>53</v>
      </c>
      <c r="M116" s="157"/>
      <c r="N116" s="157"/>
      <c r="O116" s="157" t="s">
        <v>581</v>
      </c>
      <c r="P116" s="157" t="s">
        <v>582</v>
      </c>
      <c r="Q116" s="157"/>
      <c r="R116" s="157"/>
      <c r="S116" s="157"/>
    </row>
    <row r="117" spans="1:19" s="39" customFormat="1">
      <c r="A117" s="157" t="s">
        <v>169</v>
      </c>
      <c r="B117" s="157" t="s">
        <v>583</v>
      </c>
      <c r="C117" s="157" t="s">
        <v>584</v>
      </c>
      <c r="D117" s="157" t="s">
        <v>52</v>
      </c>
      <c r="E117" s="152"/>
      <c r="F117" s="152">
        <v>46419</v>
      </c>
      <c r="G117" s="152">
        <v>46692</v>
      </c>
      <c r="H117" s="157">
        <v>48</v>
      </c>
      <c r="I117" s="157"/>
      <c r="J117" s="154">
        <v>37643000</v>
      </c>
      <c r="K117" s="154"/>
      <c r="L117" s="157" t="s">
        <v>53</v>
      </c>
      <c r="M117" s="157"/>
      <c r="N117" s="157"/>
      <c r="O117" s="157" t="s">
        <v>523</v>
      </c>
      <c r="P117" s="157" t="s">
        <v>524</v>
      </c>
      <c r="Q117" s="157"/>
      <c r="R117" s="157"/>
      <c r="S117" s="157"/>
    </row>
    <row r="118" spans="1:19" s="39" customFormat="1">
      <c r="A118" s="157" t="s">
        <v>169</v>
      </c>
      <c r="B118" s="157" t="s">
        <v>585</v>
      </c>
      <c r="C118" s="157" t="s">
        <v>586</v>
      </c>
      <c r="D118" s="157" t="s">
        <v>58</v>
      </c>
      <c r="E118" s="152"/>
      <c r="F118" s="152">
        <v>46692</v>
      </c>
      <c r="G118" s="152">
        <v>46844</v>
      </c>
      <c r="H118" s="157">
        <v>60</v>
      </c>
      <c r="I118" s="157"/>
      <c r="J118" s="154">
        <v>3520000</v>
      </c>
      <c r="K118" s="154"/>
      <c r="L118" s="157" t="s">
        <v>178</v>
      </c>
      <c r="M118" s="157"/>
      <c r="N118" s="157"/>
      <c r="O118" s="157" t="s">
        <v>587</v>
      </c>
      <c r="P118" s="157" t="s">
        <v>588</v>
      </c>
      <c r="Q118" s="157"/>
      <c r="R118" s="157" t="s">
        <v>589</v>
      </c>
      <c r="S118" s="157"/>
    </row>
    <row r="119" spans="1:19" s="39" customFormat="1">
      <c r="A119" s="157" t="s">
        <v>169</v>
      </c>
      <c r="B119" s="157" t="s">
        <v>590</v>
      </c>
      <c r="C119" s="157" t="s">
        <v>591</v>
      </c>
      <c r="D119" s="157" t="s">
        <v>58</v>
      </c>
      <c r="E119" s="152"/>
      <c r="F119" s="152">
        <v>45689</v>
      </c>
      <c r="G119" s="152">
        <v>46023</v>
      </c>
      <c r="H119" s="157">
        <v>84</v>
      </c>
      <c r="I119" s="157"/>
      <c r="J119" s="154">
        <v>37301666.670000002</v>
      </c>
      <c r="K119" s="154"/>
      <c r="L119" s="157" t="s">
        <v>53</v>
      </c>
      <c r="M119" s="157"/>
      <c r="N119" s="157"/>
      <c r="O119" s="157" t="s">
        <v>592</v>
      </c>
      <c r="P119" s="157" t="s">
        <v>593</v>
      </c>
      <c r="Q119" s="157"/>
      <c r="R119" s="157" t="s">
        <v>594</v>
      </c>
      <c r="S119" s="157"/>
    </row>
    <row r="120" spans="1:19" s="39" customFormat="1">
      <c r="A120" s="157" t="s">
        <v>169</v>
      </c>
      <c r="B120" s="157" t="s">
        <v>595</v>
      </c>
      <c r="C120" s="157" t="s">
        <v>596</v>
      </c>
      <c r="D120" s="157" t="s">
        <v>52</v>
      </c>
      <c r="E120" s="152"/>
      <c r="F120" s="152">
        <v>45931</v>
      </c>
      <c r="G120" s="152">
        <v>46661</v>
      </c>
      <c r="H120" s="157">
        <v>120</v>
      </c>
      <c r="I120" s="157"/>
      <c r="J120" s="154">
        <v>210000000</v>
      </c>
      <c r="K120" s="154"/>
      <c r="L120" s="157" t="s">
        <v>53</v>
      </c>
      <c r="M120" s="157" t="s">
        <v>597</v>
      </c>
      <c r="N120" s="157"/>
      <c r="O120" s="157" t="s">
        <v>598</v>
      </c>
      <c r="P120" s="157" t="s">
        <v>599</v>
      </c>
      <c r="Q120" s="157"/>
      <c r="R120" s="157"/>
      <c r="S120" s="157"/>
    </row>
    <row r="121" spans="1:19" s="39" customFormat="1">
      <c r="A121" s="157" t="s">
        <v>169</v>
      </c>
      <c r="B121" s="157" t="s">
        <v>600</v>
      </c>
      <c r="C121" s="157" t="s">
        <v>601</v>
      </c>
      <c r="D121" s="157" t="s">
        <v>52</v>
      </c>
      <c r="E121" s="152"/>
      <c r="F121" s="152">
        <v>45931</v>
      </c>
      <c r="G121" s="152">
        <v>46661</v>
      </c>
      <c r="H121" s="157">
        <v>120</v>
      </c>
      <c r="I121" s="157"/>
      <c r="J121" s="154">
        <v>210000000</v>
      </c>
      <c r="K121" s="154"/>
      <c r="L121" s="157" t="s">
        <v>53</v>
      </c>
      <c r="M121" s="157" t="s">
        <v>597</v>
      </c>
      <c r="N121" s="157"/>
      <c r="O121" s="157" t="s">
        <v>598</v>
      </c>
      <c r="P121" s="157" t="s">
        <v>599</v>
      </c>
      <c r="Q121" s="157"/>
      <c r="R121" s="157"/>
      <c r="S121" s="157"/>
    </row>
    <row r="122" spans="1:19" s="39" customFormat="1">
      <c r="A122" s="157" t="s">
        <v>169</v>
      </c>
      <c r="B122" s="157" t="s">
        <v>602</v>
      </c>
      <c r="C122" s="157" t="s">
        <v>603</v>
      </c>
      <c r="D122" s="157" t="s">
        <v>52</v>
      </c>
      <c r="E122" s="152"/>
      <c r="F122" s="152">
        <v>45931</v>
      </c>
      <c r="G122" s="152">
        <v>46661</v>
      </c>
      <c r="H122" s="157">
        <v>120</v>
      </c>
      <c r="I122" s="157"/>
      <c r="J122" s="154">
        <v>210000000</v>
      </c>
      <c r="K122" s="154"/>
      <c r="L122" s="157" t="s">
        <v>53</v>
      </c>
      <c r="M122" s="157" t="s">
        <v>597</v>
      </c>
      <c r="N122" s="157"/>
      <c r="O122" s="157" t="s">
        <v>598</v>
      </c>
      <c r="P122" s="157" t="s">
        <v>599</v>
      </c>
      <c r="Q122" s="157"/>
      <c r="R122" s="157"/>
      <c r="S122" s="157"/>
    </row>
    <row r="123" spans="1:19" s="39" customFormat="1">
      <c r="A123" s="157" t="s">
        <v>169</v>
      </c>
      <c r="B123" s="157" t="s">
        <v>604</v>
      </c>
      <c r="C123" s="157" t="s">
        <v>605</v>
      </c>
      <c r="D123" s="157" t="s">
        <v>52</v>
      </c>
      <c r="E123" s="152"/>
      <c r="F123" s="152">
        <v>45717</v>
      </c>
      <c r="G123" s="152">
        <v>46082</v>
      </c>
      <c r="H123" s="157">
        <v>48</v>
      </c>
      <c r="I123" s="157"/>
      <c r="J123" s="154">
        <v>2200000</v>
      </c>
      <c r="K123" s="154"/>
      <c r="L123" s="157" t="s">
        <v>53</v>
      </c>
      <c r="M123" s="157"/>
      <c r="N123" s="157"/>
      <c r="O123" s="157" t="s">
        <v>606</v>
      </c>
      <c r="P123" s="157" t="s">
        <v>607</v>
      </c>
      <c r="Q123" s="157"/>
      <c r="R123" s="157" t="s">
        <v>608</v>
      </c>
      <c r="S123" s="157"/>
    </row>
    <row r="124" spans="1:19" s="39" customFormat="1">
      <c r="A124" s="157" t="s">
        <v>169</v>
      </c>
      <c r="B124" s="157" t="s">
        <v>609</v>
      </c>
      <c r="C124" s="157" t="s">
        <v>610</v>
      </c>
      <c r="D124" s="157" t="s">
        <v>52</v>
      </c>
      <c r="E124" s="152"/>
      <c r="F124" s="152">
        <v>45839</v>
      </c>
      <c r="G124" s="152">
        <v>46143</v>
      </c>
      <c r="H124" s="157">
        <v>48</v>
      </c>
      <c r="I124" s="157"/>
      <c r="J124" s="154">
        <v>6300000</v>
      </c>
      <c r="K124" s="154"/>
      <c r="L124" s="157" t="s">
        <v>53</v>
      </c>
      <c r="M124" s="157"/>
      <c r="N124" s="157"/>
      <c r="O124" s="157" t="s">
        <v>611</v>
      </c>
      <c r="P124" s="157" t="s">
        <v>612</v>
      </c>
      <c r="Q124" s="157"/>
      <c r="R124" s="157" t="s">
        <v>613</v>
      </c>
      <c r="S124" s="157"/>
    </row>
    <row r="125" spans="1:19" s="39" customFormat="1">
      <c r="A125" s="157" t="s">
        <v>169</v>
      </c>
      <c r="B125" s="157" t="s">
        <v>614</v>
      </c>
      <c r="C125" s="157" t="s">
        <v>615</v>
      </c>
      <c r="D125" s="157" t="s">
        <v>80</v>
      </c>
      <c r="E125" s="152"/>
      <c r="F125" s="152">
        <v>46143</v>
      </c>
      <c r="G125" s="152">
        <v>46419</v>
      </c>
      <c r="H125" s="157">
        <v>60</v>
      </c>
      <c r="I125" s="157"/>
      <c r="J125" s="154">
        <v>7000000</v>
      </c>
      <c r="K125" s="154"/>
      <c r="L125" s="157" t="s">
        <v>53</v>
      </c>
      <c r="M125" s="157"/>
      <c r="N125" s="157"/>
      <c r="O125" s="157" t="s">
        <v>616</v>
      </c>
      <c r="P125" s="157" t="s">
        <v>617</v>
      </c>
      <c r="Q125" s="157"/>
      <c r="R125" s="157" t="s">
        <v>618</v>
      </c>
      <c r="S125" s="157"/>
    </row>
    <row r="126" spans="1:19" s="39" customFormat="1">
      <c r="A126" s="157" t="s">
        <v>169</v>
      </c>
      <c r="B126" s="157" t="s">
        <v>619</v>
      </c>
      <c r="C126" s="157" t="s">
        <v>620</v>
      </c>
      <c r="D126" s="157" t="s">
        <v>621</v>
      </c>
      <c r="E126" s="152"/>
      <c r="F126" s="152">
        <v>45717</v>
      </c>
      <c r="G126" s="152">
        <v>45809</v>
      </c>
      <c r="H126" s="157">
        <v>3</v>
      </c>
      <c r="I126" s="157"/>
      <c r="J126" s="154">
        <v>6797000</v>
      </c>
      <c r="K126" s="154"/>
      <c r="L126" s="157" t="s">
        <v>99</v>
      </c>
      <c r="M126" s="157"/>
      <c r="N126" s="157"/>
      <c r="O126" s="157" t="s">
        <v>622</v>
      </c>
      <c r="P126" s="157" t="s">
        <v>623</v>
      </c>
      <c r="Q126" s="157"/>
      <c r="R126" s="157" t="s">
        <v>624</v>
      </c>
      <c r="S126" s="157"/>
    </row>
    <row r="127" spans="1:19" s="39" customFormat="1">
      <c r="A127" s="157" t="s">
        <v>169</v>
      </c>
      <c r="B127" s="157" t="s">
        <v>625</v>
      </c>
      <c r="C127" s="157" t="s">
        <v>626</v>
      </c>
      <c r="D127" s="157" t="s">
        <v>621</v>
      </c>
      <c r="E127" s="152"/>
      <c r="F127" s="152">
        <v>45717</v>
      </c>
      <c r="G127" s="152">
        <v>45809</v>
      </c>
      <c r="H127" s="157">
        <v>6</v>
      </c>
      <c r="I127" s="157"/>
      <c r="J127" s="154">
        <v>15000000</v>
      </c>
      <c r="K127" s="154"/>
      <c r="L127" s="157" t="s">
        <v>99</v>
      </c>
      <c r="M127" s="157"/>
      <c r="N127" s="157"/>
      <c r="O127" s="157" t="s">
        <v>622</v>
      </c>
      <c r="P127" s="157" t="s">
        <v>623</v>
      </c>
      <c r="Q127" s="157"/>
      <c r="R127" s="157" t="s">
        <v>624</v>
      </c>
      <c r="S127" s="157"/>
    </row>
    <row r="128" spans="1:19" s="39" customFormat="1">
      <c r="A128" s="157" t="s">
        <v>169</v>
      </c>
      <c r="B128" s="157" t="s">
        <v>627</v>
      </c>
      <c r="C128" s="157" t="s">
        <v>628</v>
      </c>
      <c r="D128" s="157" t="s">
        <v>621</v>
      </c>
      <c r="E128" s="152"/>
      <c r="F128" s="152">
        <v>45717</v>
      </c>
      <c r="G128" s="152">
        <v>45809</v>
      </c>
      <c r="H128" s="157">
        <v>6</v>
      </c>
      <c r="I128" s="157"/>
      <c r="J128" s="154">
        <v>9830000</v>
      </c>
      <c r="K128" s="154"/>
      <c r="L128" s="157" t="s">
        <v>99</v>
      </c>
      <c r="M128" s="157"/>
      <c r="N128" s="157"/>
      <c r="O128" s="157" t="s">
        <v>622</v>
      </c>
      <c r="P128" s="157" t="s">
        <v>623</v>
      </c>
      <c r="Q128" s="157"/>
      <c r="R128" s="157" t="s">
        <v>624</v>
      </c>
      <c r="S128" s="157"/>
    </row>
    <row r="129" spans="1:19" s="39" customFormat="1">
      <c r="A129" s="157" t="s">
        <v>169</v>
      </c>
      <c r="B129" s="157">
        <v>61505880</v>
      </c>
      <c r="C129" s="157" t="s">
        <v>629</v>
      </c>
      <c r="D129" s="157" t="s">
        <v>621</v>
      </c>
      <c r="E129" s="152"/>
      <c r="F129" s="152">
        <v>45901</v>
      </c>
      <c r="G129" s="152">
        <v>46113</v>
      </c>
      <c r="H129" s="157">
        <v>24</v>
      </c>
      <c r="I129" s="157"/>
      <c r="J129" s="154">
        <v>75306000</v>
      </c>
      <c r="K129" s="154"/>
      <c r="L129" s="157" t="s">
        <v>99</v>
      </c>
      <c r="M129" s="157"/>
      <c r="N129" s="157"/>
      <c r="O129" s="157" t="s">
        <v>622</v>
      </c>
      <c r="P129" s="157" t="s">
        <v>623</v>
      </c>
      <c r="Q129" s="157"/>
      <c r="R129" s="157" t="s">
        <v>624</v>
      </c>
      <c r="S129" s="157"/>
    </row>
    <row r="130" spans="1:19" s="39" customFormat="1">
      <c r="A130" s="157" t="s">
        <v>169</v>
      </c>
      <c r="B130" s="157" t="s">
        <v>630</v>
      </c>
      <c r="C130" s="157" t="s">
        <v>631</v>
      </c>
      <c r="D130" s="157" t="s">
        <v>621</v>
      </c>
      <c r="E130" s="152"/>
      <c r="F130" s="152">
        <v>45992</v>
      </c>
      <c r="G130" s="152">
        <v>46113</v>
      </c>
      <c r="H130" s="157">
        <v>36</v>
      </c>
      <c r="I130" s="157"/>
      <c r="J130" s="154">
        <v>19140000</v>
      </c>
      <c r="K130" s="154"/>
      <c r="L130" s="157" t="s">
        <v>99</v>
      </c>
      <c r="M130" s="157"/>
      <c r="N130" s="157"/>
      <c r="O130" s="157" t="s">
        <v>622</v>
      </c>
      <c r="P130" s="157" t="s">
        <v>623</v>
      </c>
      <c r="Q130" s="157"/>
      <c r="R130" s="157" t="s">
        <v>624</v>
      </c>
      <c r="S130" s="157"/>
    </row>
    <row r="131" spans="1:19" s="39" customFormat="1">
      <c r="A131" s="157" t="s">
        <v>169</v>
      </c>
      <c r="B131" s="157" t="s">
        <v>632</v>
      </c>
      <c r="C131" s="157" t="s">
        <v>633</v>
      </c>
      <c r="D131" s="157" t="s">
        <v>52</v>
      </c>
      <c r="E131" s="152"/>
      <c r="F131" s="152">
        <v>45809</v>
      </c>
      <c r="G131" s="152">
        <v>46447</v>
      </c>
      <c r="H131" s="157">
        <v>60</v>
      </c>
      <c r="I131" s="157"/>
      <c r="J131" s="154">
        <v>5000000000</v>
      </c>
      <c r="K131" s="154"/>
      <c r="L131" s="157" t="s">
        <v>108</v>
      </c>
      <c r="M131" s="157"/>
      <c r="N131" s="157"/>
      <c r="O131" s="157" t="s">
        <v>115</v>
      </c>
      <c r="P131" s="157" t="s">
        <v>116</v>
      </c>
      <c r="Q131" s="157"/>
      <c r="R131" s="157" t="s">
        <v>634</v>
      </c>
      <c r="S131" s="157"/>
    </row>
    <row r="132" spans="1:19" s="39" customFormat="1">
      <c r="A132" s="157" t="s">
        <v>169</v>
      </c>
      <c r="B132" s="157" t="s">
        <v>635</v>
      </c>
      <c r="C132" s="157" t="s">
        <v>636</v>
      </c>
      <c r="D132" s="157" t="s">
        <v>52</v>
      </c>
      <c r="E132" s="152"/>
      <c r="F132" s="152">
        <v>45809</v>
      </c>
      <c r="G132" s="152">
        <v>46113</v>
      </c>
      <c r="H132" s="157">
        <v>60</v>
      </c>
      <c r="I132" s="157"/>
      <c r="J132" s="154">
        <v>30000000</v>
      </c>
      <c r="K132" s="154"/>
      <c r="L132" s="157" t="s">
        <v>637</v>
      </c>
      <c r="M132" s="157"/>
      <c r="N132" s="157"/>
      <c r="O132" s="157" t="s">
        <v>374</v>
      </c>
      <c r="P132" s="157" t="s">
        <v>638</v>
      </c>
      <c r="Q132" s="157"/>
      <c r="R132" s="157"/>
      <c r="S132" s="157"/>
    </row>
    <row r="133" spans="1:19" s="39" customFormat="1">
      <c r="A133" s="157" t="s">
        <v>169</v>
      </c>
      <c r="B133" s="157" t="s">
        <v>639</v>
      </c>
      <c r="C133" s="157" t="s">
        <v>640</v>
      </c>
      <c r="D133" s="157" t="s">
        <v>80</v>
      </c>
      <c r="E133" s="152"/>
      <c r="F133" s="152">
        <v>45689</v>
      </c>
      <c r="G133" s="152">
        <v>45931</v>
      </c>
      <c r="H133" s="157">
        <v>72</v>
      </c>
      <c r="I133" s="157"/>
      <c r="J133" s="154">
        <v>38200000</v>
      </c>
      <c r="K133" s="154"/>
      <c r="L133" s="157" t="s">
        <v>53</v>
      </c>
      <c r="M133" s="157" t="s">
        <v>641</v>
      </c>
      <c r="N133" s="157"/>
      <c r="O133" s="157" t="s">
        <v>374</v>
      </c>
      <c r="P133" s="157" t="s">
        <v>642</v>
      </c>
      <c r="Q133" s="157"/>
      <c r="R133" s="157" t="s">
        <v>643</v>
      </c>
      <c r="S133" s="157"/>
    </row>
    <row r="134" spans="1:19" s="39" customFormat="1">
      <c r="A134" s="157" t="s">
        <v>169</v>
      </c>
      <c r="B134" s="157" t="s">
        <v>644</v>
      </c>
      <c r="C134" s="157" t="s">
        <v>645</v>
      </c>
      <c r="D134" s="157" t="s">
        <v>58</v>
      </c>
      <c r="E134" s="152"/>
      <c r="F134" s="152">
        <v>45717</v>
      </c>
      <c r="G134" s="152">
        <v>45901</v>
      </c>
      <c r="H134" s="157">
        <v>24</v>
      </c>
      <c r="I134" s="157"/>
      <c r="J134" s="154">
        <v>2370409</v>
      </c>
      <c r="K134" s="154"/>
      <c r="L134" s="157" t="s">
        <v>53</v>
      </c>
      <c r="M134" s="157" t="s">
        <v>646</v>
      </c>
      <c r="N134" s="157"/>
      <c r="O134" s="157" t="s">
        <v>647</v>
      </c>
      <c r="P134" s="157" t="s">
        <v>648</v>
      </c>
      <c r="Q134" s="157"/>
      <c r="R134" s="157" t="s">
        <v>643</v>
      </c>
      <c r="S134" s="157"/>
    </row>
    <row r="135" spans="1:19" s="39" customFormat="1">
      <c r="A135" s="157" t="s">
        <v>169</v>
      </c>
      <c r="B135" s="157" t="s">
        <v>649</v>
      </c>
      <c r="C135" s="157" t="s">
        <v>650</v>
      </c>
      <c r="D135" s="157" t="s">
        <v>80</v>
      </c>
      <c r="E135" s="152"/>
      <c r="F135" s="152">
        <v>45597</v>
      </c>
      <c r="G135" s="152">
        <v>45778</v>
      </c>
      <c r="H135" s="157">
        <v>48</v>
      </c>
      <c r="I135" s="157"/>
      <c r="J135" s="154">
        <v>3450000</v>
      </c>
      <c r="K135" s="154"/>
      <c r="L135" s="157" t="s">
        <v>53</v>
      </c>
      <c r="M135" s="157"/>
      <c r="N135" s="157"/>
      <c r="O135" s="157" t="s">
        <v>651</v>
      </c>
      <c r="P135" s="157" t="s">
        <v>652</v>
      </c>
      <c r="Q135" s="157"/>
      <c r="R135" s="157" t="s">
        <v>653</v>
      </c>
      <c r="S135" s="157"/>
    </row>
    <row r="136" spans="1:19" s="39" customFormat="1">
      <c r="A136" s="157" t="s">
        <v>169</v>
      </c>
      <c r="B136" s="157" t="s">
        <v>654</v>
      </c>
      <c r="C136" s="157" t="s">
        <v>655</v>
      </c>
      <c r="D136" s="157" t="s">
        <v>80</v>
      </c>
      <c r="E136" s="152"/>
      <c r="F136" s="152">
        <v>46113</v>
      </c>
      <c r="G136" s="152">
        <v>46600</v>
      </c>
      <c r="H136" s="157">
        <v>36</v>
      </c>
      <c r="I136" s="157"/>
      <c r="J136" s="154">
        <v>40000000</v>
      </c>
      <c r="K136" s="154"/>
      <c r="L136" s="157" t="s">
        <v>53</v>
      </c>
      <c r="M136" s="157"/>
      <c r="N136" s="157"/>
      <c r="O136" s="157" t="s">
        <v>656</v>
      </c>
      <c r="P136" s="157" t="s">
        <v>657</v>
      </c>
      <c r="Q136" s="157"/>
      <c r="R136" s="157" t="s">
        <v>658</v>
      </c>
      <c r="S136" s="157"/>
    </row>
    <row r="137" spans="1:19" s="39" customFormat="1">
      <c r="A137" s="157" t="s">
        <v>169</v>
      </c>
      <c r="B137" s="157">
        <v>61596798</v>
      </c>
      <c r="C137" s="157" t="s">
        <v>659</v>
      </c>
      <c r="D137" s="157" t="s">
        <v>52</v>
      </c>
      <c r="E137" s="152"/>
      <c r="F137" s="152">
        <v>45672</v>
      </c>
      <c r="G137" s="152">
        <v>46204</v>
      </c>
      <c r="H137" s="157">
        <v>120</v>
      </c>
      <c r="I137" s="157"/>
      <c r="J137" s="154">
        <v>210000000</v>
      </c>
      <c r="K137" s="154"/>
      <c r="L137" s="157" t="s">
        <v>53</v>
      </c>
      <c r="M137" s="157" t="s">
        <v>597</v>
      </c>
      <c r="N137" s="157"/>
      <c r="O137" s="157" t="s">
        <v>598</v>
      </c>
      <c r="P137" s="157" t="s">
        <v>599</v>
      </c>
      <c r="Q137" s="157"/>
      <c r="R137" s="157"/>
      <c r="S137" s="157"/>
    </row>
    <row r="138" spans="1:19" s="39" customFormat="1">
      <c r="A138" s="157" t="s">
        <v>169</v>
      </c>
      <c r="B138" s="157">
        <v>61597364</v>
      </c>
      <c r="C138" s="157" t="s">
        <v>660</v>
      </c>
      <c r="D138" s="157" t="s">
        <v>52</v>
      </c>
      <c r="E138" s="152"/>
      <c r="F138" s="152">
        <v>45672</v>
      </c>
      <c r="G138" s="152">
        <v>46204</v>
      </c>
      <c r="H138" s="157">
        <v>120</v>
      </c>
      <c r="I138" s="157"/>
      <c r="J138" s="154">
        <v>210000000</v>
      </c>
      <c r="K138" s="154"/>
      <c r="L138" s="157" t="s">
        <v>53</v>
      </c>
      <c r="M138" s="157" t="s">
        <v>597</v>
      </c>
      <c r="N138" s="157"/>
      <c r="O138" s="157" t="s">
        <v>598</v>
      </c>
      <c r="P138" s="157" t="s">
        <v>599</v>
      </c>
      <c r="Q138" s="157"/>
      <c r="R138" s="157"/>
      <c r="S138" s="157"/>
    </row>
    <row r="139" spans="1:19" s="39" customFormat="1">
      <c r="A139" s="157" t="s">
        <v>169</v>
      </c>
      <c r="B139" s="157">
        <v>61597373</v>
      </c>
      <c r="C139" s="157" t="s">
        <v>661</v>
      </c>
      <c r="D139" s="157" t="s">
        <v>52</v>
      </c>
      <c r="E139" s="152"/>
      <c r="F139" s="152">
        <v>45672</v>
      </c>
      <c r="G139" s="152">
        <v>46204</v>
      </c>
      <c r="H139" s="157">
        <v>120</v>
      </c>
      <c r="I139" s="157"/>
      <c r="J139" s="154">
        <v>210000000</v>
      </c>
      <c r="K139" s="154"/>
      <c r="L139" s="157" t="s">
        <v>53</v>
      </c>
      <c r="M139" s="157" t="s">
        <v>597</v>
      </c>
      <c r="N139" s="157"/>
      <c r="O139" s="157" t="s">
        <v>598</v>
      </c>
      <c r="P139" s="157" t="s">
        <v>599</v>
      </c>
      <c r="Q139" s="157"/>
      <c r="R139" s="157"/>
      <c r="S139" s="157"/>
    </row>
    <row r="140" spans="1:19" s="39" customFormat="1">
      <c r="A140" s="157" t="s">
        <v>169</v>
      </c>
      <c r="B140" s="157">
        <v>61597379</v>
      </c>
      <c r="C140" s="157" t="s">
        <v>662</v>
      </c>
      <c r="D140" s="157" t="s">
        <v>52</v>
      </c>
      <c r="E140" s="152"/>
      <c r="F140" s="152">
        <v>45672</v>
      </c>
      <c r="G140" s="152">
        <v>46204</v>
      </c>
      <c r="H140" s="157">
        <v>120</v>
      </c>
      <c r="I140" s="157"/>
      <c r="J140" s="154">
        <v>210000000</v>
      </c>
      <c r="K140" s="154"/>
      <c r="L140" s="157" t="s">
        <v>53</v>
      </c>
      <c r="M140" s="157" t="s">
        <v>597</v>
      </c>
      <c r="N140" s="157"/>
      <c r="O140" s="157" t="s">
        <v>598</v>
      </c>
      <c r="P140" s="157" t="s">
        <v>599</v>
      </c>
      <c r="Q140" s="157"/>
      <c r="R140" s="157"/>
      <c r="S140" s="157"/>
    </row>
    <row r="141" spans="1:19" s="39" customFormat="1">
      <c r="A141" s="157" t="s">
        <v>169</v>
      </c>
      <c r="B141" s="157">
        <v>61973325</v>
      </c>
      <c r="C141" s="157" t="s">
        <v>663</v>
      </c>
      <c r="D141" s="157" t="s">
        <v>58</v>
      </c>
      <c r="E141" s="152"/>
      <c r="F141" s="152">
        <v>45597</v>
      </c>
      <c r="G141" s="152">
        <v>45748</v>
      </c>
      <c r="H141" s="157">
        <v>9</v>
      </c>
      <c r="I141" s="157"/>
      <c r="J141" s="154">
        <v>29000000</v>
      </c>
      <c r="K141" s="154"/>
      <c r="L141" s="157" t="s">
        <v>178</v>
      </c>
      <c r="M141" s="157"/>
      <c r="N141" s="157"/>
      <c r="O141" s="157" t="s">
        <v>664</v>
      </c>
      <c r="P141" s="157" t="s">
        <v>665</v>
      </c>
      <c r="Q141" s="157"/>
      <c r="R141" s="157"/>
      <c r="S141" s="157"/>
    </row>
    <row r="142" spans="1:19" s="39" customFormat="1">
      <c r="A142" s="157" t="s">
        <v>169</v>
      </c>
      <c r="B142" s="157" t="s">
        <v>666</v>
      </c>
      <c r="C142" s="157" t="s">
        <v>667</v>
      </c>
      <c r="D142" s="157" t="s">
        <v>58</v>
      </c>
      <c r="E142" s="152"/>
      <c r="F142" s="152" t="s">
        <v>666</v>
      </c>
      <c r="G142" s="152">
        <v>45698</v>
      </c>
      <c r="H142" s="157">
        <v>48</v>
      </c>
      <c r="I142" s="157"/>
      <c r="J142" s="154">
        <v>5000000</v>
      </c>
      <c r="K142" s="154"/>
      <c r="L142" s="157" t="s">
        <v>53</v>
      </c>
      <c r="M142" s="157"/>
      <c r="N142" s="157"/>
      <c r="O142" s="157" t="s">
        <v>666</v>
      </c>
      <c r="P142" s="157" t="s">
        <v>666</v>
      </c>
      <c r="Q142" s="157"/>
      <c r="R142" s="157" t="s">
        <v>668</v>
      </c>
      <c r="S142" s="157"/>
    </row>
    <row r="143" spans="1:19" s="39" customFormat="1">
      <c r="A143" s="157" t="s">
        <v>169</v>
      </c>
      <c r="B143" s="157">
        <v>61936499</v>
      </c>
      <c r="C143" s="157" t="s">
        <v>669</v>
      </c>
      <c r="D143" s="157" t="s">
        <v>52</v>
      </c>
      <c r="E143" s="152"/>
      <c r="F143" s="152">
        <v>45626</v>
      </c>
      <c r="G143" s="152">
        <v>45809</v>
      </c>
      <c r="H143" s="157">
        <v>60</v>
      </c>
      <c r="I143" s="157"/>
      <c r="J143" s="154">
        <v>60000000</v>
      </c>
      <c r="K143" s="154"/>
      <c r="L143" s="157" t="s">
        <v>637</v>
      </c>
      <c r="M143" s="157"/>
      <c r="N143" s="157"/>
      <c r="O143" s="157" t="s">
        <v>374</v>
      </c>
      <c r="P143" s="157" t="s">
        <v>638</v>
      </c>
      <c r="Q143" s="157"/>
      <c r="R143" s="157"/>
      <c r="S143" s="157"/>
    </row>
    <row r="144" spans="1:19" s="39" customFormat="1">
      <c r="A144" s="157" t="s">
        <v>169</v>
      </c>
      <c r="B144" s="157" t="s">
        <v>670</v>
      </c>
      <c r="C144" s="157" t="s">
        <v>671</v>
      </c>
      <c r="D144" s="157" t="s">
        <v>58</v>
      </c>
      <c r="E144" s="152">
        <v>46196</v>
      </c>
      <c r="F144" s="152">
        <v>46084</v>
      </c>
      <c r="G144" s="152">
        <v>46174</v>
      </c>
      <c r="H144" s="157">
        <v>60</v>
      </c>
      <c r="I144" s="157">
        <v>24</v>
      </c>
      <c r="J144" s="154">
        <v>80000000</v>
      </c>
      <c r="K144" s="154"/>
      <c r="L144" s="157" t="s">
        <v>178</v>
      </c>
      <c r="M144" s="157"/>
      <c r="N144" s="157"/>
      <c r="O144" s="157" t="s">
        <v>672</v>
      </c>
      <c r="P144" s="157" t="s">
        <v>673</v>
      </c>
      <c r="Q144" s="157"/>
      <c r="R144" s="157" t="s">
        <v>674</v>
      </c>
      <c r="S144" s="157"/>
    </row>
    <row r="145" spans="1:19" s="39" customFormat="1">
      <c r="A145" s="157" t="s">
        <v>169</v>
      </c>
      <c r="B145" s="157" t="s">
        <v>675</v>
      </c>
      <c r="C145" s="157" t="s">
        <v>676</v>
      </c>
      <c r="D145" s="157" t="s">
        <v>58</v>
      </c>
      <c r="E145" s="152">
        <v>45747</v>
      </c>
      <c r="F145" s="152">
        <v>45615</v>
      </c>
      <c r="G145" s="152">
        <v>45748</v>
      </c>
      <c r="H145" s="157">
        <v>36</v>
      </c>
      <c r="I145" s="157">
        <v>24</v>
      </c>
      <c r="J145" s="154">
        <v>34880000</v>
      </c>
      <c r="K145" s="154"/>
      <c r="L145" s="157" t="s">
        <v>178</v>
      </c>
      <c r="M145" s="157"/>
      <c r="N145" s="157"/>
      <c r="O145" s="157" t="s">
        <v>672</v>
      </c>
      <c r="P145" s="157" t="s">
        <v>673</v>
      </c>
      <c r="Q145" s="157"/>
      <c r="R145" s="157" t="s">
        <v>677</v>
      </c>
      <c r="S145" s="157"/>
    </row>
    <row r="146" spans="1:19" s="39" customFormat="1">
      <c r="A146" s="157" t="s">
        <v>169</v>
      </c>
      <c r="B146" s="157" t="s">
        <v>678</v>
      </c>
      <c r="C146" s="157" t="s">
        <v>679</v>
      </c>
      <c r="D146" s="157" t="s">
        <v>58</v>
      </c>
      <c r="E146" s="152">
        <v>45684</v>
      </c>
      <c r="F146" s="152">
        <v>45646</v>
      </c>
      <c r="G146" s="152">
        <v>45931</v>
      </c>
      <c r="H146" s="157">
        <v>60</v>
      </c>
      <c r="I146" s="157">
        <v>24</v>
      </c>
      <c r="J146" s="154">
        <v>60000000</v>
      </c>
      <c r="K146" s="154"/>
      <c r="L146" s="157" t="s">
        <v>178</v>
      </c>
      <c r="M146" s="157"/>
      <c r="N146" s="157"/>
      <c r="O146" s="157" t="s">
        <v>672</v>
      </c>
      <c r="P146" s="157" t="s">
        <v>673</v>
      </c>
      <c r="Q146" s="157"/>
      <c r="R146" s="157" t="s">
        <v>680</v>
      </c>
      <c r="S146" s="157"/>
    </row>
    <row r="147" spans="1:19" s="39" customFormat="1">
      <c r="A147" s="157" t="s">
        <v>169</v>
      </c>
      <c r="B147" s="157" t="s">
        <v>681</v>
      </c>
      <c r="C147" s="157" t="s">
        <v>682</v>
      </c>
      <c r="D147" s="157" t="s">
        <v>58</v>
      </c>
      <c r="E147" s="152">
        <v>45931</v>
      </c>
      <c r="F147" s="152">
        <v>45636</v>
      </c>
      <c r="G147" s="152">
        <v>45748</v>
      </c>
      <c r="H147" s="157">
        <v>96</v>
      </c>
      <c r="I147" s="157">
        <v>24</v>
      </c>
      <c r="J147" s="154">
        <v>15800000</v>
      </c>
      <c r="K147" s="154"/>
      <c r="L147" s="157" t="s">
        <v>53</v>
      </c>
      <c r="M147" s="157"/>
      <c r="N147" s="157"/>
      <c r="O147" s="157" t="s">
        <v>672</v>
      </c>
      <c r="P147" s="157" t="s">
        <v>673</v>
      </c>
      <c r="Q147" s="157"/>
      <c r="R147" s="157" t="s">
        <v>683</v>
      </c>
      <c r="S147" s="157"/>
    </row>
    <row r="148" spans="1:19" s="39" customFormat="1">
      <c r="A148" s="157" t="s">
        <v>169</v>
      </c>
      <c r="B148" s="157" t="s">
        <v>684</v>
      </c>
      <c r="C148" s="157" t="s">
        <v>685</v>
      </c>
      <c r="D148" s="157" t="s">
        <v>58</v>
      </c>
      <c r="E148" s="152">
        <v>45936</v>
      </c>
      <c r="F148" s="152">
        <v>45762</v>
      </c>
      <c r="G148" s="152">
        <v>46204</v>
      </c>
      <c r="H148" s="157">
        <v>48</v>
      </c>
      <c r="I148" s="157">
        <v>36</v>
      </c>
      <c r="J148" s="154">
        <v>80000000</v>
      </c>
      <c r="K148" s="154"/>
      <c r="L148" s="157" t="s">
        <v>53</v>
      </c>
      <c r="M148" s="157"/>
      <c r="N148" s="157"/>
      <c r="O148" s="157" t="s">
        <v>672</v>
      </c>
      <c r="P148" s="157" t="s">
        <v>673</v>
      </c>
      <c r="Q148" s="157"/>
      <c r="R148" s="157" t="s">
        <v>686</v>
      </c>
      <c r="S148" s="157"/>
    </row>
    <row r="149" spans="1:19" s="39" customFormat="1">
      <c r="A149" s="157" t="s">
        <v>169</v>
      </c>
      <c r="B149" s="157" t="s">
        <v>687</v>
      </c>
      <c r="C149" s="157" t="s">
        <v>688</v>
      </c>
      <c r="D149" s="157" t="s">
        <v>58</v>
      </c>
      <c r="E149" s="152">
        <v>46046</v>
      </c>
      <c r="F149" s="152">
        <v>45681</v>
      </c>
      <c r="G149" s="152">
        <v>45932</v>
      </c>
      <c r="H149" s="157">
        <v>60</v>
      </c>
      <c r="I149" s="157">
        <v>36</v>
      </c>
      <c r="J149" s="154">
        <v>2159000</v>
      </c>
      <c r="K149" s="154"/>
      <c r="L149" s="157" t="s">
        <v>53</v>
      </c>
      <c r="M149" s="157"/>
      <c r="N149" s="157"/>
      <c r="O149" s="157" t="s">
        <v>672</v>
      </c>
      <c r="P149" s="157" t="s">
        <v>673</v>
      </c>
      <c r="Q149" s="157"/>
      <c r="R149" s="157" t="s">
        <v>689</v>
      </c>
      <c r="S149" s="157"/>
    </row>
    <row r="150" spans="1:19" s="39" customFormat="1">
      <c r="A150" s="157" t="s">
        <v>169</v>
      </c>
      <c r="B150" s="157" t="s">
        <v>690</v>
      </c>
      <c r="C150" s="157" t="s">
        <v>691</v>
      </c>
      <c r="D150" s="157" t="s">
        <v>58</v>
      </c>
      <c r="E150" s="152">
        <v>45961</v>
      </c>
      <c r="F150" s="152">
        <v>45846</v>
      </c>
      <c r="G150" s="152">
        <v>45962</v>
      </c>
      <c r="H150" s="157">
        <v>36</v>
      </c>
      <c r="I150" s="157">
        <v>0</v>
      </c>
      <c r="J150" s="154">
        <v>4500000</v>
      </c>
      <c r="K150" s="154"/>
      <c r="L150" s="157" t="s">
        <v>178</v>
      </c>
      <c r="M150" s="157"/>
      <c r="N150" s="157"/>
      <c r="O150" s="157" t="s">
        <v>672</v>
      </c>
      <c r="P150" s="157" t="s">
        <v>673</v>
      </c>
      <c r="Q150" s="157"/>
      <c r="R150" s="157" t="s">
        <v>692</v>
      </c>
      <c r="S150" s="157"/>
    </row>
    <row r="151" spans="1:19" s="39" customFormat="1">
      <c r="A151" s="157" t="s">
        <v>169</v>
      </c>
      <c r="B151" s="157" t="s">
        <v>693</v>
      </c>
      <c r="C151" s="157" t="s">
        <v>694</v>
      </c>
      <c r="D151" s="157" t="s">
        <v>58</v>
      </c>
      <c r="E151" s="152">
        <v>45847</v>
      </c>
      <c r="F151" s="152">
        <v>45684</v>
      </c>
      <c r="G151" s="152">
        <v>45803</v>
      </c>
      <c r="H151" s="157">
        <v>72</v>
      </c>
      <c r="I151" s="157">
        <v>24</v>
      </c>
      <c r="J151" s="154">
        <v>3000000</v>
      </c>
      <c r="K151" s="154"/>
      <c r="L151" s="157" t="s">
        <v>53</v>
      </c>
      <c r="M151" s="157"/>
      <c r="N151" s="157"/>
      <c r="O151" s="157" t="s">
        <v>672</v>
      </c>
      <c r="P151" s="157" t="s">
        <v>673</v>
      </c>
      <c r="Q151" s="157"/>
      <c r="R151" s="157" t="s">
        <v>695</v>
      </c>
      <c r="S151" s="157"/>
    </row>
    <row r="152" spans="1:19" s="39" customFormat="1">
      <c r="A152" s="157" t="s">
        <v>169</v>
      </c>
      <c r="B152" s="157" t="s">
        <v>696</v>
      </c>
      <c r="C152" s="157" t="s">
        <v>697</v>
      </c>
      <c r="D152" s="157" t="s">
        <v>58</v>
      </c>
      <c r="E152" s="152">
        <v>46511</v>
      </c>
      <c r="F152" s="152">
        <v>46146</v>
      </c>
      <c r="G152" s="152">
        <v>46511</v>
      </c>
      <c r="H152" s="157">
        <v>84</v>
      </c>
      <c r="I152" s="157">
        <v>36</v>
      </c>
      <c r="J152" s="154">
        <v>2603000</v>
      </c>
      <c r="K152" s="154"/>
      <c r="L152" s="157" t="s">
        <v>53</v>
      </c>
      <c r="M152" s="157"/>
      <c r="N152" s="157"/>
      <c r="O152" s="157" t="s">
        <v>672</v>
      </c>
      <c r="P152" s="157" t="s">
        <v>673</v>
      </c>
      <c r="Q152" s="157"/>
      <c r="R152" s="157" t="s">
        <v>698</v>
      </c>
      <c r="S152" s="157"/>
    </row>
    <row r="153" spans="1:19" s="39" customFormat="1">
      <c r="A153" s="157" t="s">
        <v>169</v>
      </c>
      <c r="B153" s="157" t="s">
        <v>699</v>
      </c>
      <c r="C153" s="157" t="s">
        <v>700</v>
      </c>
      <c r="D153" s="157" t="s">
        <v>52</v>
      </c>
      <c r="E153" s="152"/>
      <c r="F153" s="152">
        <v>45992</v>
      </c>
      <c r="G153" s="152">
        <v>46357</v>
      </c>
      <c r="H153" s="157">
        <v>60</v>
      </c>
      <c r="I153" s="157"/>
      <c r="J153" s="154">
        <v>300000000</v>
      </c>
      <c r="K153" s="154"/>
      <c r="L153" s="157" t="s">
        <v>53</v>
      </c>
      <c r="M153" s="157"/>
      <c r="N153" s="157"/>
      <c r="O153" s="157" t="s">
        <v>523</v>
      </c>
      <c r="P153" s="157" t="s">
        <v>524</v>
      </c>
      <c r="Q153" s="157"/>
      <c r="R153" s="157"/>
      <c r="S153" s="157"/>
    </row>
    <row r="154" spans="1:19" s="39" customFormat="1">
      <c r="A154" s="157" t="s">
        <v>169</v>
      </c>
      <c r="B154" s="157" t="s">
        <v>701</v>
      </c>
      <c r="C154" s="157" t="s">
        <v>702</v>
      </c>
      <c r="D154" s="157" t="s">
        <v>58</v>
      </c>
      <c r="E154" s="152"/>
      <c r="F154" s="152">
        <v>46113</v>
      </c>
      <c r="G154" s="152">
        <v>46478</v>
      </c>
      <c r="H154" s="157">
        <v>72</v>
      </c>
      <c r="I154" s="157"/>
      <c r="J154" s="154">
        <v>4073000</v>
      </c>
      <c r="K154" s="154"/>
      <c r="L154" s="157" t="s">
        <v>53</v>
      </c>
      <c r="M154" s="157"/>
      <c r="N154" s="157"/>
      <c r="O154" s="157" t="s">
        <v>703</v>
      </c>
      <c r="P154" s="157" t="s">
        <v>704</v>
      </c>
      <c r="Q154" s="157"/>
      <c r="R154" s="157" t="s">
        <v>705</v>
      </c>
      <c r="S154" s="157"/>
    </row>
    <row r="155" spans="1:19" s="39" customFormat="1">
      <c r="A155" s="157" t="s">
        <v>169</v>
      </c>
      <c r="B155" s="157" t="s">
        <v>706</v>
      </c>
      <c r="C155" s="157" t="s">
        <v>707</v>
      </c>
      <c r="D155" s="157" t="s">
        <v>58</v>
      </c>
      <c r="E155" s="152"/>
      <c r="F155" s="152">
        <v>45627</v>
      </c>
      <c r="G155" s="152">
        <v>45748</v>
      </c>
      <c r="H155" s="157">
        <v>36</v>
      </c>
      <c r="I155" s="157"/>
      <c r="J155" s="154">
        <v>3750000</v>
      </c>
      <c r="K155" s="154"/>
      <c r="L155" s="157" t="s">
        <v>178</v>
      </c>
      <c r="M155" s="157"/>
      <c r="N155" s="157"/>
      <c r="O155" s="157" t="s">
        <v>708</v>
      </c>
      <c r="P155" s="157" t="s">
        <v>709</v>
      </c>
      <c r="Q155" s="157"/>
      <c r="R155" s="157" t="s">
        <v>710</v>
      </c>
      <c r="S155" s="157"/>
    </row>
    <row r="156" spans="1:19" s="39" customFormat="1">
      <c r="A156" s="157" t="s">
        <v>169</v>
      </c>
      <c r="B156" s="157" t="s">
        <v>711</v>
      </c>
      <c r="C156" s="157" t="s">
        <v>712</v>
      </c>
      <c r="D156" s="157" t="s">
        <v>621</v>
      </c>
      <c r="E156" s="152"/>
      <c r="F156" s="152">
        <v>45627</v>
      </c>
      <c r="G156" s="152">
        <v>45748</v>
      </c>
      <c r="H156" s="157">
        <v>24</v>
      </c>
      <c r="I156" s="157"/>
      <c r="J156" s="154">
        <v>4200000</v>
      </c>
      <c r="K156" s="154"/>
      <c r="L156" s="157" t="s">
        <v>178</v>
      </c>
      <c r="M156" s="157"/>
      <c r="N156" s="157"/>
      <c r="O156" s="157" t="s">
        <v>523</v>
      </c>
      <c r="P156" s="157" t="s">
        <v>524</v>
      </c>
      <c r="Q156" s="157"/>
      <c r="R156" s="157"/>
      <c r="S156" s="157"/>
    </row>
    <row r="157" spans="1:19" s="39" customFormat="1">
      <c r="A157" s="157" t="s">
        <v>169</v>
      </c>
      <c r="B157" s="157" t="s">
        <v>713</v>
      </c>
      <c r="C157" s="157" t="s">
        <v>714</v>
      </c>
      <c r="D157" s="157" t="s">
        <v>621</v>
      </c>
      <c r="E157" s="152"/>
      <c r="F157" s="152">
        <v>45627</v>
      </c>
      <c r="G157" s="152">
        <v>45717</v>
      </c>
      <c r="H157" s="157">
        <v>24</v>
      </c>
      <c r="I157" s="157"/>
      <c r="J157" s="154">
        <v>4800000</v>
      </c>
      <c r="K157" s="154"/>
      <c r="L157" s="157" t="s">
        <v>178</v>
      </c>
      <c r="M157" s="157"/>
      <c r="N157" s="157"/>
      <c r="O157" s="157" t="s">
        <v>523</v>
      </c>
      <c r="P157" s="157" t="s">
        <v>524</v>
      </c>
      <c r="Q157" s="157"/>
      <c r="R157" s="157"/>
      <c r="S157" s="157"/>
    </row>
    <row r="158" spans="1:19" s="39" customFormat="1">
      <c r="A158" s="157" t="s">
        <v>169</v>
      </c>
      <c r="B158" s="157">
        <v>61470629</v>
      </c>
      <c r="C158" s="157" t="s">
        <v>715</v>
      </c>
      <c r="D158" s="157" t="s">
        <v>52</v>
      </c>
      <c r="E158" s="152"/>
      <c r="F158" s="152">
        <v>46143</v>
      </c>
      <c r="G158" s="152">
        <v>46388</v>
      </c>
      <c r="H158" s="157">
        <v>60</v>
      </c>
      <c r="I158" s="157"/>
      <c r="J158" s="154">
        <v>7800000</v>
      </c>
      <c r="K158" s="154"/>
      <c r="L158" s="157" t="s">
        <v>53</v>
      </c>
      <c r="M158" s="157"/>
      <c r="N158" s="157"/>
      <c r="O158" s="157" t="s">
        <v>496</v>
      </c>
      <c r="P158" s="157" t="s">
        <v>497</v>
      </c>
      <c r="Q158" s="157"/>
      <c r="R158" s="157"/>
      <c r="S158" s="157" t="s">
        <v>67</v>
      </c>
    </row>
    <row r="159" spans="1:19" s="39" customFormat="1">
      <c r="A159" s="157" t="s">
        <v>169</v>
      </c>
      <c r="B159" s="157">
        <v>61580434</v>
      </c>
      <c r="C159" s="157" t="s">
        <v>716</v>
      </c>
      <c r="D159" s="157" t="s">
        <v>52</v>
      </c>
      <c r="E159" s="152">
        <v>45504</v>
      </c>
      <c r="F159" s="152">
        <v>45627</v>
      </c>
      <c r="G159" s="152">
        <v>45839</v>
      </c>
      <c r="H159" s="157">
        <v>120</v>
      </c>
      <c r="I159" s="157"/>
      <c r="J159" s="154">
        <v>3500000</v>
      </c>
      <c r="K159" s="154"/>
      <c r="L159" s="157" t="s">
        <v>178</v>
      </c>
      <c r="M159" s="157"/>
      <c r="N159" s="157"/>
      <c r="O159" s="157" t="s">
        <v>196</v>
      </c>
      <c r="P159" s="157" t="s">
        <v>363</v>
      </c>
      <c r="Q159" s="157" t="s">
        <v>717</v>
      </c>
      <c r="R159" s="157" t="s">
        <v>718</v>
      </c>
      <c r="S159" s="157" t="s">
        <v>56</v>
      </c>
    </row>
    <row r="160" spans="1:19" s="39" customFormat="1">
      <c r="A160" s="157" t="s">
        <v>169</v>
      </c>
      <c r="B160" s="157">
        <v>61697109</v>
      </c>
      <c r="C160" s="157" t="s">
        <v>719</v>
      </c>
      <c r="D160" s="157" t="s">
        <v>52</v>
      </c>
      <c r="E160" s="152"/>
      <c r="F160" s="152">
        <v>46419</v>
      </c>
      <c r="G160" s="152">
        <v>46692</v>
      </c>
      <c r="H160" s="157">
        <v>48</v>
      </c>
      <c r="I160" s="157"/>
      <c r="J160" s="154">
        <v>37643000</v>
      </c>
      <c r="K160" s="154"/>
      <c r="L160" s="157" t="s">
        <v>53</v>
      </c>
      <c r="M160" s="157"/>
      <c r="N160" s="157"/>
      <c r="O160" s="157" t="s">
        <v>523</v>
      </c>
      <c r="P160" s="157" t="s">
        <v>524</v>
      </c>
      <c r="Q160" s="157"/>
      <c r="R160" s="157"/>
      <c r="S160" s="157" t="s">
        <v>56</v>
      </c>
    </row>
    <row r="161" spans="1:19" s="39" customFormat="1">
      <c r="A161" s="157" t="s">
        <v>169</v>
      </c>
      <c r="B161" s="157">
        <v>61736851</v>
      </c>
      <c r="C161" s="157" t="s">
        <v>720</v>
      </c>
      <c r="D161" s="157" t="s">
        <v>621</v>
      </c>
      <c r="E161" s="152"/>
      <c r="F161" s="152">
        <v>45901</v>
      </c>
      <c r="G161" s="152">
        <v>46023</v>
      </c>
      <c r="H161" s="157">
        <v>48</v>
      </c>
      <c r="I161" s="157"/>
      <c r="J161" s="154">
        <v>11800000</v>
      </c>
      <c r="K161" s="154"/>
      <c r="L161" s="157" t="s">
        <v>178</v>
      </c>
      <c r="M161" s="157"/>
      <c r="N161" s="157"/>
      <c r="O161" s="157" t="s">
        <v>523</v>
      </c>
      <c r="P161" s="157" t="s">
        <v>524</v>
      </c>
      <c r="Q161" s="157"/>
      <c r="R161" s="157"/>
      <c r="S161" s="157" t="s">
        <v>56</v>
      </c>
    </row>
    <row r="162" spans="1:19" s="39" customFormat="1">
      <c r="A162" s="157" t="s">
        <v>169</v>
      </c>
      <c r="B162" s="157">
        <v>61739019</v>
      </c>
      <c r="C162" s="157" t="s">
        <v>721</v>
      </c>
      <c r="D162" s="157" t="s">
        <v>52</v>
      </c>
      <c r="E162" s="152"/>
      <c r="F162" s="152">
        <v>45627</v>
      </c>
      <c r="G162" s="152">
        <v>45658</v>
      </c>
      <c r="H162" s="157">
        <v>24</v>
      </c>
      <c r="I162" s="157"/>
      <c r="J162" s="154">
        <v>3024000</v>
      </c>
      <c r="K162" s="154"/>
      <c r="L162" s="157" t="s">
        <v>53</v>
      </c>
      <c r="M162" s="157"/>
      <c r="N162" s="157"/>
      <c r="O162" s="157" t="s">
        <v>722</v>
      </c>
      <c r="P162" s="157" t="s">
        <v>723</v>
      </c>
      <c r="Q162" s="157"/>
      <c r="R162" s="157"/>
      <c r="S162" s="157" t="s">
        <v>67</v>
      </c>
    </row>
    <row r="163" spans="1:19" s="39" customFormat="1">
      <c r="A163" s="157" t="s">
        <v>169</v>
      </c>
      <c r="B163" s="157">
        <v>61822501</v>
      </c>
      <c r="C163" s="157" t="s">
        <v>724</v>
      </c>
      <c r="D163" s="157" t="s">
        <v>725</v>
      </c>
      <c r="E163" s="152">
        <v>46339</v>
      </c>
      <c r="F163" s="152">
        <v>46023</v>
      </c>
      <c r="G163" s="152">
        <v>46327</v>
      </c>
      <c r="H163" s="157">
        <v>36</v>
      </c>
      <c r="I163" s="157"/>
      <c r="J163" s="154">
        <v>2000000</v>
      </c>
      <c r="K163" s="154"/>
      <c r="L163" s="157" t="s">
        <v>108</v>
      </c>
      <c r="M163" s="157"/>
      <c r="N163" s="157"/>
      <c r="O163" s="157" t="s">
        <v>282</v>
      </c>
      <c r="P163" s="157" t="s">
        <v>283</v>
      </c>
      <c r="Q163" s="157" t="s">
        <v>726</v>
      </c>
      <c r="R163" s="157" t="s">
        <v>727</v>
      </c>
      <c r="S163" s="157" t="s">
        <v>67</v>
      </c>
    </row>
    <row r="164" spans="1:19" s="39" customFormat="1">
      <c r="A164" s="157" t="s">
        <v>169</v>
      </c>
      <c r="B164" s="157">
        <v>61822517</v>
      </c>
      <c r="C164" s="157" t="s">
        <v>728</v>
      </c>
      <c r="D164" s="157" t="s">
        <v>725</v>
      </c>
      <c r="E164" s="152">
        <v>45838</v>
      </c>
      <c r="F164" s="152">
        <v>45627</v>
      </c>
      <c r="G164" s="152">
        <v>45778</v>
      </c>
      <c r="H164" s="157">
        <v>12</v>
      </c>
      <c r="I164" s="157"/>
      <c r="J164" s="154">
        <v>3269000</v>
      </c>
      <c r="K164" s="162">
        <v>3269000</v>
      </c>
      <c r="L164" s="157" t="s">
        <v>178</v>
      </c>
      <c r="M164" s="157"/>
      <c r="N164" s="157"/>
      <c r="O164" s="157" t="s">
        <v>282</v>
      </c>
      <c r="P164" s="157" t="s">
        <v>283</v>
      </c>
      <c r="Q164" s="157" t="s">
        <v>729</v>
      </c>
      <c r="R164" s="157" t="s">
        <v>244</v>
      </c>
      <c r="S164" s="157" t="s">
        <v>56</v>
      </c>
    </row>
    <row r="165" spans="1:19" s="39" customFormat="1">
      <c r="A165" s="157" t="s">
        <v>169</v>
      </c>
      <c r="B165" s="157">
        <v>61848466</v>
      </c>
      <c r="C165" s="157" t="s">
        <v>730</v>
      </c>
      <c r="D165" s="157" t="s">
        <v>58</v>
      </c>
      <c r="E165" s="152"/>
      <c r="F165" s="152">
        <v>45717</v>
      </c>
      <c r="G165" s="152">
        <v>45962</v>
      </c>
      <c r="H165" s="157">
        <v>84</v>
      </c>
      <c r="I165" s="157"/>
      <c r="J165" s="154">
        <v>50000000</v>
      </c>
      <c r="K165" s="154"/>
      <c r="L165" s="157" t="s">
        <v>53</v>
      </c>
      <c r="M165" s="157"/>
      <c r="N165" s="157"/>
      <c r="O165" s="157" t="s">
        <v>469</v>
      </c>
      <c r="P165" s="157" t="s">
        <v>470</v>
      </c>
      <c r="Q165" s="157"/>
      <c r="R165" s="157"/>
      <c r="S165" s="157" t="s">
        <v>56</v>
      </c>
    </row>
    <row r="166" spans="1:19" s="39" customFormat="1">
      <c r="A166" s="157" t="s">
        <v>169</v>
      </c>
      <c r="B166" s="157">
        <v>61849050</v>
      </c>
      <c r="C166" s="157" t="s">
        <v>731</v>
      </c>
      <c r="D166" s="157" t="s">
        <v>58</v>
      </c>
      <c r="E166" s="152"/>
      <c r="F166" s="152">
        <v>45658</v>
      </c>
      <c r="G166" s="152">
        <v>45717</v>
      </c>
      <c r="H166" s="157">
        <v>84</v>
      </c>
      <c r="I166" s="157"/>
      <c r="J166" s="154">
        <v>70000000</v>
      </c>
      <c r="K166" s="154"/>
      <c r="L166" s="157" t="s">
        <v>53</v>
      </c>
      <c r="M166" s="157"/>
      <c r="N166" s="157"/>
      <c r="O166" s="157" t="s">
        <v>732</v>
      </c>
      <c r="P166" s="157" t="s">
        <v>733</v>
      </c>
      <c r="Q166" s="157"/>
      <c r="R166" s="157"/>
      <c r="S166" s="157" t="s">
        <v>56</v>
      </c>
    </row>
    <row r="167" spans="1:19" s="39" customFormat="1">
      <c r="A167" s="157" t="s">
        <v>169</v>
      </c>
      <c r="B167" s="157">
        <v>61852755</v>
      </c>
      <c r="C167" s="157" t="s">
        <v>734</v>
      </c>
      <c r="D167" s="157" t="s">
        <v>52</v>
      </c>
      <c r="E167" s="152">
        <v>46112</v>
      </c>
      <c r="F167" s="152">
        <v>45658</v>
      </c>
      <c r="G167" s="152">
        <v>46113</v>
      </c>
      <c r="H167" s="157">
        <v>120</v>
      </c>
      <c r="I167" s="157"/>
      <c r="J167" s="154">
        <v>158000000</v>
      </c>
      <c r="K167" s="154"/>
      <c r="L167" s="157" t="s">
        <v>53</v>
      </c>
      <c r="M167" s="157"/>
      <c r="N167" s="157"/>
      <c r="O167" s="157" t="s">
        <v>735</v>
      </c>
      <c r="P167" s="157" t="s">
        <v>736</v>
      </c>
      <c r="Q167" s="157" t="s">
        <v>737</v>
      </c>
      <c r="R167" s="157" t="s">
        <v>738</v>
      </c>
      <c r="S167" s="157" t="s">
        <v>56</v>
      </c>
    </row>
    <row r="168" spans="1:19" s="39" customFormat="1">
      <c r="A168" s="157" t="s">
        <v>169</v>
      </c>
      <c r="B168" s="157">
        <v>61949399</v>
      </c>
      <c r="C168" s="157" t="s">
        <v>739</v>
      </c>
      <c r="D168" s="157" t="s">
        <v>621</v>
      </c>
      <c r="E168" s="152"/>
      <c r="F168" s="152">
        <v>45809</v>
      </c>
      <c r="G168" s="152">
        <v>45901</v>
      </c>
      <c r="H168" s="157">
        <v>48</v>
      </c>
      <c r="I168" s="157"/>
      <c r="J168" s="154">
        <v>17000000</v>
      </c>
      <c r="K168" s="154"/>
      <c r="L168" s="157" t="s">
        <v>178</v>
      </c>
      <c r="M168" s="157"/>
      <c r="N168" s="157"/>
      <c r="O168" s="157" t="s">
        <v>523</v>
      </c>
      <c r="P168" s="157" t="s">
        <v>524</v>
      </c>
      <c r="Q168" s="157"/>
      <c r="R168" s="157"/>
      <c r="S168" s="157" t="s">
        <v>56</v>
      </c>
    </row>
    <row r="169" spans="1:19" s="39" customFormat="1">
      <c r="A169" s="157" t="s">
        <v>169</v>
      </c>
      <c r="B169" s="157">
        <v>61954655</v>
      </c>
      <c r="C169" s="157" t="s">
        <v>740</v>
      </c>
      <c r="D169" s="157" t="s">
        <v>52</v>
      </c>
      <c r="E169" s="152"/>
      <c r="F169" s="152">
        <v>45689</v>
      </c>
      <c r="G169" s="152">
        <v>45839</v>
      </c>
      <c r="H169" s="157">
        <v>36</v>
      </c>
      <c r="I169" s="157"/>
      <c r="J169" s="154">
        <v>5000000</v>
      </c>
      <c r="K169" s="154"/>
      <c r="L169" s="157" t="s">
        <v>53</v>
      </c>
      <c r="M169" s="157"/>
      <c r="N169" s="157"/>
      <c r="O169" s="157" t="s">
        <v>115</v>
      </c>
      <c r="P169" s="157" t="s">
        <v>741</v>
      </c>
      <c r="Q169" s="157"/>
      <c r="R169" s="157"/>
      <c r="S169" s="157" t="s">
        <v>67</v>
      </c>
    </row>
    <row r="170" spans="1:19" s="39" customFormat="1">
      <c r="A170" s="157" t="s">
        <v>169</v>
      </c>
      <c r="B170" s="157">
        <v>61965281</v>
      </c>
      <c r="C170" s="157" t="s">
        <v>742</v>
      </c>
      <c r="D170" s="157" t="s">
        <v>58</v>
      </c>
      <c r="E170" s="152">
        <v>45930</v>
      </c>
      <c r="F170" s="152">
        <v>45901</v>
      </c>
      <c r="G170" s="152">
        <v>45931</v>
      </c>
      <c r="H170" s="157">
        <v>24</v>
      </c>
      <c r="I170" s="157" t="s">
        <v>743</v>
      </c>
      <c r="J170" s="154">
        <v>11212000</v>
      </c>
      <c r="K170" s="154"/>
      <c r="L170" s="157" t="s">
        <v>178</v>
      </c>
      <c r="M170" s="157"/>
      <c r="N170" s="157"/>
      <c r="O170" s="157" t="s">
        <v>196</v>
      </c>
      <c r="P170" s="157" t="s">
        <v>197</v>
      </c>
      <c r="Q170" s="157" t="s">
        <v>744</v>
      </c>
      <c r="R170" s="157" t="s">
        <v>744</v>
      </c>
      <c r="S170" s="157" t="s">
        <v>56</v>
      </c>
    </row>
    <row r="171" spans="1:19" s="39" customFormat="1">
      <c r="A171" s="157" t="s">
        <v>169</v>
      </c>
      <c r="B171" s="157">
        <v>61968843</v>
      </c>
      <c r="C171" s="157" t="s">
        <v>745</v>
      </c>
      <c r="D171" s="157" t="s">
        <v>58</v>
      </c>
      <c r="E171" s="152">
        <v>45747</v>
      </c>
      <c r="F171" s="152">
        <v>45597</v>
      </c>
      <c r="G171" s="152">
        <v>45748</v>
      </c>
      <c r="H171" s="157">
        <v>45</v>
      </c>
      <c r="I171" s="157" t="s">
        <v>746</v>
      </c>
      <c r="J171" s="154">
        <v>15500000</v>
      </c>
      <c r="K171" s="154"/>
      <c r="L171" s="157" t="s">
        <v>99</v>
      </c>
      <c r="M171" s="157" t="s">
        <v>747</v>
      </c>
      <c r="N171" s="157" t="s">
        <v>746</v>
      </c>
      <c r="O171" s="157" t="s">
        <v>748</v>
      </c>
      <c r="P171" s="157" t="s">
        <v>749</v>
      </c>
      <c r="Q171" s="157" t="s">
        <v>750</v>
      </c>
      <c r="R171" s="157" t="s">
        <v>751</v>
      </c>
      <c r="S171" s="157" t="s">
        <v>120</v>
      </c>
    </row>
    <row r="172" spans="1:19" s="39" customFormat="1">
      <c r="A172" s="157" t="s">
        <v>169</v>
      </c>
      <c r="B172" s="157">
        <v>61978519</v>
      </c>
      <c r="C172" s="157" t="s">
        <v>752</v>
      </c>
      <c r="D172" s="157" t="s">
        <v>58</v>
      </c>
      <c r="E172" s="152"/>
      <c r="F172" s="152">
        <v>45748</v>
      </c>
      <c r="G172" s="152">
        <v>46113</v>
      </c>
      <c r="H172" s="157">
        <v>72</v>
      </c>
      <c r="I172" s="157"/>
      <c r="J172" s="154">
        <v>90000000</v>
      </c>
      <c r="K172" s="154"/>
      <c r="L172" s="157" t="s">
        <v>53</v>
      </c>
      <c r="M172" s="157"/>
      <c r="N172" s="157"/>
      <c r="O172" s="157" t="s">
        <v>383</v>
      </c>
      <c r="P172" s="157" t="s">
        <v>384</v>
      </c>
      <c r="Q172" s="157"/>
      <c r="R172" s="157"/>
      <c r="S172" s="157" t="s">
        <v>56</v>
      </c>
    </row>
    <row r="173" spans="1:19" s="39" customFormat="1">
      <c r="A173" s="157" t="s">
        <v>169</v>
      </c>
      <c r="B173" s="157">
        <v>61982869</v>
      </c>
      <c r="C173" s="157" t="s">
        <v>753</v>
      </c>
      <c r="D173" s="157" t="s">
        <v>52</v>
      </c>
      <c r="E173" s="152"/>
      <c r="F173" s="152">
        <v>45658</v>
      </c>
      <c r="G173" s="152">
        <v>46113</v>
      </c>
      <c r="H173" s="157">
        <v>84</v>
      </c>
      <c r="I173" s="157"/>
      <c r="J173" s="154">
        <v>42400000</v>
      </c>
      <c r="K173" s="154"/>
      <c r="L173" s="157" t="s">
        <v>53</v>
      </c>
      <c r="M173" s="157"/>
      <c r="N173" s="157"/>
      <c r="O173" s="157" t="s">
        <v>491</v>
      </c>
      <c r="P173" s="157" t="s">
        <v>492</v>
      </c>
      <c r="Q173" s="157"/>
      <c r="R173" s="157"/>
      <c r="S173" s="157" t="s">
        <v>56</v>
      </c>
    </row>
    <row r="174" spans="1:19" s="39" customFormat="1">
      <c r="A174" s="157" t="s">
        <v>169</v>
      </c>
      <c r="B174" s="157">
        <v>61983099</v>
      </c>
      <c r="C174" s="157" t="s">
        <v>754</v>
      </c>
      <c r="D174" s="157" t="s">
        <v>52</v>
      </c>
      <c r="E174" s="152"/>
      <c r="F174" s="152">
        <v>45658</v>
      </c>
      <c r="G174" s="152">
        <v>46113</v>
      </c>
      <c r="H174" s="157">
        <v>84</v>
      </c>
      <c r="I174" s="157"/>
      <c r="J174" s="154">
        <v>24600000</v>
      </c>
      <c r="K174" s="154"/>
      <c r="L174" s="157" t="s">
        <v>53</v>
      </c>
      <c r="M174" s="157"/>
      <c r="N174" s="157"/>
      <c r="O174" s="157" t="s">
        <v>491</v>
      </c>
      <c r="P174" s="157" t="s">
        <v>492</v>
      </c>
      <c r="Q174" s="157"/>
      <c r="R174" s="157"/>
      <c r="S174" s="157" t="s">
        <v>56</v>
      </c>
    </row>
    <row r="175" spans="1:19" s="39" customFormat="1">
      <c r="A175" s="157" t="s">
        <v>169</v>
      </c>
      <c r="B175" s="157">
        <v>61983141</v>
      </c>
      <c r="C175" s="157" t="s">
        <v>755</v>
      </c>
      <c r="D175" s="157" t="s">
        <v>52</v>
      </c>
      <c r="E175" s="152"/>
      <c r="F175" s="152">
        <v>45658</v>
      </c>
      <c r="G175" s="152">
        <v>46113</v>
      </c>
      <c r="H175" s="157">
        <v>84</v>
      </c>
      <c r="I175" s="157"/>
      <c r="J175" s="154">
        <v>44700000</v>
      </c>
      <c r="K175" s="154"/>
      <c r="L175" s="157" t="s">
        <v>53</v>
      </c>
      <c r="M175" s="157"/>
      <c r="N175" s="157"/>
      <c r="O175" s="157" t="s">
        <v>491</v>
      </c>
      <c r="P175" s="157" t="s">
        <v>492</v>
      </c>
      <c r="Q175" s="157"/>
      <c r="R175" s="157"/>
      <c r="S175" s="157" t="s">
        <v>56</v>
      </c>
    </row>
    <row r="176" spans="1:19" s="39" customFormat="1">
      <c r="A176" s="157" t="s">
        <v>169</v>
      </c>
      <c r="B176" s="157">
        <v>61983147</v>
      </c>
      <c r="C176" s="157" t="s">
        <v>756</v>
      </c>
      <c r="D176" s="157" t="s">
        <v>52</v>
      </c>
      <c r="E176" s="152"/>
      <c r="F176" s="152">
        <v>45658</v>
      </c>
      <c r="G176" s="152">
        <v>46113</v>
      </c>
      <c r="H176" s="157">
        <v>84</v>
      </c>
      <c r="I176" s="157"/>
      <c r="J176" s="154">
        <v>18400000</v>
      </c>
      <c r="K176" s="154"/>
      <c r="L176" s="157" t="s">
        <v>53</v>
      </c>
      <c r="M176" s="157"/>
      <c r="N176" s="157"/>
      <c r="O176" s="157" t="s">
        <v>491</v>
      </c>
      <c r="P176" s="157" t="s">
        <v>492</v>
      </c>
      <c r="Q176" s="157"/>
      <c r="R176" s="157"/>
      <c r="S176" s="157" t="s">
        <v>56</v>
      </c>
    </row>
    <row r="177" spans="1:19" s="39" customFormat="1">
      <c r="A177" s="157" t="s">
        <v>169</v>
      </c>
      <c r="B177" s="157">
        <v>61983151</v>
      </c>
      <c r="C177" s="157" t="s">
        <v>757</v>
      </c>
      <c r="D177" s="157" t="s">
        <v>52</v>
      </c>
      <c r="E177" s="152"/>
      <c r="F177" s="152">
        <v>45658</v>
      </c>
      <c r="G177" s="152">
        <v>46113</v>
      </c>
      <c r="H177" s="157">
        <v>84</v>
      </c>
      <c r="I177" s="157"/>
      <c r="J177" s="154">
        <v>24900000</v>
      </c>
      <c r="K177" s="154"/>
      <c r="L177" s="157" t="s">
        <v>53</v>
      </c>
      <c r="M177" s="157"/>
      <c r="N177" s="157"/>
      <c r="O177" s="157" t="s">
        <v>491</v>
      </c>
      <c r="P177" s="157" t="s">
        <v>492</v>
      </c>
      <c r="Q177" s="157"/>
      <c r="R177" s="157"/>
      <c r="S177" s="157" t="s">
        <v>56</v>
      </c>
    </row>
    <row r="178" spans="1:19" s="39" customFormat="1">
      <c r="A178" s="157" t="s">
        <v>169</v>
      </c>
      <c r="B178" s="157">
        <v>61983154</v>
      </c>
      <c r="C178" s="157" t="s">
        <v>758</v>
      </c>
      <c r="D178" s="157" t="s">
        <v>52</v>
      </c>
      <c r="E178" s="152"/>
      <c r="F178" s="152">
        <v>45658</v>
      </c>
      <c r="G178" s="152">
        <v>46113</v>
      </c>
      <c r="H178" s="157">
        <v>84</v>
      </c>
      <c r="I178" s="157"/>
      <c r="J178" s="154">
        <v>11800000</v>
      </c>
      <c r="K178" s="154"/>
      <c r="L178" s="157" t="s">
        <v>53</v>
      </c>
      <c r="M178" s="157"/>
      <c r="N178" s="157"/>
      <c r="O178" s="157" t="s">
        <v>491</v>
      </c>
      <c r="P178" s="157" t="s">
        <v>492</v>
      </c>
      <c r="Q178" s="157"/>
      <c r="R178" s="157"/>
      <c r="S178" s="157" t="s">
        <v>56</v>
      </c>
    </row>
    <row r="179" spans="1:19" s="39" customFormat="1">
      <c r="A179" s="157" t="s">
        <v>169</v>
      </c>
      <c r="B179" s="157">
        <v>61983156</v>
      </c>
      <c r="C179" s="157" t="s">
        <v>759</v>
      </c>
      <c r="D179" s="157" t="s">
        <v>52</v>
      </c>
      <c r="E179" s="152"/>
      <c r="F179" s="152">
        <v>45658</v>
      </c>
      <c r="G179" s="152">
        <v>46113</v>
      </c>
      <c r="H179" s="157">
        <v>84</v>
      </c>
      <c r="I179" s="157"/>
      <c r="J179" s="154">
        <v>20800000</v>
      </c>
      <c r="K179" s="154"/>
      <c r="L179" s="157" t="s">
        <v>53</v>
      </c>
      <c r="M179" s="157"/>
      <c r="N179" s="157"/>
      <c r="O179" s="157" t="s">
        <v>491</v>
      </c>
      <c r="P179" s="157" t="s">
        <v>492</v>
      </c>
      <c r="Q179" s="157"/>
      <c r="R179" s="157"/>
      <c r="S179" s="157" t="s">
        <v>56</v>
      </c>
    </row>
    <row r="180" spans="1:19" s="39" customFormat="1">
      <c r="A180" s="157" t="s">
        <v>169</v>
      </c>
      <c r="B180" s="157">
        <v>61983159</v>
      </c>
      <c r="C180" s="157" t="s">
        <v>760</v>
      </c>
      <c r="D180" s="157" t="s">
        <v>52</v>
      </c>
      <c r="E180" s="152"/>
      <c r="F180" s="152">
        <v>45658</v>
      </c>
      <c r="G180" s="152">
        <v>46113</v>
      </c>
      <c r="H180" s="157">
        <v>84</v>
      </c>
      <c r="I180" s="157"/>
      <c r="J180" s="154">
        <v>22100000</v>
      </c>
      <c r="K180" s="154"/>
      <c r="L180" s="157" t="s">
        <v>53</v>
      </c>
      <c r="M180" s="157"/>
      <c r="N180" s="157"/>
      <c r="O180" s="157" t="s">
        <v>491</v>
      </c>
      <c r="P180" s="157" t="s">
        <v>492</v>
      </c>
      <c r="Q180" s="157"/>
      <c r="R180" s="157"/>
      <c r="S180" s="157" t="s">
        <v>56</v>
      </c>
    </row>
    <row r="181" spans="1:19" s="39" customFormat="1">
      <c r="A181" s="157" t="s">
        <v>169</v>
      </c>
      <c r="B181" s="157">
        <v>61983160</v>
      </c>
      <c r="C181" s="157" t="s">
        <v>761</v>
      </c>
      <c r="D181" s="157" t="s">
        <v>52</v>
      </c>
      <c r="E181" s="152"/>
      <c r="F181" s="152">
        <v>45658</v>
      </c>
      <c r="G181" s="152">
        <v>46113</v>
      </c>
      <c r="H181" s="157">
        <v>84</v>
      </c>
      <c r="I181" s="157"/>
      <c r="J181" s="154">
        <v>22000000</v>
      </c>
      <c r="K181" s="154"/>
      <c r="L181" s="157" t="s">
        <v>53</v>
      </c>
      <c r="M181" s="157"/>
      <c r="N181" s="157"/>
      <c r="O181" s="157" t="s">
        <v>491</v>
      </c>
      <c r="P181" s="157" t="s">
        <v>492</v>
      </c>
      <c r="Q181" s="157"/>
      <c r="R181" s="157"/>
      <c r="S181" s="157" t="s">
        <v>56</v>
      </c>
    </row>
    <row r="182" spans="1:19" s="39" customFormat="1">
      <c r="A182" s="157" t="s">
        <v>169</v>
      </c>
      <c r="B182" s="157">
        <v>61989457</v>
      </c>
      <c r="C182" s="157" t="s">
        <v>762</v>
      </c>
      <c r="D182" s="157" t="s">
        <v>725</v>
      </c>
      <c r="E182" s="152">
        <v>47483</v>
      </c>
      <c r="F182" s="152">
        <v>47178</v>
      </c>
      <c r="G182" s="152">
        <v>47543</v>
      </c>
      <c r="H182" s="157">
        <v>60</v>
      </c>
      <c r="I182" s="157"/>
      <c r="J182" s="154">
        <v>7500000</v>
      </c>
      <c r="K182" s="154"/>
      <c r="L182" s="157" t="s">
        <v>53</v>
      </c>
      <c r="M182" s="157"/>
      <c r="N182" s="157"/>
      <c r="O182" s="157" t="s">
        <v>763</v>
      </c>
      <c r="P182" s="157" t="s">
        <v>764</v>
      </c>
      <c r="Q182" s="157" t="s">
        <v>765</v>
      </c>
      <c r="R182" s="157" t="s">
        <v>766</v>
      </c>
      <c r="S182" s="157" t="s">
        <v>120</v>
      </c>
    </row>
    <row r="183" spans="1:19" s="39" customFormat="1">
      <c r="A183" s="157" t="s">
        <v>169</v>
      </c>
      <c r="B183" s="157">
        <v>61990510</v>
      </c>
      <c r="C183" s="157" t="s">
        <v>767</v>
      </c>
      <c r="D183" s="157" t="s">
        <v>52</v>
      </c>
      <c r="E183" s="152"/>
      <c r="F183" s="152">
        <v>45597</v>
      </c>
      <c r="G183" s="152">
        <v>45748</v>
      </c>
      <c r="H183" s="157">
        <v>36</v>
      </c>
      <c r="I183" s="157" t="s">
        <v>768</v>
      </c>
      <c r="J183" s="154">
        <v>5810690</v>
      </c>
      <c r="K183" s="154">
        <v>3330000</v>
      </c>
      <c r="L183" s="157" t="s">
        <v>53</v>
      </c>
      <c r="M183" s="157"/>
      <c r="N183" s="157"/>
      <c r="O183" s="157" t="s">
        <v>307</v>
      </c>
      <c r="P183" s="157" t="s">
        <v>401</v>
      </c>
      <c r="Q183" s="157"/>
      <c r="R183" s="157"/>
      <c r="S183" s="157" t="s">
        <v>67</v>
      </c>
    </row>
    <row r="184" spans="1:19" s="39" customFormat="1">
      <c r="A184" s="157" t="s">
        <v>169</v>
      </c>
      <c r="B184" s="157">
        <v>61990706</v>
      </c>
      <c r="C184" s="157" t="s">
        <v>769</v>
      </c>
      <c r="D184" s="157" t="s">
        <v>52</v>
      </c>
      <c r="E184" s="152"/>
      <c r="F184" s="152">
        <v>45627</v>
      </c>
      <c r="G184" s="152">
        <v>45748</v>
      </c>
      <c r="H184" s="157">
        <v>120</v>
      </c>
      <c r="I184" s="157"/>
      <c r="J184" s="154">
        <v>44710000</v>
      </c>
      <c r="K184" s="154"/>
      <c r="L184" s="157" t="s">
        <v>53</v>
      </c>
      <c r="M184" s="157"/>
      <c r="N184" s="157"/>
      <c r="O184" s="157" t="s">
        <v>218</v>
      </c>
      <c r="P184" s="157" t="s">
        <v>219</v>
      </c>
      <c r="Q184" s="157"/>
      <c r="R184" s="157"/>
      <c r="S184" s="157" t="s">
        <v>67</v>
      </c>
    </row>
    <row r="185" spans="1:19" s="39" customFormat="1">
      <c r="A185" s="157" t="s">
        <v>169</v>
      </c>
      <c r="B185" s="157">
        <v>61990862</v>
      </c>
      <c r="C185" s="157" t="s">
        <v>770</v>
      </c>
      <c r="D185" s="157" t="s">
        <v>52</v>
      </c>
      <c r="E185" s="152"/>
      <c r="F185" s="152">
        <v>45809</v>
      </c>
      <c r="G185" s="152">
        <v>46082</v>
      </c>
      <c r="H185" s="157">
        <v>108</v>
      </c>
      <c r="I185" s="157"/>
      <c r="J185" s="154">
        <v>54111000</v>
      </c>
      <c r="K185" s="154"/>
      <c r="L185" s="157" t="s">
        <v>53</v>
      </c>
      <c r="M185" s="157"/>
      <c r="N185" s="157"/>
      <c r="O185" s="157" t="s">
        <v>218</v>
      </c>
      <c r="P185" s="157" t="s">
        <v>219</v>
      </c>
      <c r="Q185" s="157"/>
      <c r="R185" s="157"/>
      <c r="S185" s="157" t="s">
        <v>67</v>
      </c>
    </row>
    <row r="186" spans="1:19" s="39" customFormat="1">
      <c r="A186" s="157" t="s">
        <v>169</v>
      </c>
      <c r="B186" s="157">
        <v>61990910</v>
      </c>
      <c r="C186" s="157" t="s">
        <v>771</v>
      </c>
      <c r="D186" s="157" t="s">
        <v>52</v>
      </c>
      <c r="E186" s="152"/>
      <c r="F186" s="152">
        <v>46204</v>
      </c>
      <c r="G186" s="152">
        <v>46266</v>
      </c>
      <c r="H186" s="157">
        <v>111</v>
      </c>
      <c r="I186" s="157"/>
      <c r="J186" s="154">
        <v>2521000</v>
      </c>
      <c r="K186" s="154"/>
      <c r="L186" s="157" t="s">
        <v>53</v>
      </c>
      <c r="M186" s="157"/>
      <c r="N186" s="157"/>
      <c r="O186" s="157" t="s">
        <v>218</v>
      </c>
      <c r="P186" s="157" t="s">
        <v>219</v>
      </c>
      <c r="Q186" s="157"/>
      <c r="R186" s="157"/>
      <c r="S186" s="157" t="s">
        <v>67</v>
      </c>
    </row>
    <row r="187" spans="1:19" s="39" customFormat="1">
      <c r="A187" s="157" t="s">
        <v>169</v>
      </c>
      <c r="B187" s="157">
        <v>61990986</v>
      </c>
      <c r="C187" s="157" t="s">
        <v>772</v>
      </c>
      <c r="D187" s="157" t="s">
        <v>52</v>
      </c>
      <c r="E187" s="152"/>
      <c r="F187" s="152">
        <v>46753</v>
      </c>
      <c r="G187" s="152">
        <v>46844</v>
      </c>
      <c r="H187" s="157">
        <v>102</v>
      </c>
      <c r="I187" s="157"/>
      <c r="J187" s="154">
        <v>8570000</v>
      </c>
      <c r="K187" s="154"/>
      <c r="L187" s="157" t="s">
        <v>53</v>
      </c>
      <c r="M187" s="157"/>
      <c r="N187" s="157"/>
      <c r="O187" s="157" t="s">
        <v>218</v>
      </c>
      <c r="P187" s="157" t="s">
        <v>219</v>
      </c>
      <c r="Q187" s="157"/>
      <c r="R187" s="157"/>
      <c r="S187" s="157" t="s">
        <v>67</v>
      </c>
    </row>
    <row r="188" spans="1:19" s="39" customFormat="1">
      <c r="A188" s="157" t="s">
        <v>169</v>
      </c>
      <c r="B188" s="157">
        <v>61990996</v>
      </c>
      <c r="C188" s="157" t="s">
        <v>773</v>
      </c>
      <c r="D188" s="157" t="s">
        <v>52</v>
      </c>
      <c r="E188" s="152"/>
      <c r="F188" s="152">
        <v>46357</v>
      </c>
      <c r="G188" s="152">
        <v>46447</v>
      </c>
      <c r="H188" s="157">
        <v>102</v>
      </c>
      <c r="I188" s="157"/>
      <c r="J188" s="154">
        <v>4287000</v>
      </c>
      <c r="K188" s="154"/>
      <c r="L188" s="157" t="s">
        <v>53</v>
      </c>
      <c r="M188" s="157"/>
      <c r="N188" s="157"/>
      <c r="O188" s="157" t="s">
        <v>218</v>
      </c>
      <c r="P188" s="157" t="s">
        <v>219</v>
      </c>
      <c r="Q188" s="157"/>
      <c r="R188" s="157"/>
      <c r="S188" s="157" t="s">
        <v>67</v>
      </c>
    </row>
    <row r="189" spans="1:19" s="39" customFormat="1">
      <c r="A189" s="157" t="s">
        <v>169</v>
      </c>
      <c r="B189" s="157">
        <v>61992394</v>
      </c>
      <c r="C189" s="157" t="s">
        <v>362</v>
      </c>
      <c r="D189" s="157" t="s">
        <v>52</v>
      </c>
      <c r="E189" s="152"/>
      <c r="F189" s="152">
        <v>47939</v>
      </c>
      <c r="G189" s="152">
        <v>48305</v>
      </c>
      <c r="H189" s="157">
        <v>60</v>
      </c>
      <c r="I189" s="157"/>
      <c r="J189" s="154">
        <v>10500000</v>
      </c>
      <c r="K189" s="154"/>
      <c r="L189" s="157" t="s">
        <v>53</v>
      </c>
      <c r="M189" s="157"/>
      <c r="N189" s="157"/>
      <c r="O189" s="157" t="s">
        <v>196</v>
      </c>
      <c r="P189" s="157" t="s">
        <v>363</v>
      </c>
      <c r="Q189" s="157"/>
      <c r="R189" s="157"/>
      <c r="S189" s="157" t="s">
        <v>56</v>
      </c>
    </row>
    <row r="190" spans="1:19" s="39" customFormat="1">
      <c r="A190" s="157" t="s">
        <v>169</v>
      </c>
      <c r="B190" s="157">
        <v>61993449</v>
      </c>
      <c r="C190" s="157" t="s">
        <v>774</v>
      </c>
      <c r="D190" s="157" t="s">
        <v>80</v>
      </c>
      <c r="E190" s="152">
        <v>45473</v>
      </c>
      <c r="F190" s="152">
        <v>45658</v>
      </c>
      <c r="G190" s="152">
        <v>45748</v>
      </c>
      <c r="H190" s="157">
        <v>60</v>
      </c>
      <c r="I190" s="157" t="s">
        <v>74</v>
      </c>
      <c r="J190" s="154">
        <v>60000000</v>
      </c>
      <c r="K190" s="154">
        <v>15000000</v>
      </c>
      <c r="L190" s="157" t="s">
        <v>53</v>
      </c>
      <c r="M190" s="157"/>
      <c r="N190" s="157"/>
      <c r="O190" s="157" t="s">
        <v>775</v>
      </c>
      <c r="P190" s="157" t="s">
        <v>776</v>
      </c>
      <c r="Q190" s="157" t="s">
        <v>777</v>
      </c>
      <c r="R190" s="157" t="s">
        <v>778</v>
      </c>
      <c r="S190" s="157" t="s">
        <v>120</v>
      </c>
    </row>
    <row r="191" spans="1:19" s="39" customFormat="1">
      <c r="A191" s="157" t="s">
        <v>169</v>
      </c>
      <c r="B191" s="157">
        <v>61993725</v>
      </c>
      <c r="C191" s="157" t="s">
        <v>779</v>
      </c>
      <c r="D191" s="157" t="s">
        <v>52</v>
      </c>
      <c r="E191" s="152"/>
      <c r="F191" s="152">
        <v>45658</v>
      </c>
      <c r="G191" s="152">
        <v>46204</v>
      </c>
      <c r="H191" s="157">
        <v>120</v>
      </c>
      <c r="I191" s="157"/>
      <c r="J191" s="154">
        <v>210000000</v>
      </c>
      <c r="K191" s="154"/>
      <c r="L191" s="157" t="s">
        <v>53</v>
      </c>
      <c r="M191" s="157" t="s">
        <v>780</v>
      </c>
      <c r="N191" s="157"/>
      <c r="O191" s="157" t="s">
        <v>598</v>
      </c>
      <c r="P191" s="157" t="s">
        <v>599</v>
      </c>
      <c r="Q191" s="157"/>
      <c r="R191" s="157"/>
      <c r="S191" s="157" t="s">
        <v>56</v>
      </c>
    </row>
    <row r="192" spans="1:19" s="39" customFormat="1">
      <c r="A192" s="157" t="s">
        <v>169</v>
      </c>
      <c r="B192" s="157">
        <v>61994516</v>
      </c>
      <c r="C192" s="157" t="s">
        <v>781</v>
      </c>
      <c r="D192" s="157" t="s">
        <v>52</v>
      </c>
      <c r="E192" s="152">
        <v>45641</v>
      </c>
      <c r="F192" s="152">
        <v>45627</v>
      </c>
      <c r="G192" s="152">
        <v>45748</v>
      </c>
      <c r="H192" s="157">
        <v>60</v>
      </c>
      <c r="I192" s="157"/>
      <c r="J192" s="154">
        <v>62079090.829999998</v>
      </c>
      <c r="K192" s="154"/>
      <c r="L192" s="157" t="s">
        <v>178</v>
      </c>
      <c r="M192" s="157"/>
      <c r="N192" s="157"/>
      <c r="O192" s="157" t="s">
        <v>247</v>
      </c>
      <c r="P192" s="157" t="s">
        <v>248</v>
      </c>
      <c r="Q192" s="157" t="s">
        <v>782</v>
      </c>
      <c r="R192" s="157" t="s">
        <v>783</v>
      </c>
      <c r="S192" s="157" t="s">
        <v>120</v>
      </c>
    </row>
    <row r="193" spans="1:19" s="39" customFormat="1">
      <c r="A193" s="157" t="s">
        <v>169</v>
      </c>
      <c r="B193" s="157">
        <v>61994564</v>
      </c>
      <c r="C193" s="157" t="s">
        <v>784</v>
      </c>
      <c r="D193" s="157" t="s">
        <v>52</v>
      </c>
      <c r="E193" s="152"/>
      <c r="F193" s="152">
        <v>45717</v>
      </c>
      <c r="G193" s="152">
        <v>46874</v>
      </c>
      <c r="H193" s="157">
        <v>78</v>
      </c>
      <c r="I193" s="157"/>
      <c r="J193" s="154">
        <v>3208577</v>
      </c>
      <c r="K193" s="154"/>
      <c r="L193" s="157" t="s">
        <v>178</v>
      </c>
      <c r="M193" s="157"/>
      <c r="N193" s="157"/>
      <c r="O193" s="157" t="s">
        <v>763</v>
      </c>
      <c r="P193" s="157" t="s">
        <v>764</v>
      </c>
      <c r="Q193" s="157"/>
      <c r="R193" s="157"/>
      <c r="S193" s="157" t="s">
        <v>120</v>
      </c>
    </row>
    <row r="194" spans="1:19" s="39" customFormat="1">
      <c r="A194" s="157" t="s">
        <v>169</v>
      </c>
      <c r="B194" s="157">
        <v>61994590</v>
      </c>
      <c r="C194" s="157" t="s">
        <v>785</v>
      </c>
      <c r="D194" s="157" t="s">
        <v>52</v>
      </c>
      <c r="E194" s="152"/>
      <c r="F194" s="152">
        <v>45717</v>
      </c>
      <c r="G194" s="152">
        <v>45839</v>
      </c>
      <c r="H194" s="157">
        <v>42</v>
      </c>
      <c r="I194" s="157"/>
      <c r="J194" s="154">
        <v>11864102</v>
      </c>
      <c r="K194" s="154"/>
      <c r="L194" s="157" t="s">
        <v>178</v>
      </c>
      <c r="M194" s="157"/>
      <c r="N194" s="157"/>
      <c r="O194" s="157" t="s">
        <v>786</v>
      </c>
      <c r="P194" s="157" t="s">
        <v>787</v>
      </c>
      <c r="Q194" s="157"/>
      <c r="R194" s="157"/>
      <c r="S194" s="157" t="s">
        <v>120</v>
      </c>
    </row>
    <row r="195" spans="1:19" s="39" customFormat="1">
      <c r="A195" s="157" t="s">
        <v>169</v>
      </c>
      <c r="B195" s="157">
        <v>61994629</v>
      </c>
      <c r="C195" s="157" t="s">
        <v>788</v>
      </c>
      <c r="D195" s="157" t="s">
        <v>52</v>
      </c>
      <c r="E195" s="152"/>
      <c r="F195" s="152">
        <v>45627</v>
      </c>
      <c r="G195" s="152">
        <v>45748</v>
      </c>
      <c r="H195" s="157">
        <v>96</v>
      </c>
      <c r="I195" s="157"/>
      <c r="J195" s="154">
        <v>3206132</v>
      </c>
      <c r="K195" s="154"/>
      <c r="L195" s="157" t="s">
        <v>178</v>
      </c>
      <c r="M195" s="157"/>
      <c r="N195" s="157"/>
      <c r="O195" s="157" t="s">
        <v>763</v>
      </c>
      <c r="P195" s="157" t="s">
        <v>764</v>
      </c>
      <c r="Q195" s="157"/>
      <c r="R195" s="157"/>
      <c r="S195" s="157" t="s">
        <v>120</v>
      </c>
    </row>
    <row r="196" spans="1:19" s="39" customFormat="1">
      <c r="A196" s="157" t="s">
        <v>169</v>
      </c>
      <c r="B196" s="157">
        <v>61997341</v>
      </c>
      <c r="C196" s="157" t="s">
        <v>789</v>
      </c>
      <c r="D196" s="157" t="s">
        <v>80</v>
      </c>
      <c r="E196" s="152">
        <v>45930</v>
      </c>
      <c r="F196" s="152">
        <v>45778</v>
      </c>
      <c r="G196" s="152">
        <v>45931</v>
      </c>
      <c r="H196" s="157">
        <v>48</v>
      </c>
      <c r="I196" s="157"/>
      <c r="J196" s="154">
        <v>50000000</v>
      </c>
      <c r="K196" s="154"/>
      <c r="L196" s="157" t="s">
        <v>178</v>
      </c>
      <c r="M196" s="157"/>
      <c r="N196" s="157"/>
      <c r="O196" s="157" t="s">
        <v>790</v>
      </c>
      <c r="P196" s="157" t="s">
        <v>791</v>
      </c>
      <c r="Q196" s="157" t="s">
        <v>792</v>
      </c>
      <c r="R196" s="157" t="s">
        <v>793</v>
      </c>
      <c r="S196" s="157" t="s">
        <v>56</v>
      </c>
    </row>
    <row r="197" spans="1:19" s="39" customFormat="1">
      <c r="A197" s="157" t="s">
        <v>169</v>
      </c>
      <c r="B197" s="157">
        <v>61743566</v>
      </c>
      <c r="C197" s="157" t="s">
        <v>794</v>
      </c>
      <c r="D197" s="157" t="s">
        <v>52</v>
      </c>
      <c r="E197" s="152"/>
      <c r="F197" s="152">
        <v>45413</v>
      </c>
      <c r="G197" s="152">
        <v>45809</v>
      </c>
      <c r="H197" s="157">
        <v>60</v>
      </c>
      <c r="I197" s="157"/>
      <c r="J197" s="154">
        <v>90000000</v>
      </c>
      <c r="K197" s="154"/>
      <c r="L197" s="157" t="s">
        <v>53</v>
      </c>
      <c r="M197" s="157"/>
      <c r="N197" s="157"/>
      <c r="O197" s="157" t="s">
        <v>795</v>
      </c>
      <c r="P197" s="157" t="s">
        <v>796</v>
      </c>
      <c r="Q197" s="157"/>
      <c r="R197" s="157"/>
      <c r="S197" s="157" t="s">
        <v>67</v>
      </c>
    </row>
  </sheetData>
  <autoFilter ref="A1:S197" xr:uid="{CF2AD178-1A63-498E-B749-6962944CD55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507A2-6DD4-4031-9DAB-2D1EDCD7F87A}">
  <dimension ref="A1:U64"/>
  <sheetViews>
    <sheetView tabSelected="1" zoomScale="80" zoomScaleNormal="80" workbookViewId="0">
      <selection activeCell="B2" sqref="B2:B64"/>
    </sheetView>
  </sheetViews>
  <sheetFormatPr defaultColWidth="22.625" defaultRowHeight="14.45"/>
  <cols>
    <col min="1" max="1" width="14.375" style="32" bestFit="1" customWidth="1"/>
    <col min="2" max="2" width="18" style="32" bestFit="1" customWidth="1"/>
    <col min="3" max="3" width="112.375" style="32" bestFit="1" customWidth="1"/>
    <col min="4" max="4" width="26.875" style="32" customWidth="1"/>
    <col min="5" max="5" width="24.25" style="31" bestFit="1" customWidth="1"/>
    <col min="6" max="6" width="27.625" style="31" bestFit="1" customWidth="1"/>
    <col min="7" max="7" width="35.875" style="31" bestFit="1" customWidth="1"/>
    <col min="8" max="8" width="18.375" style="32" bestFit="1" customWidth="1"/>
    <col min="9" max="9" width="31.375" style="32" bestFit="1" customWidth="1"/>
    <col min="10" max="10" width="23.5" style="32" bestFit="1" customWidth="1"/>
    <col min="11" max="11" width="29.5" style="32" bestFit="1" customWidth="1"/>
    <col min="12" max="12" width="25.625" style="32" bestFit="1" customWidth="1"/>
    <col min="13" max="13" width="47.625" style="32" bestFit="1" customWidth="1"/>
    <col min="14" max="14" width="15.125" style="32" bestFit="1" customWidth="1"/>
    <col min="15" max="15" width="113.375" style="32" bestFit="1" customWidth="1"/>
    <col min="16" max="16" width="21" style="32" bestFit="1" customWidth="1"/>
    <col min="17" max="17" width="60.875" style="32" bestFit="1" customWidth="1"/>
    <col min="18" max="18" width="27.125" style="32" bestFit="1" customWidth="1"/>
    <col min="19" max="19" width="16.625" style="32" bestFit="1" customWidth="1"/>
    <col min="20" max="20" width="22.625" style="32"/>
    <col min="21" max="21" width="22.625" style="33"/>
    <col min="22" max="16384" width="22.625" style="32"/>
  </cols>
  <sheetData>
    <row r="1" spans="1:21" s="26" customFormat="1">
      <c r="A1" s="104" t="s">
        <v>31</v>
      </c>
      <c r="B1" s="104" t="s">
        <v>32</v>
      </c>
      <c r="C1" s="104" t="s">
        <v>33</v>
      </c>
      <c r="D1" s="104" t="s">
        <v>34</v>
      </c>
      <c r="E1" s="104" t="s">
        <v>35</v>
      </c>
      <c r="F1" s="104" t="s">
        <v>36</v>
      </c>
      <c r="G1" s="104" t="s">
        <v>37</v>
      </c>
      <c r="H1" s="104" t="s">
        <v>38</v>
      </c>
      <c r="I1" s="104" t="s">
        <v>39</v>
      </c>
      <c r="J1" s="104" t="s">
        <v>40</v>
      </c>
      <c r="K1" s="104" t="s">
        <v>41</v>
      </c>
      <c r="L1" s="104" t="s">
        <v>42</v>
      </c>
      <c r="M1" s="104" t="s">
        <v>43</v>
      </c>
      <c r="N1" s="104" t="s">
        <v>44</v>
      </c>
      <c r="O1" s="104" t="s">
        <v>45</v>
      </c>
      <c r="P1" s="104" t="s">
        <v>46</v>
      </c>
      <c r="Q1" s="104" t="s">
        <v>47</v>
      </c>
      <c r="R1" s="105" t="s">
        <v>48</v>
      </c>
      <c r="S1" s="104" t="s">
        <v>49</v>
      </c>
    </row>
    <row r="2" spans="1:21">
      <c r="A2" s="98" t="s">
        <v>797</v>
      </c>
      <c r="B2" s="98">
        <v>61001218</v>
      </c>
      <c r="C2" s="98" t="s">
        <v>798</v>
      </c>
      <c r="D2" s="98" t="s">
        <v>52</v>
      </c>
      <c r="E2" s="163"/>
      <c r="F2" s="163">
        <v>45748</v>
      </c>
      <c r="G2" s="99">
        <v>46296</v>
      </c>
      <c r="H2" s="98">
        <v>180</v>
      </c>
      <c r="I2" s="158"/>
      <c r="J2" s="164">
        <v>281200000</v>
      </c>
      <c r="K2" s="164"/>
      <c r="L2" s="165" t="s">
        <v>53</v>
      </c>
      <c r="M2" s="165" t="s">
        <v>799</v>
      </c>
      <c r="N2" s="165" t="s">
        <v>799</v>
      </c>
      <c r="O2" s="158" t="s">
        <v>800</v>
      </c>
      <c r="P2" s="158" t="s">
        <v>801</v>
      </c>
      <c r="Q2" s="158"/>
      <c r="R2" s="98"/>
      <c r="S2" s="158" t="s">
        <v>56</v>
      </c>
      <c r="T2" s="116"/>
      <c r="U2" s="117"/>
    </row>
    <row r="3" spans="1:21">
      <c r="A3" s="98" t="s">
        <v>797</v>
      </c>
      <c r="B3" s="98">
        <v>61651923</v>
      </c>
      <c r="C3" s="98" t="s">
        <v>802</v>
      </c>
      <c r="D3" s="98" t="s">
        <v>52</v>
      </c>
      <c r="E3" s="163"/>
      <c r="F3" s="163">
        <v>45658</v>
      </c>
      <c r="G3" s="99">
        <v>45778</v>
      </c>
      <c r="H3" s="98">
        <v>96</v>
      </c>
      <c r="I3" s="158"/>
      <c r="J3" s="164">
        <v>850000</v>
      </c>
      <c r="K3" s="164"/>
      <c r="L3" s="158" t="s">
        <v>53</v>
      </c>
      <c r="M3" s="158" t="s">
        <v>799</v>
      </c>
      <c r="N3" s="158" t="s">
        <v>799</v>
      </c>
      <c r="O3" s="158" t="s">
        <v>91</v>
      </c>
      <c r="P3" s="158" t="s">
        <v>803</v>
      </c>
      <c r="Q3" s="158"/>
      <c r="R3" s="98"/>
      <c r="S3" s="158" t="s">
        <v>56</v>
      </c>
      <c r="T3" s="116"/>
      <c r="U3" s="117"/>
    </row>
    <row r="4" spans="1:21">
      <c r="A4" s="98" t="s">
        <v>797</v>
      </c>
      <c r="B4" s="98">
        <v>61745172</v>
      </c>
      <c r="C4" s="98" t="s">
        <v>804</v>
      </c>
      <c r="D4" s="98" t="s">
        <v>52</v>
      </c>
      <c r="E4" s="163"/>
      <c r="F4" s="163">
        <v>45566</v>
      </c>
      <c r="G4" s="99">
        <v>45658</v>
      </c>
      <c r="H4" s="98">
        <v>36</v>
      </c>
      <c r="I4" s="158"/>
      <c r="J4" s="164">
        <v>15955100</v>
      </c>
      <c r="K4" s="164"/>
      <c r="L4" s="158" t="s">
        <v>53</v>
      </c>
      <c r="M4" s="158" t="s">
        <v>799</v>
      </c>
      <c r="N4" s="158" t="s">
        <v>799</v>
      </c>
      <c r="O4" s="158" t="s">
        <v>91</v>
      </c>
      <c r="P4" s="158" t="s">
        <v>803</v>
      </c>
      <c r="Q4" s="158"/>
      <c r="R4" s="98"/>
      <c r="S4" s="158" t="s">
        <v>56</v>
      </c>
      <c r="T4" s="116"/>
      <c r="U4" s="117"/>
    </row>
    <row r="5" spans="1:21">
      <c r="A5" s="98" t="s">
        <v>797</v>
      </c>
      <c r="B5" s="98">
        <v>61757835</v>
      </c>
      <c r="C5" s="98" t="s">
        <v>805</v>
      </c>
      <c r="D5" s="98" t="s">
        <v>58</v>
      </c>
      <c r="E5" s="163"/>
      <c r="F5" s="163">
        <v>46447</v>
      </c>
      <c r="G5" s="99">
        <v>46661</v>
      </c>
      <c r="H5" s="98">
        <v>48</v>
      </c>
      <c r="I5" s="158"/>
      <c r="J5" s="164">
        <v>50000000</v>
      </c>
      <c r="K5" s="164"/>
      <c r="L5" s="158" t="s">
        <v>53</v>
      </c>
      <c r="M5" s="158" t="s">
        <v>799</v>
      </c>
      <c r="N5" s="158" t="s">
        <v>799</v>
      </c>
      <c r="O5" s="158" t="s">
        <v>806</v>
      </c>
      <c r="P5" s="158" t="s">
        <v>807</v>
      </c>
      <c r="Q5" s="158"/>
      <c r="R5" s="98"/>
      <c r="S5" s="158" t="s">
        <v>67</v>
      </c>
      <c r="T5" s="116"/>
      <c r="U5" s="117"/>
    </row>
    <row r="6" spans="1:21">
      <c r="A6" s="98" t="s">
        <v>797</v>
      </c>
      <c r="B6" s="98">
        <v>61784065</v>
      </c>
      <c r="C6" s="157" t="s">
        <v>808</v>
      </c>
      <c r="D6" s="98" t="s">
        <v>58</v>
      </c>
      <c r="E6" s="163">
        <v>45657</v>
      </c>
      <c r="F6" s="163">
        <v>45597</v>
      </c>
      <c r="G6" s="99">
        <v>45658</v>
      </c>
      <c r="H6" s="98">
        <v>48</v>
      </c>
      <c r="I6" s="158"/>
      <c r="J6" s="164">
        <v>6200000</v>
      </c>
      <c r="K6" s="164"/>
      <c r="L6" s="158" t="s">
        <v>53</v>
      </c>
      <c r="M6" s="158" t="s">
        <v>799</v>
      </c>
      <c r="N6" s="158" t="s">
        <v>809</v>
      </c>
      <c r="O6" s="158" t="s">
        <v>810</v>
      </c>
      <c r="P6" s="158" t="s">
        <v>811</v>
      </c>
      <c r="Q6" s="158" t="s">
        <v>812</v>
      </c>
      <c r="R6" s="98" t="s">
        <v>813</v>
      </c>
      <c r="S6" s="158" t="s">
        <v>56</v>
      </c>
      <c r="T6" s="116"/>
      <c r="U6" s="117"/>
    </row>
    <row r="7" spans="1:21">
      <c r="A7" s="98" t="s">
        <v>797</v>
      </c>
      <c r="B7" s="98">
        <v>61823849</v>
      </c>
      <c r="C7" s="98" t="s">
        <v>814</v>
      </c>
      <c r="D7" s="98" t="s">
        <v>52</v>
      </c>
      <c r="E7" s="163"/>
      <c r="F7" s="163">
        <v>45566</v>
      </c>
      <c r="G7" s="99">
        <v>45717</v>
      </c>
      <c r="H7" s="98">
        <v>60</v>
      </c>
      <c r="I7" s="158"/>
      <c r="J7" s="164">
        <v>9000000</v>
      </c>
      <c r="K7" s="164"/>
      <c r="L7" s="158" t="s">
        <v>53</v>
      </c>
      <c r="M7" s="158" t="s">
        <v>799</v>
      </c>
      <c r="N7" s="158" t="s">
        <v>799</v>
      </c>
      <c r="O7" s="158" t="s">
        <v>806</v>
      </c>
      <c r="P7" s="158" t="s">
        <v>807</v>
      </c>
      <c r="Q7" s="158"/>
      <c r="R7" s="98"/>
      <c r="S7" s="158" t="s">
        <v>56</v>
      </c>
      <c r="T7" s="116"/>
      <c r="U7" s="117"/>
    </row>
    <row r="8" spans="1:21">
      <c r="A8" s="98" t="s">
        <v>797</v>
      </c>
      <c r="B8" s="98">
        <v>61847397</v>
      </c>
      <c r="C8" s="98" t="s">
        <v>815</v>
      </c>
      <c r="D8" s="98" t="s">
        <v>80</v>
      </c>
      <c r="E8" s="163"/>
      <c r="F8" s="163">
        <v>45599</v>
      </c>
      <c r="G8" s="99">
        <v>45658</v>
      </c>
      <c r="H8" s="98">
        <v>24</v>
      </c>
      <c r="I8" s="158"/>
      <c r="J8" s="164">
        <v>55000000</v>
      </c>
      <c r="K8" s="164"/>
      <c r="L8" s="158" t="s">
        <v>53</v>
      </c>
      <c r="M8" s="158" t="s">
        <v>816</v>
      </c>
      <c r="N8" s="158" t="s">
        <v>799</v>
      </c>
      <c r="O8" s="158" t="s">
        <v>817</v>
      </c>
      <c r="P8" s="158" t="s">
        <v>818</v>
      </c>
      <c r="Q8" s="158"/>
      <c r="R8" s="98"/>
      <c r="S8" s="158" t="s">
        <v>67</v>
      </c>
      <c r="T8" s="116"/>
      <c r="U8" s="117"/>
    </row>
    <row r="9" spans="1:21">
      <c r="A9" s="98" t="s">
        <v>797</v>
      </c>
      <c r="B9" s="98">
        <v>61847419</v>
      </c>
      <c r="C9" s="98" t="s">
        <v>819</v>
      </c>
      <c r="D9" s="98" t="s">
        <v>80</v>
      </c>
      <c r="E9" s="163"/>
      <c r="F9" s="163">
        <v>45597</v>
      </c>
      <c r="G9" s="99">
        <v>45717</v>
      </c>
      <c r="H9" s="98">
        <v>24</v>
      </c>
      <c r="I9" s="158" t="s">
        <v>820</v>
      </c>
      <c r="J9" s="164">
        <v>15000000</v>
      </c>
      <c r="K9" s="164"/>
      <c r="L9" s="158" t="s">
        <v>53</v>
      </c>
      <c r="M9" s="158" t="s">
        <v>799</v>
      </c>
      <c r="N9" s="158" t="s">
        <v>799</v>
      </c>
      <c r="O9" s="158" t="s">
        <v>817</v>
      </c>
      <c r="P9" s="158" t="s">
        <v>818</v>
      </c>
      <c r="Q9" s="158"/>
      <c r="R9" s="158"/>
      <c r="S9" s="158" t="s">
        <v>67</v>
      </c>
      <c r="T9" s="116"/>
      <c r="U9" s="117"/>
    </row>
    <row r="10" spans="1:21">
      <c r="A10" s="98" t="s">
        <v>797</v>
      </c>
      <c r="B10" s="98">
        <v>61885741</v>
      </c>
      <c r="C10" s="98" t="s">
        <v>821</v>
      </c>
      <c r="D10" s="98" t="s">
        <v>52</v>
      </c>
      <c r="E10" s="163">
        <v>45747</v>
      </c>
      <c r="F10" s="163">
        <v>45963</v>
      </c>
      <c r="G10" s="99">
        <v>46083</v>
      </c>
      <c r="H10" s="98">
        <v>24</v>
      </c>
      <c r="I10" s="158"/>
      <c r="J10" s="164">
        <v>15000000</v>
      </c>
      <c r="K10" s="164"/>
      <c r="L10" s="158" t="s">
        <v>53</v>
      </c>
      <c r="M10" s="158" t="s">
        <v>799</v>
      </c>
      <c r="N10" s="158" t="s">
        <v>799</v>
      </c>
      <c r="O10" s="158" t="s">
        <v>442</v>
      </c>
      <c r="P10" s="158" t="s">
        <v>822</v>
      </c>
      <c r="Q10" s="158" t="s">
        <v>823</v>
      </c>
      <c r="R10" s="158" t="s">
        <v>824</v>
      </c>
      <c r="S10" s="158" t="s">
        <v>56</v>
      </c>
      <c r="T10" s="116"/>
      <c r="U10" s="117"/>
    </row>
    <row r="11" spans="1:21">
      <c r="A11" s="98" t="s">
        <v>797</v>
      </c>
      <c r="B11" s="98">
        <v>61899560</v>
      </c>
      <c r="C11" s="98" t="s">
        <v>825</v>
      </c>
      <c r="D11" s="98" t="s">
        <v>80</v>
      </c>
      <c r="E11" s="163"/>
      <c r="F11" s="163">
        <v>45962</v>
      </c>
      <c r="G11" s="99">
        <v>46935</v>
      </c>
      <c r="H11" s="98">
        <v>84</v>
      </c>
      <c r="I11" s="158"/>
      <c r="J11" s="164">
        <v>147000000</v>
      </c>
      <c r="K11" s="164"/>
      <c r="L11" s="158" t="s">
        <v>108</v>
      </c>
      <c r="M11" s="158" t="s">
        <v>799</v>
      </c>
      <c r="N11" s="158" t="s">
        <v>799</v>
      </c>
      <c r="O11" s="158" t="s">
        <v>817</v>
      </c>
      <c r="P11" s="158" t="s">
        <v>818</v>
      </c>
      <c r="Q11" s="158"/>
      <c r="R11" s="98"/>
      <c r="S11" s="158" t="s">
        <v>120</v>
      </c>
      <c r="T11" s="116"/>
      <c r="U11" s="117"/>
    </row>
    <row r="12" spans="1:21">
      <c r="A12" s="158" t="s">
        <v>797</v>
      </c>
      <c r="B12" s="98">
        <v>61904476</v>
      </c>
      <c r="C12" s="98" t="s">
        <v>826</v>
      </c>
      <c r="D12" s="158" t="s">
        <v>80</v>
      </c>
      <c r="E12" s="163"/>
      <c r="F12" s="163">
        <v>45606</v>
      </c>
      <c r="G12" s="163">
        <v>45658</v>
      </c>
      <c r="H12" s="98">
        <v>24</v>
      </c>
      <c r="I12" s="158"/>
      <c r="J12" s="164">
        <v>18000000</v>
      </c>
      <c r="K12" s="164"/>
      <c r="L12" s="158" t="s">
        <v>53</v>
      </c>
      <c r="M12" s="158" t="s">
        <v>799</v>
      </c>
      <c r="N12" s="158" t="s">
        <v>799</v>
      </c>
      <c r="O12" s="158" t="s">
        <v>374</v>
      </c>
      <c r="P12" s="158" t="s">
        <v>642</v>
      </c>
      <c r="Q12" s="158"/>
      <c r="R12" s="158"/>
      <c r="S12" s="158" t="s">
        <v>56</v>
      </c>
      <c r="T12" s="116"/>
      <c r="U12" s="117"/>
    </row>
    <row r="13" spans="1:21">
      <c r="A13" s="158" t="s">
        <v>797</v>
      </c>
      <c r="B13" s="98">
        <v>61909611</v>
      </c>
      <c r="C13" s="158" t="s">
        <v>827</v>
      </c>
      <c r="D13" s="158" t="s">
        <v>52</v>
      </c>
      <c r="E13" s="163"/>
      <c r="F13" s="163">
        <v>45566</v>
      </c>
      <c r="G13" s="163">
        <v>45658</v>
      </c>
      <c r="H13" s="98">
        <v>36</v>
      </c>
      <c r="I13" s="158"/>
      <c r="J13" s="164">
        <v>3700000</v>
      </c>
      <c r="K13" s="164"/>
      <c r="L13" s="158" t="s">
        <v>178</v>
      </c>
      <c r="M13" s="158" t="s">
        <v>799</v>
      </c>
      <c r="N13" s="158" t="s">
        <v>799</v>
      </c>
      <c r="O13" s="158" t="s">
        <v>828</v>
      </c>
      <c r="P13" s="158" t="s">
        <v>829</v>
      </c>
      <c r="Q13" s="158"/>
      <c r="R13" s="158"/>
      <c r="S13" s="158" t="s">
        <v>120</v>
      </c>
      <c r="T13" s="116"/>
      <c r="U13" s="117"/>
    </row>
    <row r="14" spans="1:21">
      <c r="A14" s="158" t="s">
        <v>797</v>
      </c>
      <c r="B14" s="98">
        <v>61930204</v>
      </c>
      <c r="C14" s="158" t="s">
        <v>830</v>
      </c>
      <c r="D14" s="158" t="s">
        <v>52</v>
      </c>
      <c r="E14" s="163"/>
      <c r="F14" s="163">
        <v>45627</v>
      </c>
      <c r="G14" s="163">
        <v>45992</v>
      </c>
      <c r="H14" s="158">
        <v>60</v>
      </c>
      <c r="I14" s="158"/>
      <c r="J14" s="164">
        <v>70000000</v>
      </c>
      <c r="K14" s="164"/>
      <c r="L14" s="158" t="s">
        <v>53</v>
      </c>
      <c r="M14" s="158" t="s">
        <v>641</v>
      </c>
      <c r="N14" s="158" t="s">
        <v>831</v>
      </c>
      <c r="O14" s="158" t="s">
        <v>832</v>
      </c>
      <c r="P14" s="158" t="s">
        <v>833</v>
      </c>
      <c r="Q14" s="158"/>
      <c r="R14" s="158"/>
      <c r="S14" s="158" t="s">
        <v>56</v>
      </c>
      <c r="T14" s="116"/>
      <c r="U14" s="117"/>
    </row>
    <row r="15" spans="1:21">
      <c r="A15" s="158" t="s">
        <v>797</v>
      </c>
      <c r="B15" s="98">
        <v>61930742</v>
      </c>
      <c r="C15" s="158" t="s">
        <v>834</v>
      </c>
      <c r="D15" s="158" t="s">
        <v>58</v>
      </c>
      <c r="E15" s="163"/>
      <c r="F15" s="163">
        <v>45566</v>
      </c>
      <c r="G15" s="163">
        <v>45689</v>
      </c>
      <c r="H15" s="158">
        <v>36</v>
      </c>
      <c r="I15" s="158"/>
      <c r="J15" s="164">
        <v>3750000</v>
      </c>
      <c r="K15" s="164"/>
      <c r="L15" s="158" t="s">
        <v>53</v>
      </c>
      <c r="M15" s="158" t="s">
        <v>641</v>
      </c>
      <c r="N15" s="158" t="s">
        <v>799</v>
      </c>
      <c r="O15" s="158" t="s">
        <v>835</v>
      </c>
      <c r="P15" s="158" t="s">
        <v>836</v>
      </c>
      <c r="Q15" s="158"/>
      <c r="R15" s="158"/>
      <c r="S15" s="158" t="s">
        <v>56</v>
      </c>
      <c r="T15" s="116"/>
      <c r="U15" s="117"/>
    </row>
    <row r="16" spans="1:21">
      <c r="A16" s="158" t="s">
        <v>797</v>
      </c>
      <c r="B16" s="98">
        <v>61931608</v>
      </c>
      <c r="C16" s="158" t="s">
        <v>837</v>
      </c>
      <c r="D16" s="158" t="s">
        <v>58</v>
      </c>
      <c r="E16" s="163"/>
      <c r="F16" s="163">
        <v>45689</v>
      </c>
      <c r="G16" s="163">
        <v>45748</v>
      </c>
      <c r="H16" s="158">
        <v>8</v>
      </c>
      <c r="I16" s="158"/>
      <c r="J16" s="164">
        <v>230333</v>
      </c>
      <c r="K16" s="164"/>
      <c r="L16" s="158" t="s">
        <v>53</v>
      </c>
      <c r="M16" s="158" t="s">
        <v>799</v>
      </c>
      <c r="N16" s="158" t="s">
        <v>799</v>
      </c>
      <c r="O16" s="158" t="s">
        <v>838</v>
      </c>
      <c r="P16" s="158" t="s">
        <v>839</v>
      </c>
      <c r="Q16" s="158"/>
      <c r="R16" s="158"/>
      <c r="S16" s="158" t="s">
        <v>67</v>
      </c>
      <c r="T16" s="116"/>
      <c r="U16" s="117"/>
    </row>
    <row r="17" spans="1:19">
      <c r="A17" s="158" t="s">
        <v>797</v>
      </c>
      <c r="B17" s="98">
        <v>61931705</v>
      </c>
      <c r="C17" s="158" t="s">
        <v>840</v>
      </c>
      <c r="D17" s="158" t="s">
        <v>52</v>
      </c>
      <c r="E17" s="163">
        <v>45777</v>
      </c>
      <c r="F17" s="163">
        <v>45566</v>
      </c>
      <c r="G17" s="163">
        <v>45658</v>
      </c>
      <c r="H17" s="158">
        <v>18</v>
      </c>
      <c r="I17" s="158"/>
      <c r="J17" s="164">
        <v>498960</v>
      </c>
      <c r="K17" s="164"/>
      <c r="L17" s="158" t="s">
        <v>53</v>
      </c>
      <c r="M17" s="158" t="s">
        <v>799</v>
      </c>
      <c r="N17" s="158" t="s">
        <v>799</v>
      </c>
      <c r="O17" s="158" t="s">
        <v>91</v>
      </c>
      <c r="P17" s="158" t="s">
        <v>803</v>
      </c>
      <c r="Q17" s="158" t="s">
        <v>841</v>
      </c>
      <c r="R17" s="158" t="s">
        <v>842</v>
      </c>
      <c r="S17" s="158" t="s">
        <v>67</v>
      </c>
    </row>
    <row r="18" spans="1:19">
      <c r="A18" s="158" t="s">
        <v>797</v>
      </c>
      <c r="B18" s="98">
        <v>61934092</v>
      </c>
      <c r="C18" s="157" t="s">
        <v>843</v>
      </c>
      <c r="D18" s="158" t="s">
        <v>52</v>
      </c>
      <c r="E18" s="163"/>
      <c r="F18" s="163">
        <v>45566</v>
      </c>
      <c r="G18" s="163">
        <v>45597</v>
      </c>
      <c r="H18" s="158">
        <v>2</v>
      </c>
      <c r="I18" s="158"/>
      <c r="J18" s="164">
        <v>52000</v>
      </c>
      <c r="K18" s="164"/>
      <c r="L18" s="158" t="s">
        <v>53</v>
      </c>
      <c r="M18" s="158" t="s">
        <v>799</v>
      </c>
      <c r="N18" s="158" t="s">
        <v>799</v>
      </c>
      <c r="O18" s="158" t="s">
        <v>838</v>
      </c>
      <c r="P18" s="158" t="s">
        <v>839</v>
      </c>
      <c r="Q18" s="158"/>
      <c r="R18" s="158"/>
      <c r="S18" s="158" t="s">
        <v>67</v>
      </c>
    </row>
    <row r="19" spans="1:19">
      <c r="A19" s="158" t="s">
        <v>797</v>
      </c>
      <c r="B19" s="98">
        <v>61935090</v>
      </c>
      <c r="C19" s="158" t="s">
        <v>844</v>
      </c>
      <c r="D19" s="158" t="s">
        <v>52</v>
      </c>
      <c r="E19" s="163">
        <v>45504</v>
      </c>
      <c r="F19" s="163">
        <v>45658</v>
      </c>
      <c r="G19" s="163">
        <v>45717</v>
      </c>
      <c r="H19" s="158">
        <v>15</v>
      </c>
      <c r="I19" s="158"/>
      <c r="J19" s="164">
        <v>330000</v>
      </c>
      <c r="K19" s="164"/>
      <c r="L19" s="158" t="s">
        <v>53</v>
      </c>
      <c r="M19" s="158" t="s">
        <v>799</v>
      </c>
      <c r="N19" s="158" t="s">
        <v>799</v>
      </c>
      <c r="O19" s="158" t="s">
        <v>838</v>
      </c>
      <c r="P19" s="158" t="s">
        <v>839</v>
      </c>
      <c r="Q19" s="158" t="s">
        <v>845</v>
      </c>
      <c r="R19" s="158" t="s">
        <v>846</v>
      </c>
      <c r="S19" s="158" t="s">
        <v>67</v>
      </c>
    </row>
    <row r="20" spans="1:19">
      <c r="A20" s="158" t="s">
        <v>797</v>
      </c>
      <c r="B20" s="98">
        <v>61935148</v>
      </c>
      <c r="C20" s="158" t="s">
        <v>847</v>
      </c>
      <c r="D20" s="158" t="s">
        <v>52</v>
      </c>
      <c r="E20" s="163"/>
      <c r="F20" s="163">
        <v>45566</v>
      </c>
      <c r="G20" s="163">
        <v>45627</v>
      </c>
      <c r="H20" s="158">
        <v>24</v>
      </c>
      <c r="I20" s="158"/>
      <c r="J20" s="164">
        <v>684864</v>
      </c>
      <c r="K20" s="164"/>
      <c r="L20" s="158" t="s">
        <v>53</v>
      </c>
      <c r="M20" s="158" t="s">
        <v>799</v>
      </c>
      <c r="N20" s="158" t="s">
        <v>799</v>
      </c>
      <c r="O20" s="158" t="s">
        <v>322</v>
      </c>
      <c r="P20" s="158" t="s">
        <v>848</v>
      </c>
      <c r="Q20" s="158"/>
      <c r="R20" s="158"/>
      <c r="S20" s="158" t="s">
        <v>67</v>
      </c>
    </row>
    <row r="21" spans="1:19">
      <c r="A21" s="158" t="s">
        <v>797</v>
      </c>
      <c r="B21" s="98">
        <v>61935472</v>
      </c>
      <c r="C21" s="158" t="s">
        <v>849</v>
      </c>
      <c r="D21" s="158" t="s">
        <v>52</v>
      </c>
      <c r="E21" s="163"/>
      <c r="F21" s="163">
        <v>45566</v>
      </c>
      <c r="G21" s="163">
        <v>45658</v>
      </c>
      <c r="H21" s="158">
        <v>12</v>
      </c>
      <c r="I21" s="158"/>
      <c r="J21" s="164">
        <v>1208000</v>
      </c>
      <c r="K21" s="164"/>
      <c r="L21" s="158" t="s">
        <v>53</v>
      </c>
      <c r="M21" s="158" t="s">
        <v>799</v>
      </c>
      <c r="N21" s="158" t="s">
        <v>799</v>
      </c>
      <c r="O21" s="158" t="s">
        <v>91</v>
      </c>
      <c r="P21" s="158" t="s">
        <v>803</v>
      </c>
      <c r="Q21" s="158"/>
      <c r="R21" s="158"/>
      <c r="S21" s="158" t="s">
        <v>67</v>
      </c>
    </row>
    <row r="22" spans="1:19">
      <c r="A22" s="158" t="s">
        <v>797</v>
      </c>
      <c r="B22" s="98">
        <v>61937869</v>
      </c>
      <c r="C22" s="158" t="s">
        <v>850</v>
      </c>
      <c r="D22" s="158" t="s">
        <v>52</v>
      </c>
      <c r="E22" s="163"/>
      <c r="F22" s="163">
        <v>45566</v>
      </c>
      <c r="G22" s="163">
        <v>45658</v>
      </c>
      <c r="H22" s="158">
        <v>36</v>
      </c>
      <c r="I22" s="158"/>
      <c r="J22" s="164">
        <v>19900000</v>
      </c>
      <c r="K22" s="158"/>
      <c r="L22" s="158" t="s">
        <v>53</v>
      </c>
      <c r="M22" s="158" t="s">
        <v>851</v>
      </c>
      <c r="N22" s="158" t="s">
        <v>852</v>
      </c>
      <c r="O22" s="158" t="s">
        <v>853</v>
      </c>
      <c r="P22" s="158" t="s">
        <v>854</v>
      </c>
      <c r="Q22" s="158"/>
      <c r="R22" s="158">
        <v>709196450</v>
      </c>
      <c r="S22" s="158" t="s">
        <v>67</v>
      </c>
    </row>
    <row r="23" spans="1:19">
      <c r="A23" s="158" t="s">
        <v>797</v>
      </c>
      <c r="B23" s="98">
        <v>61947398</v>
      </c>
      <c r="C23" s="158" t="s">
        <v>855</v>
      </c>
      <c r="D23" s="158" t="s">
        <v>52</v>
      </c>
      <c r="E23" s="163"/>
      <c r="F23" s="163">
        <v>45597</v>
      </c>
      <c r="G23" s="163">
        <v>45717</v>
      </c>
      <c r="H23" s="158">
        <v>60</v>
      </c>
      <c r="I23" s="158"/>
      <c r="J23" s="164">
        <v>8331000</v>
      </c>
      <c r="K23" s="158"/>
      <c r="L23" s="158" t="s">
        <v>53</v>
      </c>
      <c r="M23" s="158" t="s">
        <v>799</v>
      </c>
      <c r="N23" s="158" t="s">
        <v>799</v>
      </c>
      <c r="O23" s="158" t="s">
        <v>856</v>
      </c>
      <c r="P23" s="158" t="s">
        <v>857</v>
      </c>
      <c r="Q23" s="158"/>
      <c r="R23" s="158"/>
      <c r="S23" s="158" t="s">
        <v>56</v>
      </c>
    </row>
    <row r="24" spans="1:19">
      <c r="A24" s="158" t="s">
        <v>797</v>
      </c>
      <c r="B24" s="98">
        <v>61951465</v>
      </c>
      <c r="C24" s="158" t="s">
        <v>858</v>
      </c>
      <c r="D24" s="158" t="s">
        <v>52</v>
      </c>
      <c r="E24" s="163"/>
      <c r="F24" s="163">
        <v>45566</v>
      </c>
      <c r="G24" s="163">
        <v>45627</v>
      </c>
      <c r="H24" s="158">
        <v>8</v>
      </c>
      <c r="I24" s="158"/>
      <c r="J24" s="164">
        <v>131666</v>
      </c>
      <c r="K24" s="158"/>
      <c r="L24" s="158" t="s">
        <v>53</v>
      </c>
      <c r="M24" s="158" t="s">
        <v>799</v>
      </c>
      <c r="N24" s="158" t="s">
        <v>799</v>
      </c>
      <c r="O24" s="158" t="s">
        <v>374</v>
      </c>
      <c r="P24" s="158" t="s">
        <v>642</v>
      </c>
      <c r="Q24" s="158"/>
      <c r="R24" s="158"/>
      <c r="S24" s="158" t="s">
        <v>56</v>
      </c>
    </row>
    <row r="25" spans="1:19">
      <c r="A25" s="158" t="s">
        <v>797</v>
      </c>
      <c r="B25" s="98">
        <v>61957182</v>
      </c>
      <c r="C25" s="158" t="s">
        <v>859</v>
      </c>
      <c r="D25" s="158" t="s">
        <v>52</v>
      </c>
      <c r="E25" s="163"/>
      <c r="F25" s="163">
        <v>45566</v>
      </c>
      <c r="G25" s="163">
        <v>45627</v>
      </c>
      <c r="H25" s="158">
        <v>8</v>
      </c>
      <c r="I25" s="158"/>
      <c r="J25" s="164">
        <v>620833</v>
      </c>
      <c r="K25" s="158"/>
      <c r="L25" s="158" t="s">
        <v>53</v>
      </c>
      <c r="M25" s="158" t="s">
        <v>799</v>
      </c>
      <c r="N25" s="158" t="s">
        <v>799</v>
      </c>
      <c r="O25" s="158" t="s">
        <v>91</v>
      </c>
      <c r="P25" s="158" t="s">
        <v>803</v>
      </c>
      <c r="Q25" s="158"/>
      <c r="R25" s="158"/>
      <c r="S25" s="158" t="s">
        <v>56</v>
      </c>
    </row>
    <row r="26" spans="1:19">
      <c r="A26" s="158" t="s">
        <v>797</v>
      </c>
      <c r="B26" s="98">
        <v>61963720</v>
      </c>
      <c r="C26" s="158" t="s">
        <v>530</v>
      </c>
      <c r="D26" s="158" t="s">
        <v>58</v>
      </c>
      <c r="E26" s="163"/>
      <c r="F26" s="163">
        <v>45658</v>
      </c>
      <c r="G26" s="163">
        <v>45931</v>
      </c>
      <c r="H26" s="158">
        <v>84</v>
      </c>
      <c r="I26" s="158"/>
      <c r="J26" s="164">
        <v>12000000</v>
      </c>
      <c r="K26" s="158"/>
      <c r="L26" s="158" t="s">
        <v>178</v>
      </c>
      <c r="M26" s="158" t="s">
        <v>799</v>
      </c>
      <c r="N26" s="158" t="s">
        <v>799</v>
      </c>
      <c r="O26" s="158" t="s">
        <v>527</v>
      </c>
      <c r="P26" s="158" t="s">
        <v>528</v>
      </c>
      <c r="Q26" s="158"/>
      <c r="R26" s="158"/>
      <c r="S26" s="158" t="s">
        <v>56</v>
      </c>
    </row>
    <row r="27" spans="1:19">
      <c r="A27" s="158" t="s">
        <v>797</v>
      </c>
      <c r="B27" s="98">
        <v>61981779</v>
      </c>
      <c r="C27" s="158" t="s">
        <v>860</v>
      </c>
      <c r="D27" s="158" t="s">
        <v>52</v>
      </c>
      <c r="E27" s="163"/>
      <c r="F27" s="163">
        <v>46296</v>
      </c>
      <c r="G27" s="163">
        <v>46357</v>
      </c>
      <c r="H27" s="158">
        <v>4</v>
      </c>
      <c r="I27" s="158"/>
      <c r="J27" s="164">
        <v>50000</v>
      </c>
      <c r="K27" s="158"/>
      <c r="L27" s="158" t="s">
        <v>53</v>
      </c>
      <c r="M27" s="158"/>
      <c r="N27" s="158"/>
      <c r="O27" s="158" t="s">
        <v>861</v>
      </c>
      <c r="P27" s="158" t="s">
        <v>862</v>
      </c>
      <c r="Q27" s="158"/>
      <c r="R27" s="158"/>
      <c r="S27" s="158" t="s">
        <v>56</v>
      </c>
    </row>
    <row r="28" spans="1:19">
      <c r="A28" s="157" t="s">
        <v>797</v>
      </c>
      <c r="B28" s="157">
        <v>61983827</v>
      </c>
      <c r="C28" s="157" t="s">
        <v>863</v>
      </c>
      <c r="D28" s="157" t="s">
        <v>80</v>
      </c>
      <c r="E28" s="152">
        <v>45736</v>
      </c>
      <c r="F28" s="152">
        <v>45689</v>
      </c>
      <c r="G28" s="152">
        <v>45717</v>
      </c>
      <c r="H28" s="157">
        <v>24</v>
      </c>
      <c r="I28" s="157" t="s">
        <v>820</v>
      </c>
      <c r="J28" s="154">
        <v>6000000</v>
      </c>
      <c r="K28" s="157"/>
      <c r="L28" s="157" t="s">
        <v>53</v>
      </c>
      <c r="M28" s="157"/>
      <c r="N28" s="157"/>
      <c r="O28" s="157" t="s">
        <v>864</v>
      </c>
      <c r="P28" s="157" t="s">
        <v>865</v>
      </c>
      <c r="Q28" s="157" t="s">
        <v>866</v>
      </c>
      <c r="R28" s="157" t="s">
        <v>867</v>
      </c>
      <c r="S28" s="157" t="s">
        <v>56</v>
      </c>
    </row>
    <row r="29" spans="1:19">
      <c r="A29" s="157" t="s">
        <v>797</v>
      </c>
      <c r="B29" s="157">
        <v>61986784</v>
      </c>
      <c r="C29" s="157" t="s">
        <v>868</v>
      </c>
      <c r="D29" s="157" t="s">
        <v>52</v>
      </c>
      <c r="E29" s="152"/>
      <c r="F29" s="152">
        <v>45566</v>
      </c>
      <c r="G29" s="152">
        <v>45627</v>
      </c>
      <c r="H29" s="157">
        <v>36</v>
      </c>
      <c r="I29" s="157"/>
      <c r="J29" s="154">
        <v>22500000</v>
      </c>
      <c r="K29" s="157"/>
      <c r="L29" s="157" t="s">
        <v>53</v>
      </c>
      <c r="M29" s="157"/>
      <c r="N29" s="157"/>
      <c r="O29" s="157" t="s">
        <v>122</v>
      </c>
      <c r="P29" s="157" t="s">
        <v>123</v>
      </c>
      <c r="Q29" s="157"/>
      <c r="R29" s="157"/>
      <c r="S29" s="157" t="s">
        <v>56</v>
      </c>
    </row>
    <row r="30" spans="1:19">
      <c r="A30" s="157" t="s">
        <v>797</v>
      </c>
      <c r="B30" s="157">
        <v>61986955</v>
      </c>
      <c r="C30" s="157" t="s">
        <v>869</v>
      </c>
      <c r="D30" s="157" t="s">
        <v>52</v>
      </c>
      <c r="E30" s="152">
        <v>44189</v>
      </c>
      <c r="F30" s="152">
        <v>47635</v>
      </c>
      <c r="G30" s="152">
        <v>48000</v>
      </c>
      <c r="H30" s="157">
        <v>120</v>
      </c>
      <c r="I30" s="157"/>
      <c r="J30" s="154">
        <v>3000000000</v>
      </c>
      <c r="K30" s="157"/>
      <c r="L30" s="157" t="s">
        <v>53</v>
      </c>
      <c r="M30" s="157"/>
      <c r="N30" s="157"/>
      <c r="O30" s="157" t="s">
        <v>870</v>
      </c>
      <c r="P30" s="157" t="s">
        <v>871</v>
      </c>
      <c r="Q30" s="157" t="s">
        <v>872</v>
      </c>
      <c r="R30" s="157" t="s">
        <v>873</v>
      </c>
      <c r="S30" s="157" t="s">
        <v>120</v>
      </c>
    </row>
    <row r="31" spans="1:19">
      <c r="A31" s="157" t="s">
        <v>797</v>
      </c>
      <c r="B31" s="157">
        <v>61992967</v>
      </c>
      <c r="C31" s="157" t="s">
        <v>874</v>
      </c>
      <c r="D31" s="157" t="s">
        <v>52</v>
      </c>
      <c r="E31" s="152"/>
      <c r="F31" s="152">
        <v>45717</v>
      </c>
      <c r="G31" s="152">
        <v>46082</v>
      </c>
      <c r="H31" s="157">
        <v>48</v>
      </c>
      <c r="I31" s="157"/>
      <c r="J31" s="154">
        <v>30000000</v>
      </c>
      <c r="K31" s="157"/>
      <c r="L31" s="157" t="s">
        <v>53</v>
      </c>
      <c r="M31" s="157"/>
      <c r="N31" s="157"/>
      <c r="O31" s="157" t="s">
        <v>875</v>
      </c>
      <c r="P31" s="157" t="s">
        <v>876</v>
      </c>
      <c r="Q31" s="157"/>
      <c r="R31" s="157"/>
      <c r="S31" s="157" t="s">
        <v>67</v>
      </c>
    </row>
    <row r="32" spans="1:19">
      <c r="A32" s="157" t="s">
        <v>797</v>
      </c>
      <c r="B32" s="157">
        <v>61992985</v>
      </c>
      <c r="C32" s="157" t="s">
        <v>877</v>
      </c>
      <c r="D32" s="157" t="s">
        <v>52</v>
      </c>
      <c r="E32" s="152"/>
      <c r="F32" s="152">
        <v>45689</v>
      </c>
      <c r="G32" s="152">
        <v>46023</v>
      </c>
      <c r="H32" s="157">
        <v>48</v>
      </c>
      <c r="I32" s="157"/>
      <c r="J32" s="154">
        <v>45000000</v>
      </c>
      <c r="K32" s="157"/>
      <c r="L32" s="157" t="s">
        <v>53</v>
      </c>
      <c r="M32" s="157"/>
      <c r="N32" s="157"/>
      <c r="O32" s="157" t="s">
        <v>875</v>
      </c>
      <c r="P32" s="157" t="s">
        <v>876</v>
      </c>
      <c r="Q32" s="157"/>
      <c r="R32" s="157"/>
      <c r="S32" s="157" t="s">
        <v>67</v>
      </c>
    </row>
    <row r="33" spans="1:19">
      <c r="A33" s="157" t="s">
        <v>797</v>
      </c>
      <c r="B33" s="157">
        <v>61993386</v>
      </c>
      <c r="C33" s="157" t="s">
        <v>878</v>
      </c>
      <c r="D33" s="157" t="s">
        <v>52</v>
      </c>
      <c r="E33" s="152"/>
      <c r="F33" s="152">
        <v>45566</v>
      </c>
      <c r="G33" s="152">
        <v>45748</v>
      </c>
      <c r="H33" s="157">
        <v>36</v>
      </c>
      <c r="I33" s="157"/>
      <c r="J33" s="154">
        <v>30833000</v>
      </c>
      <c r="K33" s="157"/>
      <c r="L33" s="157" t="s">
        <v>53</v>
      </c>
      <c r="M33" s="157"/>
      <c r="N33" s="157"/>
      <c r="O33" s="157" t="s">
        <v>875</v>
      </c>
      <c r="P33" s="157" t="s">
        <v>876</v>
      </c>
      <c r="Q33" s="157"/>
      <c r="R33" s="157"/>
      <c r="S33" s="157" t="s">
        <v>67</v>
      </c>
    </row>
    <row r="34" spans="1:19">
      <c r="A34" s="157" t="s">
        <v>797</v>
      </c>
      <c r="B34" s="157">
        <v>61812224</v>
      </c>
      <c r="C34" s="157" t="s">
        <v>879</v>
      </c>
      <c r="D34" s="157" t="s">
        <v>52</v>
      </c>
      <c r="E34" s="152"/>
      <c r="F34" s="152">
        <v>45597</v>
      </c>
      <c r="G34" s="152">
        <v>45778</v>
      </c>
      <c r="H34" s="157">
        <v>12</v>
      </c>
      <c r="I34" s="157"/>
      <c r="J34" s="154">
        <v>3000000</v>
      </c>
      <c r="K34" s="157"/>
      <c r="L34" s="157" t="s">
        <v>53</v>
      </c>
      <c r="M34" s="157" t="s">
        <v>799</v>
      </c>
      <c r="N34" s="157" t="s">
        <v>799</v>
      </c>
      <c r="O34" s="157" t="s">
        <v>880</v>
      </c>
      <c r="P34" s="157" t="s">
        <v>881</v>
      </c>
      <c r="Q34" s="157"/>
      <c r="R34" s="157"/>
      <c r="S34" s="157" t="s">
        <v>67</v>
      </c>
    </row>
    <row r="35" spans="1:19">
      <c r="A35" s="157" t="s">
        <v>797</v>
      </c>
      <c r="B35" s="157">
        <v>61993407</v>
      </c>
      <c r="C35" s="157" t="s">
        <v>882</v>
      </c>
      <c r="D35" s="157" t="s">
        <v>52</v>
      </c>
      <c r="E35" s="152"/>
      <c r="F35" s="152">
        <v>45689</v>
      </c>
      <c r="G35" s="152">
        <v>45748</v>
      </c>
      <c r="H35" s="157">
        <v>48</v>
      </c>
      <c r="I35" s="157"/>
      <c r="J35" s="154">
        <v>3333333</v>
      </c>
      <c r="K35" s="157"/>
      <c r="L35" s="157" t="s">
        <v>883</v>
      </c>
      <c r="M35" s="157"/>
      <c r="N35" s="157"/>
      <c r="O35" s="157" t="s">
        <v>875</v>
      </c>
      <c r="P35" s="157" t="s">
        <v>876</v>
      </c>
      <c r="Q35" s="157"/>
      <c r="R35" s="157"/>
      <c r="S35" s="157" t="s">
        <v>67</v>
      </c>
    </row>
    <row r="36" spans="1:19">
      <c r="A36" s="157" t="s">
        <v>797</v>
      </c>
      <c r="B36" s="157">
        <v>61840120</v>
      </c>
      <c r="C36" s="157" t="s">
        <v>884</v>
      </c>
      <c r="D36" s="157" t="s">
        <v>52</v>
      </c>
      <c r="E36" s="152"/>
      <c r="F36" s="152" t="s">
        <v>666</v>
      </c>
      <c r="G36" s="152">
        <v>45748</v>
      </c>
      <c r="H36" s="157">
        <v>12</v>
      </c>
      <c r="I36" s="157"/>
      <c r="J36" s="154">
        <v>2650000</v>
      </c>
      <c r="K36" s="157"/>
      <c r="L36" s="157" t="s">
        <v>53</v>
      </c>
      <c r="M36" s="157" t="s">
        <v>641</v>
      </c>
      <c r="N36" s="157" t="s">
        <v>799</v>
      </c>
      <c r="O36" s="157" t="s">
        <v>885</v>
      </c>
      <c r="P36" s="157" t="s">
        <v>886</v>
      </c>
      <c r="Q36" s="157"/>
      <c r="R36" s="157"/>
      <c r="S36" s="157" t="s">
        <v>56</v>
      </c>
    </row>
    <row r="37" spans="1:19">
      <c r="A37" s="157" t="s">
        <v>797</v>
      </c>
      <c r="B37" s="157">
        <v>61840126</v>
      </c>
      <c r="C37" s="157" t="s">
        <v>887</v>
      </c>
      <c r="D37" s="157" t="s">
        <v>52</v>
      </c>
      <c r="E37" s="152"/>
      <c r="F37" s="152" t="s">
        <v>666</v>
      </c>
      <c r="G37" s="152">
        <v>45748</v>
      </c>
      <c r="H37" s="157">
        <v>12</v>
      </c>
      <c r="I37" s="157"/>
      <c r="J37" s="154">
        <v>2000000</v>
      </c>
      <c r="K37" s="157"/>
      <c r="L37" s="157" t="s">
        <v>53</v>
      </c>
      <c r="M37" s="157" t="s">
        <v>641</v>
      </c>
      <c r="N37" s="157" t="s">
        <v>799</v>
      </c>
      <c r="O37" s="157" t="s">
        <v>885</v>
      </c>
      <c r="P37" s="157" t="s">
        <v>886</v>
      </c>
      <c r="Q37" s="157"/>
      <c r="R37" s="157"/>
      <c r="S37" s="157" t="s">
        <v>56</v>
      </c>
    </row>
    <row r="38" spans="1:19">
      <c r="A38" s="157" t="s">
        <v>797</v>
      </c>
      <c r="B38" s="157">
        <v>61840150</v>
      </c>
      <c r="C38" s="157" t="s">
        <v>888</v>
      </c>
      <c r="D38" s="157" t="s">
        <v>52</v>
      </c>
      <c r="E38" s="152"/>
      <c r="F38" s="152" t="s">
        <v>666</v>
      </c>
      <c r="G38" s="152">
        <v>45748</v>
      </c>
      <c r="H38" s="157">
        <v>12</v>
      </c>
      <c r="I38" s="157"/>
      <c r="J38" s="154">
        <v>8700000</v>
      </c>
      <c r="K38" s="157"/>
      <c r="L38" s="157" t="s">
        <v>53</v>
      </c>
      <c r="M38" s="157" t="s">
        <v>641</v>
      </c>
      <c r="N38" s="157" t="s">
        <v>799</v>
      </c>
      <c r="O38" s="157" t="s">
        <v>885</v>
      </c>
      <c r="P38" s="157" t="s">
        <v>886</v>
      </c>
      <c r="Q38" s="157"/>
      <c r="R38" s="157"/>
      <c r="S38" s="157" t="s">
        <v>56</v>
      </c>
    </row>
    <row r="39" spans="1:19">
      <c r="A39" s="157" t="s">
        <v>797</v>
      </c>
      <c r="B39" s="157">
        <v>61840155</v>
      </c>
      <c r="C39" s="157" t="s">
        <v>889</v>
      </c>
      <c r="D39" s="157" t="s">
        <v>52</v>
      </c>
      <c r="E39" s="152"/>
      <c r="F39" s="152" t="s">
        <v>666</v>
      </c>
      <c r="G39" s="152">
        <v>45748</v>
      </c>
      <c r="H39" s="157">
        <v>12</v>
      </c>
      <c r="I39" s="157"/>
      <c r="J39" s="154">
        <v>6300000</v>
      </c>
      <c r="K39" s="157"/>
      <c r="L39" s="157" t="s">
        <v>53</v>
      </c>
      <c r="M39" s="157" t="s">
        <v>641</v>
      </c>
      <c r="N39" s="157" t="s">
        <v>799</v>
      </c>
      <c r="O39" s="157" t="s">
        <v>885</v>
      </c>
      <c r="P39" s="157" t="s">
        <v>886</v>
      </c>
      <c r="Q39" s="157"/>
      <c r="R39" s="157"/>
      <c r="S39" s="157" t="s">
        <v>56</v>
      </c>
    </row>
    <row r="40" spans="1:19">
      <c r="A40" s="157" t="s">
        <v>797</v>
      </c>
      <c r="B40" s="157">
        <v>61840158</v>
      </c>
      <c r="C40" s="157" t="s">
        <v>890</v>
      </c>
      <c r="D40" s="157" t="s">
        <v>52</v>
      </c>
      <c r="E40" s="152"/>
      <c r="F40" s="152" t="s">
        <v>666</v>
      </c>
      <c r="G40" s="152">
        <v>45748</v>
      </c>
      <c r="H40" s="157">
        <v>12</v>
      </c>
      <c r="I40" s="157"/>
      <c r="J40" s="154">
        <v>2100000</v>
      </c>
      <c r="K40" s="157"/>
      <c r="L40" s="157" t="s">
        <v>53</v>
      </c>
      <c r="M40" s="157" t="s">
        <v>641</v>
      </c>
      <c r="N40" s="157" t="s">
        <v>799</v>
      </c>
      <c r="O40" s="157" t="s">
        <v>885</v>
      </c>
      <c r="P40" s="157" t="s">
        <v>886</v>
      </c>
      <c r="Q40" s="157"/>
      <c r="R40" s="157"/>
      <c r="S40" s="157" t="s">
        <v>56</v>
      </c>
    </row>
    <row r="41" spans="1:19">
      <c r="A41" s="157" t="s">
        <v>797</v>
      </c>
      <c r="B41" s="157">
        <v>61840163</v>
      </c>
      <c r="C41" s="157" t="s">
        <v>891</v>
      </c>
      <c r="D41" s="157" t="s">
        <v>52</v>
      </c>
      <c r="E41" s="152"/>
      <c r="F41" s="152" t="s">
        <v>666</v>
      </c>
      <c r="G41" s="152">
        <v>45748</v>
      </c>
      <c r="H41" s="157">
        <v>12</v>
      </c>
      <c r="I41" s="157"/>
      <c r="J41" s="154">
        <v>11000000</v>
      </c>
      <c r="K41" s="157"/>
      <c r="L41" s="157" t="s">
        <v>53</v>
      </c>
      <c r="M41" s="157" t="s">
        <v>641</v>
      </c>
      <c r="N41" s="157" t="s">
        <v>799</v>
      </c>
      <c r="O41" s="157" t="s">
        <v>885</v>
      </c>
      <c r="P41" s="157" t="s">
        <v>886</v>
      </c>
      <c r="Q41" s="157"/>
      <c r="R41" s="157"/>
      <c r="S41" s="157" t="s">
        <v>56</v>
      </c>
    </row>
    <row r="42" spans="1:19">
      <c r="A42" s="157" t="s">
        <v>797</v>
      </c>
      <c r="B42" s="157">
        <v>61854135</v>
      </c>
      <c r="C42" s="157" t="s">
        <v>892</v>
      </c>
      <c r="D42" s="157" t="s">
        <v>52</v>
      </c>
      <c r="E42" s="152"/>
      <c r="F42" s="152" t="s">
        <v>666</v>
      </c>
      <c r="G42" s="152" t="s">
        <v>666</v>
      </c>
      <c r="H42" s="157">
        <v>23</v>
      </c>
      <c r="I42" s="157"/>
      <c r="J42" s="154">
        <v>10000000</v>
      </c>
      <c r="K42" s="157"/>
      <c r="L42" s="157" t="s">
        <v>637</v>
      </c>
      <c r="M42" s="157"/>
      <c r="N42" s="157"/>
      <c r="O42" s="157" t="s">
        <v>893</v>
      </c>
      <c r="P42" s="157" t="s">
        <v>894</v>
      </c>
      <c r="Q42" s="157"/>
      <c r="R42" s="157"/>
      <c r="S42" s="157" t="s">
        <v>56</v>
      </c>
    </row>
    <row r="43" spans="1:19">
      <c r="A43" s="157" t="s">
        <v>797</v>
      </c>
      <c r="B43" s="157">
        <v>61875889</v>
      </c>
      <c r="C43" s="157" t="s">
        <v>895</v>
      </c>
      <c r="D43" s="157" t="s">
        <v>52</v>
      </c>
      <c r="E43" s="152"/>
      <c r="F43" s="152" t="s">
        <v>666</v>
      </c>
      <c r="G43" s="152" t="s">
        <v>666</v>
      </c>
      <c r="H43" s="157">
        <v>12</v>
      </c>
      <c r="I43" s="157"/>
      <c r="J43" s="154">
        <v>216000</v>
      </c>
      <c r="K43" s="157"/>
      <c r="L43" s="157" t="s">
        <v>53</v>
      </c>
      <c r="M43" s="157"/>
      <c r="N43" s="157"/>
      <c r="O43" s="157" t="s">
        <v>853</v>
      </c>
      <c r="P43" s="157" t="s">
        <v>854</v>
      </c>
      <c r="Q43" s="157"/>
      <c r="R43" s="157"/>
      <c r="S43" s="157" t="s">
        <v>56</v>
      </c>
    </row>
    <row r="44" spans="1:19">
      <c r="A44" s="157" t="s">
        <v>797</v>
      </c>
      <c r="B44" s="157">
        <v>61887761</v>
      </c>
      <c r="C44" s="157" t="s">
        <v>896</v>
      </c>
      <c r="D44" s="157" t="s">
        <v>52</v>
      </c>
      <c r="E44" s="152"/>
      <c r="F44" s="152" t="s">
        <v>666</v>
      </c>
      <c r="G44" s="152" t="s">
        <v>666</v>
      </c>
      <c r="H44" s="157">
        <v>12</v>
      </c>
      <c r="I44" s="157"/>
      <c r="J44" s="154">
        <v>150000</v>
      </c>
      <c r="K44" s="157"/>
      <c r="L44" s="157" t="s">
        <v>108</v>
      </c>
      <c r="M44" s="157"/>
      <c r="N44" s="157"/>
      <c r="O44" s="157" t="s">
        <v>322</v>
      </c>
      <c r="P44" s="157" t="s">
        <v>897</v>
      </c>
      <c r="Q44" s="157"/>
      <c r="R44" s="157"/>
      <c r="S44" s="157" t="s">
        <v>56</v>
      </c>
    </row>
    <row r="45" spans="1:19">
      <c r="A45" s="157" t="s">
        <v>797</v>
      </c>
      <c r="B45" s="157">
        <v>61888381</v>
      </c>
      <c r="C45" s="157" t="s">
        <v>898</v>
      </c>
      <c r="D45" s="157" t="s">
        <v>52</v>
      </c>
      <c r="E45" s="152"/>
      <c r="F45" s="152" t="s">
        <v>666</v>
      </c>
      <c r="G45" s="152" t="s">
        <v>666</v>
      </c>
      <c r="H45" s="157">
        <v>18</v>
      </c>
      <c r="I45" s="157"/>
      <c r="J45" s="154">
        <v>302700</v>
      </c>
      <c r="K45" s="157"/>
      <c r="L45" s="157" t="s">
        <v>178</v>
      </c>
      <c r="M45" s="157"/>
      <c r="N45" s="157"/>
      <c r="O45" s="157" t="s">
        <v>899</v>
      </c>
      <c r="P45" s="157" t="s">
        <v>900</v>
      </c>
      <c r="Q45" s="157"/>
      <c r="R45" s="157"/>
      <c r="S45" s="157" t="s">
        <v>67</v>
      </c>
    </row>
    <row r="46" spans="1:19">
      <c r="A46" s="157" t="s">
        <v>797</v>
      </c>
      <c r="B46" s="157">
        <v>61897166</v>
      </c>
      <c r="C46" s="157" t="s">
        <v>901</v>
      </c>
      <c r="D46" s="157" t="s">
        <v>52</v>
      </c>
      <c r="E46" s="152"/>
      <c r="F46" s="152" t="s">
        <v>666</v>
      </c>
      <c r="G46" s="152" t="s">
        <v>666</v>
      </c>
      <c r="H46" s="157">
        <v>12</v>
      </c>
      <c r="I46" s="157"/>
      <c r="J46" s="154">
        <v>34459.43</v>
      </c>
      <c r="K46" s="157"/>
      <c r="L46" s="157" t="s">
        <v>108</v>
      </c>
      <c r="M46" s="157"/>
      <c r="N46" s="157"/>
      <c r="O46" s="157" t="s">
        <v>902</v>
      </c>
      <c r="P46" s="157" t="s">
        <v>903</v>
      </c>
      <c r="Q46" s="157"/>
      <c r="R46" s="157"/>
      <c r="S46" s="157" t="s">
        <v>56</v>
      </c>
    </row>
    <row r="47" spans="1:19">
      <c r="A47" s="157" t="s">
        <v>797</v>
      </c>
      <c r="B47" s="157">
        <v>61897704</v>
      </c>
      <c r="C47" s="157" t="s">
        <v>904</v>
      </c>
      <c r="D47" s="157" t="s">
        <v>52</v>
      </c>
      <c r="E47" s="152"/>
      <c r="F47" s="152" t="s">
        <v>666</v>
      </c>
      <c r="G47" s="152" t="s">
        <v>666</v>
      </c>
      <c r="H47" s="157">
        <v>12</v>
      </c>
      <c r="I47" s="157"/>
      <c r="J47" s="154">
        <v>2287000</v>
      </c>
      <c r="K47" s="157"/>
      <c r="L47" s="157" t="s">
        <v>53</v>
      </c>
      <c r="M47" s="157"/>
      <c r="N47" s="157"/>
      <c r="O47" s="157" t="s">
        <v>374</v>
      </c>
      <c r="P47" s="157" t="s">
        <v>642</v>
      </c>
      <c r="Q47" s="157"/>
      <c r="R47" s="157"/>
      <c r="S47" s="157" t="s">
        <v>56</v>
      </c>
    </row>
    <row r="48" spans="1:19">
      <c r="A48" s="157" t="s">
        <v>797</v>
      </c>
      <c r="B48" s="157">
        <v>61897710</v>
      </c>
      <c r="C48" s="157" t="s">
        <v>905</v>
      </c>
      <c r="D48" s="157" t="s">
        <v>52</v>
      </c>
      <c r="E48" s="152"/>
      <c r="F48" s="152" t="s">
        <v>666</v>
      </c>
      <c r="G48" s="152" t="s">
        <v>666</v>
      </c>
      <c r="H48" s="157">
        <v>12</v>
      </c>
      <c r="I48" s="157"/>
      <c r="J48" s="154">
        <v>290000</v>
      </c>
      <c r="K48" s="157"/>
      <c r="L48" s="157" t="s">
        <v>53</v>
      </c>
      <c r="M48" s="157"/>
      <c r="N48" s="157"/>
      <c r="O48" s="157" t="s">
        <v>374</v>
      </c>
      <c r="P48" s="157" t="s">
        <v>642</v>
      </c>
      <c r="Q48" s="157"/>
      <c r="R48" s="157"/>
      <c r="S48" s="157" t="s">
        <v>56</v>
      </c>
    </row>
    <row r="49" spans="1:21">
      <c r="A49" s="157" t="s">
        <v>797</v>
      </c>
      <c r="B49" s="157">
        <v>61898224</v>
      </c>
      <c r="C49" s="157" t="s">
        <v>906</v>
      </c>
      <c r="D49" s="157" t="s">
        <v>52</v>
      </c>
      <c r="E49" s="152"/>
      <c r="F49" s="152" t="s">
        <v>666</v>
      </c>
      <c r="G49" s="152" t="s">
        <v>666</v>
      </c>
      <c r="H49" s="157">
        <v>19</v>
      </c>
      <c r="I49" s="157"/>
      <c r="J49" s="154">
        <v>1425000</v>
      </c>
      <c r="K49" s="157"/>
      <c r="L49" s="157" t="s">
        <v>53</v>
      </c>
      <c r="M49" s="157" t="s">
        <v>641</v>
      </c>
      <c r="N49" s="157"/>
      <c r="O49" s="157" t="s">
        <v>907</v>
      </c>
      <c r="P49" s="157" t="s">
        <v>908</v>
      </c>
      <c r="Q49" s="157"/>
      <c r="R49" s="157"/>
      <c r="S49" s="157" t="s">
        <v>56</v>
      </c>
      <c r="T49" s="116"/>
      <c r="U49" s="117"/>
    </row>
    <row r="50" spans="1:21">
      <c r="A50" s="157" t="s">
        <v>797</v>
      </c>
      <c r="B50" s="157">
        <v>61898301</v>
      </c>
      <c r="C50" s="157" t="s">
        <v>909</v>
      </c>
      <c r="D50" s="157" t="s">
        <v>52</v>
      </c>
      <c r="E50" s="152"/>
      <c r="F50" s="152" t="s">
        <v>666</v>
      </c>
      <c r="G50" s="152" t="s">
        <v>666</v>
      </c>
      <c r="H50" s="157">
        <v>19</v>
      </c>
      <c r="I50" s="157"/>
      <c r="J50" s="154">
        <v>3050000</v>
      </c>
      <c r="K50" s="157"/>
      <c r="L50" s="157" t="s">
        <v>53</v>
      </c>
      <c r="M50" s="157" t="s">
        <v>641</v>
      </c>
      <c r="N50" s="157"/>
      <c r="O50" s="157" t="s">
        <v>907</v>
      </c>
      <c r="P50" s="157" t="s">
        <v>908</v>
      </c>
      <c r="Q50" s="157"/>
      <c r="R50" s="157"/>
      <c r="S50" s="157" t="s">
        <v>56</v>
      </c>
      <c r="T50" s="116"/>
      <c r="U50" s="117"/>
    </row>
    <row r="51" spans="1:21">
      <c r="A51" s="157" t="s">
        <v>797</v>
      </c>
      <c r="B51" s="157">
        <v>61898327</v>
      </c>
      <c r="C51" s="157" t="s">
        <v>910</v>
      </c>
      <c r="D51" s="157" t="s">
        <v>52</v>
      </c>
      <c r="E51" s="152"/>
      <c r="F51" s="152" t="s">
        <v>666</v>
      </c>
      <c r="G51" s="152" t="s">
        <v>666</v>
      </c>
      <c r="H51" s="157">
        <v>18</v>
      </c>
      <c r="I51" s="157"/>
      <c r="J51" s="154">
        <v>4741666.66</v>
      </c>
      <c r="K51" s="157"/>
      <c r="L51" s="157" t="s">
        <v>53</v>
      </c>
      <c r="M51" s="157" t="s">
        <v>641</v>
      </c>
      <c r="N51" s="157"/>
      <c r="O51" s="157" t="s">
        <v>907</v>
      </c>
      <c r="P51" s="157" t="s">
        <v>908</v>
      </c>
      <c r="Q51" s="157"/>
      <c r="R51" s="157"/>
      <c r="S51" s="157" t="s">
        <v>56</v>
      </c>
      <c r="T51" s="116"/>
      <c r="U51" s="117"/>
    </row>
    <row r="52" spans="1:21">
      <c r="A52" s="157" t="s">
        <v>797</v>
      </c>
      <c r="B52" s="157">
        <v>61898370</v>
      </c>
      <c r="C52" s="157" t="s">
        <v>911</v>
      </c>
      <c r="D52" s="157" t="s">
        <v>52</v>
      </c>
      <c r="E52" s="152"/>
      <c r="F52" s="152" t="s">
        <v>666</v>
      </c>
      <c r="G52" s="152" t="s">
        <v>666</v>
      </c>
      <c r="H52" s="157">
        <v>16</v>
      </c>
      <c r="I52" s="157"/>
      <c r="J52" s="154">
        <v>220388</v>
      </c>
      <c r="K52" s="157"/>
      <c r="L52" s="157" t="s">
        <v>59</v>
      </c>
      <c r="M52" s="157"/>
      <c r="N52" s="157"/>
      <c r="O52" s="157" t="s">
        <v>912</v>
      </c>
      <c r="P52" s="157" t="s">
        <v>913</v>
      </c>
      <c r="Q52" s="157"/>
      <c r="R52" s="157"/>
      <c r="S52" s="157" t="s">
        <v>120</v>
      </c>
      <c r="T52" s="116"/>
      <c r="U52" s="117"/>
    </row>
    <row r="53" spans="1:21">
      <c r="A53" s="157" t="s">
        <v>797</v>
      </c>
      <c r="B53" s="157">
        <v>61898378</v>
      </c>
      <c r="C53" s="157" t="s">
        <v>914</v>
      </c>
      <c r="D53" s="157" t="s">
        <v>52</v>
      </c>
      <c r="E53" s="152"/>
      <c r="F53" s="152" t="s">
        <v>666</v>
      </c>
      <c r="G53" s="152" t="s">
        <v>666</v>
      </c>
      <c r="H53" s="157">
        <v>36</v>
      </c>
      <c r="I53" s="157"/>
      <c r="J53" s="154">
        <v>3600000</v>
      </c>
      <c r="K53" s="157"/>
      <c r="L53" s="157" t="s">
        <v>53</v>
      </c>
      <c r="M53" s="157" t="s">
        <v>915</v>
      </c>
      <c r="N53" s="157"/>
      <c r="O53" s="157" t="s">
        <v>916</v>
      </c>
      <c r="P53" s="157" t="s">
        <v>917</v>
      </c>
      <c r="Q53" s="157"/>
      <c r="R53" s="157"/>
      <c r="S53" s="157" t="s">
        <v>56</v>
      </c>
      <c r="T53" s="116"/>
      <c r="U53" s="117"/>
    </row>
    <row r="54" spans="1:21">
      <c r="A54" s="157" t="s">
        <v>797</v>
      </c>
      <c r="B54" s="157">
        <v>61898390</v>
      </c>
      <c r="C54" s="157" t="s">
        <v>918</v>
      </c>
      <c r="D54" s="157" t="s">
        <v>52</v>
      </c>
      <c r="E54" s="152"/>
      <c r="F54" s="152" t="s">
        <v>666</v>
      </c>
      <c r="G54" s="152" t="s">
        <v>666</v>
      </c>
      <c r="H54" s="157">
        <v>19</v>
      </c>
      <c r="I54" s="157"/>
      <c r="J54" s="154">
        <v>5275000</v>
      </c>
      <c r="K54" s="157"/>
      <c r="L54" s="157" t="s">
        <v>53</v>
      </c>
      <c r="M54" s="157" t="s">
        <v>641</v>
      </c>
      <c r="N54" s="157"/>
      <c r="O54" s="157" t="s">
        <v>907</v>
      </c>
      <c r="P54" s="157" t="s">
        <v>908</v>
      </c>
      <c r="Q54" s="157"/>
      <c r="R54" s="157"/>
      <c r="S54" s="157" t="s">
        <v>56</v>
      </c>
      <c r="T54" s="116"/>
      <c r="U54" s="117"/>
    </row>
    <row r="55" spans="1:21">
      <c r="A55" s="157" t="s">
        <v>797</v>
      </c>
      <c r="B55" s="157">
        <v>61898393</v>
      </c>
      <c r="C55" s="157" t="s">
        <v>919</v>
      </c>
      <c r="D55" s="157" t="s">
        <v>52</v>
      </c>
      <c r="E55" s="152"/>
      <c r="F55" s="152" t="s">
        <v>666</v>
      </c>
      <c r="G55" s="152" t="s">
        <v>666</v>
      </c>
      <c r="H55" s="157">
        <v>19</v>
      </c>
      <c r="I55" s="157"/>
      <c r="J55" s="154">
        <v>6391666.6699999999</v>
      </c>
      <c r="K55" s="157"/>
      <c r="L55" s="157" t="s">
        <v>53</v>
      </c>
      <c r="M55" s="157" t="s">
        <v>641</v>
      </c>
      <c r="N55" s="157"/>
      <c r="O55" s="157" t="s">
        <v>907</v>
      </c>
      <c r="P55" s="157" t="s">
        <v>908</v>
      </c>
      <c r="Q55" s="157"/>
      <c r="R55" s="157"/>
      <c r="S55" s="157" t="s">
        <v>56</v>
      </c>
      <c r="T55" s="116"/>
      <c r="U55" s="117"/>
    </row>
    <row r="56" spans="1:21">
      <c r="A56" s="157" t="s">
        <v>797</v>
      </c>
      <c r="B56" s="157">
        <v>61898400</v>
      </c>
      <c r="C56" s="157" t="s">
        <v>920</v>
      </c>
      <c r="D56" s="157" t="s">
        <v>52</v>
      </c>
      <c r="E56" s="152"/>
      <c r="F56" s="152" t="s">
        <v>666</v>
      </c>
      <c r="G56" s="152" t="s">
        <v>666</v>
      </c>
      <c r="H56" s="157">
        <v>18</v>
      </c>
      <c r="I56" s="157"/>
      <c r="J56" s="154">
        <v>4283333.33</v>
      </c>
      <c r="K56" s="157"/>
      <c r="L56" s="157" t="s">
        <v>53</v>
      </c>
      <c r="M56" s="157" t="s">
        <v>641</v>
      </c>
      <c r="N56" s="157"/>
      <c r="O56" s="157" t="s">
        <v>907</v>
      </c>
      <c r="P56" s="157" t="s">
        <v>908</v>
      </c>
      <c r="Q56" s="157"/>
      <c r="R56" s="157"/>
      <c r="S56" s="157" t="s">
        <v>56</v>
      </c>
      <c r="T56" s="116"/>
      <c r="U56" s="117"/>
    </row>
    <row r="57" spans="1:21">
      <c r="A57" s="157" t="s">
        <v>797</v>
      </c>
      <c r="B57" s="157">
        <v>61921445</v>
      </c>
      <c r="C57" s="157" t="s">
        <v>921</v>
      </c>
      <c r="D57" s="157" t="s">
        <v>52</v>
      </c>
      <c r="E57" s="152"/>
      <c r="F57" s="152" t="s">
        <v>666</v>
      </c>
      <c r="G57" s="152" t="s">
        <v>666</v>
      </c>
      <c r="H57" s="157">
        <v>12</v>
      </c>
      <c r="I57" s="157"/>
      <c r="J57" s="154">
        <v>142054</v>
      </c>
      <c r="K57" s="157"/>
      <c r="L57" s="157" t="s">
        <v>53</v>
      </c>
      <c r="M57" s="157"/>
      <c r="N57" s="157"/>
      <c r="O57" s="157" t="s">
        <v>374</v>
      </c>
      <c r="P57" s="157" t="s">
        <v>642</v>
      </c>
      <c r="Q57" s="157"/>
      <c r="R57" s="157"/>
      <c r="S57" s="157" t="s">
        <v>56</v>
      </c>
      <c r="T57" s="116"/>
      <c r="U57" s="117"/>
    </row>
    <row r="58" spans="1:21">
      <c r="A58" s="157" t="s">
        <v>797</v>
      </c>
      <c r="B58" s="157">
        <v>61954783</v>
      </c>
      <c r="C58" s="157" t="s">
        <v>922</v>
      </c>
      <c r="D58" s="157" t="s">
        <v>52</v>
      </c>
      <c r="E58" s="152"/>
      <c r="F58" s="152" t="s">
        <v>666</v>
      </c>
      <c r="G58" s="152" t="s">
        <v>666</v>
      </c>
      <c r="H58" s="157">
        <v>19</v>
      </c>
      <c r="I58" s="157"/>
      <c r="J58" s="154">
        <v>3380833.33</v>
      </c>
      <c r="K58" s="157"/>
      <c r="L58" s="157" t="s">
        <v>923</v>
      </c>
      <c r="M58" s="157"/>
      <c r="N58" s="157"/>
      <c r="O58" s="157" t="s">
        <v>924</v>
      </c>
      <c r="P58" s="157" t="s">
        <v>925</v>
      </c>
      <c r="Q58" s="157"/>
      <c r="R58" s="157"/>
      <c r="S58" s="157" t="s">
        <v>56</v>
      </c>
      <c r="T58" s="116"/>
      <c r="U58" s="117"/>
    </row>
    <row r="59" spans="1:21">
      <c r="A59" s="157" t="s">
        <v>797</v>
      </c>
      <c r="B59" s="157">
        <v>61959443</v>
      </c>
      <c r="C59" s="157" t="s">
        <v>926</v>
      </c>
      <c r="D59" s="157" t="s">
        <v>52</v>
      </c>
      <c r="E59" s="152"/>
      <c r="F59" s="152">
        <v>45658</v>
      </c>
      <c r="G59" s="152">
        <v>45748</v>
      </c>
      <c r="H59" s="157">
        <v>36</v>
      </c>
      <c r="I59" s="157"/>
      <c r="J59" s="154">
        <v>110000000</v>
      </c>
      <c r="K59" s="157"/>
      <c r="L59" s="157" t="s">
        <v>53</v>
      </c>
      <c r="M59" s="157" t="s">
        <v>641</v>
      </c>
      <c r="N59" s="157"/>
      <c r="O59" s="157" t="s">
        <v>927</v>
      </c>
      <c r="P59" s="157" t="s">
        <v>928</v>
      </c>
      <c r="Q59" s="157"/>
      <c r="R59" s="157" t="s">
        <v>929</v>
      </c>
      <c r="S59" s="157" t="s">
        <v>56</v>
      </c>
      <c r="T59" s="116"/>
      <c r="U59" s="117"/>
    </row>
    <row r="60" spans="1:21">
      <c r="A60" s="157" t="s">
        <v>797</v>
      </c>
      <c r="B60" s="157">
        <v>61968352</v>
      </c>
      <c r="C60" s="157" t="s">
        <v>930</v>
      </c>
      <c r="D60" s="157" t="s">
        <v>52</v>
      </c>
      <c r="E60" s="152"/>
      <c r="F60" s="152">
        <v>45566</v>
      </c>
      <c r="G60" s="152">
        <v>45658</v>
      </c>
      <c r="H60" s="157">
        <v>96</v>
      </c>
      <c r="I60" s="157"/>
      <c r="J60" s="154">
        <v>4000000</v>
      </c>
      <c r="K60" s="157"/>
      <c r="L60" s="157" t="s">
        <v>59</v>
      </c>
      <c r="M60" s="157"/>
      <c r="N60" s="157"/>
      <c r="O60" s="157" t="s">
        <v>91</v>
      </c>
      <c r="P60" s="157" t="s">
        <v>803</v>
      </c>
      <c r="Q60" s="157"/>
      <c r="R60" s="157"/>
      <c r="S60" s="157" t="s">
        <v>56</v>
      </c>
      <c r="T60" s="116"/>
      <c r="U60" s="117"/>
    </row>
    <row r="61" spans="1:21">
      <c r="A61" s="157" t="s">
        <v>797</v>
      </c>
      <c r="B61" s="157">
        <v>61974628</v>
      </c>
      <c r="C61" s="157" t="s">
        <v>931</v>
      </c>
      <c r="D61" s="157" t="s">
        <v>52</v>
      </c>
      <c r="E61" s="152"/>
      <c r="F61" s="152">
        <v>45566</v>
      </c>
      <c r="G61" s="152">
        <v>45597</v>
      </c>
      <c r="H61" s="157">
        <v>36</v>
      </c>
      <c r="I61" s="157"/>
      <c r="J61" s="154">
        <v>8000000</v>
      </c>
      <c r="K61" s="157"/>
      <c r="L61" s="157" t="s">
        <v>53</v>
      </c>
      <c r="M61" s="157"/>
      <c r="N61" s="157"/>
      <c r="O61" s="157" t="s">
        <v>932</v>
      </c>
      <c r="P61" s="157" t="s">
        <v>933</v>
      </c>
      <c r="Q61" s="157"/>
      <c r="R61" s="157"/>
      <c r="S61" s="157" t="s">
        <v>56</v>
      </c>
      <c r="T61" s="116"/>
      <c r="U61" s="117"/>
    </row>
    <row r="62" spans="1:21">
      <c r="A62" s="157" t="s">
        <v>797</v>
      </c>
      <c r="B62" s="157">
        <v>61988429</v>
      </c>
      <c r="C62" s="157" t="s">
        <v>934</v>
      </c>
      <c r="D62" s="157" t="s">
        <v>58</v>
      </c>
      <c r="E62" s="152">
        <v>45782</v>
      </c>
      <c r="F62" s="152">
        <v>45658</v>
      </c>
      <c r="G62" s="152">
        <v>45778</v>
      </c>
      <c r="H62" s="157">
        <v>36</v>
      </c>
      <c r="I62" s="157"/>
      <c r="J62" s="154">
        <v>90000</v>
      </c>
      <c r="K62" s="157"/>
      <c r="L62" s="157" t="s">
        <v>53</v>
      </c>
      <c r="M62" s="157"/>
      <c r="N62" s="157"/>
      <c r="O62" s="157" t="s">
        <v>374</v>
      </c>
      <c r="P62" s="157" t="s">
        <v>642</v>
      </c>
      <c r="Q62" s="157" t="s">
        <v>935</v>
      </c>
      <c r="R62" s="157" t="s">
        <v>936</v>
      </c>
      <c r="S62" s="157" t="s">
        <v>56</v>
      </c>
      <c r="T62" s="116"/>
      <c r="U62" s="117"/>
    </row>
    <row r="63" spans="1:21">
      <c r="A63" s="157" t="s">
        <v>797</v>
      </c>
      <c r="B63" s="157">
        <v>61988468</v>
      </c>
      <c r="C63" s="157" t="s">
        <v>937</v>
      </c>
      <c r="D63" s="157" t="s">
        <v>52</v>
      </c>
      <c r="E63" s="152">
        <v>45782</v>
      </c>
      <c r="F63" s="152">
        <v>45689</v>
      </c>
      <c r="G63" s="152">
        <v>45689</v>
      </c>
      <c r="H63" s="157">
        <v>36</v>
      </c>
      <c r="I63" s="157"/>
      <c r="J63" s="154">
        <v>300000</v>
      </c>
      <c r="K63" s="157"/>
      <c r="L63" s="157" t="s">
        <v>178</v>
      </c>
      <c r="M63" s="157"/>
      <c r="N63" s="157"/>
      <c r="O63" s="157" t="s">
        <v>374</v>
      </c>
      <c r="P63" s="157" t="s">
        <v>642</v>
      </c>
      <c r="Q63" s="157" t="s">
        <v>935</v>
      </c>
      <c r="R63" s="157" t="s">
        <v>936</v>
      </c>
      <c r="S63" s="157" t="s">
        <v>56</v>
      </c>
      <c r="T63" s="116"/>
      <c r="U63" s="117"/>
    </row>
    <row r="64" spans="1:21" s="116" customFormat="1">
      <c r="A64" s="113" t="s">
        <v>797</v>
      </c>
      <c r="B64" s="113">
        <v>62038741</v>
      </c>
      <c r="C64" s="113" t="s">
        <v>938</v>
      </c>
      <c r="D64" s="113" t="s">
        <v>52</v>
      </c>
      <c r="E64" s="114">
        <v>46082</v>
      </c>
      <c r="F64" s="114">
        <v>45597</v>
      </c>
      <c r="G64" s="114">
        <v>46023</v>
      </c>
      <c r="H64" s="113">
        <v>63</v>
      </c>
      <c r="I64" s="113"/>
      <c r="J64" s="115">
        <v>40000000</v>
      </c>
      <c r="K64" s="113"/>
      <c r="L64" s="113" t="s">
        <v>53</v>
      </c>
      <c r="M64" s="113" t="s">
        <v>799</v>
      </c>
      <c r="N64" s="113" t="s">
        <v>799</v>
      </c>
      <c r="O64" s="113" t="s">
        <v>374</v>
      </c>
      <c r="P64" s="113" t="s">
        <v>642</v>
      </c>
      <c r="Q64" s="113" t="s">
        <v>939</v>
      </c>
      <c r="R64" s="113" t="s">
        <v>940</v>
      </c>
      <c r="S64" s="113" t="s">
        <v>56</v>
      </c>
      <c r="U64" s="11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37218-BAD2-46F7-9F4F-F440D5D6D17B}">
  <dimension ref="A1:U140"/>
  <sheetViews>
    <sheetView zoomScale="80" zoomScaleNormal="80" workbookViewId="0">
      <selection activeCell="C8" sqref="C8"/>
    </sheetView>
  </sheetViews>
  <sheetFormatPr defaultColWidth="22.625" defaultRowHeight="14.45"/>
  <cols>
    <col min="1" max="1" width="35.875" style="72" bestFit="1" customWidth="1"/>
    <col min="2" max="2" width="18" style="72" bestFit="1" customWidth="1"/>
    <col min="3" max="3" width="146.875" style="72" bestFit="1" customWidth="1"/>
    <col min="4" max="4" width="26.875" style="72" customWidth="1"/>
    <col min="5" max="5" width="24.25" style="73" bestFit="1" customWidth="1"/>
    <col min="6" max="6" width="27.625" style="73" bestFit="1" customWidth="1"/>
    <col min="7" max="7" width="35.875" style="73" bestFit="1" customWidth="1"/>
    <col min="8" max="8" width="18.375" style="72" bestFit="1" customWidth="1"/>
    <col min="9" max="9" width="31.375" style="72" bestFit="1" customWidth="1"/>
    <col min="10" max="10" width="23.5" style="74" bestFit="1" customWidth="1"/>
    <col min="11" max="11" width="29.5" style="72" bestFit="1" customWidth="1"/>
    <col min="12" max="12" width="25.625" style="72" bestFit="1" customWidth="1"/>
    <col min="13" max="13" width="43" style="72" bestFit="1" customWidth="1"/>
    <col min="14" max="14" width="15.125" style="72" bestFit="1" customWidth="1"/>
    <col min="15" max="15" width="92.25" style="72" bestFit="1" customWidth="1"/>
    <col min="16" max="16" width="21.125" style="72" bestFit="1" customWidth="1"/>
    <col min="17" max="17" width="83.625" style="72" bestFit="1" customWidth="1"/>
    <col min="18" max="18" width="24.625" style="72" bestFit="1" customWidth="1"/>
    <col min="19" max="19" width="14.625" style="72" bestFit="1" customWidth="1"/>
    <col min="20" max="16384" width="22.625" style="72"/>
  </cols>
  <sheetData>
    <row r="1" spans="1:21" s="26" customFormat="1">
      <c r="A1" s="104" t="s">
        <v>31</v>
      </c>
      <c r="B1" s="104" t="s">
        <v>32</v>
      </c>
      <c r="C1" s="104" t="s">
        <v>33</v>
      </c>
      <c r="D1" s="104" t="s">
        <v>34</v>
      </c>
      <c r="E1" s="104" t="s">
        <v>35</v>
      </c>
      <c r="F1" s="104" t="s">
        <v>36</v>
      </c>
      <c r="G1" s="104" t="s">
        <v>37</v>
      </c>
      <c r="H1" s="104" t="s">
        <v>38</v>
      </c>
      <c r="I1" s="104" t="s">
        <v>39</v>
      </c>
      <c r="J1" s="106" t="s">
        <v>40</v>
      </c>
      <c r="K1" s="104" t="s">
        <v>41</v>
      </c>
      <c r="L1" s="104" t="s">
        <v>42</v>
      </c>
      <c r="M1" s="104" t="s">
        <v>43</v>
      </c>
      <c r="N1" s="104" t="s">
        <v>44</v>
      </c>
      <c r="O1" s="104" t="s">
        <v>45</v>
      </c>
      <c r="P1" s="104" t="s">
        <v>46</v>
      </c>
      <c r="Q1" s="104" t="s">
        <v>47</v>
      </c>
      <c r="R1" s="105" t="s">
        <v>48</v>
      </c>
      <c r="S1" s="104" t="s">
        <v>49</v>
      </c>
    </row>
    <row r="2" spans="1:21" s="61" customFormat="1">
      <c r="A2" s="40" t="s">
        <v>941</v>
      </c>
      <c r="B2" s="157">
        <v>61355852</v>
      </c>
      <c r="C2" s="40" t="s">
        <v>942</v>
      </c>
      <c r="D2" s="40" t="s">
        <v>52</v>
      </c>
      <c r="E2" s="56"/>
      <c r="F2" s="56">
        <v>46447</v>
      </c>
      <c r="G2" s="56">
        <v>46905</v>
      </c>
      <c r="H2" s="40">
        <v>24</v>
      </c>
      <c r="I2" s="40"/>
      <c r="J2" s="57">
        <v>36787247.090000004</v>
      </c>
      <c r="K2" s="57"/>
      <c r="L2" s="40" t="s">
        <v>53</v>
      </c>
      <c r="M2" s="40" t="s">
        <v>943</v>
      </c>
      <c r="N2" s="40" t="s">
        <v>944</v>
      </c>
      <c r="O2" s="40" t="s">
        <v>945</v>
      </c>
      <c r="P2" s="40" t="s">
        <v>946</v>
      </c>
      <c r="Q2" s="40"/>
      <c r="R2" s="40"/>
      <c r="S2" s="40" t="s">
        <v>120</v>
      </c>
      <c r="T2" s="166"/>
      <c r="U2" s="166"/>
    </row>
    <row r="3" spans="1:21" s="61" customFormat="1">
      <c r="A3" s="40" t="s">
        <v>941</v>
      </c>
      <c r="B3" s="157">
        <v>61373330</v>
      </c>
      <c r="C3" s="40" t="s">
        <v>947</v>
      </c>
      <c r="D3" s="40" t="s">
        <v>52</v>
      </c>
      <c r="E3" s="56"/>
      <c r="F3" s="56">
        <v>45658</v>
      </c>
      <c r="G3" s="56">
        <v>46023</v>
      </c>
      <c r="H3" s="40">
        <v>24</v>
      </c>
      <c r="I3" s="40"/>
      <c r="J3" s="57">
        <v>40000000</v>
      </c>
      <c r="K3" s="57"/>
      <c r="L3" s="40" t="s">
        <v>53</v>
      </c>
      <c r="M3" s="40" t="s">
        <v>943</v>
      </c>
      <c r="N3" s="40" t="s">
        <v>944</v>
      </c>
      <c r="O3" s="40" t="s">
        <v>948</v>
      </c>
      <c r="P3" s="40" t="s">
        <v>949</v>
      </c>
      <c r="Q3" s="40"/>
      <c r="R3" s="40"/>
      <c r="S3" s="40" t="s">
        <v>120</v>
      </c>
      <c r="T3" s="166"/>
      <c r="U3" s="166"/>
    </row>
    <row r="4" spans="1:21" s="61" customFormat="1">
      <c r="A4" s="40" t="s">
        <v>941</v>
      </c>
      <c r="B4" s="157">
        <v>61437440</v>
      </c>
      <c r="C4" s="40" t="s">
        <v>950</v>
      </c>
      <c r="D4" s="40" t="s">
        <v>52</v>
      </c>
      <c r="E4" s="56"/>
      <c r="F4" s="56">
        <v>45931</v>
      </c>
      <c r="G4" s="56">
        <v>46296</v>
      </c>
      <c r="H4" s="40">
        <v>36</v>
      </c>
      <c r="I4" s="40"/>
      <c r="J4" s="57">
        <v>90000000</v>
      </c>
      <c r="K4" s="41"/>
      <c r="L4" s="40" t="s">
        <v>53</v>
      </c>
      <c r="M4" s="40" t="s">
        <v>943</v>
      </c>
      <c r="N4" s="40" t="s">
        <v>944</v>
      </c>
      <c r="O4" s="40" t="s">
        <v>951</v>
      </c>
      <c r="P4" s="40" t="s">
        <v>952</v>
      </c>
      <c r="Q4" s="40"/>
      <c r="R4" s="40"/>
      <c r="S4" s="40" t="s">
        <v>120</v>
      </c>
      <c r="T4" s="166"/>
      <c r="U4" s="166"/>
    </row>
    <row r="5" spans="1:21" s="61" customFormat="1">
      <c r="A5" s="40" t="s">
        <v>941</v>
      </c>
      <c r="B5" s="157">
        <v>61448958</v>
      </c>
      <c r="C5" s="40" t="s">
        <v>953</v>
      </c>
      <c r="D5" s="40" t="s">
        <v>52</v>
      </c>
      <c r="E5" s="56"/>
      <c r="F5" s="56">
        <v>45474</v>
      </c>
      <c r="G5" s="56">
        <v>45627</v>
      </c>
      <c r="H5" s="40">
        <v>18</v>
      </c>
      <c r="I5" s="40"/>
      <c r="J5" s="57">
        <v>833333.33</v>
      </c>
      <c r="K5" s="41"/>
      <c r="L5" s="40" t="s">
        <v>53</v>
      </c>
      <c r="M5" s="40" t="s">
        <v>954</v>
      </c>
      <c r="N5" s="40" t="s">
        <v>955</v>
      </c>
      <c r="O5" s="40" t="s">
        <v>956</v>
      </c>
      <c r="P5" s="40" t="s">
        <v>957</v>
      </c>
      <c r="Q5" s="40"/>
      <c r="R5" s="40"/>
      <c r="S5" s="40" t="s">
        <v>67</v>
      </c>
      <c r="T5" s="166"/>
      <c r="U5" s="166"/>
    </row>
    <row r="6" spans="1:21" s="61" customFormat="1">
      <c r="A6" s="40" t="s">
        <v>941</v>
      </c>
      <c r="B6" s="157">
        <v>61448961</v>
      </c>
      <c r="C6" s="40" t="s">
        <v>958</v>
      </c>
      <c r="D6" s="40" t="s">
        <v>52</v>
      </c>
      <c r="E6" s="56"/>
      <c r="F6" s="56">
        <v>46113</v>
      </c>
      <c r="G6" s="56">
        <v>46661</v>
      </c>
      <c r="H6" s="40">
        <v>48</v>
      </c>
      <c r="I6" s="40"/>
      <c r="J6" s="57">
        <v>65025000</v>
      </c>
      <c r="K6" s="57"/>
      <c r="L6" s="40" t="s">
        <v>53</v>
      </c>
      <c r="M6" s="40" t="s">
        <v>943</v>
      </c>
      <c r="N6" s="40" t="s">
        <v>944</v>
      </c>
      <c r="O6" s="40" t="s">
        <v>956</v>
      </c>
      <c r="P6" s="40" t="s">
        <v>957</v>
      </c>
      <c r="Q6" s="40"/>
      <c r="R6" s="40"/>
      <c r="S6" s="40" t="s">
        <v>120</v>
      </c>
      <c r="T6" s="166"/>
      <c r="U6" s="166"/>
    </row>
    <row r="7" spans="1:21" s="61" customFormat="1">
      <c r="A7" s="40" t="s">
        <v>941</v>
      </c>
      <c r="B7" s="157">
        <v>61567055</v>
      </c>
      <c r="C7" s="40" t="s">
        <v>959</v>
      </c>
      <c r="D7" s="40" t="s">
        <v>52</v>
      </c>
      <c r="E7" s="56">
        <v>44757</v>
      </c>
      <c r="F7" s="56">
        <v>45536</v>
      </c>
      <c r="G7" s="56">
        <v>45901</v>
      </c>
      <c r="H7" s="40">
        <v>120</v>
      </c>
      <c r="I7" s="40"/>
      <c r="J7" s="57">
        <v>939000000</v>
      </c>
      <c r="K7" s="57"/>
      <c r="L7" s="40" t="s">
        <v>53</v>
      </c>
      <c r="M7" s="40" t="s">
        <v>960</v>
      </c>
      <c r="N7" s="40" t="s">
        <v>944</v>
      </c>
      <c r="O7" s="40" t="s">
        <v>961</v>
      </c>
      <c r="P7" s="40" t="s">
        <v>962</v>
      </c>
      <c r="Q7" s="40"/>
      <c r="R7" s="40"/>
      <c r="S7" s="40" t="s">
        <v>120</v>
      </c>
      <c r="T7" s="166"/>
      <c r="U7" s="166"/>
    </row>
    <row r="8" spans="1:21" s="61" customFormat="1">
      <c r="A8" s="40" t="s">
        <v>941</v>
      </c>
      <c r="B8" s="157">
        <v>61573896</v>
      </c>
      <c r="C8" s="40" t="s">
        <v>963</v>
      </c>
      <c r="D8" s="40" t="s">
        <v>52</v>
      </c>
      <c r="E8" s="56"/>
      <c r="F8" s="56">
        <v>46813</v>
      </c>
      <c r="G8" s="56">
        <v>47027</v>
      </c>
      <c r="H8" s="58">
        <v>48</v>
      </c>
      <c r="I8" s="40"/>
      <c r="J8" s="57">
        <v>59000000</v>
      </c>
      <c r="K8" s="41"/>
      <c r="L8" s="40" t="s">
        <v>53</v>
      </c>
      <c r="M8" s="40" t="s">
        <v>943</v>
      </c>
      <c r="N8" s="40" t="s">
        <v>944</v>
      </c>
      <c r="O8" s="40" t="s">
        <v>948</v>
      </c>
      <c r="P8" s="40" t="s">
        <v>949</v>
      </c>
      <c r="Q8" s="157"/>
      <c r="R8" s="40"/>
      <c r="S8" s="40" t="s">
        <v>120</v>
      </c>
      <c r="T8" s="166"/>
      <c r="U8" s="166"/>
    </row>
    <row r="9" spans="1:21" s="61" customFormat="1">
      <c r="A9" s="40" t="s">
        <v>941</v>
      </c>
      <c r="B9" s="157">
        <v>61575035</v>
      </c>
      <c r="C9" s="40" t="s">
        <v>964</v>
      </c>
      <c r="D9" s="40" t="s">
        <v>52</v>
      </c>
      <c r="E9" s="56"/>
      <c r="F9" s="56">
        <v>45901</v>
      </c>
      <c r="G9" s="56">
        <v>46296</v>
      </c>
      <c r="H9" s="40">
        <v>42</v>
      </c>
      <c r="I9" s="40"/>
      <c r="J9" s="57">
        <v>96744180</v>
      </c>
      <c r="K9" s="57"/>
      <c r="L9" s="40" t="s">
        <v>53</v>
      </c>
      <c r="M9" s="40" t="s">
        <v>965</v>
      </c>
      <c r="N9" s="40" t="s">
        <v>955</v>
      </c>
      <c r="O9" s="40" t="s">
        <v>948</v>
      </c>
      <c r="P9" s="40" t="s">
        <v>949</v>
      </c>
      <c r="Q9" s="40"/>
      <c r="R9" s="40"/>
      <c r="S9" s="40" t="s">
        <v>120</v>
      </c>
      <c r="T9" s="166"/>
      <c r="U9" s="166"/>
    </row>
    <row r="10" spans="1:21" s="61" customFormat="1">
      <c r="A10" s="40" t="s">
        <v>941</v>
      </c>
      <c r="B10" s="157">
        <v>61575039</v>
      </c>
      <c r="C10" s="40" t="s">
        <v>966</v>
      </c>
      <c r="D10" s="40" t="s">
        <v>52</v>
      </c>
      <c r="E10" s="56"/>
      <c r="F10" s="56">
        <v>45839</v>
      </c>
      <c r="G10" s="56">
        <v>46037</v>
      </c>
      <c r="H10" s="40">
        <v>48</v>
      </c>
      <c r="I10" s="40"/>
      <c r="J10" s="57">
        <v>260000000</v>
      </c>
      <c r="K10" s="57"/>
      <c r="L10" s="40" t="s">
        <v>53</v>
      </c>
      <c r="M10" s="40" t="s">
        <v>965</v>
      </c>
      <c r="N10" s="59" t="s">
        <v>955</v>
      </c>
      <c r="O10" s="40" t="s">
        <v>948</v>
      </c>
      <c r="P10" s="40" t="s">
        <v>949</v>
      </c>
      <c r="Q10" s="40"/>
      <c r="R10" s="40"/>
      <c r="S10" s="40" t="s">
        <v>120</v>
      </c>
      <c r="T10" s="166"/>
      <c r="U10" s="166"/>
    </row>
    <row r="11" spans="1:21" s="61" customFormat="1">
      <c r="A11" s="40" t="s">
        <v>941</v>
      </c>
      <c r="B11" s="157">
        <v>61575041</v>
      </c>
      <c r="C11" s="40" t="s">
        <v>967</v>
      </c>
      <c r="D11" s="40" t="s">
        <v>52</v>
      </c>
      <c r="E11" s="56"/>
      <c r="F11" s="56">
        <v>45748</v>
      </c>
      <c r="G11" s="56">
        <v>45962</v>
      </c>
      <c r="H11" s="40">
        <v>15</v>
      </c>
      <c r="I11" s="40"/>
      <c r="J11" s="57">
        <v>15000000</v>
      </c>
      <c r="K11" s="57"/>
      <c r="L11" s="40" t="s">
        <v>53</v>
      </c>
      <c r="M11" s="40" t="s">
        <v>943</v>
      </c>
      <c r="N11" s="40" t="s">
        <v>968</v>
      </c>
      <c r="O11" s="40" t="s">
        <v>948</v>
      </c>
      <c r="P11" s="40" t="s">
        <v>949</v>
      </c>
      <c r="Q11" s="40"/>
      <c r="R11" s="40"/>
      <c r="S11" s="40" t="s">
        <v>120</v>
      </c>
      <c r="T11" s="166"/>
      <c r="U11" s="166"/>
    </row>
    <row r="12" spans="1:21" s="61" customFormat="1">
      <c r="A12" s="40" t="s">
        <v>941</v>
      </c>
      <c r="B12" s="157">
        <v>61659086</v>
      </c>
      <c r="C12" s="40" t="s">
        <v>969</v>
      </c>
      <c r="D12" s="40" t="s">
        <v>58</v>
      </c>
      <c r="E12" s="56">
        <v>47149</v>
      </c>
      <c r="F12" s="56">
        <v>46465</v>
      </c>
      <c r="G12" s="56">
        <v>46917</v>
      </c>
      <c r="H12" s="40">
        <v>84</v>
      </c>
      <c r="I12" s="40">
        <v>36</v>
      </c>
      <c r="J12" s="57">
        <v>592638000</v>
      </c>
      <c r="K12" s="57"/>
      <c r="L12" s="40" t="s">
        <v>53</v>
      </c>
      <c r="M12" s="40" t="s">
        <v>970</v>
      </c>
      <c r="N12" s="40" t="s">
        <v>971</v>
      </c>
      <c r="O12" s="40" t="s">
        <v>972</v>
      </c>
      <c r="P12" s="40" t="s">
        <v>973</v>
      </c>
      <c r="Q12" s="40" t="s">
        <v>974</v>
      </c>
      <c r="R12" s="40" t="s">
        <v>975</v>
      </c>
      <c r="S12" s="40" t="s">
        <v>120</v>
      </c>
      <c r="T12" s="166"/>
      <c r="U12" s="166"/>
    </row>
    <row r="13" spans="1:21" s="61" customFormat="1">
      <c r="A13" s="40" t="s">
        <v>941</v>
      </c>
      <c r="B13" s="157">
        <v>61659303</v>
      </c>
      <c r="C13" s="40" t="s">
        <v>976</v>
      </c>
      <c r="D13" s="40" t="s">
        <v>58</v>
      </c>
      <c r="E13" s="56">
        <v>47208</v>
      </c>
      <c r="F13" s="56">
        <v>46465</v>
      </c>
      <c r="G13" s="56">
        <v>46917</v>
      </c>
      <c r="H13" s="40">
        <v>84</v>
      </c>
      <c r="I13" s="40">
        <v>36</v>
      </c>
      <c r="J13" s="57">
        <v>451868000</v>
      </c>
      <c r="K13" s="57"/>
      <c r="L13" s="40" t="s">
        <v>53</v>
      </c>
      <c r="M13" s="40" t="s">
        <v>977</v>
      </c>
      <c r="N13" s="40" t="s">
        <v>971</v>
      </c>
      <c r="O13" s="40" t="s">
        <v>972</v>
      </c>
      <c r="P13" s="40" t="s">
        <v>973</v>
      </c>
      <c r="Q13" s="40" t="s">
        <v>978</v>
      </c>
      <c r="R13" s="40" t="s">
        <v>979</v>
      </c>
      <c r="S13" s="40" t="s">
        <v>120</v>
      </c>
      <c r="T13" s="166"/>
      <c r="U13" s="166"/>
    </row>
    <row r="14" spans="1:21" s="61" customFormat="1">
      <c r="A14" s="40" t="s">
        <v>941</v>
      </c>
      <c r="B14" s="157">
        <v>61659322</v>
      </c>
      <c r="C14" s="40" t="s">
        <v>980</v>
      </c>
      <c r="D14" s="40" t="s">
        <v>58</v>
      </c>
      <c r="E14" s="56">
        <v>47149</v>
      </c>
      <c r="F14" s="56">
        <v>46465</v>
      </c>
      <c r="G14" s="56">
        <v>46917</v>
      </c>
      <c r="H14" s="40">
        <v>84</v>
      </c>
      <c r="I14" s="40">
        <v>36</v>
      </c>
      <c r="J14" s="57">
        <v>357937000</v>
      </c>
      <c r="K14" s="57"/>
      <c r="L14" s="40" t="s">
        <v>53</v>
      </c>
      <c r="M14" s="40" t="s">
        <v>977</v>
      </c>
      <c r="N14" s="40" t="s">
        <v>971</v>
      </c>
      <c r="O14" s="40" t="s">
        <v>972</v>
      </c>
      <c r="P14" s="40" t="s">
        <v>973</v>
      </c>
      <c r="Q14" s="40" t="s">
        <v>981</v>
      </c>
      <c r="R14" s="40" t="s">
        <v>982</v>
      </c>
      <c r="S14" s="40" t="s">
        <v>120</v>
      </c>
      <c r="T14" s="166"/>
      <c r="U14" s="166"/>
    </row>
    <row r="15" spans="1:21" s="61" customFormat="1">
      <c r="A15" s="40" t="s">
        <v>941</v>
      </c>
      <c r="B15" s="157">
        <v>61659411</v>
      </c>
      <c r="C15" s="40" t="s">
        <v>983</v>
      </c>
      <c r="D15" s="40" t="s">
        <v>58</v>
      </c>
      <c r="E15" s="56">
        <v>47177</v>
      </c>
      <c r="F15" s="56">
        <v>46546</v>
      </c>
      <c r="G15" s="56">
        <v>46996</v>
      </c>
      <c r="H15" s="40">
        <v>84</v>
      </c>
      <c r="I15" s="40">
        <v>36</v>
      </c>
      <c r="J15" s="57">
        <v>89439000</v>
      </c>
      <c r="K15" s="57"/>
      <c r="L15" s="40" t="s">
        <v>53</v>
      </c>
      <c r="M15" s="40" t="s">
        <v>666</v>
      </c>
      <c r="N15" s="40"/>
      <c r="O15" s="40" t="s">
        <v>972</v>
      </c>
      <c r="P15" s="40" t="s">
        <v>973</v>
      </c>
      <c r="Q15" s="40" t="s">
        <v>983</v>
      </c>
      <c r="R15" s="40" t="s">
        <v>984</v>
      </c>
      <c r="S15" s="40" t="s">
        <v>120</v>
      </c>
      <c r="T15" s="166"/>
      <c r="U15" s="166"/>
    </row>
    <row r="16" spans="1:21" s="61" customFormat="1">
      <c r="A16" s="40" t="s">
        <v>941</v>
      </c>
      <c r="B16" s="157">
        <v>61659421</v>
      </c>
      <c r="C16" s="40" t="s">
        <v>985</v>
      </c>
      <c r="D16" s="40" t="s">
        <v>58</v>
      </c>
      <c r="E16" s="56">
        <v>47177</v>
      </c>
      <c r="F16" s="56">
        <v>46546</v>
      </c>
      <c r="G16" s="56">
        <v>46996</v>
      </c>
      <c r="H16" s="40">
        <v>84</v>
      </c>
      <c r="I16" s="40">
        <v>36</v>
      </c>
      <c r="J16" s="57">
        <v>133932000</v>
      </c>
      <c r="K16" s="57"/>
      <c r="L16" s="40" t="s">
        <v>53</v>
      </c>
      <c r="M16" s="40" t="s">
        <v>666</v>
      </c>
      <c r="N16" s="40" t="s">
        <v>666</v>
      </c>
      <c r="O16" s="40" t="s">
        <v>972</v>
      </c>
      <c r="P16" s="40" t="s">
        <v>973</v>
      </c>
      <c r="Q16" s="40" t="s">
        <v>986</v>
      </c>
      <c r="R16" s="40" t="s">
        <v>987</v>
      </c>
      <c r="S16" s="40" t="s">
        <v>120</v>
      </c>
      <c r="T16" s="166"/>
      <c r="U16" s="166"/>
    </row>
    <row r="17" spans="1:21" s="61" customFormat="1">
      <c r="A17" s="40" t="s">
        <v>941</v>
      </c>
      <c r="B17" s="157">
        <v>61659438</v>
      </c>
      <c r="C17" s="40" t="s">
        <v>988</v>
      </c>
      <c r="D17" s="40" t="s">
        <v>58</v>
      </c>
      <c r="E17" s="56">
        <v>47177</v>
      </c>
      <c r="F17" s="56">
        <v>46546</v>
      </c>
      <c r="G17" s="56">
        <v>46996</v>
      </c>
      <c r="H17" s="40">
        <v>84</v>
      </c>
      <c r="I17" s="40">
        <v>36</v>
      </c>
      <c r="J17" s="57">
        <v>156770000</v>
      </c>
      <c r="K17" s="57"/>
      <c r="L17" s="40" t="s">
        <v>53</v>
      </c>
      <c r="M17" s="40" t="s">
        <v>666</v>
      </c>
      <c r="N17" s="40"/>
      <c r="O17" s="40" t="s">
        <v>972</v>
      </c>
      <c r="P17" s="40" t="s">
        <v>973</v>
      </c>
      <c r="Q17" s="40" t="s">
        <v>988</v>
      </c>
      <c r="R17" s="40" t="s">
        <v>989</v>
      </c>
      <c r="S17" s="40" t="s">
        <v>120</v>
      </c>
      <c r="T17" s="166"/>
      <c r="U17" s="166"/>
    </row>
    <row r="18" spans="1:21" s="61" customFormat="1">
      <c r="A18" s="40" t="s">
        <v>941</v>
      </c>
      <c r="B18" s="157">
        <v>61659442</v>
      </c>
      <c r="C18" s="40" t="s">
        <v>990</v>
      </c>
      <c r="D18" s="40" t="s">
        <v>58</v>
      </c>
      <c r="E18" s="56">
        <v>47177</v>
      </c>
      <c r="F18" s="56">
        <v>46546</v>
      </c>
      <c r="G18" s="56">
        <v>46996</v>
      </c>
      <c r="H18" s="40">
        <v>84</v>
      </c>
      <c r="I18" s="40">
        <v>36</v>
      </c>
      <c r="J18" s="57">
        <v>156989000</v>
      </c>
      <c r="K18" s="57"/>
      <c r="L18" s="40" t="s">
        <v>53</v>
      </c>
      <c r="M18" s="40" t="s">
        <v>666</v>
      </c>
      <c r="N18" s="40"/>
      <c r="O18" s="40" t="s">
        <v>972</v>
      </c>
      <c r="P18" s="40" t="s">
        <v>973</v>
      </c>
      <c r="Q18" s="40" t="s">
        <v>990</v>
      </c>
      <c r="R18" s="40" t="s">
        <v>991</v>
      </c>
      <c r="S18" s="40" t="s">
        <v>120</v>
      </c>
      <c r="T18" s="166"/>
      <c r="U18" s="166"/>
    </row>
    <row r="19" spans="1:21" s="61" customFormat="1">
      <c r="A19" s="40" t="s">
        <v>941</v>
      </c>
      <c r="B19" s="157">
        <v>61659445</v>
      </c>
      <c r="C19" s="40" t="s">
        <v>992</v>
      </c>
      <c r="D19" s="40" t="s">
        <v>58</v>
      </c>
      <c r="E19" s="56">
        <v>47177</v>
      </c>
      <c r="F19" s="56">
        <v>46546</v>
      </c>
      <c r="G19" s="56">
        <v>46996</v>
      </c>
      <c r="H19" s="40">
        <v>84</v>
      </c>
      <c r="I19" s="40">
        <v>36</v>
      </c>
      <c r="J19" s="57">
        <v>153138000</v>
      </c>
      <c r="K19" s="57"/>
      <c r="L19" s="40" t="s">
        <v>53</v>
      </c>
      <c r="M19" s="40" t="s">
        <v>666</v>
      </c>
      <c r="N19" s="40"/>
      <c r="O19" s="40" t="s">
        <v>972</v>
      </c>
      <c r="P19" s="40" t="s">
        <v>973</v>
      </c>
      <c r="Q19" s="40" t="s">
        <v>993</v>
      </c>
      <c r="R19" s="40" t="s">
        <v>994</v>
      </c>
      <c r="S19" s="40" t="s">
        <v>120</v>
      </c>
      <c r="T19" s="166"/>
      <c r="U19" s="166"/>
    </row>
    <row r="20" spans="1:21" s="61" customFormat="1">
      <c r="A20" s="40" t="s">
        <v>941</v>
      </c>
      <c r="B20" s="157">
        <v>61659460</v>
      </c>
      <c r="C20" s="40" t="s">
        <v>995</v>
      </c>
      <c r="D20" s="40" t="s">
        <v>58</v>
      </c>
      <c r="E20" s="56">
        <v>47817</v>
      </c>
      <c r="F20" s="56">
        <v>47275</v>
      </c>
      <c r="G20" s="56">
        <v>47725</v>
      </c>
      <c r="H20" s="40">
        <v>84</v>
      </c>
      <c r="I20" s="40">
        <v>36</v>
      </c>
      <c r="J20" s="57">
        <v>766159000</v>
      </c>
      <c r="K20" s="57"/>
      <c r="L20" s="40" t="s">
        <v>53</v>
      </c>
      <c r="M20" s="40" t="s">
        <v>666</v>
      </c>
      <c r="N20" s="40"/>
      <c r="O20" s="40" t="s">
        <v>972</v>
      </c>
      <c r="P20" s="40" t="s">
        <v>973</v>
      </c>
      <c r="Q20" s="40" t="s">
        <v>996</v>
      </c>
      <c r="R20" s="40" t="s">
        <v>997</v>
      </c>
      <c r="S20" s="40" t="s">
        <v>120</v>
      </c>
      <c r="T20" s="166"/>
      <c r="U20" s="166"/>
    </row>
    <row r="21" spans="1:21" s="61" customFormat="1">
      <c r="A21" s="40" t="s">
        <v>941</v>
      </c>
      <c r="B21" s="157">
        <v>61661565</v>
      </c>
      <c r="C21" s="40" t="s">
        <v>998</v>
      </c>
      <c r="D21" s="40" t="s">
        <v>58</v>
      </c>
      <c r="E21" s="56"/>
      <c r="F21" s="56">
        <v>46815</v>
      </c>
      <c r="G21" s="56">
        <v>47267</v>
      </c>
      <c r="H21" s="40">
        <v>84</v>
      </c>
      <c r="I21" s="40">
        <v>36</v>
      </c>
      <c r="J21" s="57">
        <v>560000000</v>
      </c>
      <c r="K21" s="57"/>
      <c r="L21" s="40" t="s">
        <v>53</v>
      </c>
      <c r="M21" s="40" t="s">
        <v>999</v>
      </c>
      <c r="N21" s="40"/>
      <c r="O21" s="40" t="s">
        <v>972</v>
      </c>
      <c r="P21" s="40" t="s">
        <v>973</v>
      </c>
      <c r="Q21" s="40" t="s">
        <v>998</v>
      </c>
      <c r="R21" s="40" t="s">
        <v>1000</v>
      </c>
      <c r="S21" s="40" t="s">
        <v>120</v>
      </c>
      <c r="T21" s="166"/>
      <c r="U21" s="166"/>
    </row>
    <row r="22" spans="1:21" s="61" customFormat="1">
      <c r="A22" s="40" t="s">
        <v>941</v>
      </c>
      <c r="B22" s="157">
        <v>61661574</v>
      </c>
      <c r="C22" s="40" t="s">
        <v>1001</v>
      </c>
      <c r="D22" s="40" t="s">
        <v>58</v>
      </c>
      <c r="E22" s="56">
        <v>47101</v>
      </c>
      <c r="F22" s="56">
        <v>46465</v>
      </c>
      <c r="G22" s="56">
        <v>46917</v>
      </c>
      <c r="H22" s="40">
        <v>84</v>
      </c>
      <c r="I22" s="40">
        <v>36</v>
      </c>
      <c r="J22" s="57">
        <v>212380000</v>
      </c>
      <c r="K22" s="57"/>
      <c r="L22" s="40" t="s">
        <v>53</v>
      </c>
      <c r="M22" s="40" t="s">
        <v>977</v>
      </c>
      <c r="N22" s="40" t="s">
        <v>971</v>
      </c>
      <c r="O22" s="40" t="s">
        <v>972</v>
      </c>
      <c r="P22" s="40" t="s">
        <v>973</v>
      </c>
      <c r="Q22" s="40" t="s">
        <v>1002</v>
      </c>
      <c r="R22" s="40" t="s">
        <v>1003</v>
      </c>
      <c r="S22" s="40" t="s">
        <v>120</v>
      </c>
      <c r="T22" s="166"/>
      <c r="U22" s="166"/>
    </row>
    <row r="23" spans="1:21" s="61" customFormat="1">
      <c r="A23" s="40" t="s">
        <v>941</v>
      </c>
      <c r="B23" s="157">
        <v>61688240</v>
      </c>
      <c r="C23" s="40" t="s">
        <v>1004</v>
      </c>
      <c r="D23" s="40" t="s">
        <v>58</v>
      </c>
      <c r="E23" s="56">
        <v>46081</v>
      </c>
      <c r="F23" s="56" t="s">
        <v>666</v>
      </c>
      <c r="G23" s="56" t="s">
        <v>666</v>
      </c>
      <c r="H23" s="40">
        <v>84</v>
      </c>
      <c r="I23" s="40">
        <v>36</v>
      </c>
      <c r="J23" s="57">
        <v>738687393</v>
      </c>
      <c r="K23" s="57"/>
      <c r="L23" s="40" t="s">
        <v>53</v>
      </c>
      <c r="M23" s="40"/>
      <c r="N23" s="40"/>
      <c r="O23" s="40" t="s">
        <v>1005</v>
      </c>
      <c r="P23" s="40" t="s">
        <v>1006</v>
      </c>
      <c r="Q23" s="40" t="s">
        <v>1007</v>
      </c>
      <c r="R23" s="40" t="s">
        <v>1008</v>
      </c>
      <c r="S23" s="40" t="s">
        <v>120</v>
      </c>
      <c r="T23" s="166"/>
      <c r="U23" s="166"/>
    </row>
    <row r="24" spans="1:21" s="61" customFormat="1">
      <c r="A24" s="40" t="s">
        <v>941</v>
      </c>
      <c r="B24" s="157">
        <v>61688244</v>
      </c>
      <c r="C24" s="40" t="s">
        <v>1009</v>
      </c>
      <c r="D24" s="40" t="s">
        <v>58</v>
      </c>
      <c r="E24" s="56">
        <v>45657</v>
      </c>
      <c r="F24" s="56" t="s">
        <v>666</v>
      </c>
      <c r="G24" s="56" t="s">
        <v>666</v>
      </c>
      <c r="H24" s="40">
        <v>84</v>
      </c>
      <c r="I24" s="40">
        <v>36</v>
      </c>
      <c r="J24" s="57">
        <v>453867085</v>
      </c>
      <c r="K24" s="57"/>
      <c r="L24" s="40" t="s">
        <v>53</v>
      </c>
      <c r="M24" s="40"/>
      <c r="N24" s="40"/>
      <c r="O24" s="40" t="s">
        <v>1005</v>
      </c>
      <c r="P24" s="40" t="s">
        <v>1006</v>
      </c>
      <c r="Q24" s="40" t="s">
        <v>1010</v>
      </c>
      <c r="R24" s="40" t="s">
        <v>1011</v>
      </c>
      <c r="S24" s="40" t="s">
        <v>120</v>
      </c>
      <c r="T24" s="166"/>
      <c r="U24" s="166"/>
    </row>
    <row r="25" spans="1:21" s="61" customFormat="1">
      <c r="A25" s="40" t="s">
        <v>941</v>
      </c>
      <c r="B25" s="157">
        <v>61688249</v>
      </c>
      <c r="C25" s="40" t="s">
        <v>1012</v>
      </c>
      <c r="D25" s="40" t="s">
        <v>58</v>
      </c>
      <c r="E25" s="56">
        <v>45657</v>
      </c>
      <c r="F25" s="56" t="s">
        <v>666</v>
      </c>
      <c r="G25" s="56" t="s">
        <v>666</v>
      </c>
      <c r="H25" s="40">
        <v>84</v>
      </c>
      <c r="I25" s="40">
        <v>36</v>
      </c>
      <c r="J25" s="57">
        <v>453867085</v>
      </c>
      <c r="K25" s="57"/>
      <c r="L25" s="40" t="s">
        <v>53</v>
      </c>
      <c r="M25" s="40"/>
      <c r="N25" s="40"/>
      <c r="O25" s="40" t="s">
        <v>1005</v>
      </c>
      <c r="P25" s="40" t="s">
        <v>1006</v>
      </c>
      <c r="Q25" s="40" t="s">
        <v>1013</v>
      </c>
      <c r="R25" s="40" t="s">
        <v>1014</v>
      </c>
      <c r="S25" s="40" t="s">
        <v>120</v>
      </c>
      <c r="T25" s="166"/>
      <c r="U25" s="166"/>
    </row>
    <row r="26" spans="1:21" s="61" customFormat="1">
      <c r="A26" s="40" t="s">
        <v>941</v>
      </c>
      <c r="B26" s="157">
        <v>61688251</v>
      </c>
      <c r="C26" s="40" t="s">
        <v>1015</v>
      </c>
      <c r="D26" s="40" t="s">
        <v>58</v>
      </c>
      <c r="E26" s="56">
        <v>45747</v>
      </c>
      <c r="F26" s="56" t="s">
        <v>666</v>
      </c>
      <c r="G26" s="56" t="s">
        <v>666</v>
      </c>
      <c r="H26" s="40">
        <v>84</v>
      </c>
      <c r="I26" s="40">
        <v>36</v>
      </c>
      <c r="J26" s="57">
        <v>453867085</v>
      </c>
      <c r="K26" s="57"/>
      <c r="L26" s="40" t="s">
        <v>53</v>
      </c>
      <c r="M26" s="40"/>
      <c r="N26" s="40"/>
      <c r="O26" s="40" t="s">
        <v>1005</v>
      </c>
      <c r="P26" s="40" t="s">
        <v>1006</v>
      </c>
      <c r="Q26" s="40" t="s">
        <v>1016</v>
      </c>
      <c r="R26" s="40" t="s">
        <v>1017</v>
      </c>
      <c r="S26" s="40" t="s">
        <v>120</v>
      </c>
      <c r="T26" s="166"/>
      <c r="U26" s="166"/>
    </row>
    <row r="27" spans="1:21" s="61" customFormat="1">
      <c r="A27" s="40" t="s">
        <v>941</v>
      </c>
      <c r="B27" s="157">
        <v>61688253</v>
      </c>
      <c r="C27" s="40" t="s">
        <v>1018</v>
      </c>
      <c r="D27" s="40" t="s">
        <v>58</v>
      </c>
      <c r="E27" s="56">
        <v>45808</v>
      </c>
      <c r="F27" s="56" t="s">
        <v>666</v>
      </c>
      <c r="G27" s="56" t="s">
        <v>666</v>
      </c>
      <c r="H27" s="40">
        <v>84</v>
      </c>
      <c r="I27" s="40">
        <v>36</v>
      </c>
      <c r="J27" s="57">
        <v>453867085</v>
      </c>
      <c r="K27" s="57"/>
      <c r="L27" s="40" t="s">
        <v>53</v>
      </c>
      <c r="M27" s="40"/>
      <c r="N27" s="40"/>
      <c r="O27" s="40" t="s">
        <v>1005</v>
      </c>
      <c r="P27" s="40" t="s">
        <v>1006</v>
      </c>
      <c r="Q27" s="40" t="s">
        <v>1019</v>
      </c>
      <c r="R27" s="40" t="s">
        <v>1020</v>
      </c>
      <c r="S27" s="40" t="s">
        <v>120</v>
      </c>
      <c r="T27" s="166"/>
      <c r="U27" s="166"/>
    </row>
    <row r="28" spans="1:21" s="61" customFormat="1">
      <c r="A28" s="40" t="s">
        <v>941</v>
      </c>
      <c r="B28" s="157">
        <v>61696607</v>
      </c>
      <c r="C28" s="40" t="s">
        <v>1021</v>
      </c>
      <c r="D28" s="40" t="s">
        <v>52</v>
      </c>
      <c r="E28" s="56"/>
      <c r="F28" s="56">
        <v>45779</v>
      </c>
      <c r="G28" s="56">
        <v>45992</v>
      </c>
      <c r="H28" s="40">
        <v>60</v>
      </c>
      <c r="I28" s="40"/>
      <c r="J28" s="57">
        <v>115000000</v>
      </c>
      <c r="K28" s="57"/>
      <c r="L28" s="40" t="s">
        <v>53</v>
      </c>
      <c r="M28" s="40" t="s">
        <v>965</v>
      </c>
      <c r="N28" s="40" t="s">
        <v>955</v>
      </c>
      <c r="O28" s="40" t="s">
        <v>948</v>
      </c>
      <c r="P28" s="40" t="s">
        <v>949</v>
      </c>
      <c r="Q28" s="40"/>
      <c r="R28" s="40"/>
      <c r="S28" s="40" t="s">
        <v>120</v>
      </c>
      <c r="T28" s="166"/>
      <c r="U28" s="166"/>
    </row>
    <row r="29" spans="1:21" s="61" customFormat="1">
      <c r="A29" s="40" t="s">
        <v>941</v>
      </c>
      <c r="B29" s="157">
        <v>61729831</v>
      </c>
      <c r="C29" s="40" t="s">
        <v>1022</v>
      </c>
      <c r="D29" s="40" t="s">
        <v>80</v>
      </c>
      <c r="E29" s="56"/>
      <c r="F29" s="56">
        <v>45536</v>
      </c>
      <c r="G29" s="56">
        <v>45689</v>
      </c>
      <c r="H29" s="40">
        <v>36</v>
      </c>
      <c r="I29" s="40"/>
      <c r="J29" s="57">
        <v>19000000</v>
      </c>
      <c r="K29" s="57"/>
      <c r="L29" s="40" t="s">
        <v>53</v>
      </c>
      <c r="M29" s="40" t="s">
        <v>960</v>
      </c>
      <c r="N29" s="40" t="s">
        <v>968</v>
      </c>
      <c r="O29" s="40" t="s">
        <v>948</v>
      </c>
      <c r="P29" s="40" t="s">
        <v>949</v>
      </c>
      <c r="Q29" s="40"/>
      <c r="R29" s="40"/>
      <c r="S29" s="40" t="s">
        <v>120</v>
      </c>
      <c r="T29" s="166"/>
      <c r="U29" s="166"/>
    </row>
    <row r="30" spans="1:21" s="61" customFormat="1">
      <c r="A30" s="40" t="s">
        <v>941</v>
      </c>
      <c r="B30" s="157">
        <v>61752655</v>
      </c>
      <c r="C30" s="40" t="s">
        <v>1023</v>
      </c>
      <c r="D30" s="40" t="s">
        <v>52</v>
      </c>
      <c r="E30" s="56"/>
      <c r="F30" s="56">
        <v>45778</v>
      </c>
      <c r="G30" s="56">
        <v>46054</v>
      </c>
      <c r="H30" s="40">
        <v>12</v>
      </c>
      <c r="I30" s="40"/>
      <c r="J30" s="57">
        <v>550000</v>
      </c>
      <c r="K30" s="57"/>
      <c r="L30" s="40" t="s">
        <v>53</v>
      </c>
      <c r="M30" s="40" t="s">
        <v>954</v>
      </c>
      <c r="N30" s="40" t="s">
        <v>955</v>
      </c>
      <c r="O30" s="40" t="s">
        <v>951</v>
      </c>
      <c r="P30" s="40" t="s">
        <v>952</v>
      </c>
      <c r="Q30" s="40"/>
      <c r="R30" s="40"/>
      <c r="S30" s="40" t="s">
        <v>67</v>
      </c>
      <c r="T30" s="166"/>
      <c r="U30" s="166"/>
    </row>
    <row r="31" spans="1:21" s="61" customFormat="1">
      <c r="A31" s="40" t="s">
        <v>941</v>
      </c>
      <c r="B31" s="157">
        <v>61825264</v>
      </c>
      <c r="C31" s="40" t="s">
        <v>1024</v>
      </c>
      <c r="D31" s="40" t="s">
        <v>52</v>
      </c>
      <c r="E31" s="56"/>
      <c r="F31" s="56">
        <v>45493</v>
      </c>
      <c r="G31" s="56">
        <v>45627</v>
      </c>
      <c r="H31" s="40" t="s">
        <v>1025</v>
      </c>
      <c r="I31" s="40"/>
      <c r="J31" s="57">
        <v>7708000</v>
      </c>
      <c r="K31" s="57"/>
      <c r="L31" s="40" t="s">
        <v>53</v>
      </c>
      <c r="M31" s="40" t="s">
        <v>954</v>
      </c>
      <c r="N31" s="40" t="s">
        <v>955</v>
      </c>
      <c r="O31" s="40" t="s">
        <v>322</v>
      </c>
      <c r="P31" s="40" t="s">
        <v>1026</v>
      </c>
      <c r="Q31" s="40"/>
      <c r="R31" s="40"/>
      <c r="S31" s="40" t="s">
        <v>67</v>
      </c>
      <c r="T31" s="166"/>
      <c r="U31" s="166"/>
    </row>
    <row r="32" spans="1:21" s="61" customFormat="1">
      <c r="A32" s="40" t="s">
        <v>941</v>
      </c>
      <c r="B32" s="157">
        <v>61830205</v>
      </c>
      <c r="C32" s="40" t="s">
        <v>1027</v>
      </c>
      <c r="D32" s="40" t="s">
        <v>52</v>
      </c>
      <c r="E32" s="56"/>
      <c r="F32" s="56">
        <v>45677</v>
      </c>
      <c r="G32" s="56">
        <v>45809</v>
      </c>
      <c r="H32" s="40">
        <v>40</v>
      </c>
      <c r="I32" s="40"/>
      <c r="J32" s="57">
        <v>50000000</v>
      </c>
      <c r="K32" s="57"/>
      <c r="L32" s="40" t="s">
        <v>53</v>
      </c>
      <c r="M32" s="40" t="s">
        <v>960</v>
      </c>
      <c r="N32" s="40" t="s">
        <v>944</v>
      </c>
      <c r="O32" s="40" t="s">
        <v>1028</v>
      </c>
      <c r="P32" s="40" t="s">
        <v>1029</v>
      </c>
      <c r="Q32" s="40"/>
      <c r="R32" s="40"/>
      <c r="S32" s="40" t="s">
        <v>120</v>
      </c>
      <c r="T32" s="166"/>
      <c r="U32" s="166"/>
    </row>
    <row r="33" spans="1:21" s="61" customFormat="1">
      <c r="A33" s="40" t="s">
        <v>941</v>
      </c>
      <c r="B33" s="157">
        <v>61850590</v>
      </c>
      <c r="C33" s="40" t="s">
        <v>1030</v>
      </c>
      <c r="D33" s="40" t="s">
        <v>52</v>
      </c>
      <c r="E33" s="56"/>
      <c r="F33" s="56">
        <v>45565</v>
      </c>
      <c r="G33" s="56">
        <v>45658</v>
      </c>
      <c r="H33" s="40">
        <v>36</v>
      </c>
      <c r="I33" s="40"/>
      <c r="J33" s="57">
        <v>252000</v>
      </c>
      <c r="K33" s="57"/>
      <c r="L33" s="40" t="s">
        <v>53</v>
      </c>
      <c r="M33" s="40" t="s">
        <v>1031</v>
      </c>
      <c r="N33" s="40" t="s">
        <v>1032</v>
      </c>
      <c r="O33" s="40" t="s">
        <v>122</v>
      </c>
      <c r="P33" s="40" t="s">
        <v>123</v>
      </c>
      <c r="Q33" s="40"/>
      <c r="R33" s="40"/>
      <c r="S33" s="40" t="s">
        <v>67</v>
      </c>
      <c r="T33" s="166"/>
      <c r="U33" s="166"/>
    </row>
    <row r="34" spans="1:21" s="61" customFormat="1">
      <c r="A34" s="40" t="s">
        <v>941</v>
      </c>
      <c r="B34" s="157">
        <v>61855125</v>
      </c>
      <c r="C34" s="40" t="s">
        <v>1033</v>
      </c>
      <c r="D34" s="40" t="s">
        <v>52</v>
      </c>
      <c r="E34" s="56"/>
      <c r="F34" s="56">
        <v>45231</v>
      </c>
      <c r="G34" s="56">
        <v>45597</v>
      </c>
      <c r="H34" s="40">
        <v>36</v>
      </c>
      <c r="I34" s="40"/>
      <c r="J34" s="57">
        <v>75000000</v>
      </c>
      <c r="K34" s="57"/>
      <c r="L34" s="40" t="s">
        <v>53</v>
      </c>
      <c r="M34" s="40" t="s">
        <v>943</v>
      </c>
      <c r="N34" s="40" t="s">
        <v>944</v>
      </c>
      <c r="O34" s="40" t="s">
        <v>956</v>
      </c>
      <c r="P34" s="40" t="s">
        <v>957</v>
      </c>
      <c r="Q34" s="40"/>
      <c r="R34" s="40"/>
      <c r="S34" s="40" t="s">
        <v>120</v>
      </c>
      <c r="T34" s="166"/>
      <c r="U34" s="166"/>
    </row>
    <row r="35" spans="1:21" s="61" customFormat="1">
      <c r="A35" s="40" t="s">
        <v>941</v>
      </c>
      <c r="B35" s="157">
        <v>61875825</v>
      </c>
      <c r="C35" s="40" t="s">
        <v>1034</v>
      </c>
      <c r="D35" s="40" t="s">
        <v>52</v>
      </c>
      <c r="E35" s="56"/>
      <c r="F35" s="56">
        <v>46296</v>
      </c>
      <c r="G35" s="56">
        <v>46631</v>
      </c>
      <c r="H35" s="40">
        <v>65</v>
      </c>
      <c r="I35" s="40"/>
      <c r="J35" s="57">
        <v>24123000</v>
      </c>
      <c r="K35" s="57"/>
      <c r="L35" s="40" t="s">
        <v>53</v>
      </c>
      <c r="M35" s="40" t="s">
        <v>943</v>
      </c>
      <c r="N35" s="40" t="s">
        <v>968</v>
      </c>
      <c r="O35" s="40" t="s">
        <v>948</v>
      </c>
      <c r="P35" s="40" t="s">
        <v>949</v>
      </c>
      <c r="Q35" s="40"/>
      <c r="R35" s="40"/>
      <c r="S35" s="40" t="s">
        <v>120</v>
      </c>
      <c r="T35" s="166"/>
      <c r="U35" s="166"/>
    </row>
    <row r="36" spans="1:21" s="61" customFormat="1">
      <c r="A36" s="40" t="s">
        <v>941</v>
      </c>
      <c r="B36" s="157">
        <v>61887804</v>
      </c>
      <c r="C36" s="40" t="s">
        <v>1035</v>
      </c>
      <c r="D36" s="40" t="s">
        <v>52</v>
      </c>
      <c r="E36" s="56"/>
      <c r="F36" s="56">
        <v>45590</v>
      </c>
      <c r="G36" s="56">
        <v>45868</v>
      </c>
      <c r="H36" s="40">
        <v>36</v>
      </c>
      <c r="I36" s="40"/>
      <c r="J36" s="57">
        <v>40500000</v>
      </c>
      <c r="K36" s="57"/>
      <c r="L36" s="40" t="s">
        <v>53</v>
      </c>
      <c r="M36" s="40" t="s">
        <v>943</v>
      </c>
      <c r="N36" s="40" t="s">
        <v>944</v>
      </c>
      <c r="O36" s="40" t="s">
        <v>948</v>
      </c>
      <c r="P36" s="40" t="s">
        <v>949</v>
      </c>
      <c r="Q36" s="40"/>
      <c r="R36" s="40"/>
      <c r="S36" s="40" t="s">
        <v>120</v>
      </c>
      <c r="T36" s="166"/>
      <c r="U36" s="166"/>
    </row>
    <row r="37" spans="1:21" s="61" customFormat="1">
      <c r="A37" s="40" t="s">
        <v>941</v>
      </c>
      <c r="B37" s="157">
        <v>61887962</v>
      </c>
      <c r="C37" s="40" t="s">
        <v>1036</v>
      </c>
      <c r="D37" s="40" t="s">
        <v>52</v>
      </c>
      <c r="E37" s="56"/>
      <c r="F37" s="56">
        <v>45413</v>
      </c>
      <c r="G37" s="56">
        <v>45627</v>
      </c>
      <c r="H37" s="40">
        <v>18</v>
      </c>
      <c r="I37" s="40"/>
      <c r="J37" s="57">
        <v>22000000</v>
      </c>
      <c r="K37" s="57"/>
      <c r="L37" s="40" t="s">
        <v>53</v>
      </c>
      <c r="M37" s="40" t="s">
        <v>943</v>
      </c>
      <c r="N37" s="40" t="s">
        <v>968</v>
      </c>
      <c r="O37" s="40" t="s">
        <v>1037</v>
      </c>
      <c r="P37" s="40" t="s">
        <v>1038</v>
      </c>
      <c r="Q37" s="40"/>
      <c r="R37" s="40"/>
      <c r="S37" s="40" t="s">
        <v>120</v>
      </c>
      <c r="T37" s="166"/>
      <c r="U37" s="166"/>
    </row>
    <row r="38" spans="1:21" s="61" customFormat="1">
      <c r="A38" s="40" t="s">
        <v>941</v>
      </c>
      <c r="B38" s="157">
        <v>61888606</v>
      </c>
      <c r="C38" s="40" t="s">
        <v>1039</v>
      </c>
      <c r="D38" s="40" t="s">
        <v>80</v>
      </c>
      <c r="E38" s="56"/>
      <c r="F38" s="56">
        <v>45689</v>
      </c>
      <c r="G38" s="56">
        <v>45748</v>
      </c>
      <c r="H38" s="40">
        <v>50</v>
      </c>
      <c r="I38" s="40"/>
      <c r="J38" s="57">
        <v>2520729</v>
      </c>
      <c r="K38" s="57"/>
      <c r="L38" s="40" t="s">
        <v>53</v>
      </c>
      <c r="M38" s="40" t="s">
        <v>954</v>
      </c>
      <c r="N38" s="40" t="s">
        <v>1040</v>
      </c>
      <c r="O38" s="40" t="s">
        <v>1041</v>
      </c>
      <c r="P38" s="40" t="s">
        <v>1042</v>
      </c>
      <c r="Q38" s="40"/>
      <c r="R38" s="40"/>
      <c r="S38" s="40" t="s">
        <v>67</v>
      </c>
      <c r="T38" s="166"/>
      <c r="U38" s="166"/>
    </row>
    <row r="39" spans="1:21" s="61" customFormat="1">
      <c r="A39" s="40" t="s">
        <v>941</v>
      </c>
      <c r="B39" s="157">
        <v>61920652</v>
      </c>
      <c r="C39" s="40" t="s">
        <v>1043</v>
      </c>
      <c r="D39" s="40" t="s">
        <v>52</v>
      </c>
      <c r="E39" s="56"/>
      <c r="F39" s="56">
        <v>45778</v>
      </c>
      <c r="G39" s="56">
        <v>46023</v>
      </c>
      <c r="H39" s="40">
        <v>24</v>
      </c>
      <c r="I39" s="40"/>
      <c r="J39" s="57">
        <v>18000000</v>
      </c>
      <c r="K39" s="57"/>
      <c r="L39" s="40" t="s">
        <v>53</v>
      </c>
      <c r="M39" s="40" t="s">
        <v>943</v>
      </c>
      <c r="N39" s="40"/>
      <c r="O39" s="40" t="s">
        <v>1044</v>
      </c>
      <c r="P39" s="40" t="s">
        <v>1045</v>
      </c>
      <c r="Q39" s="40"/>
      <c r="R39" s="40"/>
      <c r="S39" s="40" t="s">
        <v>120</v>
      </c>
      <c r="T39" s="166"/>
      <c r="U39" s="166"/>
    </row>
    <row r="40" spans="1:21" s="61" customFormat="1">
      <c r="A40" s="40" t="s">
        <v>941</v>
      </c>
      <c r="B40" s="157">
        <v>61946709</v>
      </c>
      <c r="C40" s="40" t="s">
        <v>1046</v>
      </c>
      <c r="D40" s="40" t="s">
        <v>52</v>
      </c>
      <c r="E40" s="56"/>
      <c r="F40" s="56">
        <v>45474</v>
      </c>
      <c r="G40" s="56">
        <v>45597</v>
      </c>
      <c r="H40" s="40">
        <v>3</v>
      </c>
      <c r="I40" s="40"/>
      <c r="J40" s="57">
        <v>5000000</v>
      </c>
      <c r="K40" s="57"/>
      <c r="L40" s="40" t="s">
        <v>53</v>
      </c>
      <c r="M40" s="40" t="s">
        <v>1047</v>
      </c>
      <c r="N40" s="40" t="s">
        <v>1048</v>
      </c>
      <c r="O40" s="40" t="s">
        <v>1049</v>
      </c>
      <c r="P40" s="40" t="s">
        <v>1050</v>
      </c>
      <c r="Q40" s="40"/>
      <c r="R40" s="40"/>
      <c r="S40" s="40" t="s">
        <v>67</v>
      </c>
      <c r="T40" s="166"/>
      <c r="U40" s="166"/>
    </row>
    <row r="41" spans="1:21" s="61" customFormat="1">
      <c r="A41" s="40" t="s">
        <v>941</v>
      </c>
      <c r="B41" s="157">
        <v>61949635</v>
      </c>
      <c r="C41" s="40" t="s">
        <v>1051</v>
      </c>
      <c r="D41" s="40" t="s">
        <v>52</v>
      </c>
      <c r="E41" s="56"/>
      <c r="F41" s="56">
        <v>45566</v>
      </c>
      <c r="G41" s="56">
        <v>45627</v>
      </c>
      <c r="H41" s="40">
        <v>36</v>
      </c>
      <c r="I41" s="40"/>
      <c r="J41" s="57">
        <v>5491666.6699999999</v>
      </c>
      <c r="K41" s="57"/>
      <c r="L41" s="40" t="s">
        <v>53</v>
      </c>
      <c r="M41" s="40" t="s">
        <v>1052</v>
      </c>
      <c r="N41" s="40" t="s">
        <v>1040</v>
      </c>
      <c r="O41" s="40" t="s">
        <v>1053</v>
      </c>
      <c r="P41" s="40" t="s">
        <v>1054</v>
      </c>
      <c r="Q41" s="40"/>
      <c r="R41" s="40"/>
      <c r="S41" s="40" t="s">
        <v>67</v>
      </c>
      <c r="T41" s="166"/>
      <c r="U41" s="166"/>
    </row>
    <row r="42" spans="1:21" s="61" customFormat="1">
      <c r="A42" s="40" t="s">
        <v>941</v>
      </c>
      <c r="B42" s="157">
        <v>61958769</v>
      </c>
      <c r="C42" s="40" t="s">
        <v>1055</v>
      </c>
      <c r="D42" s="40" t="s">
        <v>80</v>
      </c>
      <c r="E42" s="56">
        <v>46112</v>
      </c>
      <c r="F42" s="56">
        <v>45962</v>
      </c>
      <c r="G42" s="56">
        <v>46023</v>
      </c>
      <c r="H42" s="40">
        <v>72</v>
      </c>
      <c r="I42" s="40"/>
      <c r="J42" s="57">
        <v>7530000</v>
      </c>
      <c r="K42" s="57"/>
      <c r="L42" s="40" t="s">
        <v>53</v>
      </c>
      <c r="M42" s="40" t="s">
        <v>1056</v>
      </c>
      <c r="N42" s="40" t="s">
        <v>1040</v>
      </c>
      <c r="O42" s="40" t="s">
        <v>1057</v>
      </c>
      <c r="P42" s="40" t="s">
        <v>1058</v>
      </c>
      <c r="Q42" s="40"/>
      <c r="R42" s="40"/>
      <c r="S42" s="40" t="s">
        <v>67</v>
      </c>
      <c r="T42" s="166"/>
      <c r="U42" s="166"/>
    </row>
    <row r="43" spans="1:21" s="61" customFormat="1">
      <c r="A43" s="40" t="s">
        <v>941</v>
      </c>
      <c r="B43" s="157">
        <v>61960225</v>
      </c>
      <c r="C43" s="40" t="s">
        <v>1059</v>
      </c>
      <c r="D43" s="40" t="s">
        <v>52</v>
      </c>
      <c r="E43" s="56"/>
      <c r="F43" s="56">
        <v>45597</v>
      </c>
      <c r="G43" s="56">
        <v>45689</v>
      </c>
      <c r="H43" s="40">
        <v>20</v>
      </c>
      <c r="I43" s="40"/>
      <c r="J43" s="57">
        <v>5787757</v>
      </c>
      <c r="K43" s="57"/>
      <c r="L43" s="40" t="s">
        <v>53</v>
      </c>
      <c r="M43" s="40" t="s">
        <v>943</v>
      </c>
      <c r="N43" s="40" t="s">
        <v>1060</v>
      </c>
      <c r="O43" s="40" t="s">
        <v>956</v>
      </c>
      <c r="P43" s="40" t="s">
        <v>957</v>
      </c>
      <c r="Q43" s="40"/>
      <c r="R43" s="40"/>
      <c r="S43" s="40" t="s">
        <v>67</v>
      </c>
      <c r="T43" s="166"/>
      <c r="U43" s="166"/>
    </row>
    <row r="44" spans="1:21" s="61" customFormat="1">
      <c r="A44" s="40" t="s">
        <v>941</v>
      </c>
      <c r="B44" s="157">
        <v>61962501</v>
      </c>
      <c r="C44" s="40" t="s">
        <v>1061</v>
      </c>
      <c r="D44" s="40" t="s">
        <v>1062</v>
      </c>
      <c r="E44" s="56"/>
      <c r="F44" s="56">
        <v>45748</v>
      </c>
      <c r="G44" s="56">
        <v>45839</v>
      </c>
      <c r="H44" s="40">
        <v>20</v>
      </c>
      <c r="I44" s="40"/>
      <c r="J44" s="57">
        <v>27000000</v>
      </c>
      <c r="K44" s="57"/>
      <c r="L44" s="40" t="s">
        <v>53</v>
      </c>
      <c r="M44" s="40" t="s">
        <v>1063</v>
      </c>
      <c r="N44" s="40" t="s">
        <v>1064</v>
      </c>
      <c r="O44" s="40" t="s">
        <v>1065</v>
      </c>
      <c r="P44" s="40" t="s">
        <v>1066</v>
      </c>
      <c r="Q44" s="40"/>
      <c r="R44" s="40"/>
      <c r="S44" s="40" t="s">
        <v>120</v>
      </c>
      <c r="T44" s="166"/>
      <c r="U44" s="166"/>
    </row>
    <row r="45" spans="1:21" s="61" customFormat="1">
      <c r="A45" s="40" t="s">
        <v>941</v>
      </c>
      <c r="B45" s="157">
        <v>61966531</v>
      </c>
      <c r="C45" s="40" t="s">
        <v>1067</v>
      </c>
      <c r="D45" s="40" t="s">
        <v>58</v>
      </c>
      <c r="E45" s="56"/>
      <c r="F45" s="56">
        <v>46272</v>
      </c>
      <c r="G45" s="56">
        <v>46791</v>
      </c>
      <c r="H45" s="40">
        <v>84</v>
      </c>
      <c r="I45" s="40">
        <v>36</v>
      </c>
      <c r="J45" s="57">
        <v>477591000</v>
      </c>
      <c r="K45" s="57"/>
      <c r="L45" s="40" t="s">
        <v>53</v>
      </c>
      <c r="M45" s="40"/>
      <c r="N45" s="40"/>
      <c r="O45" s="40" t="s">
        <v>972</v>
      </c>
      <c r="P45" s="40" t="s">
        <v>973</v>
      </c>
      <c r="Q45" s="40"/>
      <c r="R45" s="40"/>
      <c r="S45" s="40" t="s">
        <v>120</v>
      </c>
      <c r="T45" s="166"/>
      <c r="U45" s="166"/>
    </row>
    <row r="46" spans="1:21" s="61" customFormat="1">
      <c r="A46" s="40" t="s">
        <v>941</v>
      </c>
      <c r="B46" s="157">
        <v>61966575</v>
      </c>
      <c r="C46" s="40" t="s">
        <v>1068</v>
      </c>
      <c r="D46" s="40" t="s">
        <v>58</v>
      </c>
      <c r="E46" s="56"/>
      <c r="F46" s="56">
        <v>46272</v>
      </c>
      <c r="G46" s="56">
        <v>46791</v>
      </c>
      <c r="H46" s="40">
        <v>84</v>
      </c>
      <c r="I46" s="40">
        <v>36</v>
      </c>
      <c r="J46" s="57">
        <v>284000000</v>
      </c>
      <c r="K46" s="57"/>
      <c r="L46" s="40" t="s">
        <v>53</v>
      </c>
      <c r="M46" s="40"/>
      <c r="N46" s="40"/>
      <c r="O46" s="40" t="s">
        <v>972</v>
      </c>
      <c r="P46" s="40" t="s">
        <v>973</v>
      </c>
      <c r="Q46" s="40"/>
      <c r="R46" s="40"/>
      <c r="S46" s="40" t="s">
        <v>120</v>
      </c>
      <c r="T46" s="166"/>
      <c r="U46" s="166"/>
    </row>
    <row r="47" spans="1:21" s="61" customFormat="1">
      <c r="A47" s="40" t="s">
        <v>941</v>
      </c>
      <c r="B47" s="157">
        <v>61966607</v>
      </c>
      <c r="C47" s="40" t="s">
        <v>1069</v>
      </c>
      <c r="D47" s="40" t="s">
        <v>58</v>
      </c>
      <c r="E47" s="56"/>
      <c r="F47" s="56">
        <v>46272</v>
      </c>
      <c r="G47" s="56">
        <v>46791</v>
      </c>
      <c r="H47" s="40">
        <v>84</v>
      </c>
      <c r="I47" s="40">
        <v>36</v>
      </c>
      <c r="J47" s="57">
        <v>685000000</v>
      </c>
      <c r="K47" s="57"/>
      <c r="L47" s="40" t="s">
        <v>53</v>
      </c>
      <c r="M47" s="40"/>
      <c r="N47" s="40"/>
      <c r="O47" s="40" t="s">
        <v>972</v>
      </c>
      <c r="P47" s="40" t="s">
        <v>973</v>
      </c>
      <c r="Q47" s="40"/>
      <c r="R47" s="40"/>
      <c r="S47" s="40" t="s">
        <v>120</v>
      </c>
      <c r="T47" s="166"/>
      <c r="U47" s="166"/>
    </row>
    <row r="48" spans="1:21" s="61" customFormat="1">
      <c r="A48" s="40" t="s">
        <v>941</v>
      </c>
      <c r="B48" s="157">
        <v>61966623</v>
      </c>
      <c r="C48" s="40" t="s">
        <v>1070</v>
      </c>
      <c r="D48" s="40" t="s">
        <v>58</v>
      </c>
      <c r="E48" s="56"/>
      <c r="F48" s="56">
        <v>46212</v>
      </c>
      <c r="G48" s="56">
        <v>46791</v>
      </c>
      <c r="H48" s="40">
        <v>84</v>
      </c>
      <c r="I48" s="40">
        <v>36</v>
      </c>
      <c r="J48" s="57">
        <v>582000000</v>
      </c>
      <c r="K48" s="57"/>
      <c r="L48" s="40" t="s">
        <v>53</v>
      </c>
      <c r="M48" s="40"/>
      <c r="N48" s="40"/>
      <c r="O48" s="40" t="s">
        <v>972</v>
      </c>
      <c r="P48" s="40" t="s">
        <v>973</v>
      </c>
      <c r="Q48" s="40"/>
      <c r="R48" s="40"/>
      <c r="S48" s="40" t="s">
        <v>120</v>
      </c>
      <c r="T48" s="166"/>
      <c r="U48" s="166"/>
    </row>
    <row r="49" spans="1:21" s="61" customFormat="1">
      <c r="A49" s="40" t="s">
        <v>941</v>
      </c>
      <c r="B49" s="157">
        <v>61966631</v>
      </c>
      <c r="C49" s="40" t="s">
        <v>1071</v>
      </c>
      <c r="D49" s="40" t="s">
        <v>58</v>
      </c>
      <c r="E49" s="56"/>
      <c r="F49" s="56">
        <v>51561</v>
      </c>
      <c r="G49" s="56">
        <v>52079</v>
      </c>
      <c r="H49" s="40">
        <v>84</v>
      </c>
      <c r="I49" s="40">
        <v>36</v>
      </c>
      <c r="J49" s="57">
        <v>644000000</v>
      </c>
      <c r="K49" s="57"/>
      <c r="L49" s="40" t="s">
        <v>53</v>
      </c>
      <c r="M49" s="40"/>
      <c r="N49" s="40"/>
      <c r="O49" s="40" t="s">
        <v>972</v>
      </c>
      <c r="P49" s="40" t="s">
        <v>973</v>
      </c>
      <c r="Q49" s="40"/>
      <c r="R49" s="40"/>
      <c r="S49" s="40" t="s">
        <v>120</v>
      </c>
      <c r="T49" s="166"/>
      <c r="U49" s="166"/>
    </row>
    <row r="50" spans="1:21" s="61" customFormat="1">
      <c r="A50" s="40" t="s">
        <v>941</v>
      </c>
      <c r="B50" s="157">
        <v>61967397</v>
      </c>
      <c r="C50" s="40" t="s">
        <v>1072</v>
      </c>
      <c r="D50" s="40" t="s">
        <v>52</v>
      </c>
      <c r="E50" s="56"/>
      <c r="F50" s="56">
        <v>45536</v>
      </c>
      <c r="G50" s="56">
        <v>45597</v>
      </c>
      <c r="H50" s="40">
        <v>6</v>
      </c>
      <c r="I50" s="40"/>
      <c r="J50" s="57">
        <v>850000</v>
      </c>
      <c r="K50" s="57"/>
      <c r="L50" s="40" t="s">
        <v>923</v>
      </c>
      <c r="M50" s="40"/>
      <c r="N50" s="40"/>
      <c r="O50" s="40" t="s">
        <v>1073</v>
      </c>
      <c r="P50" s="40" t="s">
        <v>1074</v>
      </c>
      <c r="Q50" s="40"/>
      <c r="R50" s="40"/>
      <c r="S50" s="40" t="s">
        <v>67</v>
      </c>
      <c r="T50" s="166"/>
      <c r="U50" s="166"/>
    </row>
    <row r="51" spans="1:21" s="61" customFormat="1">
      <c r="A51" s="40" t="s">
        <v>941</v>
      </c>
      <c r="B51" s="157">
        <v>61973446</v>
      </c>
      <c r="C51" s="40" t="s">
        <v>1075</v>
      </c>
      <c r="D51" s="40" t="s">
        <v>58</v>
      </c>
      <c r="E51" s="56">
        <v>47208</v>
      </c>
      <c r="F51" s="56">
        <v>46272</v>
      </c>
      <c r="G51" s="56">
        <v>46791</v>
      </c>
      <c r="H51" s="40">
        <v>120</v>
      </c>
      <c r="I51" s="40">
        <v>36</v>
      </c>
      <c r="J51" s="57">
        <v>268000000</v>
      </c>
      <c r="K51" s="57"/>
      <c r="L51" s="40" t="s">
        <v>53</v>
      </c>
      <c r="M51" s="40"/>
      <c r="N51" s="40"/>
      <c r="O51" s="40" t="s">
        <v>972</v>
      </c>
      <c r="P51" s="40" t="s">
        <v>973</v>
      </c>
      <c r="Q51" s="40" t="s">
        <v>1076</v>
      </c>
      <c r="R51" s="40" t="s">
        <v>1077</v>
      </c>
      <c r="S51" s="40" t="s">
        <v>120</v>
      </c>
      <c r="T51" s="166"/>
      <c r="U51" s="166"/>
    </row>
    <row r="52" spans="1:21" s="61" customFormat="1">
      <c r="A52" s="40" t="s">
        <v>941</v>
      </c>
      <c r="B52" s="157">
        <v>61975012</v>
      </c>
      <c r="C52" s="40" t="s">
        <v>1078</v>
      </c>
      <c r="D52" s="40" t="s">
        <v>58</v>
      </c>
      <c r="E52" s="56"/>
      <c r="F52" s="56">
        <v>50861</v>
      </c>
      <c r="G52" s="56">
        <v>51380</v>
      </c>
      <c r="H52" s="40">
        <v>84</v>
      </c>
      <c r="I52" s="40">
        <v>36</v>
      </c>
      <c r="J52" s="57">
        <v>2226000000</v>
      </c>
      <c r="K52" s="57"/>
      <c r="L52" s="40" t="s">
        <v>53</v>
      </c>
      <c r="M52" s="40"/>
      <c r="N52" s="40"/>
      <c r="O52" s="40" t="s">
        <v>972</v>
      </c>
      <c r="P52" s="40" t="s">
        <v>973</v>
      </c>
      <c r="Q52" s="40"/>
      <c r="R52" s="40"/>
      <c r="S52" s="40" t="s">
        <v>120</v>
      </c>
      <c r="T52" s="166"/>
      <c r="U52" s="166"/>
    </row>
    <row r="53" spans="1:21" s="61" customFormat="1">
      <c r="A53" s="40" t="s">
        <v>941</v>
      </c>
      <c r="B53" s="157">
        <v>61978405</v>
      </c>
      <c r="C53" s="40" t="s">
        <v>1079</v>
      </c>
      <c r="D53" s="40" t="s">
        <v>52</v>
      </c>
      <c r="E53" s="56"/>
      <c r="F53" s="56">
        <v>45491</v>
      </c>
      <c r="G53" s="56">
        <v>45626</v>
      </c>
      <c r="H53" s="40">
        <v>14</v>
      </c>
      <c r="I53" s="40"/>
      <c r="J53" s="57">
        <v>895000</v>
      </c>
      <c r="K53" s="57"/>
      <c r="L53" s="40" t="s">
        <v>53</v>
      </c>
      <c r="M53" s="40" t="s">
        <v>1080</v>
      </c>
      <c r="N53" s="40" t="s">
        <v>1081</v>
      </c>
      <c r="O53" s="40" t="s">
        <v>1082</v>
      </c>
      <c r="P53" s="40" t="s">
        <v>1083</v>
      </c>
      <c r="Q53" s="40"/>
      <c r="R53" s="40"/>
      <c r="S53" s="40" t="s">
        <v>67</v>
      </c>
      <c r="T53" s="166"/>
      <c r="U53" s="166"/>
    </row>
    <row r="54" spans="1:21" s="61" customFormat="1">
      <c r="A54" s="40" t="s">
        <v>941</v>
      </c>
      <c r="B54" s="157">
        <v>61978547</v>
      </c>
      <c r="C54" s="40" t="s">
        <v>1084</v>
      </c>
      <c r="D54" s="40" t="s">
        <v>52</v>
      </c>
      <c r="E54" s="56"/>
      <c r="F54" s="56">
        <v>45566</v>
      </c>
      <c r="G54" s="56">
        <v>45627</v>
      </c>
      <c r="H54" s="40">
        <v>18</v>
      </c>
      <c r="I54" s="40"/>
      <c r="J54" s="57">
        <v>1827000</v>
      </c>
      <c r="K54" s="57"/>
      <c r="L54" s="40" t="s">
        <v>53</v>
      </c>
      <c r="M54" s="40" t="s">
        <v>1056</v>
      </c>
      <c r="N54" s="40" t="s">
        <v>1085</v>
      </c>
      <c r="O54" s="40" t="s">
        <v>927</v>
      </c>
      <c r="P54" s="40" t="s">
        <v>928</v>
      </c>
      <c r="Q54" s="40"/>
      <c r="R54" s="40"/>
      <c r="S54" s="40" t="s">
        <v>67</v>
      </c>
      <c r="T54" s="166"/>
      <c r="U54" s="166"/>
    </row>
    <row r="55" spans="1:21" s="61" customFormat="1">
      <c r="A55" s="40" t="s">
        <v>941</v>
      </c>
      <c r="B55" s="157">
        <v>61993611</v>
      </c>
      <c r="C55" s="40" t="s">
        <v>1086</v>
      </c>
      <c r="D55" s="40" t="s">
        <v>52</v>
      </c>
      <c r="E55" s="56"/>
      <c r="F55" s="56">
        <v>45658</v>
      </c>
      <c r="G55" s="56">
        <v>45717</v>
      </c>
      <c r="H55" s="40">
        <v>9</v>
      </c>
      <c r="I55" s="40"/>
      <c r="J55" s="57">
        <v>400000</v>
      </c>
      <c r="K55" s="57"/>
      <c r="L55" s="40" t="s">
        <v>178</v>
      </c>
      <c r="M55" s="40" t="s">
        <v>666</v>
      </c>
      <c r="N55" s="40" t="s">
        <v>666</v>
      </c>
      <c r="O55" s="40" t="s">
        <v>1087</v>
      </c>
      <c r="P55" s="40" t="s">
        <v>1088</v>
      </c>
      <c r="Q55" s="40"/>
      <c r="R55" s="40"/>
      <c r="S55" s="40" t="s">
        <v>67</v>
      </c>
      <c r="T55" s="166"/>
      <c r="U55" s="166"/>
    </row>
    <row r="56" spans="1:21" s="61" customFormat="1">
      <c r="A56" s="40" t="s">
        <v>941</v>
      </c>
      <c r="B56" s="157">
        <v>61993666</v>
      </c>
      <c r="C56" s="40" t="s">
        <v>1089</v>
      </c>
      <c r="D56" s="40" t="s">
        <v>52</v>
      </c>
      <c r="E56" s="56"/>
      <c r="F56" s="56">
        <v>45689</v>
      </c>
      <c r="G56" s="56">
        <v>45748</v>
      </c>
      <c r="H56" s="40">
        <v>24</v>
      </c>
      <c r="I56" s="40"/>
      <c r="J56" s="57">
        <v>350000</v>
      </c>
      <c r="K56" s="57"/>
      <c r="L56" s="40" t="s">
        <v>53</v>
      </c>
      <c r="M56" s="40" t="s">
        <v>666</v>
      </c>
      <c r="N56" s="40" t="s">
        <v>666</v>
      </c>
      <c r="O56" s="40" t="s">
        <v>1087</v>
      </c>
      <c r="P56" s="40" t="s">
        <v>1088</v>
      </c>
      <c r="Q56" s="40"/>
      <c r="R56" s="40"/>
      <c r="S56" s="40" t="s">
        <v>67</v>
      </c>
      <c r="T56" s="166"/>
      <c r="U56" s="166"/>
    </row>
    <row r="57" spans="1:21" s="61" customFormat="1">
      <c r="A57" s="40" t="s">
        <v>941</v>
      </c>
      <c r="B57" s="157">
        <v>61993679</v>
      </c>
      <c r="C57" s="40" t="s">
        <v>1090</v>
      </c>
      <c r="D57" s="40" t="s">
        <v>52</v>
      </c>
      <c r="E57" s="56"/>
      <c r="F57" s="56">
        <v>45748</v>
      </c>
      <c r="G57" s="56">
        <v>45748</v>
      </c>
      <c r="H57" s="40">
        <v>24</v>
      </c>
      <c r="I57" s="40"/>
      <c r="J57" s="57">
        <v>7860000</v>
      </c>
      <c r="K57" s="57"/>
      <c r="L57" s="40" t="s">
        <v>53</v>
      </c>
      <c r="M57" s="40" t="s">
        <v>666</v>
      </c>
      <c r="N57" s="40" t="s">
        <v>666</v>
      </c>
      <c r="O57" s="40" t="s">
        <v>1087</v>
      </c>
      <c r="P57" s="40" t="s">
        <v>1088</v>
      </c>
      <c r="Q57" s="40"/>
      <c r="R57" s="40"/>
      <c r="S57" s="40" t="s">
        <v>120</v>
      </c>
      <c r="T57" s="166"/>
      <c r="U57" s="166"/>
    </row>
    <row r="58" spans="1:21" s="61" customFormat="1">
      <c r="A58" s="40" t="s">
        <v>941</v>
      </c>
      <c r="B58" s="157">
        <v>61980247</v>
      </c>
      <c r="C58" s="40" t="s">
        <v>1091</v>
      </c>
      <c r="D58" s="40" t="s">
        <v>52</v>
      </c>
      <c r="E58" s="56"/>
      <c r="F58" s="60">
        <v>45763</v>
      </c>
      <c r="G58" s="56">
        <v>46051</v>
      </c>
      <c r="H58" s="40">
        <v>60</v>
      </c>
      <c r="I58" s="40"/>
      <c r="J58" s="57">
        <v>40000000</v>
      </c>
      <c r="K58" s="57"/>
      <c r="L58" s="40" t="s">
        <v>53</v>
      </c>
      <c r="M58" s="40" t="s">
        <v>666</v>
      </c>
      <c r="N58" s="40" t="s">
        <v>666</v>
      </c>
      <c r="O58" s="40"/>
      <c r="P58" s="40"/>
      <c r="Q58" s="40"/>
      <c r="R58" s="40"/>
      <c r="S58" s="40" t="s">
        <v>120</v>
      </c>
      <c r="T58" s="166"/>
      <c r="U58" s="166"/>
    </row>
    <row r="59" spans="1:21" s="61" customFormat="1">
      <c r="A59" s="40" t="s">
        <v>941</v>
      </c>
      <c r="B59" s="157">
        <v>61983273</v>
      </c>
      <c r="C59" s="40" t="s">
        <v>1092</v>
      </c>
      <c r="D59" s="40" t="s">
        <v>58</v>
      </c>
      <c r="E59" s="56"/>
      <c r="F59" s="56">
        <v>45901</v>
      </c>
      <c r="G59" s="56">
        <v>46388</v>
      </c>
      <c r="H59" s="40" t="s">
        <v>1093</v>
      </c>
      <c r="I59" s="40"/>
      <c r="J59" s="57">
        <v>2426254600</v>
      </c>
      <c r="K59" s="57"/>
      <c r="L59" s="40" t="s">
        <v>108</v>
      </c>
      <c r="M59" s="40" t="s">
        <v>666</v>
      </c>
      <c r="N59" s="40" t="s">
        <v>666</v>
      </c>
      <c r="O59" s="40" t="s">
        <v>1094</v>
      </c>
      <c r="P59" s="40" t="s">
        <v>1095</v>
      </c>
      <c r="Q59" s="40"/>
      <c r="R59" s="40"/>
      <c r="S59" s="40" t="s">
        <v>120</v>
      </c>
      <c r="T59" s="166"/>
      <c r="U59" s="166"/>
    </row>
    <row r="60" spans="1:21" s="61" customFormat="1">
      <c r="A60" s="40" t="s">
        <v>941</v>
      </c>
      <c r="B60" s="157">
        <v>61996065</v>
      </c>
      <c r="C60" s="40" t="s">
        <v>1096</v>
      </c>
      <c r="D60" s="40" t="s">
        <v>58</v>
      </c>
      <c r="E60" s="56"/>
      <c r="F60" s="56">
        <v>46508</v>
      </c>
      <c r="G60" s="56">
        <v>47027</v>
      </c>
      <c r="H60" s="40" t="s">
        <v>1097</v>
      </c>
      <c r="I60" s="40"/>
      <c r="J60" s="57">
        <v>73671000</v>
      </c>
      <c r="K60" s="41"/>
      <c r="L60" s="40" t="s">
        <v>53</v>
      </c>
      <c r="M60" s="40" t="s">
        <v>666</v>
      </c>
      <c r="N60" s="40" t="s">
        <v>666</v>
      </c>
      <c r="O60" s="40" t="s">
        <v>972</v>
      </c>
      <c r="P60" s="40" t="s">
        <v>1098</v>
      </c>
      <c r="Q60" s="40"/>
      <c r="R60" s="40"/>
      <c r="S60" s="40" t="s">
        <v>120</v>
      </c>
      <c r="T60" s="166"/>
      <c r="U60" s="166"/>
    </row>
    <row r="61" spans="1:21" s="61" customFormat="1">
      <c r="A61" s="40" t="s">
        <v>941</v>
      </c>
      <c r="B61" s="157">
        <v>61996077</v>
      </c>
      <c r="C61" s="40" t="s">
        <v>1099</v>
      </c>
      <c r="D61" s="40" t="s">
        <v>80</v>
      </c>
      <c r="E61" s="56"/>
      <c r="F61" s="56">
        <v>45261</v>
      </c>
      <c r="G61" s="56">
        <v>46508</v>
      </c>
      <c r="H61" s="40" t="s">
        <v>1097</v>
      </c>
      <c r="I61" s="40"/>
      <c r="J61" s="57">
        <v>453867085</v>
      </c>
      <c r="K61" s="57"/>
      <c r="L61" s="40" t="s">
        <v>53</v>
      </c>
      <c r="M61" s="40" t="s">
        <v>666</v>
      </c>
      <c r="N61" s="40" t="s">
        <v>666</v>
      </c>
      <c r="O61" s="40" t="s">
        <v>972</v>
      </c>
      <c r="P61" s="40" t="s">
        <v>1098</v>
      </c>
      <c r="Q61" s="40"/>
      <c r="R61" s="40"/>
      <c r="S61" s="40" t="s">
        <v>120</v>
      </c>
      <c r="T61" s="166"/>
      <c r="U61" s="166"/>
    </row>
    <row r="62" spans="1:21" s="61" customFormat="1">
      <c r="A62" s="40" t="s">
        <v>941</v>
      </c>
      <c r="B62" s="157">
        <v>61990189</v>
      </c>
      <c r="C62" s="40" t="s">
        <v>1100</v>
      </c>
      <c r="D62" s="40" t="s">
        <v>58</v>
      </c>
      <c r="E62" s="56"/>
      <c r="F62" s="56">
        <v>48700</v>
      </c>
      <c r="G62" s="56">
        <v>49249</v>
      </c>
      <c r="H62" s="40" t="s">
        <v>1025</v>
      </c>
      <c r="I62" s="40"/>
      <c r="J62" s="57">
        <v>322188020</v>
      </c>
      <c r="K62" s="41"/>
      <c r="L62" s="40" t="s">
        <v>53</v>
      </c>
      <c r="M62" s="40" t="s">
        <v>666</v>
      </c>
      <c r="N62" s="40" t="s">
        <v>666</v>
      </c>
      <c r="O62" s="40" t="s">
        <v>972</v>
      </c>
      <c r="P62" s="40" t="s">
        <v>1098</v>
      </c>
      <c r="Q62" s="40"/>
      <c r="R62" s="40"/>
      <c r="S62" s="40" t="s">
        <v>120</v>
      </c>
      <c r="T62" s="166"/>
      <c r="U62" s="166"/>
    </row>
    <row r="63" spans="1:21" s="61" customFormat="1">
      <c r="A63" s="40" t="s">
        <v>941</v>
      </c>
      <c r="B63" s="157">
        <v>61990201</v>
      </c>
      <c r="C63" s="40" t="s">
        <v>1101</v>
      </c>
      <c r="D63" s="40" t="s">
        <v>58</v>
      </c>
      <c r="E63" s="56"/>
      <c r="F63" s="56">
        <v>45870</v>
      </c>
      <c r="G63" s="56">
        <v>46296</v>
      </c>
      <c r="H63" s="40" t="s">
        <v>1097</v>
      </c>
      <c r="I63" s="40"/>
      <c r="J63" s="57">
        <v>500000000</v>
      </c>
      <c r="K63" s="41"/>
      <c r="L63" s="40" t="s">
        <v>53</v>
      </c>
      <c r="M63" s="40" t="s">
        <v>666</v>
      </c>
      <c r="N63" s="40" t="s">
        <v>666</v>
      </c>
      <c r="O63" s="40" t="s">
        <v>1102</v>
      </c>
      <c r="P63" s="40" t="s">
        <v>1103</v>
      </c>
      <c r="Q63" s="40"/>
      <c r="R63" s="40"/>
      <c r="S63" s="40" t="s">
        <v>120</v>
      </c>
      <c r="T63" s="166"/>
      <c r="U63" s="166"/>
    </row>
    <row r="64" spans="1:21" s="61" customFormat="1">
      <c r="A64" s="40" t="s">
        <v>941</v>
      </c>
      <c r="B64" s="157">
        <v>61911976</v>
      </c>
      <c r="C64" s="40" t="s">
        <v>1104</v>
      </c>
      <c r="D64" s="40" t="s">
        <v>80</v>
      </c>
      <c r="E64" s="56"/>
      <c r="F64" s="56">
        <v>45474</v>
      </c>
      <c r="G64" s="56">
        <v>45597</v>
      </c>
      <c r="H64" s="40">
        <v>48</v>
      </c>
      <c r="I64" s="40"/>
      <c r="J64" s="57">
        <v>801608.33</v>
      </c>
      <c r="K64" s="41"/>
      <c r="L64" s="40" t="s">
        <v>53</v>
      </c>
      <c r="M64" s="40"/>
      <c r="N64" s="40"/>
      <c r="O64" s="40" t="s">
        <v>1105</v>
      </c>
      <c r="P64" s="40" t="s">
        <v>1106</v>
      </c>
      <c r="Q64" s="40"/>
      <c r="R64" s="40"/>
      <c r="S64" s="40" t="s">
        <v>67</v>
      </c>
      <c r="T64" s="166"/>
      <c r="U64" s="166"/>
    </row>
    <row r="65" spans="1:19" s="32" customFormat="1">
      <c r="A65" s="62"/>
      <c r="B65" s="167"/>
      <c r="C65" s="62"/>
      <c r="D65" s="62"/>
      <c r="E65" s="63"/>
      <c r="F65" s="63"/>
      <c r="G65" s="63"/>
      <c r="H65" s="62"/>
      <c r="I65" s="62"/>
      <c r="J65" s="64"/>
      <c r="K65" s="65"/>
      <c r="L65" s="62"/>
      <c r="M65" s="62"/>
      <c r="N65" s="62"/>
      <c r="O65" s="62"/>
      <c r="P65" s="62"/>
      <c r="Q65" s="62"/>
      <c r="R65" s="62"/>
      <c r="S65" s="62"/>
    </row>
    <row r="66" spans="1:19" s="32" customFormat="1">
      <c r="A66" s="62"/>
      <c r="B66" s="167"/>
      <c r="C66" s="62"/>
      <c r="D66" s="62"/>
      <c r="E66" s="63"/>
      <c r="F66" s="63"/>
      <c r="G66" s="63"/>
      <c r="H66" s="62"/>
      <c r="I66" s="62"/>
      <c r="J66" s="64"/>
      <c r="K66" s="65"/>
      <c r="L66" s="62"/>
      <c r="M66" s="62"/>
      <c r="N66" s="62"/>
      <c r="O66" s="62"/>
      <c r="P66" s="62"/>
      <c r="Q66" s="62"/>
      <c r="R66" s="62"/>
      <c r="S66" s="62"/>
    </row>
    <row r="67" spans="1:19" s="32" customFormat="1">
      <c r="A67" s="62"/>
      <c r="B67" s="167"/>
      <c r="C67" s="62"/>
      <c r="D67" s="62"/>
      <c r="E67" s="63"/>
      <c r="F67" s="63"/>
      <c r="G67" s="63"/>
      <c r="H67" s="62"/>
      <c r="I67" s="62"/>
      <c r="J67" s="64"/>
      <c r="K67" s="64"/>
      <c r="L67" s="62"/>
      <c r="M67" s="62"/>
      <c r="N67" s="62"/>
      <c r="O67" s="62"/>
      <c r="P67" s="62"/>
      <c r="Q67" s="62"/>
      <c r="R67" s="62"/>
      <c r="S67" s="62"/>
    </row>
    <row r="68" spans="1:19" s="32" customFormat="1">
      <c r="A68" s="62"/>
      <c r="B68" s="167"/>
      <c r="C68" s="62"/>
      <c r="D68" s="62"/>
      <c r="E68" s="63"/>
      <c r="F68" s="66"/>
      <c r="G68" s="66"/>
      <c r="H68" s="67"/>
      <c r="I68" s="62"/>
      <c r="J68" s="64"/>
      <c r="K68" s="65"/>
      <c r="L68" s="62"/>
      <c r="M68" s="67"/>
      <c r="N68" s="62"/>
      <c r="O68" s="62"/>
      <c r="P68" s="62"/>
      <c r="Q68" s="62"/>
      <c r="R68" s="62"/>
      <c r="S68" s="62"/>
    </row>
    <row r="69" spans="1:19" s="32" customFormat="1">
      <c r="A69" s="62"/>
      <c r="B69" s="167"/>
      <c r="C69" s="62"/>
      <c r="D69" s="62"/>
      <c r="E69" s="63"/>
      <c r="F69" s="63"/>
      <c r="G69" s="63"/>
      <c r="H69" s="62"/>
      <c r="I69" s="62"/>
      <c r="J69" s="64"/>
      <c r="K69" s="65"/>
      <c r="L69" s="62"/>
      <c r="M69" s="62"/>
      <c r="N69" s="62"/>
      <c r="O69" s="62"/>
      <c r="P69" s="62"/>
      <c r="Q69" s="62"/>
      <c r="R69" s="62"/>
      <c r="S69" s="62"/>
    </row>
    <row r="70" spans="1:19" s="32" customFormat="1">
      <c r="A70" s="62"/>
      <c r="B70" s="167"/>
      <c r="C70" s="62"/>
      <c r="D70" s="62"/>
      <c r="E70" s="63"/>
      <c r="F70" s="63"/>
      <c r="G70" s="63"/>
      <c r="H70" s="62"/>
      <c r="I70" s="68"/>
      <c r="J70" s="64"/>
      <c r="K70" s="69"/>
      <c r="L70" s="62"/>
      <c r="M70" s="62"/>
      <c r="N70" s="62"/>
      <c r="O70" s="62"/>
      <c r="P70" s="62"/>
      <c r="Q70" s="62"/>
      <c r="R70" s="62"/>
      <c r="S70" s="62"/>
    </row>
    <row r="71" spans="1:19" s="32" customFormat="1">
      <c r="A71" s="62"/>
      <c r="B71" s="167"/>
      <c r="C71" s="62"/>
      <c r="D71" s="62"/>
      <c r="E71" s="63"/>
      <c r="F71" s="63"/>
      <c r="G71" s="63"/>
      <c r="H71" s="62"/>
      <c r="I71" s="62"/>
      <c r="J71" s="64"/>
      <c r="K71" s="64"/>
      <c r="L71" s="62"/>
      <c r="M71" s="62"/>
      <c r="N71" s="62"/>
      <c r="O71" s="62"/>
      <c r="P71" s="62"/>
      <c r="Q71" s="62"/>
      <c r="R71" s="62"/>
      <c r="S71" s="62"/>
    </row>
    <row r="72" spans="1:19" s="32" customFormat="1">
      <c r="A72" s="62"/>
      <c r="B72" s="167"/>
      <c r="C72" s="62"/>
      <c r="D72" s="62"/>
      <c r="E72" s="63"/>
      <c r="F72" s="63"/>
      <c r="G72" s="63"/>
      <c r="H72" s="62"/>
      <c r="I72" s="62"/>
      <c r="J72" s="64"/>
      <c r="K72" s="64"/>
      <c r="L72" s="62"/>
      <c r="M72" s="62"/>
      <c r="N72" s="62"/>
      <c r="O72" s="62"/>
      <c r="P72" s="62"/>
      <c r="Q72" s="62"/>
      <c r="R72" s="62"/>
      <c r="S72" s="62"/>
    </row>
    <row r="73" spans="1:19" s="32" customFormat="1">
      <c r="A73" s="62"/>
      <c r="B73" s="167"/>
      <c r="C73" s="62"/>
      <c r="D73" s="62"/>
      <c r="E73" s="63"/>
      <c r="F73" s="63"/>
      <c r="G73" s="63"/>
      <c r="H73" s="62"/>
      <c r="I73" s="62"/>
      <c r="J73" s="64"/>
      <c r="K73" s="64"/>
      <c r="L73" s="62"/>
      <c r="M73" s="62"/>
      <c r="N73" s="62"/>
      <c r="O73" s="62"/>
      <c r="P73" s="62"/>
      <c r="Q73" s="62"/>
      <c r="R73" s="62"/>
      <c r="S73" s="62"/>
    </row>
    <row r="74" spans="1:19" s="32" customFormat="1">
      <c r="A74" s="62"/>
      <c r="B74" s="167"/>
      <c r="C74" s="62"/>
      <c r="D74" s="62"/>
      <c r="E74" s="63"/>
      <c r="F74" s="66"/>
      <c r="G74" s="66"/>
      <c r="H74" s="67"/>
      <c r="I74" s="62"/>
      <c r="J74" s="64"/>
      <c r="K74" s="64"/>
      <c r="L74" s="62"/>
      <c r="M74" s="62"/>
      <c r="N74" s="62"/>
      <c r="O74" s="62"/>
      <c r="P74" s="62"/>
      <c r="Q74" s="62"/>
      <c r="R74" s="62"/>
      <c r="S74" s="62"/>
    </row>
    <row r="75" spans="1:19" s="32" customFormat="1">
      <c r="A75" s="62"/>
      <c r="B75" s="167"/>
      <c r="C75" s="62"/>
      <c r="D75" s="62"/>
      <c r="E75" s="63"/>
      <c r="F75" s="63"/>
      <c r="G75" s="63"/>
      <c r="H75" s="62"/>
      <c r="I75" s="62"/>
      <c r="J75" s="64"/>
      <c r="K75" s="64"/>
      <c r="L75" s="62"/>
      <c r="M75" s="62"/>
      <c r="N75" s="62"/>
      <c r="O75" s="62"/>
      <c r="P75" s="62"/>
      <c r="Q75" s="62"/>
      <c r="R75" s="62"/>
      <c r="S75" s="62"/>
    </row>
    <row r="76" spans="1:19" s="32" customFormat="1">
      <c r="A76" s="62"/>
      <c r="B76" s="167"/>
      <c r="C76" s="62"/>
      <c r="D76" s="62"/>
      <c r="E76" s="63"/>
      <c r="F76" s="63"/>
      <c r="G76" s="63"/>
      <c r="H76" s="62"/>
      <c r="I76" s="62"/>
      <c r="J76" s="64"/>
      <c r="K76" s="64"/>
      <c r="L76" s="62"/>
      <c r="M76" s="62"/>
      <c r="N76" s="62"/>
      <c r="O76" s="62"/>
      <c r="P76" s="62"/>
      <c r="Q76" s="62"/>
      <c r="R76" s="62"/>
      <c r="S76" s="62"/>
    </row>
    <row r="77" spans="1:19" s="32" customFormat="1">
      <c r="A77" s="62"/>
      <c r="B77" s="167"/>
      <c r="C77" s="62"/>
      <c r="D77" s="62"/>
      <c r="E77" s="63"/>
      <c r="F77" s="63"/>
      <c r="G77" s="63"/>
      <c r="H77" s="62"/>
      <c r="I77" s="62"/>
      <c r="J77" s="64"/>
      <c r="K77" s="64"/>
      <c r="L77" s="62"/>
      <c r="M77" s="62"/>
      <c r="N77" s="62"/>
      <c r="O77" s="62"/>
      <c r="P77" s="62"/>
      <c r="Q77" s="62"/>
      <c r="R77" s="62"/>
      <c r="S77" s="62"/>
    </row>
    <row r="78" spans="1:19" s="32" customFormat="1">
      <c r="A78" s="62"/>
      <c r="B78" s="167"/>
      <c r="C78" s="62"/>
      <c r="D78" s="62"/>
      <c r="E78" s="63"/>
      <c r="F78" s="63"/>
      <c r="G78" s="63"/>
      <c r="H78" s="62"/>
      <c r="I78" s="62"/>
      <c r="J78" s="64"/>
      <c r="K78" s="64"/>
      <c r="L78" s="62"/>
      <c r="M78" s="62"/>
      <c r="N78" s="62"/>
      <c r="O78" s="62"/>
      <c r="P78" s="62"/>
      <c r="Q78" s="62"/>
      <c r="R78" s="62"/>
      <c r="S78" s="62"/>
    </row>
    <row r="79" spans="1:19" s="32" customFormat="1">
      <c r="A79" s="62"/>
      <c r="B79" s="167"/>
      <c r="C79" s="62"/>
      <c r="D79" s="62"/>
      <c r="E79" s="63"/>
      <c r="F79" s="63"/>
      <c r="G79" s="63"/>
      <c r="H79" s="62"/>
      <c r="I79" s="62"/>
      <c r="J79" s="64"/>
      <c r="K79" s="64"/>
      <c r="L79" s="62"/>
      <c r="M79" s="62"/>
      <c r="N79" s="62"/>
      <c r="O79" s="62"/>
      <c r="P79" s="62"/>
      <c r="Q79" s="62"/>
      <c r="R79" s="62"/>
      <c r="S79" s="62"/>
    </row>
    <row r="80" spans="1:19" s="32" customFormat="1">
      <c r="A80" s="62"/>
      <c r="B80" s="167"/>
      <c r="C80" s="62"/>
      <c r="D80" s="62"/>
      <c r="E80" s="63"/>
      <c r="F80" s="63"/>
      <c r="G80" s="63"/>
      <c r="H80" s="62"/>
      <c r="I80" s="62"/>
      <c r="J80" s="64"/>
      <c r="K80" s="64"/>
      <c r="L80" s="62"/>
      <c r="M80" s="62"/>
      <c r="N80" s="62"/>
      <c r="O80" s="62"/>
      <c r="P80" s="62"/>
      <c r="Q80" s="62"/>
      <c r="R80" s="62"/>
      <c r="S80" s="62"/>
    </row>
    <row r="81" spans="1:19" s="32" customFormat="1">
      <c r="A81" s="62"/>
      <c r="B81" s="167"/>
      <c r="C81" s="62"/>
      <c r="D81" s="62"/>
      <c r="E81" s="63"/>
      <c r="F81" s="63"/>
      <c r="G81" s="63"/>
      <c r="H81" s="62"/>
      <c r="I81" s="62"/>
      <c r="J81" s="64"/>
      <c r="K81" s="64"/>
      <c r="L81" s="62"/>
      <c r="M81" s="62"/>
      <c r="N81" s="62"/>
      <c r="O81" s="62"/>
      <c r="P81" s="62"/>
      <c r="Q81" s="62"/>
      <c r="R81" s="62"/>
      <c r="S81" s="62"/>
    </row>
    <row r="82" spans="1:19" s="32" customFormat="1">
      <c r="A82" s="62"/>
      <c r="B82" s="167"/>
      <c r="C82" s="62"/>
      <c r="D82" s="62"/>
      <c r="E82" s="63"/>
      <c r="F82" s="63"/>
      <c r="G82" s="63"/>
      <c r="H82" s="62"/>
      <c r="I82" s="62"/>
      <c r="J82" s="64"/>
      <c r="K82" s="64"/>
      <c r="L82" s="62"/>
      <c r="M82" s="62"/>
      <c r="N82" s="62"/>
      <c r="O82" s="62"/>
      <c r="P82" s="62"/>
      <c r="Q82" s="62"/>
      <c r="R82" s="62"/>
      <c r="S82" s="62"/>
    </row>
    <row r="83" spans="1:19" s="32" customFormat="1">
      <c r="A83" s="62"/>
      <c r="B83" s="167"/>
      <c r="C83" s="62"/>
      <c r="D83" s="62"/>
      <c r="E83" s="63"/>
      <c r="F83" s="63"/>
      <c r="G83" s="63"/>
      <c r="H83" s="62"/>
      <c r="I83" s="62"/>
      <c r="J83" s="64"/>
      <c r="K83" s="64"/>
      <c r="L83" s="62"/>
      <c r="M83" s="62"/>
      <c r="N83" s="62"/>
      <c r="O83" s="62"/>
      <c r="P83" s="62"/>
      <c r="Q83" s="62"/>
      <c r="R83" s="62"/>
      <c r="S83" s="62"/>
    </row>
    <row r="84" spans="1:19" s="32" customFormat="1">
      <c r="A84" s="62"/>
      <c r="B84" s="167"/>
      <c r="C84" s="62"/>
      <c r="D84" s="62"/>
      <c r="E84" s="63"/>
      <c r="F84" s="63"/>
      <c r="G84" s="63"/>
      <c r="H84" s="62"/>
      <c r="I84" s="62"/>
      <c r="J84" s="64"/>
      <c r="K84" s="64"/>
      <c r="L84" s="62"/>
      <c r="M84" s="62"/>
      <c r="N84" s="62"/>
      <c r="O84" s="62"/>
      <c r="P84" s="62"/>
      <c r="Q84" s="62"/>
      <c r="R84" s="62"/>
      <c r="S84" s="62"/>
    </row>
    <row r="85" spans="1:19" s="32" customFormat="1">
      <c r="A85" s="62"/>
      <c r="B85" s="167"/>
      <c r="C85" s="62"/>
      <c r="D85" s="62"/>
      <c r="E85" s="63"/>
      <c r="F85" s="63"/>
      <c r="G85" s="63"/>
      <c r="H85" s="62"/>
      <c r="I85" s="62"/>
      <c r="J85" s="64"/>
      <c r="K85" s="64"/>
      <c r="L85" s="62"/>
      <c r="M85" s="62"/>
      <c r="N85" s="62"/>
      <c r="O85" s="62"/>
      <c r="P85" s="62"/>
      <c r="Q85" s="62"/>
      <c r="R85" s="62"/>
      <c r="S85" s="62"/>
    </row>
    <row r="86" spans="1:19" s="32" customFormat="1">
      <c r="A86" s="62"/>
      <c r="B86" s="167"/>
      <c r="C86" s="62"/>
      <c r="D86" s="62"/>
      <c r="E86" s="63"/>
      <c r="F86" s="63"/>
      <c r="G86" s="63"/>
      <c r="H86" s="62"/>
      <c r="I86" s="62"/>
      <c r="J86" s="64"/>
      <c r="K86" s="64"/>
      <c r="L86" s="62"/>
      <c r="M86" s="62"/>
      <c r="N86" s="62"/>
      <c r="O86" s="62"/>
      <c r="P86" s="62"/>
      <c r="Q86" s="62"/>
      <c r="R86" s="62"/>
      <c r="S86" s="62"/>
    </row>
    <row r="87" spans="1:19" s="32" customFormat="1">
      <c r="A87" s="62"/>
      <c r="B87" s="167"/>
      <c r="C87" s="62"/>
      <c r="D87" s="62"/>
      <c r="E87" s="63"/>
      <c r="F87" s="63"/>
      <c r="G87" s="63"/>
      <c r="H87" s="62"/>
      <c r="I87" s="62"/>
      <c r="J87" s="64"/>
      <c r="K87" s="64"/>
      <c r="L87" s="62"/>
      <c r="M87" s="62"/>
      <c r="N87" s="62"/>
      <c r="O87" s="62"/>
      <c r="P87" s="62"/>
      <c r="Q87" s="62"/>
      <c r="R87" s="62"/>
      <c r="S87" s="62"/>
    </row>
    <row r="88" spans="1:19" s="32" customFormat="1">
      <c r="A88" s="62"/>
      <c r="B88" s="167"/>
      <c r="C88" s="62"/>
      <c r="D88" s="62"/>
      <c r="E88" s="63"/>
      <c r="F88" s="63"/>
      <c r="G88" s="63"/>
      <c r="H88" s="62"/>
      <c r="I88" s="62"/>
      <c r="J88" s="64"/>
      <c r="K88" s="64"/>
      <c r="L88" s="62"/>
      <c r="M88" s="62"/>
      <c r="N88" s="62"/>
      <c r="O88" s="62"/>
      <c r="P88" s="62"/>
      <c r="Q88" s="62"/>
      <c r="R88" s="62"/>
      <c r="S88" s="62"/>
    </row>
    <row r="89" spans="1:19" s="32" customFormat="1">
      <c r="A89" s="62"/>
      <c r="B89" s="167"/>
      <c r="C89" s="62"/>
      <c r="D89" s="62"/>
      <c r="E89" s="63"/>
      <c r="F89" s="63"/>
      <c r="G89" s="63"/>
      <c r="H89" s="62"/>
      <c r="I89" s="62"/>
      <c r="J89" s="64"/>
      <c r="K89" s="64"/>
      <c r="L89" s="62"/>
      <c r="M89" s="62"/>
      <c r="N89" s="62"/>
      <c r="O89" s="62"/>
      <c r="P89" s="62"/>
      <c r="Q89" s="62"/>
      <c r="R89" s="62"/>
      <c r="S89" s="62"/>
    </row>
    <row r="90" spans="1:19" s="32" customFormat="1">
      <c r="A90" s="62"/>
      <c r="B90" s="167"/>
      <c r="C90" s="62"/>
      <c r="D90" s="62"/>
      <c r="E90" s="63"/>
      <c r="F90" s="63"/>
      <c r="G90" s="63"/>
      <c r="H90" s="62"/>
      <c r="I90" s="62"/>
      <c r="J90" s="64"/>
      <c r="K90" s="64"/>
      <c r="L90" s="62"/>
      <c r="M90" s="62"/>
      <c r="N90" s="62"/>
      <c r="O90" s="62"/>
      <c r="P90" s="62"/>
      <c r="Q90" s="62"/>
      <c r="R90" s="62"/>
      <c r="S90" s="62"/>
    </row>
    <row r="91" spans="1:19" s="32" customFormat="1">
      <c r="A91" s="62"/>
      <c r="B91" s="167"/>
      <c r="C91" s="62"/>
      <c r="D91" s="62"/>
      <c r="E91" s="63"/>
      <c r="F91" s="63"/>
      <c r="G91" s="63"/>
      <c r="H91" s="62"/>
      <c r="I91" s="62"/>
      <c r="J91" s="64"/>
      <c r="K91" s="64"/>
      <c r="L91" s="62"/>
      <c r="M91" s="62"/>
      <c r="N91" s="62"/>
      <c r="O91" s="62"/>
      <c r="P91" s="62"/>
      <c r="Q91" s="62"/>
      <c r="R91" s="62"/>
      <c r="S91" s="62"/>
    </row>
    <row r="92" spans="1:19" s="32" customFormat="1">
      <c r="A92" s="62"/>
      <c r="B92" s="167"/>
      <c r="C92" s="62"/>
      <c r="D92" s="62"/>
      <c r="E92" s="63"/>
      <c r="F92" s="63"/>
      <c r="G92" s="63"/>
      <c r="H92" s="62"/>
      <c r="I92" s="62"/>
      <c r="J92" s="64"/>
      <c r="K92" s="64"/>
      <c r="L92" s="62"/>
      <c r="M92" s="62"/>
      <c r="N92" s="62"/>
      <c r="O92" s="62"/>
      <c r="P92" s="62"/>
      <c r="Q92" s="62"/>
      <c r="R92" s="62"/>
      <c r="S92" s="62"/>
    </row>
    <row r="93" spans="1:19" s="32" customFormat="1">
      <c r="A93" s="62"/>
      <c r="B93" s="167"/>
      <c r="C93" s="62"/>
      <c r="D93" s="62"/>
      <c r="E93" s="63"/>
      <c r="F93" s="63"/>
      <c r="G93" s="63"/>
      <c r="H93" s="62"/>
      <c r="I93" s="62"/>
      <c r="J93" s="64"/>
      <c r="K93" s="64"/>
      <c r="L93" s="62"/>
      <c r="M93" s="62"/>
      <c r="N93" s="62"/>
      <c r="O93" s="62"/>
      <c r="P93" s="62"/>
      <c r="Q93" s="62"/>
      <c r="R93" s="62"/>
      <c r="S93" s="62"/>
    </row>
    <row r="94" spans="1:19" s="32" customFormat="1">
      <c r="A94" s="62"/>
      <c r="B94" s="167"/>
      <c r="C94" s="62"/>
      <c r="D94" s="62"/>
      <c r="E94" s="63"/>
      <c r="F94" s="63"/>
      <c r="G94" s="63"/>
      <c r="H94" s="62"/>
      <c r="I94" s="62"/>
      <c r="J94" s="64"/>
      <c r="K94" s="64"/>
      <c r="L94" s="62"/>
      <c r="M94" s="62"/>
      <c r="N94" s="62"/>
      <c r="O94" s="62"/>
      <c r="P94" s="62"/>
      <c r="Q94" s="62"/>
      <c r="R94" s="62"/>
      <c r="S94" s="62"/>
    </row>
    <row r="95" spans="1:19" s="32" customFormat="1">
      <c r="A95" s="62"/>
      <c r="B95" s="167"/>
      <c r="C95" s="62"/>
      <c r="D95" s="62"/>
      <c r="E95" s="63"/>
      <c r="F95" s="63"/>
      <c r="G95" s="63"/>
      <c r="H95" s="62"/>
      <c r="I95" s="62"/>
      <c r="J95" s="64"/>
      <c r="K95" s="64"/>
      <c r="L95" s="62"/>
      <c r="M95" s="62"/>
      <c r="N95" s="62"/>
      <c r="O95" s="62"/>
      <c r="P95" s="62"/>
      <c r="Q95" s="62"/>
      <c r="R95" s="62"/>
      <c r="S95" s="62"/>
    </row>
    <row r="96" spans="1:19" s="32" customFormat="1">
      <c r="A96" s="62"/>
      <c r="B96" s="167"/>
      <c r="C96" s="62"/>
      <c r="D96" s="62"/>
      <c r="E96" s="63"/>
      <c r="F96" s="63"/>
      <c r="G96" s="63"/>
      <c r="H96" s="62"/>
      <c r="I96" s="62"/>
      <c r="J96" s="64"/>
      <c r="K96" s="64"/>
      <c r="L96" s="62"/>
      <c r="M96" s="62"/>
      <c r="N96" s="62"/>
      <c r="O96" s="62"/>
      <c r="P96" s="62"/>
      <c r="Q96" s="62"/>
      <c r="R96" s="62"/>
      <c r="S96" s="62"/>
    </row>
    <row r="97" spans="1:19" s="32" customFormat="1">
      <c r="A97" s="62"/>
      <c r="B97" s="167"/>
      <c r="C97" s="62"/>
      <c r="D97" s="62"/>
      <c r="E97" s="63"/>
      <c r="F97" s="63"/>
      <c r="G97" s="63"/>
      <c r="H97" s="62"/>
      <c r="I97" s="62"/>
      <c r="J97" s="64"/>
      <c r="K97" s="64"/>
      <c r="L97" s="62"/>
      <c r="M97" s="62"/>
      <c r="N97" s="62"/>
      <c r="O97" s="62"/>
      <c r="P97" s="62"/>
      <c r="Q97" s="62"/>
      <c r="R97" s="62"/>
      <c r="S97" s="62"/>
    </row>
    <row r="98" spans="1:19" s="32" customFormat="1">
      <c r="A98" s="62"/>
      <c r="B98" s="167"/>
      <c r="C98" s="62"/>
      <c r="D98" s="62"/>
      <c r="E98" s="63"/>
      <c r="F98" s="63"/>
      <c r="G98" s="63"/>
      <c r="H98" s="62"/>
      <c r="I98" s="62"/>
      <c r="J98" s="64"/>
      <c r="K98" s="64"/>
      <c r="L98" s="62"/>
      <c r="M98" s="62"/>
      <c r="N98" s="62"/>
      <c r="O98" s="62"/>
      <c r="P98" s="62"/>
      <c r="Q98" s="62"/>
      <c r="R98" s="62"/>
      <c r="S98" s="62"/>
    </row>
    <row r="99" spans="1:19" s="32" customFormat="1">
      <c r="A99" s="62"/>
      <c r="B99" s="167"/>
      <c r="C99" s="62"/>
      <c r="D99" s="62"/>
      <c r="E99" s="63"/>
      <c r="F99" s="63"/>
      <c r="G99" s="63"/>
      <c r="H99" s="62"/>
      <c r="I99" s="62"/>
      <c r="J99" s="64"/>
      <c r="K99" s="64"/>
      <c r="L99" s="62"/>
      <c r="M99" s="62"/>
      <c r="N99" s="62"/>
      <c r="O99" s="62"/>
      <c r="P99" s="62"/>
      <c r="Q99" s="62"/>
      <c r="R99" s="62"/>
      <c r="S99" s="62"/>
    </row>
    <row r="100" spans="1:19" s="32" customFormat="1">
      <c r="A100" s="62"/>
      <c r="B100" s="167"/>
      <c r="C100" s="62"/>
      <c r="D100" s="62"/>
      <c r="E100" s="63"/>
      <c r="F100" s="63"/>
      <c r="G100" s="63"/>
      <c r="H100" s="62"/>
      <c r="I100" s="62"/>
      <c r="J100" s="64"/>
      <c r="K100" s="64"/>
      <c r="L100" s="62"/>
      <c r="M100" s="62"/>
      <c r="N100" s="62"/>
      <c r="O100" s="62"/>
      <c r="P100" s="62"/>
      <c r="Q100" s="62"/>
      <c r="R100" s="62"/>
      <c r="S100" s="62"/>
    </row>
    <row r="101" spans="1:19" s="32" customFormat="1">
      <c r="A101" s="62"/>
      <c r="B101" s="167"/>
      <c r="C101" s="62"/>
      <c r="D101" s="62"/>
      <c r="E101" s="63"/>
      <c r="F101" s="63"/>
      <c r="G101" s="63"/>
      <c r="H101" s="62"/>
      <c r="I101" s="62"/>
      <c r="J101" s="64"/>
      <c r="K101" s="64"/>
      <c r="L101" s="62"/>
      <c r="M101" s="62"/>
      <c r="N101" s="62"/>
      <c r="O101" s="62"/>
      <c r="P101" s="62"/>
      <c r="Q101" s="62"/>
      <c r="R101" s="62"/>
      <c r="S101" s="62"/>
    </row>
    <row r="102" spans="1:19" s="32" customFormat="1">
      <c r="A102" s="62"/>
      <c r="B102" s="167"/>
      <c r="C102" s="62"/>
      <c r="D102" s="62"/>
      <c r="E102" s="63"/>
      <c r="F102" s="63"/>
      <c r="G102" s="63"/>
      <c r="H102" s="62"/>
      <c r="I102" s="62"/>
      <c r="J102" s="64"/>
      <c r="K102" s="64"/>
      <c r="L102" s="62"/>
      <c r="M102" s="62"/>
      <c r="N102" s="62"/>
      <c r="O102" s="62"/>
      <c r="P102" s="62"/>
      <c r="Q102" s="62"/>
      <c r="R102" s="62"/>
      <c r="S102" s="62"/>
    </row>
    <row r="103" spans="1:19" s="32" customFormat="1">
      <c r="A103" s="62"/>
      <c r="B103" s="167"/>
      <c r="C103" s="62"/>
      <c r="D103" s="62"/>
      <c r="E103" s="63"/>
      <c r="F103" s="63"/>
      <c r="G103" s="63"/>
      <c r="H103" s="62"/>
      <c r="I103" s="62"/>
      <c r="J103" s="64"/>
      <c r="K103" s="64"/>
      <c r="L103" s="62"/>
      <c r="M103" s="62"/>
      <c r="N103" s="62"/>
      <c r="O103" s="62"/>
      <c r="P103" s="62"/>
      <c r="Q103" s="62"/>
      <c r="R103" s="62"/>
      <c r="S103" s="62"/>
    </row>
    <row r="104" spans="1:19" s="32" customFormat="1">
      <c r="A104" s="62"/>
      <c r="B104" s="167"/>
      <c r="C104" s="62"/>
      <c r="D104" s="62"/>
      <c r="E104" s="63"/>
      <c r="F104" s="63"/>
      <c r="G104" s="63"/>
      <c r="H104" s="62"/>
      <c r="I104" s="62"/>
      <c r="J104" s="64"/>
      <c r="K104" s="64"/>
      <c r="L104" s="62"/>
      <c r="M104" s="62"/>
      <c r="N104" s="62"/>
      <c r="O104" s="62"/>
      <c r="P104" s="62"/>
      <c r="Q104" s="62"/>
      <c r="R104" s="62"/>
      <c r="S104" s="62"/>
    </row>
    <row r="105" spans="1:19" s="32" customFormat="1">
      <c r="A105" s="62"/>
      <c r="B105" s="167"/>
      <c r="C105" s="62"/>
      <c r="D105" s="62"/>
      <c r="E105" s="63"/>
      <c r="F105" s="63"/>
      <c r="G105" s="63"/>
      <c r="H105" s="62"/>
      <c r="I105" s="62"/>
      <c r="J105" s="64"/>
      <c r="K105" s="64"/>
      <c r="L105" s="62"/>
      <c r="M105" s="62"/>
      <c r="N105" s="62"/>
      <c r="O105" s="62"/>
      <c r="P105" s="62"/>
      <c r="Q105" s="62"/>
      <c r="R105" s="62"/>
      <c r="S105" s="62"/>
    </row>
    <row r="106" spans="1:19" s="32" customFormat="1">
      <c r="A106" s="62"/>
      <c r="B106" s="167"/>
      <c r="C106" s="62"/>
      <c r="D106" s="62"/>
      <c r="E106" s="63"/>
      <c r="F106" s="63"/>
      <c r="G106" s="63"/>
      <c r="H106" s="62"/>
      <c r="I106" s="62"/>
      <c r="J106" s="64"/>
      <c r="K106" s="64"/>
      <c r="L106" s="62"/>
      <c r="M106" s="62"/>
      <c r="N106" s="62"/>
      <c r="O106" s="62"/>
      <c r="P106" s="62"/>
      <c r="Q106" s="62"/>
      <c r="R106" s="62"/>
      <c r="S106" s="62"/>
    </row>
    <row r="107" spans="1:19" s="32" customFormat="1">
      <c r="A107" s="62"/>
      <c r="B107" s="167"/>
      <c r="C107" s="62"/>
      <c r="D107" s="62"/>
      <c r="E107" s="63"/>
      <c r="F107" s="63"/>
      <c r="G107" s="63"/>
      <c r="H107" s="62"/>
      <c r="I107" s="62"/>
      <c r="J107" s="64"/>
      <c r="K107" s="64"/>
      <c r="L107" s="62"/>
      <c r="M107" s="62"/>
      <c r="N107" s="62"/>
      <c r="O107" s="62"/>
      <c r="P107" s="62"/>
      <c r="Q107" s="62"/>
      <c r="R107" s="62"/>
      <c r="S107" s="62"/>
    </row>
    <row r="108" spans="1:19" s="32" customFormat="1">
      <c r="A108" s="62"/>
      <c r="B108" s="167"/>
      <c r="C108" s="62"/>
      <c r="D108" s="62"/>
      <c r="E108" s="63"/>
      <c r="F108" s="63"/>
      <c r="G108" s="63"/>
      <c r="H108" s="62"/>
      <c r="I108" s="62"/>
      <c r="J108" s="64"/>
      <c r="K108" s="64"/>
      <c r="L108" s="62"/>
      <c r="M108" s="62"/>
      <c r="N108" s="62"/>
      <c r="O108" s="62"/>
      <c r="P108" s="62"/>
      <c r="Q108" s="62"/>
      <c r="R108" s="62"/>
      <c r="S108" s="62"/>
    </row>
    <row r="109" spans="1:19" s="32" customFormat="1">
      <c r="A109" s="62"/>
      <c r="B109" s="167"/>
      <c r="C109" s="62"/>
      <c r="D109" s="62"/>
      <c r="E109" s="63"/>
      <c r="F109" s="63"/>
      <c r="G109" s="63"/>
      <c r="H109" s="62"/>
      <c r="I109" s="62"/>
      <c r="J109" s="64"/>
      <c r="K109" s="64"/>
      <c r="L109" s="62"/>
      <c r="M109" s="62"/>
      <c r="N109" s="62"/>
      <c r="O109" s="62"/>
      <c r="P109" s="62"/>
      <c r="Q109" s="62"/>
      <c r="R109" s="62"/>
      <c r="S109" s="62"/>
    </row>
    <row r="110" spans="1:19" s="32" customFormat="1">
      <c r="A110" s="62"/>
      <c r="B110" s="167"/>
      <c r="C110" s="62"/>
      <c r="D110" s="62"/>
      <c r="E110" s="63"/>
      <c r="F110" s="63"/>
      <c r="G110" s="63"/>
      <c r="H110" s="62"/>
      <c r="I110" s="62"/>
      <c r="J110" s="64"/>
      <c r="K110" s="64"/>
      <c r="L110" s="62"/>
      <c r="M110" s="62"/>
      <c r="N110" s="62"/>
      <c r="O110" s="62"/>
      <c r="P110" s="62"/>
      <c r="Q110" s="62"/>
      <c r="R110" s="62"/>
      <c r="S110" s="62"/>
    </row>
    <row r="111" spans="1:19" s="32" customFormat="1">
      <c r="A111" s="62"/>
      <c r="B111" s="167"/>
      <c r="C111" s="62"/>
      <c r="D111" s="62"/>
      <c r="E111" s="63"/>
      <c r="F111" s="63"/>
      <c r="G111" s="63"/>
      <c r="H111" s="62"/>
      <c r="I111" s="62"/>
      <c r="J111" s="64"/>
      <c r="K111" s="64"/>
      <c r="L111" s="62"/>
      <c r="M111" s="62"/>
      <c r="N111" s="62"/>
      <c r="O111" s="62"/>
      <c r="P111" s="62"/>
      <c r="Q111" s="62"/>
      <c r="R111" s="62"/>
      <c r="S111" s="62"/>
    </row>
    <row r="112" spans="1:19" s="32" customFormat="1">
      <c r="A112" s="62"/>
      <c r="B112" s="167"/>
      <c r="C112" s="62"/>
      <c r="D112" s="62"/>
      <c r="E112" s="63"/>
      <c r="F112" s="63"/>
      <c r="G112" s="63"/>
      <c r="H112" s="62"/>
      <c r="I112" s="62"/>
      <c r="J112" s="64"/>
      <c r="K112" s="64"/>
      <c r="L112" s="62"/>
      <c r="M112" s="62"/>
      <c r="N112" s="62"/>
      <c r="O112" s="62"/>
      <c r="P112" s="62"/>
      <c r="Q112" s="62"/>
      <c r="R112" s="62"/>
      <c r="S112" s="62"/>
    </row>
    <row r="113" spans="1:19" s="32" customFormat="1">
      <c r="A113" s="62"/>
      <c r="B113" s="167"/>
      <c r="C113" s="62"/>
      <c r="D113" s="62"/>
      <c r="E113" s="63"/>
      <c r="F113" s="63"/>
      <c r="G113" s="63"/>
      <c r="H113" s="62"/>
      <c r="I113" s="62"/>
      <c r="J113" s="64"/>
      <c r="K113" s="64"/>
      <c r="L113" s="62"/>
      <c r="M113" s="62"/>
      <c r="N113" s="62"/>
      <c r="O113" s="62"/>
      <c r="P113" s="62"/>
      <c r="Q113" s="62"/>
      <c r="R113" s="62"/>
      <c r="S113" s="62"/>
    </row>
    <row r="114" spans="1:19" s="32" customFormat="1">
      <c r="A114" s="62"/>
      <c r="B114" s="167"/>
      <c r="C114" s="62"/>
      <c r="D114" s="62"/>
      <c r="E114" s="63"/>
      <c r="F114" s="63"/>
      <c r="G114" s="63"/>
      <c r="H114" s="62"/>
      <c r="I114" s="62"/>
      <c r="J114" s="64"/>
      <c r="K114" s="64"/>
      <c r="L114" s="62"/>
      <c r="M114" s="62"/>
      <c r="N114" s="62"/>
      <c r="O114" s="62"/>
      <c r="P114" s="62"/>
      <c r="Q114" s="62"/>
      <c r="R114" s="62"/>
      <c r="S114" s="62"/>
    </row>
    <row r="115" spans="1:19" s="32" customFormat="1">
      <c r="A115" s="62"/>
      <c r="B115" s="167"/>
      <c r="C115" s="62"/>
      <c r="D115" s="62"/>
      <c r="E115" s="63"/>
      <c r="F115" s="63"/>
      <c r="G115" s="63"/>
      <c r="H115" s="62"/>
      <c r="I115" s="62"/>
      <c r="J115" s="64"/>
      <c r="K115" s="64"/>
      <c r="L115" s="62"/>
      <c r="M115" s="62"/>
      <c r="N115" s="62"/>
      <c r="O115" s="62"/>
      <c r="P115" s="62"/>
      <c r="Q115" s="62"/>
      <c r="R115" s="62"/>
      <c r="S115" s="62"/>
    </row>
    <row r="116" spans="1:19" s="32" customFormat="1">
      <c r="A116" s="62"/>
      <c r="B116" s="167"/>
      <c r="C116" s="62"/>
      <c r="D116" s="62"/>
      <c r="E116" s="63"/>
      <c r="F116" s="63"/>
      <c r="G116" s="63"/>
      <c r="H116" s="62"/>
      <c r="I116" s="62"/>
      <c r="J116" s="64"/>
      <c r="K116" s="64"/>
      <c r="L116" s="62"/>
      <c r="M116" s="62"/>
      <c r="N116" s="62"/>
      <c r="O116" s="62"/>
      <c r="P116" s="62"/>
      <c r="Q116" s="62"/>
      <c r="R116" s="62"/>
      <c r="S116" s="62"/>
    </row>
    <row r="117" spans="1:19" s="32" customFormat="1">
      <c r="A117" s="62"/>
      <c r="B117" s="167"/>
      <c r="C117" s="62"/>
      <c r="D117" s="62"/>
      <c r="E117" s="63"/>
      <c r="F117" s="63"/>
      <c r="G117" s="63"/>
      <c r="H117" s="62"/>
      <c r="I117" s="62"/>
      <c r="J117" s="64"/>
      <c r="K117" s="64"/>
      <c r="L117" s="62"/>
      <c r="M117" s="62"/>
      <c r="N117" s="62"/>
      <c r="O117" s="62"/>
      <c r="P117" s="62"/>
      <c r="Q117" s="62"/>
      <c r="R117" s="62"/>
      <c r="S117" s="62"/>
    </row>
    <row r="118" spans="1:19" s="32" customFormat="1">
      <c r="A118" s="62"/>
      <c r="B118" s="167"/>
      <c r="C118" s="62"/>
      <c r="D118" s="62"/>
      <c r="E118" s="63"/>
      <c r="F118" s="63"/>
      <c r="G118" s="63"/>
      <c r="H118" s="70"/>
      <c r="I118" s="62"/>
      <c r="J118" s="64"/>
      <c r="K118" s="64"/>
      <c r="L118" s="62"/>
      <c r="M118" s="62"/>
      <c r="N118" s="62"/>
      <c r="O118" s="62"/>
      <c r="P118" s="62"/>
      <c r="Q118" s="62"/>
      <c r="R118" s="62"/>
      <c r="S118" s="62"/>
    </row>
    <row r="119" spans="1:19" s="32" customFormat="1">
      <c r="A119" s="62"/>
      <c r="B119" s="167"/>
      <c r="C119" s="62"/>
      <c r="D119" s="62"/>
      <c r="E119" s="63"/>
      <c r="F119" s="63"/>
      <c r="G119" s="63"/>
      <c r="H119" s="62"/>
      <c r="I119" s="62"/>
      <c r="J119" s="64"/>
      <c r="K119" s="64"/>
      <c r="L119" s="62"/>
      <c r="M119" s="62"/>
      <c r="N119" s="62"/>
      <c r="O119" s="62"/>
      <c r="P119" s="62"/>
      <c r="Q119" s="62"/>
      <c r="R119" s="62"/>
      <c r="S119" s="62"/>
    </row>
    <row r="120" spans="1:19" s="32" customFormat="1">
      <c r="A120" s="62"/>
      <c r="B120" s="167"/>
      <c r="C120" s="62"/>
      <c r="D120" s="62"/>
      <c r="E120" s="63"/>
      <c r="F120" s="63"/>
      <c r="G120" s="63"/>
      <c r="H120" s="62"/>
      <c r="I120" s="62"/>
      <c r="J120" s="64"/>
      <c r="K120" s="64"/>
      <c r="L120" s="62"/>
      <c r="M120" s="62"/>
      <c r="N120" s="62"/>
      <c r="O120" s="62"/>
      <c r="P120" s="62"/>
      <c r="Q120" s="62"/>
      <c r="R120" s="62"/>
      <c r="S120" s="62"/>
    </row>
    <row r="121" spans="1:19" s="32" customFormat="1">
      <c r="A121" s="62"/>
      <c r="B121" s="167"/>
      <c r="C121" s="62"/>
      <c r="D121" s="62"/>
      <c r="E121" s="63"/>
      <c r="F121" s="63"/>
      <c r="G121" s="63"/>
      <c r="H121" s="62"/>
      <c r="I121" s="62"/>
      <c r="J121" s="64"/>
      <c r="K121" s="64"/>
      <c r="L121" s="62"/>
      <c r="M121" s="62"/>
      <c r="N121" s="62"/>
      <c r="O121" s="62"/>
      <c r="P121" s="62"/>
      <c r="Q121" s="62"/>
      <c r="R121" s="62"/>
      <c r="S121" s="62"/>
    </row>
    <row r="122" spans="1:19" s="32" customFormat="1">
      <c r="A122" s="62"/>
      <c r="B122" s="167"/>
      <c r="C122" s="62"/>
      <c r="D122" s="62"/>
      <c r="E122" s="63"/>
      <c r="F122" s="63"/>
      <c r="G122" s="63"/>
      <c r="H122" s="62"/>
      <c r="I122" s="62"/>
      <c r="J122" s="64"/>
      <c r="K122" s="64"/>
      <c r="L122" s="62"/>
      <c r="M122" s="62"/>
      <c r="N122" s="62"/>
      <c r="O122" s="62"/>
      <c r="P122" s="62"/>
      <c r="Q122" s="62"/>
      <c r="R122" s="62"/>
      <c r="S122" s="62"/>
    </row>
    <row r="123" spans="1:19" s="32" customFormat="1">
      <c r="A123" s="62"/>
      <c r="B123" s="167"/>
      <c r="C123" s="62"/>
      <c r="D123" s="62"/>
      <c r="E123" s="63"/>
      <c r="F123" s="63"/>
      <c r="G123" s="63"/>
      <c r="H123" s="62"/>
      <c r="I123" s="62"/>
      <c r="J123" s="64"/>
      <c r="K123" s="64"/>
      <c r="L123" s="62"/>
      <c r="M123" s="62"/>
      <c r="N123" s="62"/>
      <c r="O123" s="62"/>
      <c r="P123" s="62"/>
      <c r="Q123" s="62"/>
      <c r="R123" s="62"/>
      <c r="S123" s="62"/>
    </row>
    <row r="124" spans="1:19" s="32" customFormat="1">
      <c r="A124" s="62"/>
      <c r="B124" s="167"/>
      <c r="C124" s="62"/>
      <c r="D124" s="62"/>
      <c r="E124" s="63"/>
      <c r="F124" s="63"/>
      <c r="G124" s="63"/>
      <c r="H124" s="62"/>
      <c r="I124" s="62"/>
      <c r="J124" s="64"/>
      <c r="K124" s="64"/>
      <c r="L124" s="62"/>
      <c r="M124" s="62"/>
      <c r="N124" s="62"/>
      <c r="O124" s="62"/>
      <c r="P124" s="62"/>
      <c r="Q124" s="62"/>
      <c r="R124" s="62"/>
      <c r="S124" s="62"/>
    </row>
    <row r="125" spans="1:19" s="32" customFormat="1">
      <c r="A125" s="62"/>
      <c r="B125" s="167"/>
      <c r="C125" s="62"/>
      <c r="D125" s="62"/>
      <c r="E125" s="63"/>
      <c r="F125" s="63"/>
      <c r="G125" s="63"/>
      <c r="H125" s="62"/>
      <c r="I125" s="62"/>
      <c r="J125" s="64"/>
      <c r="K125" s="64"/>
      <c r="L125" s="62"/>
      <c r="M125" s="62"/>
      <c r="N125" s="62"/>
      <c r="O125" s="62"/>
      <c r="P125" s="62"/>
      <c r="Q125" s="62"/>
      <c r="R125" s="62"/>
      <c r="S125" s="62"/>
    </row>
    <row r="126" spans="1:19" s="32" customFormat="1">
      <c r="A126" s="62"/>
      <c r="B126" s="167"/>
      <c r="C126" s="62"/>
      <c r="D126" s="62"/>
      <c r="E126" s="63"/>
      <c r="F126" s="63"/>
      <c r="G126" s="63"/>
      <c r="H126" s="62"/>
      <c r="I126" s="62"/>
      <c r="J126" s="64"/>
      <c r="K126" s="64"/>
      <c r="L126" s="62"/>
      <c r="M126" s="62"/>
      <c r="N126" s="62"/>
      <c r="O126" s="62"/>
      <c r="P126" s="62"/>
      <c r="Q126" s="62"/>
      <c r="R126" s="62"/>
      <c r="S126" s="62"/>
    </row>
    <row r="127" spans="1:19" s="32" customFormat="1">
      <c r="A127" s="62"/>
      <c r="B127" s="167"/>
      <c r="C127" s="62"/>
      <c r="D127" s="62"/>
      <c r="E127" s="63"/>
      <c r="F127" s="63"/>
      <c r="G127" s="63"/>
      <c r="H127" s="62"/>
      <c r="I127" s="62"/>
      <c r="J127" s="64"/>
      <c r="K127" s="64"/>
      <c r="L127" s="62"/>
      <c r="M127" s="62"/>
      <c r="N127" s="62"/>
      <c r="O127" s="62"/>
      <c r="P127" s="62"/>
      <c r="Q127" s="62"/>
      <c r="R127" s="62"/>
      <c r="S127" s="62"/>
    </row>
    <row r="128" spans="1:19" s="32" customFormat="1">
      <c r="A128" s="62"/>
      <c r="B128" s="167"/>
      <c r="C128" s="62"/>
      <c r="D128" s="62"/>
      <c r="E128" s="63"/>
      <c r="F128" s="63"/>
      <c r="G128" s="63"/>
      <c r="H128" s="62"/>
      <c r="I128" s="62"/>
      <c r="J128" s="64"/>
      <c r="K128" s="64"/>
      <c r="L128" s="62"/>
      <c r="M128" s="62"/>
      <c r="N128" s="62"/>
      <c r="O128" s="62"/>
      <c r="P128" s="62"/>
      <c r="Q128" s="62"/>
      <c r="R128" s="62"/>
      <c r="S128" s="62"/>
    </row>
    <row r="129" spans="1:19" s="32" customFormat="1">
      <c r="A129" s="62"/>
      <c r="B129" s="167"/>
      <c r="C129" s="71"/>
      <c r="D129" s="62"/>
      <c r="E129" s="63"/>
      <c r="F129" s="63"/>
      <c r="G129" s="63"/>
      <c r="H129" s="62"/>
      <c r="I129" s="62"/>
      <c r="J129" s="64"/>
      <c r="K129" s="64"/>
      <c r="L129" s="62"/>
      <c r="M129" s="62"/>
      <c r="N129" s="62"/>
      <c r="O129" s="62"/>
      <c r="P129" s="62"/>
      <c r="Q129" s="62"/>
      <c r="R129" s="62"/>
      <c r="S129" s="62"/>
    </row>
    <row r="130" spans="1:19" s="32" customFormat="1">
      <c r="A130" s="62"/>
      <c r="B130" s="167"/>
      <c r="C130" s="167"/>
      <c r="D130" s="167"/>
      <c r="E130" s="168"/>
      <c r="F130" s="168"/>
      <c r="G130" s="168"/>
      <c r="H130" s="167"/>
      <c r="I130" s="167"/>
      <c r="J130" s="169"/>
      <c r="K130" s="169"/>
      <c r="L130" s="167"/>
      <c r="M130" s="167"/>
      <c r="N130" s="167"/>
      <c r="O130" s="167"/>
      <c r="P130" s="167"/>
      <c r="Q130" s="167"/>
      <c r="R130" s="167"/>
      <c r="S130" s="167"/>
    </row>
    <row r="131" spans="1:19" s="32" customFormat="1">
      <c r="A131" s="62"/>
      <c r="B131" s="167"/>
      <c r="C131" s="167"/>
      <c r="D131" s="167"/>
      <c r="E131" s="168"/>
      <c r="F131" s="168"/>
      <c r="G131" s="168"/>
      <c r="H131" s="167"/>
      <c r="I131" s="167"/>
      <c r="J131" s="169"/>
      <c r="K131" s="169"/>
      <c r="L131" s="167"/>
      <c r="M131" s="167"/>
      <c r="N131" s="167"/>
      <c r="O131" s="167"/>
      <c r="P131" s="167"/>
      <c r="Q131" s="167"/>
      <c r="R131" s="167"/>
      <c r="S131" s="167"/>
    </row>
    <row r="132" spans="1:19" s="32" customFormat="1">
      <c r="A132" s="62"/>
      <c r="B132" s="167"/>
      <c r="C132" s="167"/>
      <c r="D132" s="167"/>
      <c r="E132" s="168"/>
      <c r="F132" s="168"/>
      <c r="G132" s="168"/>
      <c r="H132" s="167"/>
      <c r="I132" s="167"/>
      <c r="J132" s="169"/>
      <c r="K132" s="169"/>
      <c r="L132" s="167"/>
      <c r="M132" s="167"/>
      <c r="N132" s="167"/>
      <c r="O132" s="167"/>
      <c r="P132" s="167"/>
      <c r="Q132" s="167"/>
      <c r="R132" s="167"/>
      <c r="S132" s="167"/>
    </row>
    <row r="133" spans="1:19" s="32" customFormat="1">
      <c r="A133" s="62"/>
      <c r="B133" s="167"/>
      <c r="C133" s="167"/>
      <c r="D133" s="167"/>
      <c r="E133" s="168"/>
      <c r="F133" s="168"/>
      <c r="G133" s="168"/>
      <c r="H133" s="167"/>
      <c r="I133" s="167"/>
      <c r="J133" s="169"/>
      <c r="K133" s="169"/>
      <c r="L133" s="167"/>
      <c r="M133" s="167"/>
      <c r="N133" s="167"/>
      <c r="O133" s="167"/>
      <c r="P133" s="167"/>
      <c r="Q133" s="167"/>
      <c r="R133" s="167"/>
      <c r="S133" s="167"/>
    </row>
    <row r="134" spans="1:19" s="32" customFormat="1">
      <c r="A134" s="62"/>
      <c r="B134" s="167"/>
      <c r="C134" s="167"/>
      <c r="D134" s="167"/>
      <c r="E134" s="168"/>
      <c r="F134" s="168"/>
      <c r="G134" s="168"/>
      <c r="H134" s="167"/>
      <c r="I134" s="167"/>
      <c r="J134" s="169"/>
      <c r="K134" s="169"/>
      <c r="L134" s="167"/>
      <c r="M134" s="167"/>
      <c r="N134" s="167"/>
      <c r="O134" s="167"/>
      <c r="P134" s="167"/>
      <c r="Q134" s="167"/>
      <c r="R134" s="167"/>
      <c r="S134" s="167"/>
    </row>
    <row r="135" spans="1:19" s="32" customFormat="1">
      <c r="A135" s="62"/>
      <c r="B135" s="167"/>
      <c r="C135" s="167"/>
      <c r="D135" s="167"/>
      <c r="E135" s="168"/>
      <c r="F135" s="168"/>
      <c r="G135" s="168"/>
      <c r="H135" s="167"/>
      <c r="I135" s="167"/>
      <c r="J135" s="169"/>
      <c r="K135" s="169"/>
      <c r="L135" s="167"/>
      <c r="M135" s="167"/>
      <c r="N135" s="167"/>
      <c r="O135" s="167"/>
      <c r="P135" s="167"/>
      <c r="Q135" s="167"/>
      <c r="R135" s="167"/>
      <c r="S135" s="167"/>
    </row>
    <row r="136" spans="1:19" s="32" customFormat="1">
      <c r="A136" s="62"/>
      <c r="B136" s="167"/>
      <c r="C136" s="167"/>
      <c r="D136" s="167"/>
      <c r="E136" s="168"/>
      <c r="F136" s="168"/>
      <c r="G136" s="168"/>
      <c r="H136" s="167"/>
      <c r="I136" s="167"/>
      <c r="J136" s="169"/>
      <c r="K136" s="169"/>
      <c r="L136" s="167"/>
      <c r="M136" s="167"/>
      <c r="N136" s="167"/>
      <c r="O136" s="167"/>
      <c r="P136" s="167"/>
      <c r="Q136" s="167"/>
      <c r="R136" s="167"/>
      <c r="S136" s="167"/>
    </row>
    <row r="137" spans="1:19" s="32" customFormat="1">
      <c r="A137" s="62"/>
      <c r="B137" s="167"/>
      <c r="C137" s="167"/>
      <c r="D137" s="167"/>
      <c r="E137" s="168"/>
      <c r="F137" s="168"/>
      <c r="G137" s="168"/>
      <c r="H137" s="167"/>
      <c r="I137" s="167"/>
      <c r="J137" s="169"/>
      <c r="K137" s="169"/>
      <c r="L137" s="167"/>
      <c r="M137" s="167"/>
      <c r="N137" s="167"/>
      <c r="O137" s="167"/>
      <c r="P137" s="167"/>
      <c r="Q137" s="167"/>
      <c r="R137" s="167"/>
      <c r="S137" s="167"/>
    </row>
    <row r="138" spans="1:19" s="32" customFormat="1">
      <c r="A138" s="62"/>
      <c r="B138" s="167"/>
      <c r="C138" s="167"/>
      <c r="D138" s="167"/>
      <c r="E138" s="168"/>
      <c r="F138" s="168"/>
      <c r="G138" s="168"/>
      <c r="H138" s="167"/>
      <c r="I138" s="167"/>
      <c r="J138" s="169"/>
      <c r="K138" s="169"/>
      <c r="L138" s="167"/>
      <c r="M138" s="167"/>
      <c r="N138" s="167"/>
      <c r="O138" s="167"/>
      <c r="P138" s="167"/>
      <c r="Q138" s="167"/>
      <c r="R138" s="167"/>
      <c r="S138" s="167"/>
    </row>
    <row r="139" spans="1:19" s="32" customFormat="1">
      <c r="A139" s="62"/>
      <c r="B139" s="167"/>
      <c r="C139" s="167"/>
      <c r="D139" s="167"/>
      <c r="E139" s="168"/>
      <c r="F139" s="168"/>
      <c r="G139" s="168"/>
      <c r="H139" s="167"/>
      <c r="I139" s="167"/>
      <c r="J139" s="169"/>
      <c r="K139" s="169"/>
      <c r="L139" s="167"/>
      <c r="M139" s="167"/>
      <c r="N139" s="167"/>
      <c r="O139" s="167"/>
      <c r="P139" s="167"/>
      <c r="Q139" s="167"/>
      <c r="R139" s="167"/>
      <c r="S139" s="167"/>
    </row>
    <row r="140" spans="1:19" s="32" customFormat="1">
      <c r="A140" s="62"/>
      <c r="B140" s="116"/>
      <c r="C140" s="116"/>
      <c r="D140" s="116"/>
      <c r="E140" s="170"/>
      <c r="F140" s="170"/>
      <c r="G140" s="170"/>
      <c r="H140" s="116"/>
      <c r="I140" s="116"/>
      <c r="J140" s="171"/>
      <c r="K140" s="171"/>
      <c r="L140" s="116"/>
      <c r="M140" s="116"/>
      <c r="N140" s="116"/>
      <c r="O140" s="116"/>
      <c r="P140" s="116"/>
      <c r="Q140" s="116"/>
      <c r="R140" s="116"/>
      <c r="S140" s="116"/>
    </row>
  </sheetData>
  <autoFilter ref="A1:T140" xr:uid="{3DC37218-BAD2-46F7-9F4F-F440D5D6D17B}"/>
  <phoneticPr fontId="3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5DA40-A31C-4489-AD13-35679BA40C72}">
  <dimension ref="A1:S22"/>
  <sheetViews>
    <sheetView zoomScale="71" zoomScaleNormal="71" workbookViewId="0">
      <selection activeCell="C26" sqref="C26"/>
    </sheetView>
  </sheetViews>
  <sheetFormatPr defaultColWidth="22.625" defaultRowHeight="14.45"/>
  <cols>
    <col min="1" max="1" width="15.125" style="72" bestFit="1" customWidth="1"/>
    <col min="2" max="2" width="18.875" style="72" bestFit="1" customWidth="1"/>
    <col min="3" max="3" width="129.125" style="72" bestFit="1" customWidth="1"/>
    <col min="4" max="4" width="24" style="72" bestFit="1" customWidth="1"/>
    <col min="5" max="5" width="25.75" style="73" customWidth="1"/>
    <col min="6" max="6" width="28.875" style="73" bestFit="1" customWidth="1"/>
    <col min="7" max="7" width="37.375" style="73" bestFit="1" customWidth="1"/>
    <col min="8" max="8" width="19.375" style="72" bestFit="1" customWidth="1"/>
    <col min="9" max="9" width="33.5" style="72" bestFit="1" customWidth="1"/>
    <col min="10" max="10" width="24.75" style="72" bestFit="1" customWidth="1"/>
    <col min="11" max="11" width="31.125" style="72" bestFit="1" customWidth="1"/>
    <col min="12" max="12" width="27.375" style="72" bestFit="1" customWidth="1"/>
    <col min="13" max="13" width="52.75" style="72" bestFit="1" customWidth="1"/>
    <col min="14" max="14" width="62.375" style="72" bestFit="1" customWidth="1"/>
    <col min="15" max="15" width="38.5" style="72" bestFit="1" customWidth="1"/>
    <col min="16" max="16" width="15.875" style="72" bestFit="1" customWidth="1"/>
    <col min="17" max="17" width="72" style="72" bestFit="1" customWidth="1"/>
    <col min="18" max="18" width="24.625" style="72" bestFit="1" customWidth="1"/>
    <col min="19" max="19" width="14.625" style="72" bestFit="1" customWidth="1"/>
    <col min="20" max="16384" width="22.625" style="72"/>
  </cols>
  <sheetData>
    <row r="1" spans="1:19" s="50" customFormat="1">
      <c r="A1" s="100" t="s">
        <v>31</v>
      </c>
      <c r="B1" s="100" t="s">
        <v>32</v>
      </c>
      <c r="C1" s="100" t="s">
        <v>33</v>
      </c>
      <c r="D1" s="100" t="s">
        <v>34</v>
      </c>
      <c r="E1" s="100" t="s">
        <v>35</v>
      </c>
      <c r="F1" s="100" t="s">
        <v>36</v>
      </c>
      <c r="G1" s="100" t="s">
        <v>37</v>
      </c>
      <c r="H1" s="100" t="s">
        <v>38</v>
      </c>
      <c r="I1" s="100" t="s">
        <v>39</v>
      </c>
      <c r="J1" s="107" t="s">
        <v>40</v>
      </c>
      <c r="K1" s="107" t="s">
        <v>41</v>
      </c>
      <c r="L1" s="100" t="s">
        <v>42</v>
      </c>
      <c r="M1" s="100" t="s">
        <v>43</v>
      </c>
      <c r="N1" s="100" t="s">
        <v>44</v>
      </c>
      <c r="O1" s="100" t="s">
        <v>45</v>
      </c>
      <c r="P1" s="100" t="s">
        <v>46</v>
      </c>
      <c r="Q1" s="100" t="s">
        <v>47</v>
      </c>
      <c r="R1" s="100" t="s">
        <v>48</v>
      </c>
      <c r="S1" s="100" t="s">
        <v>49</v>
      </c>
    </row>
    <row r="2" spans="1:19" s="75" customFormat="1">
      <c r="A2" s="36" t="s">
        <v>1107</v>
      </c>
      <c r="B2" s="40" t="s">
        <v>1108</v>
      </c>
      <c r="C2" s="40" t="s">
        <v>1109</v>
      </c>
      <c r="D2" s="36" t="s">
        <v>52</v>
      </c>
      <c r="E2" s="37"/>
      <c r="F2" s="37">
        <v>45931</v>
      </c>
      <c r="G2" s="37">
        <v>46235</v>
      </c>
      <c r="H2" s="36">
        <v>10</v>
      </c>
      <c r="I2" s="36"/>
      <c r="J2" s="38">
        <v>3200000</v>
      </c>
      <c r="K2" s="38"/>
      <c r="L2" s="36" t="s">
        <v>53</v>
      </c>
      <c r="M2" s="36" t="s">
        <v>1110</v>
      </c>
      <c r="N2" s="36" t="s">
        <v>1111</v>
      </c>
      <c r="O2" s="36" t="s">
        <v>1112</v>
      </c>
      <c r="P2" s="36">
        <v>72120000</v>
      </c>
      <c r="Q2" s="36"/>
      <c r="R2" s="36"/>
      <c r="S2" s="36" t="s">
        <v>120</v>
      </c>
    </row>
    <row r="3" spans="1:19" s="75" customFormat="1">
      <c r="A3" s="36" t="s">
        <v>1107</v>
      </c>
      <c r="B3" s="40" t="s">
        <v>1113</v>
      </c>
      <c r="C3" s="40" t="s">
        <v>1114</v>
      </c>
      <c r="D3" s="36" t="s">
        <v>52</v>
      </c>
      <c r="E3" s="56"/>
      <c r="F3" s="56">
        <v>45901</v>
      </c>
      <c r="G3" s="56">
        <v>46266</v>
      </c>
      <c r="H3" s="40">
        <v>12</v>
      </c>
      <c r="I3" s="40"/>
      <c r="J3" s="41">
        <v>12500000</v>
      </c>
      <c r="K3" s="41"/>
      <c r="L3" s="40" t="s">
        <v>53</v>
      </c>
      <c r="M3" s="40" t="s">
        <v>1110</v>
      </c>
      <c r="N3" s="36" t="s">
        <v>1111</v>
      </c>
      <c r="O3" s="40" t="s">
        <v>1112</v>
      </c>
      <c r="P3" s="40">
        <v>72120000</v>
      </c>
      <c r="Q3" s="40"/>
      <c r="R3" s="40"/>
      <c r="S3" s="40" t="s">
        <v>120</v>
      </c>
    </row>
    <row r="4" spans="1:19" s="75" customFormat="1">
      <c r="A4" s="36" t="s">
        <v>1107</v>
      </c>
      <c r="B4" s="40" t="s">
        <v>1115</v>
      </c>
      <c r="C4" s="40" t="s">
        <v>1116</v>
      </c>
      <c r="D4" s="36" t="s">
        <v>52</v>
      </c>
      <c r="E4" s="56"/>
      <c r="F4" s="56">
        <v>45627</v>
      </c>
      <c r="G4" s="56">
        <v>45778</v>
      </c>
      <c r="H4" s="40">
        <v>24</v>
      </c>
      <c r="I4" s="40"/>
      <c r="J4" s="41">
        <v>36000000</v>
      </c>
      <c r="K4" s="41"/>
      <c r="L4" s="40" t="s">
        <v>53</v>
      </c>
      <c r="M4" s="40" t="s">
        <v>1110</v>
      </c>
      <c r="N4" s="40" t="s">
        <v>1117</v>
      </c>
      <c r="O4" s="40" t="s">
        <v>1112</v>
      </c>
      <c r="P4" s="40">
        <v>72120000</v>
      </c>
      <c r="Q4" s="40"/>
      <c r="R4" s="40"/>
      <c r="S4" s="40" t="s">
        <v>67</v>
      </c>
    </row>
    <row r="5" spans="1:19" s="75" customFormat="1">
      <c r="A5" s="36" t="s">
        <v>1107</v>
      </c>
      <c r="B5" s="40" t="s">
        <v>1118</v>
      </c>
      <c r="C5" s="40" t="s">
        <v>1119</v>
      </c>
      <c r="D5" s="36" t="s">
        <v>52</v>
      </c>
      <c r="E5" s="56"/>
      <c r="F5" s="56">
        <v>45778</v>
      </c>
      <c r="G5" s="56">
        <v>45839</v>
      </c>
      <c r="H5" s="40">
        <v>10</v>
      </c>
      <c r="I5" s="40"/>
      <c r="J5" s="41">
        <v>5000000</v>
      </c>
      <c r="K5" s="41"/>
      <c r="L5" s="40" t="s">
        <v>53</v>
      </c>
      <c r="M5" s="40" t="s">
        <v>1110</v>
      </c>
      <c r="N5" s="40" t="s">
        <v>1111</v>
      </c>
      <c r="O5" s="40" t="s">
        <v>1112</v>
      </c>
      <c r="P5" s="40">
        <v>72120000</v>
      </c>
      <c r="Q5" s="40"/>
      <c r="R5" s="40"/>
      <c r="S5" s="40" t="s">
        <v>120</v>
      </c>
    </row>
    <row r="6" spans="1:19" s="75" customFormat="1">
      <c r="A6" s="36" t="s">
        <v>1107</v>
      </c>
      <c r="B6" s="40" t="s">
        <v>1120</v>
      </c>
      <c r="C6" s="40" t="s">
        <v>1121</v>
      </c>
      <c r="D6" s="36" t="s">
        <v>52</v>
      </c>
      <c r="E6" s="37"/>
      <c r="F6" s="37">
        <v>45717</v>
      </c>
      <c r="G6" s="37">
        <v>45809</v>
      </c>
      <c r="H6" s="36">
        <v>6</v>
      </c>
      <c r="I6" s="36"/>
      <c r="J6" s="38">
        <v>6000000</v>
      </c>
      <c r="K6" s="38"/>
      <c r="L6" s="36" t="s">
        <v>53</v>
      </c>
      <c r="M6" s="36" t="s">
        <v>1122</v>
      </c>
      <c r="N6" s="36" t="s">
        <v>666</v>
      </c>
      <c r="O6" s="36" t="s">
        <v>1112</v>
      </c>
      <c r="P6" s="36">
        <v>72120000</v>
      </c>
      <c r="Q6" s="40"/>
      <c r="R6" s="40"/>
      <c r="S6" s="40" t="s">
        <v>67</v>
      </c>
    </row>
    <row r="7" spans="1:19" s="75" customFormat="1">
      <c r="A7" s="36" t="s">
        <v>1107</v>
      </c>
      <c r="B7" s="40" t="s">
        <v>1123</v>
      </c>
      <c r="C7" s="40" t="s">
        <v>1124</v>
      </c>
      <c r="D7" s="36" t="s">
        <v>52</v>
      </c>
      <c r="E7" s="37"/>
      <c r="F7" s="37">
        <v>45809</v>
      </c>
      <c r="G7" s="37">
        <v>46082</v>
      </c>
      <c r="H7" s="36">
        <v>36</v>
      </c>
      <c r="I7" s="36"/>
      <c r="J7" s="38">
        <v>200000000</v>
      </c>
      <c r="K7" s="38"/>
      <c r="L7" s="36" t="s">
        <v>53</v>
      </c>
      <c r="M7" s="36" t="s">
        <v>1110</v>
      </c>
      <c r="N7" s="36" t="s">
        <v>666</v>
      </c>
      <c r="O7" s="36" t="s">
        <v>1112</v>
      </c>
      <c r="P7" s="36">
        <v>72120000</v>
      </c>
      <c r="Q7" s="40"/>
      <c r="R7" s="40"/>
      <c r="S7" s="40" t="s">
        <v>67</v>
      </c>
    </row>
    <row r="8" spans="1:19" s="75" customFormat="1">
      <c r="A8" s="36" t="s">
        <v>1107</v>
      </c>
      <c r="B8" s="40" t="s">
        <v>1125</v>
      </c>
      <c r="C8" s="40" t="s">
        <v>1126</v>
      </c>
      <c r="D8" s="36" t="s">
        <v>52</v>
      </c>
      <c r="E8" s="37"/>
      <c r="F8" s="37">
        <v>45627</v>
      </c>
      <c r="G8" s="37">
        <v>45748</v>
      </c>
      <c r="H8" s="36">
        <v>6</v>
      </c>
      <c r="I8" s="36"/>
      <c r="J8" s="38">
        <v>1200000</v>
      </c>
      <c r="K8" s="38"/>
      <c r="L8" s="36" t="s">
        <v>53</v>
      </c>
      <c r="M8" s="40" t="s">
        <v>1127</v>
      </c>
      <c r="N8" s="40" t="s">
        <v>1128</v>
      </c>
      <c r="O8" s="36" t="s">
        <v>1129</v>
      </c>
      <c r="P8" s="40">
        <v>72141510</v>
      </c>
      <c r="Q8" s="36"/>
      <c r="R8" s="36"/>
      <c r="S8" s="36" t="s">
        <v>67</v>
      </c>
    </row>
    <row r="9" spans="1:19" s="75" customFormat="1">
      <c r="A9" s="36" t="s">
        <v>1107</v>
      </c>
      <c r="B9" s="40" t="s">
        <v>1130</v>
      </c>
      <c r="C9" s="40" t="s">
        <v>1131</v>
      </c>
      <c r="D9" s="36" t="s">
        <v>52</v>
      </c>
      <c r="E9" s="37"/>
      <c r="F9" s="37">
        <v>46113</v>
      </c>
      <c r="G9" s="37">
        <v>46296</v>
      </c>
      <c r="H9" s="36">
        <v>18</v>
      </c>
      <c r="I9" s="36"/>
      <c r="J9" s="38" t="s">
        <v>1132</v>
      </c>
      <c r="K9" s="38"/>
      <c r="L9" s="36" t="s">
        <v>53</v>
      </c>
      <c r="M9" s="36" t="s">
        <v>1110</v>
      </c>
      <c r="N9" s="36" t="s">
        <v>1111</v>
      </c>
      <c r="O9" s="36" t="s">
        <v>1112</v>
      </c>
      <c r="P9" s="36">
        <v>72120000</v>
      </c>
      <c r="Q9" s="36"/>
      <c r="R9" s="36"/>
      <c r="S9" s="36" t="s">
        <v>67</v>
      </c>
    </row>
    <row r="10" spans="1:19" s="75" customFormat="1">
      <c r="A10" s="36" t="s">
        <v>1107</v>
      </c>
      <c r="B10" s="40" t="s">
        <v>1133</v>
      </c>
      <c r="C10" s="40" t="s">
        <v>1134</v>
      </c>
      <c r="D10" s="36" t="s">
        <v>52</v>
      </c>
      <c r="E10" s="37"/>
      <c r="F10" s="37">
        <v>45597</v>
      </c>
      <c r="G10" s="37">
        <v>45748</v>
      </c>
      <c r="H10" s="36">
        <v>36</v>
      </c>
      <c r="I10" s="36">
        <v>84</v>
      </c>
      <c r="J10" s="38" t="s">
        <v>1135</v>
      </c>
      <c r="K10" s="38" t="s">
        <v>1136</v>
      </c>
      <c r="L10" s="36" t="s">
        <v>53</v>
      </c>
      <c r="M10" s="36" t="s">
        <v>1137</v>
      </c>
      <c r="N10" s="36" t="s">
        <v>1137</v>
      </c>
      <c r="O10" s="36" t="s">
        <v>1138</v>
      </c>
      <c r="P10" s="36">
        <v>92111700</v>
      </c>
      <c r="Q10" s="36"/>
      <c r="R10" s="36"/>
      <c r="S10" s="36" t="s">
        <v>120</v>
      </c>
    </row>
    <row r="11" spans="1:19" s="75" customFormat="1">
      <c r="A11" s="36" t="s">
        <v>1107</v>
      </c>
      <c r="B11" s="40" t="s">
        <v>1139</v>
      </c>
      <c r="C11" s="40" t="s">
        <v>1140</v>
      </c>
      <c r="D11" s="36" t="s">
        <v>52</v>
      </c>
      <c r="E11" s="37"/>
      <c r="F11" s="37">
        <v>46113</v>
      </c>
      <c r="G11" s="37">
        <v>46478</v>
      </c>
      <c r="H11" s="36">
        <v>60</v>
      </c>
      <c r="I11" s="36" t="s">
        <v>666</v>
      </c>
      <c r="J11" s="38" t="s">
        <v>1141</v>
      </c>
      <c r="K11" s="38" t="s">
        <v>666</v>
      </c>
      <c r="L11" s="36" t="s">
        <v>53</v>
      </c>
      <c r="M11" s="36" t="s">
        <v>1137</v>
      </c>
      <c r="N11" s="36" t="s">
        <v>1137</v>
      </c>
      <c r="O11" s="36" t="s">
        <v>1138</v>
      </c>
      <c r="P11" s="36">
        <v>92111700</v>
      </c>
      <c r="Q11" s="36"/>
      <c r="R11" s="36"/>
      <c r="S11" s="36" t="s">
        <v>67</v>
      </c>
    </row>
    <row r="12" spans="1:19" s="75" customFormat="1">
      <c r="A12" s="36" t="s">
        <v>1107</v>
      </c>
      <c r="B12" s="40" t="s">
        <v>1142</v>
      </c>
      <c r="C12" s="40" t="s">
        <v>1143</v>
      </c>
      <c r="D12" s="36" t="s">
        <v>58</v>
      </c>
      <c r="E12" s="37">
        <v>45901</v>
      </c>
      <c r="F12" s="37">
        <v>45717</v>
      </c>
      <c r="G12" s="37">
        <v>45931</v>
      </c>
      <c r="H12" s="36">
        <v>24</v>
      </c>
      <c r="I12" s="36">
        <v>24</v>
      </c>
      <c r="J12" s="38" t="s">
        <v>1144</v>
      </c>
      <c r="K12" s="38" t="s">
        <v>1144</v>
      </c>
      <c r="L12" s="36" t="s">
        <v>53</v>
      </c>
      <c r="M12" s="36" t="s">
        <v>1145</v>
      </c>
      <c r="N12" s="36" t="s">
        <v>666</v>
      </c>
      <c r="O12" s="36" t="s">
        <v>1146</v>
      </c>
      <c r="P12" s="36">
        <v>78110000</v>
      </c>
      <c r="Q12" s="36" t="s">
        <v>1143</v>
      </c>
      <c r="R12" s="36" t="s">
        <v>1147</v>
      </c>
      <c r="S12" s="36" t="s">
        <v>67</v>
      </c>
    </row>
    <row r="13" spans="1:19" s="75" customFormat="1">
      <c r="A13" s="36" t="s">
        <v>1107</v>
      </c>
      <c r="B13" s="40" t="s">
        <v>1148</v>
      </c>
      <c r="C13" s="40" t="s">
        <v>1149</v>
      </c>
      <c r="D13" s="36" t="s">
        <v>52</v>
      </c>
      <c r="E13" s="37"/>
      <c r="F13" s="37">
        <v>45748</v>
      </c>
      <c r="G13" s="37">
        <v>45931</v>
      </c>
      <c r="H13" s="36">
        <v>12</v>
      </c>
      <c r="I13" s="36"/>
      <c r="J13" s="38" t="s">
        <v>1150</v>
      </c>
      <c r="K13" s="38"/>
      <c r="L13" s="36" t="s">
        <v>178</v>
      </c>
      <c r="M13" s="36" t="s">
        <v>1151</v>
      </c>
      <c r="N13" s="36" t="s">
        <v>1117</v>
      </c>
      <c r="O13" s="36" t="s">
        <v>1152</v>
      </c>
      <c r="P13" s="36">
        <v>40101709</v>
      </c>
      <c r="Q13" s="36"/>
      <c r="R13" s="36"/>
      <c r="S13" s="36" t="s">
        <v>67</v>
      </c>
    </row>
    <row r="14" spans="1:19" s="75" customFormat="1">
      <c r="A14" s="36" t="s">
        <v>1107</v>
      </c>
      <c r="B14" s="40" t="s">
        <v>1153</v>
      </c>
      <c r="C14" s="40" t="s">
        <v>1154</v>
      </c>
      <c r="D14" s="36" t="s">
        <v>52</v>
      </c>
      <c r="E14" s="56"/>
      <c r="F14" s="56">
        <v>45717</v>
      </c>
      <c r="G14" s="56">
        <v>45809</v>
      </c>
      <c r="H14" s="40">
        <v>48</v>
      </c>
      <c r="I14" s="40"/>
      <c r="J14" s="41" t="s">
        <v>1155</v>
      </c>
      <c r="K14" s="41"/>
      <c r="L14" s="40" t="s">
        <v>53</v>
      </c>
      <c r="M14" s="40" t="s">
        <v>666</v>
      </c>
      <c r="N14" s="36" t="s">
        <v>666</v>
      </c>
      <c r="O14" s="36" t="s">
        <v>1156</v>
      </c>
      <c r="P14" s="40">
        <v>95122100</v>
      </c>
      <c r="Q14" s="40"/>
      <c r="R14" s="40"/>
      <c r="S14" s="40" t="s">
        <v>67</v>
      </c>
    </row>
    <row r="15" spans="1:19" s="75" customFormat="1">
      <c r="A15" s="36" t="s">
        <v>1107</v>
      </c>
      <c r="B15" s="40" t="s">
        <v>1157</v>
      </c>
      <c r="C15" s="40" t="s">
        <v>1158</v>
      </c>
      <c r="D15" s="36" t="s">
        <v>52</v>
      </c>
      <c r="E15" s="37"/>
      <c r="F15" s="37">
        <v>45962</v>
      </c>
      <c r="G15" s="37">
        <v>46692</v>
      </c>
      <c r="H15" s="36">
        <v>24</v>
      </c>
      <c r="I15" s="36"/>
      <c r="J15" s="38" t="s">
        <v>1159</v>
      </c>
      <c r="K15" s="38"/>
      <c r="L15" s="36" t="s">
        <v>53</v>
      </c>
      <c r="M15" s="36" t="s">
        <v>1110</v>
      </c>
      <c r="N15" s="36" t="s">
        <v>1111</v>
      </c>
      <c r="O15" s="36" t="s">
        <v>1112</v>
      </c>
      <c r="P15" s="36">
        <v>72120000</v>
      </c>
      <c r="Q15" s="36"/>
      <c r="R15" s="36"/>
      <c r="S15" s="36" t="s">
        <v>67</v>
      </c>
    </row>
    <row r="16" spans="1:19" s="75" customFormat="1">
      <c r="A16" s="36" t="s">
        <v>1107</v>
      </c>
      <c r="B16" s="40" t="s">
        <v>1160</v>
      </c>
      <c r="C16" s="40" t="s">
        <v>1161</v>
      </c>
      <c r="D16" s="36" t="s">
        <v>58</v>
      </c>
      <c r="E16" s="37">
        <v>45901</v>
      </c>
      <c r="F16" s="37">
        <v>45658</v>
      </c>
      <c r="G16" s="37">
        <v>45870</v>
      </c>
      <c r="H16" s="36">
        <v>48</v>
      </c>
      <c r="I16" s="36">
        <v>12</v>
      </c>
      <c r="J16" s="38" t="s">
        <v>1162</v>
      </c>
      <c r="K16" s="38" t="s">
        <v>1163</v>
      </c>
      <c r="L16" s="40" t="s">
        <v>53</v>
      </c>
      <c r="M16" s="40" t="s">
        <v>1137</v>
      </c>
      <c r="N16" s="36" t="s">
        <v>1137</v>
      </c>
      <c r="O16" s="36" t="s">
        <v>1164</v>
      </c>
      <c r="P16" s="40">
        <v>72101507</v>
      </c>
      <c r="Q16" s="40" t="s">
        <v>1165</v>
      </c>
      <c r="R16" s="40" t="s">
        <v>1166</v>
      </c>
      <c r="S16" s="40" t="s">
        <v>67</v>
      </c>
    </row>
    <row r="17" spans="1:19" s="75" customFormat="1">
      <c r="A17" s="36" t="s">
        <v>1107</v>
      </c>
      <c r="B17" s="40" t="s">
        <v>1167</v>
      </c>
      <c r="C17" s="40" t="s">
        <v>1168</v>
      </c>
      <c r="D17" s="36" t="s">
        <v>58</v>
      </c>
      <c r="E17" s="37">
        <v>45748</v>
      </c>
      <c r="F17" s="37">
        <v>45748</v>
      </c>
      <c r="G17" s="37">
        <v>45870</v>
      </c>
      <c r="H17" s="36">
        <v>48</v>
      </c>
      <c r="I17" s="36">
        <v>12</v>
      </c>
      <c r="J17" s="38" t="s">
        <v>1169</v>
      </c>
      <c r="K17" s="38" t="s">
        <v>1170</v>
      </c>
      <c r="L17" s="36" t="s">
        <v>53</v>
      </c>
      <c r="M17" s="36" t="s">
        <v>1137</v>
      </c>
      <c r="N17" s="36" t="s">
        <v>1137</v>
      </c>
      <c r="O17" s="36" t="s">
        <v>1171</v>
      </c>
      <c r="P17" s="36">
        <v>76121502</v>
      </c>
      <c r="Q17" s="36" t="s">
        <v>1172</v>
      </c>
      <c r="R17" s="36" t="s">
        <v>1173</v>
      </c>
      <c r="S17" s="36" t="s">
        <v>67</v>
      </c>
    </row>
    <row r="18" spans="1:19" s="75" customFormat="1">
      <c r="A18" s="36" t="s">
        <v>1107</v>
      </c>
      <c r="B18" s="40" t="s">
        <v>1174</v>
      </c>
      <c r="C18" s="40" t="s">
        <v>1175</v>
      </c>
      <c r="D18" s="36" t="s">
        <v>58</v>
      </c>
      <c r="E18" s="37">
        <v>45566</v>
      </c>
      <c r="F18" s="37">
        <v>45748</v>
      </c>
      <c r="G18" s="37">
        <v>45931</v>
      </c>
      <c r="H18" s="36">
        <v>72</v>
      </c>
      <c r="I18" s="36" t="s">
        <v>666</v>
      </c>
      <c r="J18" s="38" t="s">
        <v>1176</v>
      </c>
      <c r="K18" s="38" t="s">
        <v>666</v>
      </c>
      <c r="L18" s="36" t="s">
        <v>178</v>
      </c>
      <c r="M18" s="36" t="s">
        <v>1137</v>
      </c>
      <c r="N18" s="36" t="s">
        <v>1137</v>
      </c>
      <c r="O18" s="36" t="s">
        <v>1177</v>
      </c>
      <c r="P18" s="36">
        <v>51000000</v>
      </c>
      <c r="Q18" s="36" t="s">
        <v>1178</v>
      </c>
      <c r="R18" s="36" t="s">
        <v>1179</v>
      </c>
      <c r="S18" s="36" t="s">
        <v>120</v>
      </c>
    </row>
    <row r="19" spans="1:19" s="75" customFormat="1">
      <c r="A19" s="36" t="s">
        <v>1107</v>
      </c>
      <c r="B19" s="40" t="s">
        <v>1180</v>
      </c>
      <c r="C19" s="40" t="s">
        <v>1181</v>
      </c>
      <c r="D19" s="36" t="s">
        <v>58</v>
      </c>
      <c r="E19" s="37">
        <v>45717</v>
      </c>
      <c r="F19" s="37">
        <v>45901</v>
      </c>
      <c r="G19" s="37">
        <v>46478</v>
      </c>
      <c r="H19" s="36">
        <v>84</v>
      </c>
      <c r="I19" s="36"/>
      <c r="J19" s="38" t="s">
        <v>1182</v>
      </c>
      <c r="K19" s="38"/>
      <c r="L19" s="36" t="s">
        <v>53</v>
      </c>
      <c r="M19" s="36" t="s">
        <v>1137</v>
      </c>
      <c r="N19" s="36" t="s">
        <v>1137</v>
      </c>
      <c r="O19" s="36" t="s">
        <v>1138</v>
      </c>
      <c r="P19" s="36">
        <v>92111700</v>
      </c>
      <c r="Q19" s="36" t="s">
        <v>1183</v>
      </c>
      <c r="R19" s="36" t="s">
        <v>1184</v>
      </c>
      <c r="S19" s="36" t="s">
        <v>120</v>
      </c>
    </row>
    <row r="20" spans="1:19" s="32" customFormat="1">
      <c r="A20" s="71"/>
      <c r="B20" s="62"/>
      <c r="C20" s="62"/>
      <c r="D20" s="71"/>
      <c r="E20" s="76"/>
      <c r="F20" s="76"/>
      <c r="G20" s="76"/>
      <c r="H20" s="71"/>
      <c r="I20" s="71"/>
      <c r="J20" s="77"/>
      <c r="K20" s="77"/>
      <c r="L20" s="71"/>
      <c r="M20" s="71"/>
      <c r="N20" s="71"/>
      <c r="O20" s="71"/>
      <c r="P20" s="71"/>
      <c r="Q20" s="71"/>
      <c r="R20" s="71"/>
      <c r="S20" s="71"/>
    </row>
    <row r="21" spans="1:19" s="32" customFormat="1">
      <c r="A21" s="71"/>
      <c r="B21" s="62"/>
      <c r="C21" s="62"/>
      <c r="D21" s="71"/>
      <c r="E21" s="76"/>
      <c r="F21" s="76"/>
      <c r="G21" s="76"/>
      <c r="H21" s="71"/>
      <c r="I21" s="71"/>
      <c r="J21" s="77"/>
      <c r="K21" s="77"/>
      <c r="L21" s="71"/>
      <c r="M21" s="71"/>
      <c r="N21" s="71"/>
      <c r="O21" s="71"/>
      <c r="P21" s="71"/>
      <c r="Q21" s="71"/>
      <c r="R21" s="71"/>
      <c r="S21" s="71"/>
    </row>
    <row r="22" spans="1:19" s="32" customFormat="1">
      <c r="A22" s="62"/>
      <c r="B22" s="62"/>
      <c r="C22" s="62"/>
      <c r="D22" s="71"/>
      <c r="E22" s="76"/>
      <c r="F22" s="76"/>
      <c r="G22" s="76"/>
      <c r="H22" s="71"/>
      <c r="I22" s="71"/>
      <c r="J22" s="77"/>
      <c r="K22" s="77"/>
      <c r="L22" s="71"/>
      <c r="M22" s="71"/>
      <c r="N22" s="71"/>
      <c r="O22" s="71"/>
      <c r="P22" s="71"/>
      <c r="Q22" s="71"/>
      <c r="R22" s="71"/>
      <c r="S22" s="71"/>
    </row>
  </sheetData>
  <autoFilter ref="A1:T22" xr:uid="{7425DA40-A31C-4489-AD13-35679BA40C7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E21-E0E6-4318-9695-C438541F1F5E}">
  <dimension ref="A1:T6"/>
  <sheetViews>
    <sheetView zoomScale="81" zoomScaleNormal="81" workbookViewId="0">
      <selection activeCell="C8" sqref="C8"/>
    </sheetView>
  </sheetViews>
  <sheetFormatPr defaultColWidth="22.625" defaultRowHeight="15.6"/>
  <cols>
    <col min="1" max="1" width="24.125" style="51" bestFit="1" customWidth="1"/>
    <col min="2" max="2" width="15.125" style="51" customWidth="1"/>
    <col min="3" max="3" width="57.5" style="51" bestFit="1" customWidth="1"/>
    <col min="4" max="4" width="24" style="51" bestFit="1" customWidth="1"/>
    <col min="5" max="5" width="21.375" style="51" bestFit="1" customWidth="1"/>
    <col min="6" max="6" width="24.625" style="51" bestFit="1" customWidth="1"/>
    <col min="7" max="7" width="32.875" style="51" bestFit="1" customWidth="1"/>
    <col min="8" max="8" width="15.625" style="51" customWidth="1"/>
    <col min="9" max="9" width="28.625" style="51" bestFit="1" customWidth="1"/>
    <col min="10" max="10" width="20.625" style="51" bestFit="1" customWidth="1"/>
    <col min="11" max="11" width="26.625" style="51" bestFit="1" customWidth="1"/>
    <col min="12" max="12" width="22.75" style="51" bestFit="1" customWidth="1"/>
    <col min="13" max="13" width="14.5" style="51" bestFit="1" customWidth="1"/>
    <col min="14" max="14" width="12.375" style="51" bestFit="1" customWidth="1"/>
    <col min="15" max="15" width="93.625" style="51" bestFit="1" customWidth="1"/>
    <col min="16" max="16" width="20.875" style="51" bestFit="1" customWidth="1"/>
    <col min="17" max="17" width="21.875" style="51" bestFit="1" customWidth="1"/>
    <col min="18" max="18" width="24.25" style="51" bestFit="1" customWidth="1"/>
    <col min="19" max="19" width="14.625" style="51" bestFit="1" customWidth="1"/>
    <col min="20" max="16384" width="22.625" style="51"/>
  </cols>
  <sheetData>
    <row r="1" spans="1:20" s="42" customFormat="1" ht="14.45">
      <c r="A1" s="102" t="s">
        <v>31</v>
      </c>
      <c r="B1" s="102" t="s">
        <v>32</v>
      </c>
      <c r="C1" s="102" t="s">
        <v>33</v>
      </c>
      <c r="D1" s="102" t="s">
        <v>34</v>
      </c>
      <c r="E1" s="102" t="s">
        <v>35</v>
      </c>
      <c r="F1" s="102" t="s">
        <v>36</v>
      </c>
      <c r="G1" s="102" t="s">
        <v>37</v>
      </c>
      <c r="H1" s="102" t="s">
        <v>38</v>
      </c>
      <c r="I1" s="102" t="s">
        <v>39</v>
      </c>
      <c r="J1" s="102" t="s">
        <v>40</v>
      </c>
      <c r="K1" s="102" t="s">
        <v>41</v>
      </c>
      <c r="L1" s="102" t="s">
        <v>42</v>
      </c>
      <c r="M1" s="102" t="s">
        <v>43</v>
      </c>
      <c r="N1" s="102" t="s">
        <v>44</v>
      </c>
      <c r="O1" s="102" t="s">
        <v>45</v>
      </c>
      <c r="P1" s="102" t="s">
        <v>46</v>
      </c>
      <c r="Q1" s="102" t="s">
        <v>47</v>
      </c>
      <c r="R1" s="102" t="s">
        <v>48</v>
      </c>
      <c r="S1" s="102" t="s">
        <v>49</v>
      </c>
      <c r="T1" s="172"/>
    </row>
    <row r="2" spans="1:20" s="42" customFormat="1" ht="14.45">
      <c r="A2" s="36" t="s">
        <v>1185</v>
      </c>
      <c r="B2" s="36">
        <v>61975678</v>
      </c>
      <c r="C2" s="157" t="s">
        <v>1186</v>
      </c>
      <c r="D2" s="157" t="s">
        <v>58</v>
      </c>
      <c r="E2" s="157"/>
      <c r="F2" s="173">
        <v>45650</v>
      </c>
      <c r="G2" s="174">
        <v>45468</v>
      </c>
      <c r="H2" s="157">
        <v>120</v>
      </c>
      <c r="I2" s="157"/>
      <c r="J2" s="154">
        <v>6700000</v>
      </c>
      <c r="K2" s="157"/>
      <c r="L2" s="157" t="s">
        <v>178</v>
      </c>
      <c r="M2" s="157"/>
      <c r="N2" s="157"/>
      <c r="O2" s="157" t="s">
        <v>1187</v>
      </c>
      <c r="P2" s="157" t="s">
        <v>1188</v>
      </c>
      <c r="Q2" s="157"/>
      <c r="R2" s="157"/>
      <c r="S2" s="157" t="s">
        <v>120</v>
      </c>
      <c r="T2" s="175"/>
    </row>
    <row r="3" spans="1:20" s="78" customFormat="1" ht="14.45">
      <c r="A3" s="36" t="s">
        <v>1185</v>
      </c>
      <c r="B3" s="36">
        <v>61996861</v>
      </c>
      <c r="C3" s="157" t="s">
        <v>1189</v>
      </c>
      <c r="D3" s="157" t="s">
        <v>52</v>
      </c>
      <c r="E3" s="157"/>
      <c r="F3" s="173">
        <v>45347</v>
      </c>
      <c r="G3" s="173">
        <v>45377</v>
      </c>
      <c r="H3" s="157">
        <v>84</v>
      </c>
      <c r="I3" s="157"/>
      <c r="J3" s="154">
        <v>15000000</v>
      </c>
      <c r="K3" s="157"/>
      <c r="L3" s="157" t="s">
        <v>53</v>
      </c>
      <c r="M3" s="157"/>
      <c r="N3" s="157"/>
      <c r="O3" s="157" t="s">
        <v>366</v>
      </c>
      <c r="P3" s="157" t="s">
        <v>367</v>
      </c>
      <c r="Q3" s="157"/>
      <c r="R3" s="157">
        <v>705173455</v>
      </c>
      <c r="S3" s="157" t="s">
        <v>56</v>
      </c>
      <c r="T3" s="176"/>
    </row>
    <row r="4" spans="1:20">
      <c r="C4" s="79"/>
    </row>
    <row r="5" spans="1:20">
      <c r="A5" s="80"/>
    </row>
    <row r="6" spans="1:20">
      <c r="B6" s="7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55807f-42a4-4f48-bb5b-28ed4bc3afae">
      <UserInfo>
        <DisplayName>Andrew Butler</DisplayName>
        <AccountId>11</AccountId>
        <AccountType/>
      </UserInfo>
    </SharedWithUsers>
    <lcf76f155ced4ddcb4097134ff3c332f xmlns="f3b463de-7716-4e71-b340-33240f66d3e7">
      <Terms xmlns="http://schemas.microsoft.com/office/infopath/2007/PartnerControls"/>
    </lcf76f155ced4ddcb4097134ff3c332f>
    <TaxCatchAll xmlns="04738c6d-ecc8-46f1-821f-82e308eab3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F9FA2DD4CE334B9E6C4E322FDA7E62" ma:contentTypeVersion="17" ma:contentTypeDescription="Create a new document." ma:contentTypeScope="" ma:versionID="3ec42de4824317e53deca7607d5027a0">
  <xsd:schema xmlns:xsd="http://www.w3.org/2001/XMLSchema" xmlns:xs="http://www.w3.org/2001/XMLSchema" xmlns:p="http://schemas.microsoft.com/office/2006/metadata/properties" xmlns:ns2="f3b463de-7716-4e71-b340-33240f66d3e7" xmlns:ns3="8b55807f-42a4-4f48-bb5b-28ed4bc3afae" xmlns:ns4="04738c6d-ecc8-46f1-821f-82e308eab3d9" targetNamespace="http://schemas.microsoft.com/office/2006/metadata/properties" ma:root="true" ma:fieldsID="6ce539e0295f58bfc69b3fc3488a25b1" ns2:_="" ns3:_="" ns4:_="">
    <xsd:import namespace="f3b463de-7716-4e71-b340-33240f66d3e7"/>
    <xsd:import namespace="8b55807f-42a4-4f48-bb5b-28ed4bc3afae"/>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463de-7716-4e71-b340-33240f66d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55807f-42a4-4f48-bb5b-28ed4bc3a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053dd9-b00f-4d4f-a833-0860f21e8207}" ma:internalName="TaxCatchAll" ma:showField="CatchAllData" ma:web="8b55807f-42a4-4f48-bb5b-28ed4bc3a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E22507-88DD-43C7-BFAC-9C7F7501EF57}"/>
</file>

<file path=customXml/itemProps2.xml><?xml version="1.0" encoding="utf-8"?>
<ds:datastoreItem xmlns:ds="http://schemas.openxmlformats.org/officeDocument/2006/customXml" ds:itemID="{F753A1DF-8CA9-4CBE-9F74-0737C8AE5119}"/>
</file>

<file path=customXml/itemProps3.xml><?xml version="1.0" encoding="utf-8"?>
<ds:datastoreItem xmlns:ds="http://schemas.openxmlformats.org/officeDocument/2006/customXml" ds:itemID="{2D965779-9F7B-459B-885D-3AB395C8BF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2022-08-12T10:21:16Z</dcterms:created>
  <dcterms:modified xsi:type="dcterms:W3CDTF">2025-01-08T15:22:17Z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2022-08-12T17:50:51Z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ed8b97c2-66ab-4c53-b0e4-7ca77f95c602</vt:lpwstr>
  </property>
  <property fmtid="{D5CDD505-2E9C-101B-9397-08002B2CF9AE}" pid="8" name="MSIP_Label_d8a60473-494b-4586-a1bb-b0e663054676_ContentBits">
    <vt:lpwstr>0</vt:lpwstr>
  </property>
  <property fmtid="{D5CDD505-2E9C-101B-9397-08002B2CF9AE}" pid="9" name="ContentTypeId">
    <vt:lpwstr>0x010100ECF9FA2DD4CE334B9E6C4E322FDA7E62</vt:lpwstr>
  </property>
  <property fmtid="{D5CDD505-2E9C-101B-9397-08002B2CF9AE}" pid="10" name="MediaServiceImageTags">
    <vt:lpwstr/>
  </property>
</Properties>
</file>