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https://officequal.sharepoint.com/sites/archive/newdocs/Standards and Research/Data and Analytics/Data stuff/GRADE/GRADE v2 - 2024 release/Data Specifications/"/>
    </mc:Choice>
  </mc:AlternateContent>
  <xr:revisionPtr revIDLastSave="730" documentId="8_{9B8442F0-A24B-4AA8-85FC-EFAB9713B152}" xr6:coauthVersionLast="47" xr6:coauthVersionMax="47" xr10:uidLastSave="{C55D9AED-80A2-47D3-B27F-65143B3FDDA3}"/>
  <bookViews>
    <workbookView xWindow="1140" yWindow="1140" windowWidth="17750" windowHeight="8200" tabRatio="777" xr2:uid="{00000000-000D-0000-FFFF-FFFF00000000}"/>
  </bookViews>
  <sheets>
    <sheet name="Front_Cover" sheetId="1" r:id="rId1"/>
    <sheet name="Overview" sheetId="3" r:id="rId2"/>
    <sheet name="COVID19 impact" sheetId="61" r:id="rId3"/>
    <sheet name="SC_Pupil_SPR" sheetId="62" r:id="rId4"/>
    <sheet name="KS1" sheetId="63" r:id="rId5"/>
    <sheet name="KS2" sheetId="13" r:id="rId6"/>
    <sheet name="KS4" sheetId="50" r:id="rId7"/>
    <sheet name="KS5" sheetId="18" r:id="rId8"/>
    <sheet name="Codesets_(Results)" sheetId="47" r:id="rId9"/>
    <sheet name="Codesets_(Characteristics)" sheetId="48" r:id="rId10"/>
  </sheets>
  <definedNames>
    <definedName name="_xlnm._FilterDatabase" localSheetId="2" hidden="1">'COVID19 impact'!$A$5:$D$5</definedName>
    <definedName name="_xlnm._FilterDatabase" localSheetId="4" hidden="1">'KS1'!$A$8:$F$9</definedName>
    <definedName name="_xlnm._FilterDatabase" localSheetId="5" hidden="1">'KS2'!$A$8:$F$16</definedName>
    <definedName name="_xlnm._FilterDatabase" localSheetId="6" hidden="1">'KS4'!$A$5:$F$5</definedName>
    <definedName name="_xlnm._FilterDatabase" localSheetId="7" hidden="1">'KS5'!$A$5:$F$417</definedName>
    <definedName name="_xlnm._FilterDatabase" localSheetId="3" hidden="1">SC_Pupil_SPR!$A$8:$F$24</definedName>
    <definedName name="_GoBack" localSheetId="5">'KS2'!#REF!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9" i="50" l="1"/>
  <c r="A240" i="50"/>
  <c r="A241" i="50"/>
  <c r="A242" i="50"/>
  <c r="A243" i="50"/>
  <c r="A244" i="50"/>
  <c r="A245" i="50"/>
  <c r="A246" i="50"/>
  <c r="A247" i="50"/>
  <c r="A238" i="50"/>
  <c r="A516" i="50"/>
  <c r="A517" i="50"/>
  <c r="A518" i="50"/>
  <c r="A519" i="50"/>
  <c r="A514" i="50"/>
  <c r="A508" i="50"/>
  <c r="A281" i="50"/>
  <c r="A282" i="50"/>
  <c r="A283" i="50"/>
  <c r="A280" i="50"/>
  <c r="A56" i="50"/>
  <c r="A57" i="50"/>
  <c r="A58" i="50"/>
  <c r="A59" i="50"/>
  <c r="A60" i="50"/>
  <c r="A61" i="50"/>
  <c r="A62" i="50"/>
  <c r="A63" i="50"/>
  <c r="A64" i="50"/>
  <c r="A65" i="50"/>
  <c r="A66" i="50"/>
  <c r="A67" i="50"/>
  <c r="A68" i="50"/>
  <c r="A69" i="50"/>
  <c r="A55" i="50"/>
  <c r="A54" i="50"/>
  <c r="A390" i="50" l="1"/>
  <c r="A505" i="50"/>
  <c r="A506" i="50"/>
  <c r="A507" i="50"/>
  <c r="A509" i="50"/>
  <c r="A510" i="50"/>
  <c r="A511" i="50"/>
  <c r="A512" i="50"/>
  <c r="A513" i="50"/>
  <c r="A515" i="50"/>
  <c r="A520" i="50"/>
  <c r="A521" i="50"/>
  <c r="A522" i="50"/>
  <c r="A523" i="50"/>
  <c r="A524" i="50"/>
  <c r="A398" i="50"/>
  <c r="A410" i="50"/>
  <c r="A414" i="50"/>
  <c r="A420" i="50"/>
  <c r="A525" i="50"/>
  <c r="A526" i="50"/>
  <c r="A527" i="50"/>
  <c r="A528" i="50"/>
  <c r="A529" i="50"/>
  <c r="A530" i="50"/>
  <c r="A504" i="50"/>
</calcChain>
</file>

<file path=xl/sharedStrings.xml><?xml version="1.0" encoding="utf-8"?>
<sst xmlns="http://schemas.openxmlformats.org/spreadsheetml/2006/main" count="10620" uniqueCount="6212">
  <si>
    <t>NPD Data Tables</t>
  </si>
  <si>
    <t>Dataset</t>
  </si>
  <si>
    <t>Spring Census</t>
  </si>
  <si>
    <t>Overview</t>
  </si>
  <si>
    <t>Please see below for an explanation of the information for each dataset at pupil level:</t>
  </si>
  <si>
    <t>Column</t>
  </si>
  <si>
    <t>Description</t>
  </si>
  <si>
    <t>NPD Alias</t>
  </si>
  <si>
    <t>The name of the data item as supplied in a data extract</t>
  </si>
  <si>
    <t>NPD Field Reference</t>
  </si>
  <si>
    <t>The NPD data item reference</t>
  </si>
  <si>
    <t>Old Alias/Former Name</t>
  </si>
  <si>
    <t>Previous names of the data item</t>
  </si>
  <si>
    <t>Years Populated</t>
  </si>
  <si>
    <t>Some data items are only populated for certain years</t>
  </si>
  <si>
    <t>Describes the content of a particular data item</t>
  </si>
  <si>
    <t>Values</t>
  </si>
  <si>
    <t>Describes the potential values of a data item</t>
  </si>
  <si>
    <t>Key Stage 2</t>
  </si>
  <si>
    <t>Key Stage 4</t>
  </si>
  <si>
    <t>Key Stage 5</t>
  </si>
  <si>
    <t>Notes</t>
  </si>
  <si>
    <t>A</t>
  </si>
  <si>
    <t>N/A</t>
  </si>
  <si>
    <t>B</t>
  </si>
  <si>
    <t>D</t>
  </si>
  <si>
    <t>COVID19 impact on data availablity</t>
  </si>
  <si>
    <t>The following table provides a summary of the COVID19 impact on individual NPD datasets to date (this will be updated as and when further details become available):</t>
  </si>
  <si>
    <t>Collection impacted by COVID19</t>
  </si>
  <si>
    <t>Year(s) impacted</t>
  </si>
  <si>
    <t>No</t>
  </si>
  <si>
    <t>Yes</t>
  </si>
  <si>
    <t>2019/20,
2020/21</t>
  </si>
  <si>
    <t>2019/20,
2020/21, 
2021/22</t>
  </si>
  <si>
    <r>
      <t>Data not available for 2019/20 and 2020/21 as not collected for those academic years</t>
    </r>
    <r>
      <rPr>
        <vertAlign val="superscript"/>
        <sz val="10"/>
        <color rgb="FF000000"/>
        <rFont val="Arial"/>
        <family val="2"/>
      </rPr>
      <t>1,4</t>
    </r>
    <r>
      <rPr>
        <sz val="10"/>
        <color rgb="FF000000"/>
        <rFont val="Arial"/>
        <family val="2"/>
      </rPr>
      <t>. Data is available for 2021/22 but is subject to limitations on its use</t>
    </r>
    <r>
      <rPr>
        <vertAlign val="superscript"/>
        <sz val="10"/>
        <color rgb="FF000000"/>
        <rFont val="Arial"/>
        <family val="2"/>
      </rPr>
      <t>2,4,5</t>
    </r>
    <r>
      <rPr>
        <sz val="10"/>
        <color rgb="FF000000"/>
        <rFont val="Arial"/>
        <family val="2"/>
      </rPr>
      <t>.</t>
    </r>
  </si>
  <si>
    <r>
      <t>Amended data not available as not collected during 2019/20 or 2020/21. Unamended and Final data is available but is subject to limitations on its use</t>
    </r>
    <r>
      <rPr>
        <vertAlign val="superscript"/>
        <sz val="10"/>
        <rFont val="Arial"/>
        <family val="2"/>
      </rPr>
      <t>2,3,4</t>
    </r>
    <r>
      <rPr>
        <sz val="10"/>
        <rFont val="Arial"/>
        <family val="2"/>
      </rPr>
      <t>.</t>
    </r>
  </si>
  <si>
    <t xml:space="preserve">1. To help reduce the burden on educational and care settings during the coronavirus (COVID-19) pandemic, the Department for Education (DfE) and its agencies continue to assess whether data collections, services and requests are feasible or necessary. In some instances, this resulted in data collections being cancelled or paused. Further details of this can be found here: </t>
  </si>
  <si>
    <t>https://www.gov.uk/government/publications/coronavirus-covid-19-reducing-burdens-on-educational-and-care-settings</t>
  </si>
  <si>
    <t xml:space="preserve">2. Due to coronavirus (COVID-19), DfE and its agencies changed our approach to accountability data in 2019 to 2020 and 2020 to 2021. Further details of this can be found here: </t>
  </si>
  <si>
    <t>https://www.gov.uk/government/publications/coronavirus-covid-19-school-and-college-performance-measures</t>
  </si>
  <si>
    <t xml:space="preserve">3. Given DfE's commitment to not hold schools and colleges to account on the basis of exams and assessment data from summer 2020 or 2021 and our commitment that the data will not be used by others, such as Ofsted and local authorities, to hold schools and colleges to account, all those working with schools and colleges should use data from previous years when assessing or measuring school and college performance, and not the 2019/20 or 2020/21 data. In accordance with this commitment, DfE are not permitted to share any establishment IDs (School Name, URNs, LAESTABs, etc.) alongside any attainment data from 2019/20 or 2020/21 - i.e. within the KS4 and/or KS5 data directly or within any other data provided alongside this which can then be linked to the KS4 and/or KS5 data.
Where a project requiring 2020 or 2021 attainment data has a need to distinguish between schools (e.g. for cluster analysis), or link establishment data from other sources (e.g. GIAS), without directly identifying the individual school then DfE will be willing to explore whether this could be enabled via the use pseudo-anonymised school IDs. This will enable requesters to link and/or analyse data at an establishment level without the ability/need to directly identify any individual establishment. This will be on agreement that the requester will not attempt to use the exams and assessment data from summer 2020 or 2021 for accountability purposes nor will they not attempt to re-identify, extract or publish any establishment level data from the data provided. </t>
  </si>
  <si>
    <t>4. Including any School level datasets derived using this dataset (KS2, KS4, KS5 and Level 3 value added).</t>
  </si>
  <si>
    <t xml:space="preserve">5. Given DfE's commitment to not hold schools to account on the basis of KS2 exams and assessment data from summer 2022 and our commitment that the data will not be used by others, such as Ofsted and local authorities, to hold schools to account, all those working with schools should use KS2 data from previous years when assessing or measuring school performance, and not the 2021/22 data. In accordance with this commitment, DfE are not permitted to share any establishment IDs (School Name, URNs, LAESTABs, etc.) alongside any KS2 attainment data from 2021/22 - i.e. within the KS2 data directly or within any other data provided alongside this which can then be linked to the KS2 data.
Where a project requiring 2022 KS2 attainment data has a need to distinguish between schools (e.g. for cluster analysis), or link establishment data from other sources (e.g. GIAS), without directly identifying the individual school then DfE will be willing to explore whether this could be enabled via the use pseudo-anonymised school IDs. This will enable requesters to link and/or analyse data at an establishment level without the ability/need to directly identify any individual establishment. This will be on agreement that the requester will not attempt to use the KS2 exams and assessment data from summer 2022 for accountability purposes nor will they not attempt to re-identify, extract or publish any establishment level data from the data provided. </t>
  </si>
  <si>
    <t>School Census Pupil Level (includes Pupil Referral Units from 2013/14)</t>
  </si>
  <si>
    <r>
      <t xml:space="preserve">Please click </t>
    </r>
    <r>
      <rPr>
        <b/>
        <u/>
        <sz val="10"/>
        <color rgb="FF0070C0"/>
        <rFont val="Arial"/>
        <family val="2"/>
      </rPr>
      <t>here</t>
    </r>
    <r>
      <rPr>
        <sz val="10"/>
        <rFont val="Arial"/>
        <family val="2"/>
      </rPr>
      <t xml:space="preserve"> to see the COVID19 impact on this dataset.</t>
    </r>
  </si>
  <si>
    <t>'By request' Data items</t>
  </si>
  <si>
    <t>Field Reference</t>
  </si>
  <si>
    <t>Data Type</t>
  </si>
  <si>
    <t>Allowed Values</t>
  </si>
  <si>
    <t xml:space="preserve">2007/08 - </t>
  </si>
  <si>
    <t>Text</t>
  </si>
  <si>
    <t xml:space="preserve">2001/02 - </t>
  </si>
  <si>
    <t xml:space="preserve">2004/05 - </t>
  </si>
  <si>
    <t xml:space="preserve">2002/03 - </t>
  </si>
  <si>
    <t>Gender_[term][yy]</t>
  </si>
  <si>
    <t>Gender</t>
  </si>
  <si>
    <t>2001/02 - 2022/23</t>
  </si>
  <si>
    <t>Pupil gender</t>
  </si>
  <si>
    <t>F = Female
M = Male</t>
  </si>
  <si>
    <t>AgeAtStartOfAcademicYear_[term][yy]</t>
  </si>
  <si>
    <t>AgeAtStartOfAcademicYear</t>
  </si>
  <si>
    <t>Age of pupil at start of the academic year (in full years).</t>
  </si>
  <si>
    <t>Ethnicity</t>
  </si>
  <si>
    <t>AAFR – African Asian
ABAN – Bangladeshi
AIND – Indian
AKAO – Kashmiri Other
AKPA – Kashmiri Pakistani
AMPK – Mirpuri Pakistani
ANEP – Nepali
AOPK – Other Pakistani
AOTA – Other Asian
AOTH – Any Other Asian Background
APKN – Pakistani 
ASLT – Sri Lankan Tamil
ASNL – Sri Lankan Sinhalese
ASRO - Sri Lankan Other
BAFR – Black African
BANN – Black Angolan
BAOF – Other Black African
BCON – Black Congolese
BCRB – Black Caribbean
BEUR – Black European
BGHA – Black Ghanaian
BNAM – Black North American
BNGN – Black Nigerian
BOTB – Other Black
BOTH – Any Other Black Background
BSLN – Black Sierra Leonian
BSOM – Black Somali 
BSUD – Black Sudanese
CHKC – Hong Kong Chinese
CHNE – Chinese
CMAL – Malaysian Chinese
COCH – Other Chinese
CSNG – Singaporean Chinese 
CTWN – Taiwanese  
MABL – Asian and Black
MACH – Asian and Chinese
MAOE – Asian and Any Other Ethnic Group
MBCH – Black and Chinese
MBOE – Black and Any Other Ethnic Group
MCOE – Chinese and Any Other Ethnic Group
MOTH – Any Other Mixed Background
MOTM – Other Mixed Background 
MWAI – White and Indian
MWAO – White and Any Other Asian Background
MWAP – White and Pakistani
MWAS – White and Asian
MWBA – White and Black African
MWBC – White and Black Caribbean
MWCH – White and Chinese
MWOE – White and Any Other Ethnic Group
NOBT – Information Not Yet Obtained 
OAFG – Afghan 
OARA – Arab Other
OEGY – Egyptian 
OFIL – Filipino 
OIRN – Iranian
OIRQ – Iraqi 
OJPN – Japanese
OKOR – Korean
OKRD – Kurdish 
OLAM – Latin/South/Central American
OLEB – Lebanese 
OLIB – Libyan 
OMAL – Malay 
OMRC – Moroccan
OOEG – Other Ethnic Group
OOTH – Any Other Ethnic Group
OPOL – Polynesian  
OTHA – Thai  
OVIE – Vietnamese
OYEM – Yemeni   
REFU – Refused 
WALB – Albanian  
WBOS – Bosnian-Herzegovinian 
WBRI – White British 
WCOR – White Cornish
WCRO – Croatian
WEEU – White Eastern European
WENG – White English
WEUR – White European
WGRC – Greek Cypriot
WGRE – Greek/Greek Cypriot
WGRK – Greek
WIRI – White Irish
WIRT – Traveller of Irish Heritage
WITA – Italian
WKOS – Kosovan
WOTH – Any Other White Background
WOTW – White Other
WOWB – Other White British
WPOR – Portuguese
WROM – Gypsy/Roma
WSCO – White Scottish
WSER – Serbian
WTUC – Turkish Cypriot
WTUK – Turkish     
WTUR – Turkish/Turkish Cypriot
WWEL – White Welsh
WWEU – White Western European</t>
  </si>
  <si>
    <t>EthnicGroupMinor_[term][yy]</t>
  </si>
  <si>
    <t>EthnicGroupMinor</t>
  </si>
  <si>
    <t xml:space="preserve">2008/09 - </t>
  </si>
  <si>
    <t>Pupil's minor ethnic group based on extended ethnicity code.</t>
  </si>
  <si>
    <t>ABAN = Bangladeshi
AIND = Indian
AOTH = Any Other Asian Background
APKN = Pakistani
BAFR = Black - African
BCRB = Black Caribbean
BOTH = Any Other Black Background
CHNE = Chinese
INVA = Invalid value
MISS = Missing value
MOTH = Any Other Mixed Background
MWAS = White and Asian
MWBA = White and Black African
MWBC = White and Black Caribbean
N/A  = Not applicable
NOBT = Information Not Yet Obtained
OOTH = Any Other Ethnic Group
REFU = Refused 
WBRI = White - British
WIRI = White - Irish
WIRT = Traveller of Irish Heritage
WOTH = Any Other White Background
WROM = Gypsy / Roma</t>
  </si>
  <si>
    <t>EthnicGroupMajor_[term][yy]</t>
  </si>
  <si>
    <t>EthnicGroupMajor</t>
  </si>
  <si>
    <t>Pupil's major ethnic group based on extended ethnicity code.</t>
  </si>
  <si>
    <t>AOEG = Any Other Ethnic Group
ASIA = Asian
BLAC = Black
CHIN = Chinese
MIXD = Mixed
UNCL = Unclassified
WHIT = White</t>
  </si>
  <si>
    <t xml:space="preserve">FSMeligible_[term][yy]
</t>
  </si>
  <si>
    <t>FSMeligible</t>
  </si>
  <si>
    <t xml:space="preserve">2005/06 - </t>
  </si>
  <si>
    <t>Pupil recorded as eligible for Free School Meals on Census day. Based on periods of FSM from 2012/13. From 2012/13, set to 'true' if a pupil has an FSM period with a start date and end date blank or end date on or after census date which means they are FSM eligible on Census day.</t>
  </si>
  <si>
    <t>1 = True
0 = False</t>
  </si>
  <si>
    <t xml:space="preserve">2009/10 - </t>
  </si>
  <si>
    <t xml:space="preserve">2015/16 - </t>
  </si>
  <si>
    <t>EVERFSM_ALL_[term][yy]</t>
  </si>
  <si>
    <t>EVERFSM_ALL</t>
  </si>
  <si>
    <t>Flag to indicate if pupil has ever been recorded as eligible for free school meals on Census day in any Spring Census up to the pupil's current year (not including nursery)</t>
  </si>
  <si>
    <t>2016/17 -</t>
  </si>
  <si>
    <t>Language</t>
  </si>
  <si>
    <t xml:space="preserve">2006/07 - </t>
  </si>
  <si>
    <t>ACL - Acholi
ADA - Adangme
AFA - Afar-Saho
AFK - Afrikaans
AKA - Akan/Twi-Fante
AKAF - Akan (Fante)
AKAT - Akan (Twi/Asante)
ALB - Albanian/Shqip
ALU - Alur
AMR - Amharic
ARA - Arabic
ARAA - Arabic (Any Other)
ARAG - Arabic (Algeria)
ARAI - Arabic (Iraq)
ARAM - Arabic (Morocco)
ARAS - Arabic (Sudan)
ARAY - Arabic (Yemen)
ARM - Armenian
ASM - Assamese
ASR - Assyrian/Aramaic
AYB - Anyi-Baule
AYM - Aymara
AZE - Azeri
BAI - Bamileke (Any)
BAL - Balochi
BEJ - Beja/Bedawi
BEL - Belarusian
BEM - Bemba
BHO - Bhojpuri
BIK - Bikol
BLT - Balti Tibetan
BMA - Burmese/Myanma
BNG - Bengali
BNGA - Bengali (Any Other)
BNGC - Bengali (Chittagong/Noakhali)
BNGS - Bengali (Sylheti)
BSL - British Sign Language
BSQ - Basque/Euskara
BUL - Bulgarian
CAM - Cambodian/Khmer
CAT - Catalan
CCE - Caribbean Creole English
CCF - Caribbean Creole French
CGA - Chaga
CGR - Chattisgarhi/Khatahi
CHE - Chechen
CHI - Chinese
CHIA - Chinese (Any Other)
CHIC - Chinese (Cantonese)
CHIH - Chinese (Hokkien/Fujianese)
CHIK - Chinese (Hakka)
CHIM - Chinese (Mandarin/Putonghua)
CRN - Cornish
CTR - Chitrali/Khowar
CWA - Chichewa/Nyanja
CYM - Welsh/Cymraeg
CZE - Czech
DAN - Danish
DGA - Dagaare
DGB - Dagbane
DIN - Dinka/Jieng
DUT - Dutch/Flemish
DZO - Dzongkha/Bhutanese
EBI - Ebira
EDO - Edo/Bini
EFI - Efik-Ibibio
ENB - Believed to be English
ENG - English
ESA - Esan/Ishan
EST - Estonian
EWE - Ewe
EWO - Ewondo
FAN - Fang
FIJ - Fijian
FIN - Finnish
FON - Fon
FRN - French
FUL - Fula/Fulfulde-Pulaar
GAA - Ga
GAE - Gaelic/Irish
GAL - Gaelic (Scotland)
GEO - Georgian
GER - German
GGO - Gogo/Chigogo
GKY - Kikuyu/Gikuyu
GLG - Galician/Galego
GRE - Greek
GREA - Greek (Any Other)
GREC - Greek (Cyprus)
GRN - Guarani
GUJ - Gujarati
GUN - Gurenne/Frafra
GUR - Gurma
HAU - Hausa
HDK - Hindko
HEB - Hebrew
HER - Herero
HGR - Hungarian
HIN - Hindi
IBA - Iban
IDM - Idoma
IGA - Igala
IGB - Igbo
IJO - Ijo (Any)
ISK - Itsekiri
ISL - Icelandic
ITA - Italian
JAV - Javanese
JIN - Jinghpaw/Kachin
JPN - Japanese
KAM - Kikamba
KAN - Kannada
KAR - Karen (Any)
KAS - Kashmiri
KAU - Kanuri
KAZ - Kazakh
KCH - Katchi
KGZ - Kirghiz/Kyrgyz
KHA - Khasi
KHY - Kihaya/Luziba
KIN - Kinyarwanda
KIR - Kirundi
KIS - Kisi (West Africa)
KLN - Kalenjin
KMB - Kimbundu
KME - Kimeru
KNK - Konkani
KNY - Kinyakyusa-Ngonde
KON - Kikongo
KOR - Korean
KPE - Kpelle
KRI - Krio
KRU - Kru (Any)
KSI - Kisii/Ekegusii (Kenya)
KSU - Kisukuma
KUR - Kurdish
KURA - Kurdish (Any Other)
KURM - Kurdish (Kurmanji)
KURS - Kurdish (Sorani)
LBA - Luba
LBAC - Luba (Chiluba/Tshiluba)
LBAK - Luba (Kiluba)
LGA - Luganda
LGB - Lugbara
LGS - Lugisu/Lumasaba
LIN - Lingala
LIT - Lithuanian
LNG - Lango (Uganda)
LOZ - Lozi/Silozi
LSO - Lusoga
LTV - Latvian
LTZ - Luxemburgish
LUE - Luvale/Luena
LUN - Lunda
LUO - Luo (Kenya/Tanzania)
LUY - Luhya (Any)
MAG - Magahi
MAI - Maithili
MAK - Makua
MAN - Manding/Malinke
MANA - Manding/Malinke (Any Other)
MANB - Bambara
MANJ - Dyula/Jula
MAO - Maori
MAR - Marathi
MAS - Maasai
MDV - Maldivian/Dhivehi
MEN - Mende
MKD - Macedonian
MLG - Malagasy
MLM - Malayalam
MLT - Maltese
MLY - Malay/Indonesian
MLYA - Malay (Any Other)
MLYI - Indonesian/Bahasa Indonesia
MNA - Magindanao-Maranao
MNG - Mongolian (Khalkha)
MNX - Manx Gaelic
MOR - Moore/Mossi
MSC - Mauritian/Seychelles Creole
MUN - Munda (Any)
MYA - Maya (Any)
NAH - Nahuatl/Mexicano
NAM - Nama/Damara
NBN - Nubian (Any)
NDB - Ndebele
NDBS - Ndebele (South Africa)
NDBZ - Ndebele (Zimbabwe)
NEP - Nepali
NOR - Norwegian
NOT - Information not obtained
NUE - Nuer/Naadh
NUP - Nupe
NWA - Newari
NZM - Nzema
OAM - Ambo/Oshiwambo
OAMK - Ambo (Kwanyama)
OAMN - Ambo (Ndonga)
OGN - Ogoni (Any)
ORI - Oriya
ORM - Oromo
OTB* - Believed to be Other than English
OTH* - Other than English
OTL - Other Language
PAG - Pangasinan
PAM - Pampangan
PAT - Pashto/Pakhto
PHA - Pahari/Himachali (India)
PHR - Pahari (Pakistan)
PNJ - Panjabi
PNJA - Panjabi (Any Other)
PNJG - Panjabi (Gurmukhi)
PNJM - Panjabi (Mirpuri)
PNJP - Panjabi (Pothwari)
POL - Polish
POR - Portuguese
PORA - Portuguese (Any Other)
PORB - Portuguese (Brazil)
PRS - Persian/Farsi
PRSA - Farsi/Persian (Any Other)
PRSD - Dari Persian
PRST - Tajiki Persian
QUE - Quechua
RAJ - Rajasthani/Marwari
REF - Refused
RME - Romany/English Romanes
RMI - Romani (International)
RMN - Romanian
RMNM - Romanian (Moldova)
RMNR - Romanian (Romania)
RMS - Romansch
RNY - Runyakitara
RNYN - Runyankore-Ruchiga
RNYO - Runyoro-Rutooro
RUS - Russian
SAM - Samoan
SCB - Serbian/Croatian/Bosnian
SCBB - Bosnian
SCBC - Croatian
SCBS - Serbian
SCO - Scots
SHL - Shilluk/Cholo
SHO - Shona
SID - Sidamo
SIO - Sign Language (Other)
SLO - Slovak
SLV - Slovenian
SND - Sindhi
SNG - Sango
SNH - Sinhala
SOM - Somali
SPA - Spanish
SRD - Sardinian
SRK - Siraiki
SSO - Sotho/Sesotho
SSOO - Sotho/Sesotho (Southern)
SSOT - Sotho/Sesotho (Northern)
SSW - Swazi/Siswati
STS - Tswana/Setswana
SUN - Sundanese
SWA - Swahili/Kiswahili
SWAA - Swahili (Any Other)
SWAC - Comorian Swahili
SWAK - Swahili (Kingwana)
SWAM - Swahili (Brava/Mwiini)
SWAT - Swahili (Bajuni/Tikuu)
SWE - Swedish
TAM - Tamil
TEL - Telugu
TEM - Temne
TES - Teso/Ateso
TGE - Tigre
TGL - Tagalog/Filipino
TGLF - Filipino
TGLG - Tagalog
TGR - Tigrinya
THA - Thai
TIB - Tibetan
TIV - Tiv
TMZ - Berber/Tamazight
TMZA - Berber/Tamazight (Any Other)
TMZK - Berber/Tamazight (Kabyle)
TMZT - Berber (Tamashek)
TNG - Tonga/Chitonga (Zambia)
TON - Tongan (Oceania)
TPI - Tok Pisin
TRI - Traveller Irish/Shelta
TSO - Tsonga
TUK - Turkmen
TUL - Tulu
TUM - Tumbuka
TUR - Turkish
UKR - Ukrainian
UMB - Umbundu
URD - Urdu
URH - Urhobo-Isoko
UYG - Uyghur
UZB - Uzbek
VEN - Venda
VIE - Vietnamese
VSY - Visayan/Bisaya
VSYA - Visayan/Bisaya (Any Other)
VSYH - Hiligaynon
VSYS - Cebuano/Sugbuanon
VSYW - Waray/Binisaya
WAP - Wa-Paraok (South-East Asia)
WCP - West-African Creole Portuguese
WOL - Wolof
WPE - West-African Pidgin English
XHO - Xhosa
YAO - Yao/Chiyao (East Africa)
YDI - Yiddish
YOR - Yoruba
ZND - Zande
ZUL  - Zulu
ZZZ - Classification Pending</t>
  </si>
  <si>
    <t>LanguageGroupMinor_[term][yy]</t>
  </si>
  <si>
    <t>LanguageGroupMinor</t>
  </si>
  <si>
    <t>Pupil's minor language group based on language code.</t>
  </si>
  <si>
    <t>ENB = Not known but believed to be English
ENG = English
INV = Invalid code entered
MIS = Missing value
N/A = Not applicable
NOT = Information not obtained
OTB = Not known but believed to be other than English
OTH = Other than English
PEN = Classification pending
REF = Refused</t>
  </si>
  <si>
    <t>LanguageGroupMajor_[term][yy]</t>
  </si>
  <si>
    <t>LanguageGroupMajor</t>
  </si>
  <si>
    <t>Pupil's major language group based on language code.</t>
  </si>
  <si>
    <t>1_ENG = English (includes not known but believed to be English)
2_OTH = Other than English (includes not known but believed to be other than English)
3_UNCL = Unclassified</t>
  </si>
  <si>
    <t>SENprovision_[term][yy]</t>
  </si>
  <si>
    <t>SENprovision</t>
  </si>
  <si>
    <t>Provision types under the SEN Code of Practice.</t>
  </si>
  <si>
    <t>N = No Special Educational Need
A = School Action or Early Years Action (up to 2014/15)
P = School Action Plus or Early Years Action Plus (up to 2014/15)
S = Statement (up to 2017/18)
K = SEN support (since 2014/15)
E = Education, health and care plan (since 2014/15)</t>
  </si>
  <si>
    <t>SENprovisionMajor_[term][yy]</t>
  </si>
  <si>
    <t>SENprovisionMajor</t>
  </si>
  <si>
    <t>Pupil's major SEN provision group based on SEN provision code.</t>
  </si>
  <si>
    <t>1_NON = No identified SEN
2_SNS = SEN without a Statement (up to 2017/18) or SEN support (since 2014/15)
3_SS = SEN with a Statement (up to 2017/18) or an Education, health and care plan (since 2014/15)
4_UNCL = Unclassified (includes information refused or not obtained)</t>
  </si>
  <si>
    <t>PrimarySENtype_[term][yy]</t>
  </si>
  <si>
    <t>PrimarySENtype</t>
  </si>
  <si>
    <t xml:space="preserve">2003/04 - </t>
  </si>
  <si>
    <t>Nature of pupil's primary special educational need. For pupils with a SEN status of E or K their main or primary need and, if appropriate, their secondary, need, should be recorded.</t>
  </si>
  <si>
    <t>SPLD = Specific Learning Difficulty
MLD  = Moderate Learning Difficulty
SLD  = Severe Learning Difficulty
PMLD = Profound &amp; Multiple Learning Difficulty
BESD = Behaviour, Emotional &amp; Social Difficulties (up to 2013/14)
SLCN = Speech, Language and Communication Needs
HI   = Hearing Impairment
VI   = Visual Impairment
MSI  = Multi-Sensory Impairment
PD   = Physical Disability
ASD  = Autistic Spectrum Disorder
OTH  = Other Difficulty/Disability
SEMH = Social, emotional and mental health (from 2014/15)
NSA = SEN support but no specialist assessment of type of need (from 2014/15)</t>
  </si>
  <si>
    <t>SecondarySENtype_[term][yy]</t>
  </si>
  <si>
    <t>SecondarySENtype</t>
  </si>
  <si>
    <t>Nature of pupil's secondary special educational need. For pupils with a SEN status of E or K their main or primary need and, if appropriate, their secondary, need, should be recorded.</t>
  </si>
  <si>
    <t>As for PrimarySENtype</t>
  </si>
  <si>
    <t>2015/16 - 2017/18</t>
  </si>
  <si>
    <t>2018/19 -</t>
  </si>
  <si>
    <t>2015/16 -</t>
  </si>
  <si>
    <t>2013/14 -</t>
  </si>
  <si>
    <t>2014/15 -</t>
  </si>
  <si>
    <t>0 = false
1 = true</t>
  </si>
  <si>
    <t>2012/13 -</t>
  </si>
  <si>
    <t xml:space="preserve">2012/13 - </t>
  </si>
  <si>
    <t>IDACIScore_[term][yy]</t>
  </si>
  <si>
    <t>IDACI_S</t>
  </si>
  <si>
    <t>IDACI (Income Deprivation Affecting Children Indices) score derived from the pupil's postcode.</t>
  </si>
  <si>
    <t>IDACIRank_[term][yy]</t>
  </si>
  <si>
    <t>IDACI_R</t>
  </si>
  <si>
    <t>IDACI (Income Deprivation Affecting Children Indices) rank derived from the pupil's postcode.</t>
  </si>
  <si>
    <t>2001/02 -</t>
  </si>
  <si>
    <t>2017/18 -</t>
  </si>
  <si>
    <t>Dichotomous</t>
  </si>
  <si>
    <t>Categorical</t>
  </si>
  <si>
    <t xml:space="preserve">2010/11 - </t>
  </si>
  <si>
    <t>2015/16 - 2020/21</t>
  </si>
  <si>
    <t>RecordStatus_[term][yy]</t>
  </si>
  <si>
    <t>RecordStatus</t>
  </si>
  <si>
    <t xml:space="preserve">2001/02
2005/06 -  </t>
  </si>
  <si>
    <t>Where duplicate, defines how the main record was identified.</t>
  </si>
  <si>
    <t>AcademicYear_[term][yy]</t>
  </si>
  <si>
    <t>AcademicYear</t>
  </si>
  <si>
    <t>Academic year.</t>
  </si>
  <si>
    <t>Continuous</t>
  </si>
  <si>
    <t>CensusDate_[term][yy]</t>
  </si>
  <si>
    <t>CensusDate</t>
  </si>
  <si>
    <t>Census reference date.</t>
  </si>
  <si>
    <t>CensusTerm_[term][yy]</t>
  </si>
  <si>
    <t>CensusTerm</t>
  </si>
  <si>
    <t>Term to which the Census applies.</t>
  </si>
  <si>
    <t>OnRoll_[term][yy]</t>
  </si>
  <si>
    <t>OnRoll</t>
  </si>
  <si>
    <t>Indicates whether the record is for a pupil who is on roll or no longer on roll.</t>
  </si>
  <si>
    <t>1 = On roll
0 = No longer on roll</t>
  </si>
  <si>
    <t>PHASE_[term][yy]</t>
  </si>
  <si>
    <t>PHASE</t>
  </si>
  <si>
    <t xml:space="preserve">Phase of Education offered by Mainstream Schools </t>
  </si>
  <si>
    <t>NS = Nursery
PS = Primary 
MP = Middle (Deemed Primary)
MS = Middle (Deemed Secondary)
SS = Secondary (including CTC and Academies)
SP = Special
EY = Early Years Settings
PR = Pupil Referral Unit (PRU)
AT = All Through
XX = Multiple Phases (not Middle, Special or PRU)</t>
  </si>
  <si>
    <t>YSSA_[term][yy]</t>
  </si>
  <si>
    <t>YSSA</t>
  </si>
  <si>
    <t>Do parents consent to pupil data being shared with Connexions?</t>
  </si>
  <si>
    <t xml:space="preserve">Yes = Permission has been given by the parent or guardian 
No = Parent or guardian has refused permission 
UNS = Unsought - school has not yet sent out Fair Processing Notices (Data cannot be shared with Connexions) 
SNR = Sought, No Reply - School has sent out Fair Processing Notices, but has received no reply from parent or guardian (Data can be shared with Connexions) </t>
  </si>
  <si>
    <t>FundedHours_[term][yy]</t>
  </si>
  <si>
    <t>FundedHours</t>
  </si>
  <si>
    <t xml:space="preserve">2008/09,
2011/12 -  </t>
  </si>
  <si>
    <t xml:space="preserve">The number of hours for which the pupil is funded by the LA at the setting </t>
  </si>
  <si>
    <t>0-25</t>
  </si>
  <si>
    <t>UnitContactTime</t>
  </si>
  <si>
    <t>HoursAtSetting_[term][yy]</t>
  </si>
  <si>
    <t>HoursAtSetting</t>
  </si>
  <si>
    <t xml:space="preserve">The number of hours for which the pupil attends educational ativities at the setting </t>
  </si>
  <si>
    <t>&gt;= 0</t>
  </si>
  <si>
    <t>EnrolStatus_[term][yy]</t>
  </si>
  <si>
    <t>EnrolStatus</t>
  </si>
  <si>
    <t>Indicates enrolment status of a pupil using one of the registration codes supplied in the pick list.</t>
  </si>
  <si>
    <t>C = Current (single registration at this school)
G = Guest (pupil not registered at this school but attending some lessons or sessions)
M = Current Main (dual registration)
S = Current Subsidiary (dual registration)
F = FE College (since 2014/15)
O = Other provider (since 2014/15)</t>
  </si>
  <si>
    <t>TypeOfClass_[term][yy]</t>
  </si>
  <si>
    <t>TypeOfClass</t>
  </si>
  <si>
    <t>Denotes whether or not the pupil is in a nursery class or not.  Class equates to registration group.  A nursery class is one designated by the LA – any pupil in a class not designated as a nursery class by the LA should be counted as an other (O) class even if they are of nursery age.</t>
  </si>
  <si>
    <t>N = Nursery Class
O = Other Class</t>
  </si>
  <si>
    <t>NCyearActual_[term][yy]</t>
  </si>
  <si>
    <t>NCyearActual</t>
  </si>
  <si>
    <t>The year group in which the pupil is taught for the majority of their time, regardless of their chronological age.</t>
  </si>
  <si>
    <t>E1 = Early years education first year
E2 = Early years education second year
N1 = Nursery first year
N2 = Nursery second year
R = Reception
1-14 = Years 1 to 14
X = National Curriculum not followed - used for Special Schools</t>
  </si>
  <si>
    <t>SchoolLunchTaken_[term][yy]</t>
  </si>
  <si>
    <t>SchoolLunchTaken</t>
  </si>
  <si>
    <t>Indicates whether a pupil in year 1, 2 or aged 4-6 in year X took a school lunch</t>
  </si>
  <si>
    <t>2014/15 only</t>
  </si>
  <si>
    <t>2019/20 -</t>
  </si>
  <si>
    <t>2020/21 -</t>
  </si>
  <si>
    <t>M = Male
F = Female</t>
  </si>
  <si>
    <t>ACADYR</t>
  </si>
  <si>
    <t>Data version.</t>
  </si>
  <si>
    <t>GENDER</t>
  </si>
  <si>
    <t>AGE_START</t>
  </si>
  <si>
    <t xml:space="preserve">Categorical </t>
  </si>
  <si>
    <t>2006/07- 2014/15</t>
  </si>
  <si>
    <t>2008/09 -</t>
  </si>
  <si>
    <t>NFTYPE</t>
  </si>
  <si>
    <t>20 - Academy - Sponsor Led
21 - Community School
22 - Voluntary Aided School
23 - Voluntary Controlled School
24 - Foundation School
25 - City Technology College
26 - Community Special School
27 - Foundation Special School
28 - Non-Maintained Special School
29 - Independent School approved to take pupils with Special Educational Needs
30 - Independent
31 - Further Education Sector Institution
32 - Community Hospital School
33 - Foundation Hospital School
34 - Pupil Referral Unit
35 - 6th Form Centre/Consortium
36 - Institution funded by other Government department
37 - Federation
38 - Special Colleges
39 - Other Independent Special School
41 - European Schools
42 - Playing for Success Centres
43 - Offshore Schools
44 - Overseas Schools/Service Children's Education
45 - Higher Education Institutions
46 - Welsh Establishment
47 - LA Nursery School
48 - Independent Special School
50 - Academy - Special School
51 - Academy - Converter
52 - Free School - Mainstream
53 - Special Free School
54 - British Overseas School
55 - Converter Special Academy
56 - Free School - Alternative Provision
57 - Free School - UTC
58 - Free School - Studio School
59 - Free School - 16-19
60 - International School
61 - Academy - Converter AP
62 - Academy - Sponsor Led AP
63 - Academy 16-19 Converter
64 - Academy 16-19 Sponsor Led
97 - Alternative Provision
98 - Legacy types/Miscellaneous
99 - Secure Unit</t>
  </si>
  <si>
    <t>2009/10 -</t>
  </si>
  <si>
    <t>2011/12 -</t>
  </si>
  <si>
    <t>2021/22 -</t>
  </si>
  <si>
    <t>VERSION</t>
  </si>
  <si>
    <t>ToE_CODE</t>
  </si>
  <si>
    <t>0 - Not a school
1 - Community
2 - Voluntary aided
3 - Voluntary controlled
5 - Foundation
6 - City Technology College
7 - Community Special
8 - Non-Maintained Special
9 - Independent School Approved for SEN Pupils
10 - Other Independent Special School
11 - Other Independent
12 - Foundation Special
14 - Pupil Referral Unit
15 - LA Nursery School  
17 - European Schools
18 - Further Education
22 - EY Setting
23 - Playing for Success Centres
24 - Secure Units
25 - Offshore Schools
26 - Overseas Schools/Service Children's Education
27 - Miscellaneous
28 - Academy - Sponsor Led
29 - Higher Education Institutions
30 - Welsh Establishment
31 - Sixth Form Centres
32 - Special colleges
33 - Academy - Special School
34 - Academy - Converter
35 - Free School - Mainstream
36 - Special Free School
37 - British Overseas School
38 - Free School - Alternative Provision
39 - Free School - 16-19
40 - Free School - UTC
41 - Free School - Studio School
42 - Academy - Converter AP
43 - Academy - Sponsor Led AP
44 - Converter Special Academy
45 - Academy 16-19 Converter
52 - Community hospital schools
53 - Foundation hospital schools
56 - Institution funded by other Government department
98 - Legacy types/Miscellaneous</t>
  </si>
  <si>
    <t>Institution type generated by AAT.</t>
  </si>
  <si>
    <t>MMSCH</t>
  </si>
  <si>
    <t>0 = No
1 = Yes</t>
  </si>
  <si>
    <t>MMSCH2</t>
  </si>
  <si>
    <t>MSCH</t>
  </si>
  <si>
    <t>MSCH2</t>
  </si>
  <si>
    <t>1=Result discounted
0=Otherwise</t>
  </si>
  <si>
    <t>2007/08 - 2018/19</t>
  </si>
  <si>
    <t>1997/98 - 2014/15</t>
  </si>
  <si>
    <t>ENGLEV</t>
  </si>
  <si>
    <t>PSENG</t>
  </si>
  <si>
    <t>PSREAD</t>
  </si>
  <si>
    <t>PSWRITE</t>
  </si>
  <si>
    <t>PSSPEAK</t>
  </si>
  <si>
    <t>PSLISTEN</t>
  </si>
  <si>
    <t>PSMATHS</t>
  </si>
  <si>
    <t>PSNUM</t>
  </si>
  <si>
    <t>PSUSING</t>
  </si>
  <si>
    <t>PSSHAPE</t>
  </si>
  <si>
    <t>PSSCIENCE</t>
  </si>
  <si>
    <t>2007/08 - 2014/15</t>
  </si>
  <si>
    <t>MATPOINTS</t>
  </si>
  <si>
    <t>Maths attainment point score.</t>
  </si>
  <si>
    <t>SCIPOINTS</t>
  </si>
  <si>
    <t>APS</t>
  </si>
  <si>
    <t>2010/11 - 2014/15</t>
  </si>
  <si>
    <t>LEVLMAT</t>
  </si>
  <si>
    <t>LEVLSCI</t>
  </si>
  <si>
    <t>LEVXREAD</t>
  </si>
  <si>
    <t>LEVXWRIT</t>
  </si>
  <si>
    <t>LEVXMAT</t>
  </si>
  <si>
    <t>LEVAXREAD</t>
  </si>
  <si>
    <t>LEVAXWRIT</t>
  </si>
  <si>
    <t>LEVAXMAT</t>
  </si>
  <si>
    <t>LEVAXSCI</t>
  </si>
  <si>
    <t>KS2 Pupil table</t>
  </si>
  <si>
    <t xml:space="preserve">1995/96 - </t>
  </si>
  <si>
    <t>KS2_GENDER</t>
  </si>
  <si>
    <t>KS2_AGE_START</t>
  </si>
  <si>
    <t>2010/11 -</t>
  </si>
  <si>
    <t>2012/13 - 2014/15</t>
  </si>
  <si>
    <t>KS2_FSM</t>
  </si>
  <si>
    <t>FSM</t>
  </si>
  <si>
    <t>2006/07-</t>
  </si>
  <si>
    <t>Is pupil known to be eligible for FSM?</t>
  </si>
  <si>
    <t>FSM6</t>
  </si>
  <si>
    <t>KS2_SENF</t>
  </si>
  <si>
    <t>SENF</t>
  </si>
  <si>
    <t>Pupil SEN status</t>
  </si>
  <si>
    <t>A=School Action
P=School Action Plus
S=Statemented
N=No special provision        
K=SEN support
E=EHC plan</t>
  </si>
  <si>
    <t>WIRI</t>
  </si>
  <si>
    <t>WIRT</t>
  </si>
  <si>
    <t>WROM</t>
  </si>
  <si>
    <t>WOTH</t>
  </si>
  <si>
    <t>MWBC</t>
  </si>
  <si>
    <t>MWBA</t>
  </si>
  <si>
    <t>MWAS</t>
  </si>
  <si>
    <t>MOTH</t>
  </si>
  <si>
    <t>AIND</t>
  </si>
  <si>
    <t>APKN</t>
  </si>
  <si>
    <t>ABAN</t>
  </si>
  <si>
    <t>AOTH</t>
  </si>
  <si>
    <t>BCRB</t>
  </si>
  <si>
    <t>BAFR</t>
  </si>
  <si>
    <t>BOTH</t>
  </si>
  <si>
    <t>CHNE</t>
  </si>
  <si>
    <t>OOTH</t>
  </si>
  <si>
    <t>0, 1</t>
  </si>
  <si>
    <t>KS2_EALGRP</t>
  </si>
  <si>
    <t>EALGRP</t>
  </si>
  <si>
    <t>English as additional language</t>
  </si>
  <si>
    <t>KS2 Exam table</t>
  </si>
  <si>
    <t>1995/96 -</t>
  </si>
  <si>
    <t>BRDSUBNO</t>
  </si>
  <si>
    <t>KS2_ACADYR</t>
  </si>
  <si>
    <t>KS2_YEARGRP</t>
  </si>
  <si>
    <t>YEARGRP</t>
  </si>
  <si>
    <t>Year group - derived from date of birth.</t>
  </si>
  <si>
    <t>01 - 17, 99</t>
  </si>
  <si>
    <t>KS2_ToE_CODE</t>
  </si>
  <si>
    <t>Type of establishment code taken from Edubase.</t>
  </si>
  <si>
    <t>KS2_NFTYPE</t>
  </si>
  <si>
    <t>KS2_MMSCH</t>
  </si>
  <si>
    <t>Maintained Mainstream school (including CTCs and Academies)
NFTYPE = ANY(20-25, 50-52)</t>
  </si>
  <si>
    <t>KS2_MMSCH2</t>
  </si>
  <si>
    <t>Maintained Mainstream school (excluding CTCs and Academies)
NFTYPE = ANY(21-24)</t>
  </si>
  <si>
    <t>KS2_MSCH</t>
  </si>
  <si>
    <t>Maintained school (including CTCs and Academies)
NFTYPE = ANY(20-27, 50-53,55)</t>
  </si>
  <si>
    <t>KS2_MSCH2</t>
  </si>
  <si>
    <t>Maintained school (excluding CTCs and Academies)
NFTYPE = ANY(21-24,26,27)</t>
  </si>
  <si>
    <t>KS2_AMDPUPIL</t>
  </si>
  <si>
    <t>AMDPUPIL</t>
  </si>
  <si>
    <t>Type of pupil level amendment made either prior to mail out or as a result of the checking exercise.</t>
  </si>
  <si>
    <t>A - Pupil details amended (AMDPUPIL) or grade amended (AMDEXAM)
F - Overseas pupil
R - Results amended
CL - Claimed internally: Transfer of result to another pupil in the cohort 	
D - Deleted 
IN - Internal claim: Pupil listed twice, claim the results from another pupi	
J - Contingency pupil level flag 
N - New entry
NR - Not on roll: Pupil not on roll at the time of the KS2 tests and has not had results claimed by another school	
TI - Transferred in: Claim results of a pupil on roll at the school at the time of the ASC but who sat tests at another school 	
TO - Transfer out: Pupil on pupil listing but was not on roll at the school at the time of the tests	
TX - Double counted: Pupil on roll at the time of the tests and has had results claimed by another school too	
Z - Pupil is not at the end of KS2 in any subject</t>
  </si>
  <si>
    <t>KS2_VERSION</t>
  </si>
  <si>
    <t>U = Unamended – Data which has not been checked by schools as part of the School and College Achievement and Attainment tables
A = Amended – Data which has been checked by schools as part of the School and College Achievement and Attainment tables
F = Final –  Data which has been checked by schools as part of the School and College Achievement and Attainment tables , plus any additional amendments made through the errata process.</t>
  </si>
  <si>
    <t>KS2_ENDKS</t>
  </si>
  <si>
    <t>ENDKS</t>
  </si>
  <si>
    <t>Pupils at the end of Key Stage 2</t>
  </si>
  <si>
    <t>KS2_ENROLSTS</t>
  </si>
  <si>
    <t>ENROLSTS</t>
  </si>
  <si>
    <t>Pupil enrolment status</t>
  </si>
  <si>
    <t>KS2_NENTRIES</t>
  </si>
  <si>
    <t>NENTRIES</t>
  </si>
  <si>
    <t>Number of entries</t>
  </si>
  <si>
    <t>KS2_EXAMYEAR_RE</t>
  </si>
  <si>
    <t>EXAMYEAR_RE</t>
  </si>
  <si>
    <t>Reading examination year.</t>
  </si>
  <si>
    <t>KS2_EXAMYEAR_GPS</t>
  </si>
  <si>
    <t>EXAMYEAR_GPS</t>
  </si>
  <si>
    <t>Grammar, Punctuation and Spelling examination year.</t>
  </si>
  <si>
    <t>KS2_EXAMYEAR_MA</t>
  </si>
  <si>
    <t>EXAMYEAR_MA</t>
  </si>
  <si>
    <t>Maths examination year.</t>
  </si>
  <si>
    <t>KS2_SCHRES</t>
  </si>
  <si>
    <t>SCHRES</t>
  </si>
  <si>
    <t>Pupil included in school level averages.</t>
  </si>
  <si>
    <t>KS2_LARES</t>
  </si>
  <si>
    <t>LARES</t>
  </si>
  <si>
    <t>Pupil included in LA averages.</t>
  </si>
  <si>
    <t>KS2_NATRES</t>
  </si>
  <si>
    <t>NATRES</t>
  </si>
  <si>
    <t>Pupil included in national averages.</t>
  </si>
  <si>
    <t>KS2_NATMTDRES</t>
  </si>
  <si>
    <t>NATMTDRES</t>
  </si>
  <si>
    <t>Pupil included in national results (Maintained)</t>
  </si>
  <si>
    <t>KS2_NPDDEN_LA</t>
  </si>
  <si>
    <t>NPDDEN_LA</t>
  </si>
  <si>
    <t>2009/10</t>
  </si>
  <si>
    <t>Pupil included in denominator for LA averages in NPD-based figures such as those published in 'Attainment by Pupil Characteristics' SFRs.</t>
  </si>
  <si>
    <t>KS2_NPDDEN_NAT</t>
  </si>
  <si>
    <t>NPDDEN_NAT</t>
  </si>
  <si>
    <t>Pupil included in denominator for national averages in NPD-based figures such as those published in 'Attainment by Pupil Characteristics' SFRs.</t>
  </si>
  <si>
    <t>KS2_SCHRESTA</t>
  </si>
  <si>
    <t>SCHRESTA</t>
  </si>
  <si>
    <t>Pupil included in school results for TA calculations</t>
  </si>
  <si>
    <t>KS2_LARESTA</t>
  </si>
  <si>
    <t>LARESTA</t>
  </si>
  <si>
    <t>Pupil included in LA results for TAs</t>
  </si>
  <si>
    <t>KS2_NATRESTA</t>
  </si>
  <si>
    <t>NATRESTA</t>
  </si>
  <si>
    <t>Pupil included in National results  (all)  for TAs</t>
  </si>
  <si>
    <t>KS2_NATMTDRESTA</t>
  </si>
  <si>
    <t>NATMTDRESTA</t>
  </si>
  <si>
    <t>Pupil included in National results  (MAINTAINED)  for TAs</t>
  </si>
  <si>
    <t>KS2_READOUTCOME</t>
  </si>
  <si>
    <t>READOUTCOME</t>
  </si>
  <si>
    <t>Outcome for the reading test</t>
  </si>
  <si>
    <t xml:space="preserve">A =	Absent 	
B =	Working below the level of the test 	
L =	Left 	
M =	Missing 	
T =	Unable to access test (for 2016 and previous years)
F =	Pupil will take test in the future 	
P =	Pupil has taken test in the past 	
H =	Pupil cheating 	
S =	Marks suppressed (pending maladministration investigation)	
J =	Just arrived (from 2017)
U =	Unable to access test (from 2017)
Q =	Maladministration 	
AS =	Achieved Standard 	
NS =	Not achieved Standard 	
CA =	 Ability to represent their actual ability in the test affected (2016 only)
CN =	 Ability to represent their actual ability in the test not affected 	(2016 only)
X =	Lost	
Z =	Ineligible	</t>
  </si>
  <si>
    <t>KS2_MATOUTCOME</t>
  </si>
  <si>
    <t>MATOUTCOME</t>
  </si>
  <si>
    <t>Outcome for the maths test</t>
  </si>
  <si>
    <t xml:space="preserve">A =	Absent 	
B =	Working below the level of the test 	
L =	Left 	
M =	Missing 	
T =	Unable to access test (for 2016 and previous years)
F =	Pupil will take test in the future 	
P =	Pupil has taken test in the past 	
H =	Pupil cheating 	
S =	Marks suppressed (pending maladministration investigation)	
J =	Just arrived (from 2017)
U =	Unable to access test (from 2017)
Q =	Maladministration 	
AS =	Achieved Standard 	
NS =	Not achieved Standard 	
CA =	 Ability to represent their actual ability in the test affected (2016 only)
CN  =	 Ability to represent their actual ability in the test not affected 	(2016 only)
X =	Lost	
Z =	Ineligible	</t>
  </si>
  <si>
    <t>KS2_GPSOUTCOME</t>
  </si>
  <si>
    <t>GPSOUTCOME</t>
  </si>
  <si>
    <t>Outcome for the GPS test</t>
  </si>
  <si>
    <t>KS2_READSCORE</t>
  </si>
  <si>
    <t>READSCORE</t>
  </si>
  <si>
    <t>Scaled score in reading</t>
  </si>
  <si>
    <t>0-999</t>
  </si>
  <si>
    <t>KS2_MATSCORE</t>
  </si>
  <si>
    <t>MATSCORE</t>
  </si>
  <si>
    <t>Scaled score in maths</t>
  </si>
  <si>
    <t>KS2_GPSSCORE</t>
  </si>
  <si>
    <t>GPSSCORE</t>
  </si>
  <si>
    <t>Scaled score in GPS</t>
  </si>
  <si>
    <t>2016/17 - 2018/19</t>
  </si>
  <si>
    <t>Average numeric P4-P8 scale in maths</t>
  </si>
  <si>
    <t>0,1,2</t>
  </si>
  <si>
    <t>KS2_WRITTAOUTCOME</t>
  </si>
  <si>
    <t>WRITTAOUTCOME</t>
  </si>
  <si>
    <t>Outcome for the writing teacher assessment</t>
  </si>
  <si>
    <t>BLW =	Below the standard of the pre-key stage
HNM =	Has not met the standard (not applicable to writing)
PKF =	Pre-key stage foundation (2016-2018)	
PKE =	Pre-key stage early development (2016-2018)	
PKG =	Pre-key stage growing development (2016-2018)	
PK1 =	Pre Key Stage Standard 1	(2019 onwards)	
PK2 =	Pre Key Stage Standard 2	(2019 onwards)	
PK3 =	Pre Key Stage Standard 3	(2019 onwards)	
PK4 =	Pre Key Stage Standard 4	(2019 onwards)	
PK5 =	Pre Key Stage Standard 5	(2019 onwards)	
PK6 =	Pre Key Stage Standard 6	(2019 onwards)	
EXS =	Working at the expected standard 		
WTS =	Working towards the expected standard 	(Writing only)	
GDS =	Working at greater depth within the expected standard (Writing only)
B = working below the level assessed by the tests
T = working at the level of the tests but unable to access them
N = Did not achieve the level
2 = Achieved level 2
3 = Achieved level 3
4 = Achieved level 4
5 = Achieved level 5
6 = Achieved level 6
A = Absent from one or more test papers
L = Pupil left the school before the test
M = Script missing
Q = Maladministration
S = Pending Maladmin
X = Lost
Z = Ineligible
F = will take test in future year
P = has taken test in previous year
NULL (blank) = results deliberately not provided by school
Q =Maladministration 		
A =Absent 		
D =Disapplied 		
L =Left  		
F =Pupil will take test in the future 		
P =Pupil has taken test in the past		
M =Missing (used where school records are unavailable)		
Z =Ineligible</t>
  </si>
  <si>
    <t>KS2_SCITAOUTCOME</t>
  </si>
  <si>
    <t>SCITAOUTCOME</t>
  </si>
  <si>
    <t>Outcome for the science teacher assessment</t>
  </si>
  <si>
    <t>BLW =	Below the standard of the pre-key stage	
HNM =	Has not met the standard (not applicable to writing)
PKF =	Pre-key stage foundation (2016-2018)	
PKE =	Pre-key stage early development (2016-2018)	
PKG =	Pre-key stage growing development (2016-2018)	
PK1 =	Pre Key Stage Standard 1	(2019 onwards)	
PK2 =	Pre Key Stage Standard 2	(2019 onwards)	
PK3 =	Pre Key Stage Standard 3	(2019 onwards)	
PK4 =	Pre Key Stage Standard 4	(2019 onwards)	
PK5 =	Pre Key Stage Standard 5	(2019 onwards)	
PK6 =	Pre Key Stage Standard 6	(2019 onwards)	
EXS =Working at the expected standard 		
WTS =Working towards the expected standard 	(Writing only)	
GDS =Working at greater depth within the expected standard (Writing only)
B = working below the level assessed by the tests
T = working at the level of the tests but unable to access them
N = Did not achieve the level
2 = Achieved level 2
3 = Achieved level 3
4 = Achieved level 4
5 = Achieved level 5
6 = Achieved level 6
A = Absent from one or more test papers
L = Pupil left the school before the test
M = Script missing
Q = Maladministration
S = Pending Maladmin
X = Lost
Z = Ineligible
F = will take test in future year
P = has taken test in previous year
NULL (blank) = results deliberately not provided by school		
D =Disapplied 		
L =Left  		
F =Pupil will take test in the future 		
P =Pupil has taken test in the past		
M =Missing (used where school records are unavailable)		
Z =Ineligible</t>
  </si>
  <si>
    <t>KS2_MATTAOUTCOME</t>
  </si>
  <si>
    <t>MATTAOUTCOME</t>
  </si>
  <si>
    <t>Outcome for the maths teacher assessment</t>
  </si>
  <si>
    <t>BLW =	Below the standard of the pre-key stage	
HNM =	Has not met the standard (not applicable to writing)
PKF =	Pre-key stage foundation (2016-2018)	
PKE =	Pre-key stage early development (2016-2018)	
PKG =	Pre-key stage growing development (2016-2018)	
PK1 =	Pre Key Stage Standard 1	(2019 onwards)	
PK2 =	Pre Key Stage Standard 2	(2019 onwards)	
PK3 =	Pre Key Stage Standard 3	(2019 onwards)	
PK4 =	Pre Key Stage Standard 4	(2019 onwards)	
PK5 =	Pre Key Stage Standard 5	(2019 onwards)	
PK6 =	Pre Key Stage Standard 6	(2019 onwards)	
EXS =	Working at the expected standard 		
WTS =Working towards the expected standard 	(Writing only)	
GDS =Working at greater depth within the expected standard (Writing only)
B = working below the level assessed by the tests
T = working at the level of the tests but unable to access them
N = Did not achieve the level
2 = Achieved level 2
3 = Achieved level 3
4 = Achieved level 4
5 = Achieved level 5
6 = Achieved level 6
A = Absent from one or more test papers
L = Pupil left the school before the test
M = Script missing
Q = Maladministration
S = Pending Maladmin
X = Lost
Z = Ineligible
F = will take test in future year
P = has taken test in previous year
NULL (blank) = results deliberately not provided by school
D =Disapplied 		
L =Left  		
F =Pupil will take test in the future 		
P =Pupil has taken test in the past		
M =Missing (used where school records are unavailable)		
Z =Ineligible</t>
  </si>
  <si>
    <t>KS2_READTAOUTCOME</t>
  </si>
  <si>
    <t>READTAOUTCOME</t>
  </si>
  <si>
    <t>Outcome for the reading teacher assessment</t>
  </si>
  <si>
    <t>BLW =	Below the standard of the pre-key stage
HNM =	Has not met the standard (not applicable to writing)
PKF =	Pre-key stage foundation (2016-2018)	
PKE =	Pre-key stage early development (2016-2018)	
PKG =	Pre-key stage growing development (2016-2018)	
PK1 =	Pre Key Stage Standard 1	(2019 onwards)	
PK2 =	Pre Key Stage Standard 2	(2019 onwards)	
PK3 =	Pre Key Stage Standard 3	(2019 onwards)	
PK4 =	Pre Key Stage Standard 4	(2019 onwards)	
PK5 =	Pre Key Stage Standard 5	(2019 onwards)	
PK6 =	Pre Key Stage Standard 6	(2019 onwards)	
EXS =	Working at the expected standard 	
WTS =	Working towards the expected standard 	(Writing only)	
GDS =	Working at greater depth within the expected standard (Writing only)
B = working below the level assessed by the tests
T = working at the level of the tests but unable to access them
N = Did not achieve the level
2 = Achieved level 2
3 = Achieved level 3
4 = Achieved level 4
5 = Achieved level 5
6 = Achieved level 6
A = Absent from one or more test papers
L = Pupil left the school before the test
M = Script missing
Q = Maladministration
S = Pending Maladmin
X = Lost
Z = Ineligible
F = will take test in future year
P = has taken test in previous year
NULL (blank) = results deliberately not provided by school
D =Disapplied 		
L =Left  		
F =Pupil will take test in the future 		
P =Pupil has taken test in the past		
M =Missing (used where school records are unavailable)		
Z =Ineligible</t>
  </si>
  <si>
    <t>KS2_ELIGREAD</t>
  </si>
  <si>
    <t>ELIGREAD</t>
  </si>
  <si>
    <t>Pupil included in the eligible pupil number for Reading i.e. has a test result of A,B,M,T,P,H,Q,S,AS,NS,CA,CN.  It is used as the denominator for school and LA calculations of achievement in Reading.</t>
  </si>
  <si>
    <t>KS2_ELIGREADTA</t>
  </si>
  <si>
    <t>ELIGREADTA</t>
  </si>
  <si>
    <t>Pupil included in the eligible pupil number for Reading TA i.e. has teacher assessment of A,D,M,P,HNM, EXS.</t>
  </si>
  <si>
    <t>KS2_ELIGWRITTA</t>
  </si>
  <si>
    <t>ELIGWRITTA</t>
  </si>
  <si>
    <t xml:space="preserve">Pupil included in the eligible pupil number for Writing TA i.e. has teacher assessment of A,D,M,P,WTS, GDS, EXS, BLW, PKE, PKF, PKG.  </t>
  </si>
  <si>
    <t>2009/10 - 2014/15</t>
  </si>
  <si>
    <t>KS2_ELIGMAT</t>
  </si>
  <si>
    <t>ELIGMAT</t>
  </si>
  <si>
    <t xml:space="preserve">Pupil included in the eligible pupil number for Maths i.e. has a test result of A,B,M,T,P,H,Q,S,AS,NS,CA,CN.  It is used as the denominator for school and LA calculations of achievement in Maths.  </t>
  </si>
  <si>
    <t>KS2_ELIGMATTA</t>
  </si>
  <si>
    <t>ELIGMATTA</t>
  </si>
  <si>
    <t>Pupil included in the eligible pupil number for Maths TA i.e. has a teacher assessment of A,D,M,P,HNM, EXS, BLW, PKE, PKF, PKG</t>
  </si>
  <si>
    <t>KS2_ELIGREADLA</t>
  </si>
  <si>
    <t>ELIGREADLA</t>
  </si>
  <si>
    <t>Eligible result in Reading for LA calcs</t>
  </si>
  <si>
    <t>KS2_ELIGGPSLA</t>
  </si>
  <si>
    <t>ELIGGPSLA</t>
  </si>
  <si>
    <t>Eligible result in GPS for LA calcs</t>
  </si>
  <si>
    <t>KS2_ELIGWRITTALA</t>
  </si>
  <si>
    <t>ELIGWRITTALA</t>
  </si>
  <si>
    <t>Eligible result in writing TA for LA calcs</t>
  </si>
  <si>
    <t>KS2_ELIGMATLA</t>
  </si>
  <si>
    <t>ELIGMATLA</t>
  </si>
  <si>
    <t>Eligible result in Maths for LA calcs</t>
  </si>
  <si>
    <t>KS2_ELIGRWMLA</t>
  </si>
  <si>
    <t>ELIGRWMLA</t>
  </si>
  <si>
    <t>Eligible pupil for reading, writing TA and maths for LA calcs</t>
  </si>
  <si>
    <t>KS2_ELIGSCITA</t>
  </si>
  <si>
    <t>ELIGSCITA</t>
  </si>
  <si>
    <t>Pupil included in the eligible pupil number for Science TA i.e. has a teacher assessment of A,D,M,P,HNM, EXS</t>
  </si>
  <si>
    <t>KS2_ELIGGPS</t>
  </si>
  <si>
    <t>ELIGGPS</t>
  </si>
  <si>
    <t xml:space="preserve">Pupil included in the eligible pupil number for GPS i.e. has a test result of A,B,M,T,P,H,Q,S,AS,NS,CA,CN.  It is used as the denominator for school and LA calculations of achievement in GPS.  </t>
  </si>
  <si>
    <t>KS2_VALREAD</t>
  </si>
  <si>
    <t>VALREAD</t>
  </si>
  <si>
    <t xml:space="preserve">Pupil included in the eligible pupil number for reading and does not have a missing, unmatched past or lost results i.e. has a test result of A,B,T,H,Q,AS,NS,CA,CN (including overseas pupils).  It is used as the denominator for national calculations of achievement in reading.  </t>
  </si>
  <si>
    <t>KS2_VALREADTA</t>
  </si>
  <si>
    <t>VALREADTA</t>
  </si>
  <si>
    <t>Pupil included in the eligible pupil number for Reading TA and does not have a missing, unmatched past results i.e. has a teacher assessment level of A,D,HNM, EXS, BLW, PKE, PKF, PKG (including overseas pupils).</t>
  </si>
  <si>
    <t>KS2_VALWRITTA</t>
  </si>
  <si>
    <t>VALWRITTA</t>
  </si>
  <si>
    <t>Pupil included in the eligible pupil number for Writing TA and does not have a missing, unmatched past results i.e. has a teacher assessment level of A,D,WTS, GDS, EXS, BLW, PKE, PKF, PKG (including overseas pupils).</t>
  </si>
  <si>
    <t>KS2_VALMAT</t>
  </si>
  <si>
    <t>VALMAT</t>
  </si>
  <si>
    <t xml:space="preserve">Pupil included in the eligible pupil number for Maths and does not have a missing, unmatched past or lost results i.e. has a test result of A,B,T,H,Q,AS,NS,CA,CN (including overseas pupils).  It is used as the denominator for national calculations of achievement in Maths.  </t>
  </si>
  <si>
    <t>KS2_VALMATTA</t>
  </si>
  <si>
    <t>VALMATTA</t>
  </si>
  <si>
    <t>Pupil included in the eligible pupil number for Maths TA and does not have a missing, unmatched past results i.e. has a teacher assessment level of A,D,HNM, EXS, BLW, PKE, PKF, PKG (including overseas pupils).</t>
  </si>
  <si>
    <t>KS2_VALSCITA</t>
  </si>
  <si>
    <t>VALSCITA</t>
  </si>
  <si>
    <t>Pupil included in the eligible pupil number for Science TA and does not have a missing, unmatched past results i.e. has a teacher assessment level of A,D,HNM, EXS (including overseas pupils).</t>
  </si>
  <si>
    <t>KS2_VALGPS</t>
  </si>
  <si>
    <t>VALGPS</t>
  </si>
  <si>
    <t>Eligible pupil for KS2 GPS  (exc missing) flag</t>
  </si>
  <si>
    <t>1 = No
1 = Yes</t>
  </si>
  <si>
    <t>KS2_READEXP</t>
  </si>
  <si>
    <t>READEXP</t>
  </si>
  <si>
    <t>Reached expected standard in reading test</t>
  </si>
  <si>
    <t>KS2_MATEXP</t>
  </si>
  <si>
    <t>MATEXP</t>
  </si>
  <si>
    <t>Reached expected standard in maths test</t>
  </si>
  <si>
    <t>KS2_GPSEXP</t>
  </si>
  <si>
    <t>GPSEXP</t>
  </si>
  <si>
    <t>Reached expected standard in GPS test</t>
  </si>
  <si>
    <t>KS2_READHIGH</t>
  </si>
  <si>
    <t>READHIGH</t>
  </si>
  <si>
    <t>Achieved high score in reading test</t>
  </si>
  <si>
    <t>KS2_MATHIGH</t>
  </si>
  <si>
    <t>MATHIGH</t>
  </si>
  <si>
    <t>Achieved high score in maths test</t>
  </si>
  <si>
    <t>KS2_GPSHIGH</t>
  </si>
  <si>
    <t>GPSHIGH</t>
  </si>
  <si>
    <t>Achieved high score in GPS test</t>
  </si>
  <si>
    <t>KS2_READAT</t>
  </si>
  <si>
    <t>READAT</t>
  </si>
  <si>
    <t>Absent or unable to access the test in reading</t>
  </si>
  <si>
    <t>KS2_MATAT</t>
  </si>
  <si>
    <t>MATAT</t>
  </si>
  <si>
    <t>Absent or unable to access the test in maths</t>
  </si>
  <si>
    <t>KS2_GPSAT</t>
  </si>
  <si>
    <t>GPSAT</t>
  </si>
  <si>
    <t>Absent or unable to access the test in GPS</t>
  </si>
  <si>
    <t>2011/12 - 2014/15</t>
  </si>
  <si>
    <t>KS2_PRREADLEV</t>
  </si>
  <si>
    <t>PRREADLEV</t>
  </si>
  <si>
    <t>2014/15 - 2021/22</t>
  </si>
  <si>
    <t>Prior KS1 reading level</t>
  </si>
  <si>
    <t>A, D, W, 1, 2C, 2B, 2A, 3, 4, M</t>
  </si>
  <si>
    <t>KS2_PRWRITLEV</t>
  </si>
  <si>
    <t>PRWRITLEV</t>
  </si>
  <si>
    <t>Prior KS1 writing level</t>
  </si>
  <si>
    <t>KS2_PRMATLEV</t>
  </si>
  <si>
    <t>PRMATLEV</t>
  </si>
  <si>
    <t>Prior KS1 maths level</t>
  </si>
  <si>
    <t>KS2_READMRK</t>
  </si>
  <si>
    <t>READMRK</t>
  </si>
  <si>
    <t>Marks achieved in English reading test.</t>
  </si>
  <si>
    <t xml:space="preserve">0 - 50
A,IN,M
</t>
  </si>
  <si>
    <t>KS2_GPSPAPER1MRK</t>
  </si>
  <si>
    <t>GPSPAPER1MRK</t>
  </si>
  <si>
    <t>Marks achieved in grammar, vocabulary and punctuation</t>
  </si>
  <si>
    <t>0 - 50
A,IN,M</t>
  </si>
  <si>
    <t>KS2_GPSPAPER2MRK</t>
  </si>
  <si>
    <t>GPSPAPER2MRK</t>
  </si>
  <si>
    <t>Marks achieved in spelling</t>
  </si>
  <si>
    <t xml:space="preserve">0 - 20
A,IN,M
</t>
  </si>
  <si>
    <t>KS2_GPSMRK</t>
  </si>
  <si>
    <t>GPSMRK</t>
  </si>
  <si>
    <t>Marks achieved in English grammar,punctuation and spelling test test</t>
  </si>
  <si>
    <t xml:space="preserve">0 -70
A,IN,M
</t>
  </si>
  <si>
    <t>KS2_MATPAPER2MRK</t>
  </si>
  <si>
    <t>MATPAPER2MRK</t>
  </si>
  <si>
    <t>Marks achieved in Paper 2 (mathematical reasoning) of the maths test</t>
  </si>
  <si>
    <t xml:space="preserve">0 - 35
A,IN,M
</t>
  </si>
  <si>
    <t>KS2_MATPAPER3MRK</t>
  </si>
  <si>
    <t>MATPAPER3MRK</t>
  </si>
  <si>
    <t>Marks achieved in Paper 3 (mathematical reasoning) of the maths test</t>
  </si>
  <si>
    <t>KS2_MATARITHMRK</t>
  </si>
  <si>
    <t>MATARITHMRK</t>
  </si>
  <si>
    <t xml:space="preserve">Marks achieved in Paper 1 (arithmetic) of the maths test </t>
  </si>
  <si>
    <t xml:space="preserve">0 - 40
A,IN,M
</t>
  </si>
  <si>
    <t>KS2_MATMRK</t>
  </si>
  <si>
    <t>MATMRK</t>
  </si>
  <si>
    <t>Total marks achieved in maths test (sum of arithmetic, paper 2 and paper 3 marks)</t>
  </si>
  <si>
    <t xml:space="preserve">0 - 110
A,IN,M
</t>
  </si>
  <si>
    <t>READLEV</t>
  </si>
  <si>
    <t>A, D, M, W, 1, 2, 3, 4</t>
  </si>
  <si>
    <t>2005/06 - 2014/15</t>
  </si>
  <si>
    <t>KS2_WRITTAEXP</t>
  </si>
  <si>
    <t>WRITTAEXP</t>
  </si>
  <si>
    <t>Working at the expected standard or at greater depth in writing TA</t>
  </si>
  <si>
    <t>KS2_SCITAEXP</t>
  </si>
  <si>
    <t>SCITAEXP</t>
  </si>
  <si>
    <t>Working at the expected standard in science TA</t>
  </si>
  <si>
    <t>KS2_MATTAEXP</t>
  </si>
  <si>
    <t>MATTAEXP</t>
  </si>
  <si>
    <t>Working at the expected standard in maths TA</t>
  </si>
  <si>
    <t>KS2_READTAEXP</t>
  </si>
  <si>
    <t>READTAEXP</t>
  </si>
  <si>
    <t>Working at the expected standard in reading TA</t>
  </si>
  <si>
    <t>KS2_WRITTADEPTH</t>
  </si>
  <si>
    <t>WRITTADEPTH</t>
  </si>
  <si>
    <t>Working at greater depth within the expected standard in writing TA</t>
  </si>
  <si>
    <t>KS2_WRITTAWTS</t>
  </si>
  <si>
    <t>WRITTAWTS</t>
  </si>
  <si>
    <t>Working towards the expected standard  in writing TA</t>
  </si>
  <si>
    <t>KS2_WRITTABEXP</t>
  </si>
  <si>
    <t>WRITTABEXP</t>
  </si>
  <si>
    <t>Below the expected standard in writing TA</t>
  </si>
  <si>
    <t>KS2_SCITABEXP</t>
  </si>
  <si>
    <t>SCITABEXP</t>
  </si>
  <si>
    <t>Below the expected standard in science TA</t>
  </si>
  <si>
    <t>KS2_MATTABEXP</t>
  </si>
  <si>
    <t>MATTABEXP</t>
  </si>
  <si>
    <t>Below the expected standard in maths TA</t>
  </si>
  <si>
    <t>KS2_READTABEXP</t>
  </si>
  <si>
    <t>READTABEXP</t>
  </si>
  <si>
    <t>Below the expected standard in reading TA</t>
  </si>
  <si>
    <t>KS2_WRITTAAD</t>
  </si>
  <si>
    <t>WRITTAAD</t>
  </si>
  <si>
    <t>Absent or disapplied in writing TA</t>
  </si>
  <si>
    <t>KS2_SCITAAD</t>
  </si>
  <si>
    <t>SCITAAD</t>
  </si>
  <si>
    <t>Absent or disapplied in science TA</t>
  </si>
  <si>
    <t>KS2_MATTAAD</t>
  </si>
  <si>
    <t>MATTAAD</t>
  </si>
  <si>
    <t>Absent or disapplied in maths TA</t>
  </si>
  <si>
    <t>KS2_READTAAD</t>
  </si>
  <si>
    <t>READTAAD</t>
  </si>
  <si>
    <t>Absent or disapplied in reading TA</t>
  </si>
  <si>
    <t>KS2_ELIGRWM</t>
  </si>
  <si>
    <t>ELIGRWM</t>
  </si>
  <si>
    <t>Pupil included in the eligible pupil number for reading, writing TA and maths</t>
  </si>
  <si>
    <t>KS2_VALRWM</t>
  </si>
  <si>
    <t>VALRWM</t>
  </si>
  <si>
    <t>Pupil included in the valid pupil number for reading, writing TA and maths</t>
  </si>
  <si>
    <t>KS2_RWMEXP</t>
  </si>
  <si>
    <t>RWMEXP</t>
  </si>
  <si>
    <t>Achieved the expected standard in reading test, writing TA and maths test</t>
  </si>
  <si>
    <t>KS2_RWMHIGH</t>
  </si>
  <si>
    <t>RWMHIGH</t>
  </si>
  <si>
    <t>Achieved high standard in reading test, writing TA and maths test</t>
  </si>
  <si>
    <t>KS2_KS1AVERAGE</t>
  </si>
  <si>
    <t>KS1AVERAGE</t>
  </si>
  <si>
    <t>2015/16 - 2018/19</t>
  </si>
  <si>
    <t>KS1 average point score</t>
  </si>
  <si>
    <t xml:space="preserve"> 3 - 27</t>
  </si>
  <si>
    <t>KS2_INREADPROG</t>
  </si>
  <si>
    <t>INREADPROG</t>
  </si>
  <si>
    <t>Pupil in reading progress measure calculation</t>
  </si>
  <si>
    <t>KS2_INWRITPROG</t>
  </si>
  <si>
    <t>INWRITPROG</t>
  </si>
  <si>
    <t>Pupil in writing progress measure calculation</t>
  </si>
  <si>
    <t>KS2_INMATPROG</t>
  </si>
  <si>
    <t>INMATPROG</t>
  </si>
  <si>
    <t>Pupil in maths progress measure calculation</t>
  </si>
  <si>
    <t>KS2_KS1AVERAGE_GRP</t>
  </si>
  <si>
    <t>KS1AVERAGE_GRP</t>
  </si>
  <si>
    <t>2015/16 - 2016/17</t>
  </si>
  <si>
    <t>Prior attainment group for progress measures</t>
  </si>
  <si>
    <t>KS2_KS1AVERAGE_GRP_P</t>
  </si>
  <si>
    <t>KS1AVERAGE_GRP_P</t>
  </si>
  <si>
    <t>Prior attainment group for progress measures (including Pscales)</t>
  </si>
  <si>
    <t>KS2_KS2READSCORE</t>
  </si>
  <si>
    <t>KS2READSCORE</t>
  </si>
  <si>
    <t>KS2 reading attainment score for progress measure</t>
  </si>
  <si>
    <t>KS2_KS2WRITSCORE</t>
  </si>
  <si>
    <t>KS2WRITSCORE</t>
  </si>
  <si>
    <t>KS2 writing attainment score for progress measure</t>
  </si>
  <si>
    <t>KS2_KS2MATSCORE</t>
  </si>
  <si>
    <t>KS2MATSCORE</t>
  </si>
  <si>
    <t>KS2 maths attainment score for progress measure</t>
  </si>
  <si>
    <t>KS2_KS2READPRED</t>
  </si>
  <si>
    <t>KS2READPRED</t>
  </si>
  <si>
    <t>Predicted KS2 reading score</t>
  </si>
  <si>
    <t>KS2_KS2WRITPRED</t>
  </si>
  <si>
    <t>KS2WRITPRED</t>
  </si>
  <si>
    <t>Predicted KS2 writing score</t>
  </si>
  <si>
    <t>KS2_KS2MATPRED</t>
  </si>
  <si>
    <t>KS2MATPRED</t>
  </si>
  <si>
    <t>Predicted KS2 maths score</t>
  </si>
  <si>
    <t>KS2_KS2READPRED_P</t>
  </si>
  <si>
    <t>KS2READPRED_P</t>
  </si>
  <si>
    <t>Predicted KS2 reading score (including Pscales)</t>
  </si>
  <si>
    <t>KS2_KS2WRITPRED_P</t>
  </si>
  <si>
    <t>KS2WRITPRED_P</t>
  </si>
  <si>
    <t>Predicted KS2 writing score (including Pscales)</t>
  </si>
  <si>
    <t>KS2_KS2MATPRED_P</t>
  </si>
  <si>
    <t>KS2MATPRED_P</t>
  </si>
  <si>
    <t>Predicted KS2 maths score (including Pscales)</t>
  </si>
  <si>
    <t>KS2_KS2READPRED_EM</t>
  </si>
  <si>
    <t>KS2READPRED_EM</t>
  </si>
  <si>
    <t>Predicted KS2 reading score (including Engagement Model)</t>
  </si>
  <si>
    <t>KS2_KS2WRITPRED_EM</t>
  </si>
  <si>
    <t>KS2WRITPRED_EM</t>
  </si>
  <si>
    <t>Predicted KS2 writing score (including Engagement Model)</t>
  </si>
  <si>
    <t>KS2_KS2MATPRED_EM</t>
  </si>
  <si>
    <t>KS2MATPRED_EM</t>
  </si>
  <si>
    <t>Predicted KS2 maths score (including Engagement Model)</t>
  </si>
  <si>
    <t>KS2_READPROGSCORE</t>
  </si>
  <si>
    <t>READPROGSCORE</t>
  </si>
  <si>
    <t>Reading progress score</t>
  </si>
  <si>
    <t>KS2_WRITPROGSCORE</t>
  </si>
  <si>
    <t>WRITPROGSCORE</t>
  </si>
  <si>
    <t>Writing progress score</t>
  </si>
  <si>
    <t>KS2_MATPROGSCORE</t>
  </si>
  <si>
    <t>MATPROGSCORE</t>
  </si>
  <si>
    <t>Maths progress score</t>
  </si>
  <si>
    <t>KS2_READPROGSCORE_P</t>
  </si>
  <si>
    <t>READPROGSCORE_P</t>
  </si>
  <si>
    <t>Reading progress score (including Pscales)</t>
  </si>
  <si>
    <t>KS2_WRITPROGSCORE_P</t>
  </si>
  <si>
    <t>WRITPROGSCORE_P</t>
  </si>
  <si>
    <t>Writing progress score (including Pscales)</t>
  </si>
  <si>
    <t>KS2_MATPROGSCORE_P</t>
  </si>
  <si>
    <t>MATPROGSCORE_P</t>
  </si>
  <si>
    <t>Maths progress score (including Pscales)</t>
  </si>
  <si>
    <t>KS2_READPROGSCORE_EM</t>
  </si>
  <si>
    <t>READPROGSCORE_EM</t>
  </si>
  <si>
    <t>Reading progress score (including Engagement Model)</t>
  </si>
  <si>
    <t>KS2_WRITPROGSCORE_EM</t>
  </si>
  <si>
    <t>WRITPROGSCORE_EM</t>
  </si>
  <si>
    <t>Writing progress score (including Engagement Model)</t>
  </si>
  <si>
    <t>KS2_MATPROGSCORE_EM</t>
  </si>
  <si>
    <t>MATPROGSCORE_EM</t>
  </si>
  <si>
    <t>Maths progress score (including Engagement Model)</t>
  </si>
  <si>
    <t>2008/09 - 2014/15</t>
  </si>
  <si>
    <t>2003/04 - 2014/15</t>
  </si>
  <si>
    <t>TOTPTS</t>
  </si>
  <si>
    <t>2007/08 - 2009/10</t>
  </si>
  <si>
    <t>KS2_KS1READPS</t>
  </si>
  <si>
    <t>KS1READPS</t>
  </si>
  <si>
    <t>KS1 reading point score</t>
  </si>
  <si>
    <t xml:space="preserve"> 0.1-27.0</t>
  </si>
  <si>
    <t>KS2_KS1WRITPS</t>
  </si>
  <si>
    <t>KS1WRITPS</t>
  </si>
  <si>
    <t>KS1 writing point score</t>
  </si>
  <si>
    <t xml:space="preserve"> 0.1 - 27.0</t>
  </si>
  <si>
    <t>KS2_KS1MATPS</t>
  </si>
  <si>
    <t>KS1MATPS (previously CVAPMAT)</t>
  </si>
  <si>
    <t>KS1 maths point score</t>
  </si>
  <si>
    <t>KS2_KS1AVERAGEPS</t>
  </si>
  <si>
    <t>KS1AVERAGEPS</t>
  </si>
  <si>
    <t>KS1 average point score (including Pscales)</t>
  </si>
  <si>
    <t>0.25 to 27.00</t>
  </si>
  <si>
    <t>KS2_KS1READPS_P</t>
  </si>
  <si>
    <t>KS1READPS_P</t>
  </si>
  <si>
    <t>KS1 points for reading (including Pscales)</t>
  </si>
  <si>
    <t>KS2_KS1WRITPS_P</t>
  </si>
  <si>
    <t>KS1WRITPS_P</t>
  </si>
  <si>
    <t>KS1 points for writing (including Pscales)</t>
  </si>
  <si>
    <t>KS2_KS1MATPS_P</t>
  </si>
  <si>
    <t>KS1MATPS_P</t>
  </si>
  <si>
    <t>KS1 points for maths (including Pscales)</t>
  </si>
  <si>
    <t>KS2_KS1_PSNUMPS</t>
  </si>
  <si>
    <t>KS1_PSNUMPS</t>
  </si>
  <si>
    <t>P4-P8 Pscale points in number</t>
  </si>
  <si>
    <t>1.75 to 3.00</t>
  </si>
  <si>
    <t>KS2_KS1_PSUSINGPS</t>
  </si>
  <si>
    <t>KS1_PSUSINGPS</t>
  </si>
  <si>
    <t>P4-P8 Pscale points in using maths</t>
  </si>
  <si>
    <t>KS2_KS1_PSSHAPEPS</t>
  </si>
  <si>
    <t>KS1_PSSHAPEPS</t>
  </si>
  <si>
    <t>P4-P8 Pscale points in shapes, spaces and measures</t>
  </si>
  <si>
    <t>KS2_KS1_PSMATHSAV</t>
  </si>
  <si>
    <t>KS1_PSMATHSAV</t>
  </si>
  <si>
    <t>KS2_KS1GROUP</t>
  </si>
  <si>
    <t>KS1GROUP</t>
  </si>
  <si>
    <t>KS1 prior attainment band</t>
  </si>
  <si>
    <t>1 = low 
2 = medium
3 = high 
4 = NA</t>
  </si>
  <si>
    <t>KS2_PSENG</t>
  </si>
  <si>
    <t>English P-scale</t>
  </si>
  <si>
    <t>NOTSEN, P1i, P1ii,  P2i, P2ii, P3i, P3ii or blank</t>
  </si>
  <si>
    <t>KS2_PSREAD</t>
  </si>
  <si>
    <t>Reading P-scale</t>
  </si>
  <si>
    <t>NOTSEN, P4, P5, P6, P7, P8 or blank</t>
  </si>
  <si>
    <t>KS2_PSWRITE</t>
  </si>
  <si>
    <t>Writing P-scale</t>
  </si>
  <si>
    <t>KS2_PSSPEAK</t>
  </si>
  <si>
    <t>Speaking P-scale</t>
  </si>
  <si>
    <t>KS2_PSLISTEN</t>
  </si>
  <si>
    <t>Listening P-scale</t>
  </si>
  <si>
    <t>KS2_PSMATHS</t>
  </si>
  <si>
    <t>Mathematics P-scale</t>
  </si>
  <si>
    <t>KS2_PSNUM</t>
  </si>
  <si>
    <t>Number P-scale</t>
  </si>
  <si>
    <t>KS2_PSUSING</t>
  </si>
  <si>
    <t>Using and Applying P-scale</t>
  </si>
  <si>
    <t>KS2_PSSHAPE</t>
  </si>
  <si>
    <t>Shape, Space &amp; Measures P-scale</t>
  </si>
  <si>
    <t>KS2_PSSCIENCE</t>
  </si>
  <si>
    <t>Science P-scale</t>
  </si>
  <si>
    <t>NOTSEN, P1i, P1ii,  P2i, P2ii, P3i, P3ii, P4, P5, P6, P7, P8 or blank</t>
  </si>
  <si>
    <t>KS2_NEWMOBILE</t>
  </si>
  <si>
    <t>NEWMOBILE</t>
  </si>
  <si>
    <t>Is pupil mobile (i.e. joined school during year 5 or 6)?</t>
  </si>
  <si>
    <t>KS2_REFTEST</t>
  </si>
  <si>
    <t>REFTEST</t>
  </si>
  <si>
    <t>2009/10 - 2012/13</t>
  </si>
  <si>
    <t>Pupil KS2 results withheld by school?</t>
  </si>
  <si>
    <t xml:space="preserve">1 = all tests  withheld.
2 = all tests unavailable with reason
9 = all tests unavailable no reason
0 = available
</t>
  </si>
  <si>
    <t>KS2_REFTA</t>
  </si>
  <si>
    <t>REFTA</t>
  </si>
  <si>
    <t>Pupil TA results withheld by school?</t>
  </si>
  <si>
    <t>1 = all TAs withheld.
9 = all TAs unavailable no reason
0 = available</t>
  </si>
  <si>
    <t>2006/07 -</t>
  </si>
  <si>
    <t>A = Amended
U = Unamended
F = Final</t>
  </si>
  <si>
    <t>KS2_SUBLEVNO</t>
  </si>
  <si>
    <t>SUBLEVNO</t>
  </si>
  <si>
    <t>Qualification and assessment code.</t>
  </si>
  <si>
    <t>600,  670 (inc 650 prior to 2010/11)</t>
  </si>
  <si>
    <t>KS2_LEAPCODE</t>
  </si>
  <si>
    <t>LEAPCODE</t>
  </si>
  <si>
    <t>LEAP subject mapping code - code that identifies the test subject.</t>
  </si>
  <si>
    <t>9981, 9982, 9983, 9984, 9985, 9986, 9987, 9988, 9901-9903, 9971, 9973, 9975, 9976, 9977, 9904-9907</t>
  </si>
  <si>
    <t>KS2_BOARDNO</t>
  </si>
  <si>
    <t>BOARDNO</t>
  </si>
  <si>
    <t>External marking agency number</t>
  </si>
  <si>
    <t>KS2_ASSESSYR</t>
  </si>
  <si>
    <t>ASSESSYR</t>
  </si>
  <si>
    <t>Assessment year.</t>
  </si>
  <si>
    <t>KS2_SEASON</t>
  </si>
  <si>
    <t>SEASON</t>
  </si>
  <si>
    <t>Assessment Season</t>
  </si>
  <si>
    <t>GRADE</t>
  </si>
  <si>
    <t>KS2_DISC3</t>
  </si>
  <si>
    <t>DISC3</t>
  </si>
  <si>
    <t>Multi-year discount flag.</t>
  </si>
  <si>
    <t>DISC3B</t>
  </si>
  <si>
    <t>KS2_AMDEXAM</t>
  </si>
  <si>
    <t>AMDEXAM</t>
  </si>
  <si>
    <t>Type of exam level amendment made either prior to mail out or as a result of the checking exercise</t>
  </si>
  <si>
    <t>KS2_PREREGP0</t>
  </si>
  <si>
    <t>PREREGP0</t>
  </si>
  <si>
    <t>Pre-registered pupil with no result</t>
  </si>
  <si>
    <t>KS2_TESTSTAT</t>
  </si>
  <si>
    <t>TESTSTAT</t>
  </si>
  <si>
    <t>Paper sat by pupil.</t>
  </si>
  <si>
    <t>35=Tier 3-5, 
1 =  tests sat.
A,B,H,T,L,M,Z,F,P</t>
  </si>
  <si>
    <t>KS2_T1MARK</t>
  </si>
  <si>
    <t>T1MARK</t>
  </si>
  <si>
    <t>Test mark 1.</t>
  </si>
  <si>
    <t xml:space="preserve">A=Absent
M=Missing
0-40
 </t>
  </si>
  <si>
    <t>KS2_T2MARK</t>
  </si>
  <si>
    <t>T2MARK</t>
  </si>
  <si>
    <t>Test mark 2.</t>
  </si>
  <si>
    <t>A=Absent
M=Missing
0-50</t>
  </si>
  <si>
    <t>KS2_T3MARK</t>
  </si>
  <si>
    <t>T3MARK</t>
  </si>
  <si>
    <t>Test mark 3.</t>
  </si>
  <si>
    <t>Main test mark.</t>
  </si>
  <si>
    <t>KS2_TESTMRK</t>
  </si>
  <si>
    <t>TESTMRK</t>
  </si>
  <si>
    <t>A=Absent
M=Missing
0-110</t>
  </si>
  <si>
    <t>EXTMARK</t>
  </si>
  <si>
    <t>Extension test mark</t>
  </si>
  <si>
    <t>Extension test level</t>
  </si>
  <si>
    <t>TA1</t>
  </si>
  <si>
    <t>TA2</t>
  </si>
  <si>
    <t>TA3</t>
  </si>
  <si>
    <t>TA4</t>
  </si>
  <si>
    <t>KS2_SCORE</t>
  </si>
  <si>
    <t>SCORE</t>
  </si>
  <si>
    <t>Scaled Score</t>
  </si>
  <si>
    <t>KS2_TESTOUTCOME</t>
  </si>
  <si>
    <t>TESTOUTCOME</t>
  </si>
  <si>
    <t>Test Outcome</t>
  </si>
  <si>
    <t xml:space="preserve">See Codeset_(Results) tab
</t>
  </si>
  <si>
    <t>KS2_TAOUTCOME</t>
  </si>
  <si>
    <t>TAOUTCOME</t>
  </si>
  <si>
    <t>Teacher Assessment Outcome</t>
  </si>
  <si>
    <t>POINTS</t>
  </si>
  <si>
    <t>KS2_REFTESTR</t>
  </si>
  <si>
    <t>REFTESTR</t>
  </si>
  <si>
    <t>Test refusal status flag</t>
  </si>
  <si>
    <t>0,1,2,9</t>
  </si>
  <si>
    <t>KS2_REFTAR</t>
  </si>
  <si>
    <t>REFTAR</t>
  </si>
  <si>
    <t>TA refusal status flag</t>
  </si>
  <si>
    <t>0,1,9</t>
  </si>
  <si>
    <t>KS4 Pupil Table</t>
  </si>
  <si>
    <t>KS4_GENDER</t>
  </si>
  <si>
    <t>2003/04 - 2004/05</t>
  </si>
  <si>
    <t>KS4_AGE_START</t>
  </si>
  <si>
    <t>KS4_ETHNIC</t>
  </si>
  <si>
    <t>ETHNIC</t>
  </si>
  <si>
    <t>Pupil ethnic code</t>
  </si>
  <si>
    <t>KS4_MFL</t>
  </si>
  <si>
    <t>MFL</t>
  </si>
  <si>
    <t>Temporary exam level indicator for MFL</t>
  </si>
  <si>
    <t>KS4_FSM</t>
  </si>
  <si>
    <t>KS4_FSM6</t>
  </si>
  <si>
    <t>Is pupil known to have been eligible for FSM on Census day in the last 6 years?</t>
  </si>
  <si>
    <t>KS4_SENF</t>
  </si>
  <si>
    <t>Pupil SEN stage.</t>
  </si>
  <si>
    <t>N = No Special Educational Need
A = School Action or Early Years Action
P = School Action Plus or Early Years Action Plus
S = Statement
K = SEN support (since 2014/15)
E = Education, health and care plan (since 2014/15)</t>
  </si>
  <si>
    <t>KS4_LANG</t>
  </si>
  <si>
    <t>LANG</t>
  </si>
  <si>
    <t>First Language - from school census</t>
  </si>
  <si>
    <t>English as additional language groups</t>
  </si>
  <si>
    <t>1 - English as 1st language
2 - English as additional language (EAL) 
3 - Unclassified language
Null - Non PLASC school</t>
  </si>
  <si>
    <t>KS4_EALGRP_PTQ_EE</t>
  </si>
  <si>
    <t>EALGRP_PTQ_EE</t>
  </si>
  <si>
    <t>KS4 Exam Table</t>
  </si>
  <si>
    <t>KS4_ACADYR</t>
  </si>
  <si>
    <t>KS4_YEARGRP</t>
  </si>
  <si>
    <t>Year Group - derived from date of birth.</t>
  </si>
  <si>
    <t>01-17 or 99</t>
  </si>
  <si>
    <t>KS4_ACTYRGRP</t>
  </si>
  <si>
    <t>ACTYRGRP</t>
  </si>
  <si>
    <t>The actual National Curriculum year group that the pupil follows within the school, including pupils in Independent schools (AAT data).</t>
  </si>
  <si>
    <t>N1, N2, R, 1-14</t>
  </si>
  <si>
    <t>KS4_ENROLSTS</t>
  </si>
  <si>
    <t>KS4_ToE_CODE</t>
  </si>
  <si>
    <t>KS4_NFTYPE</t>
  </si>
  <si>
    <t>KS4_ADMPOL</t>
  </si>
  <si>
    <t>ADMPOL</t>
  </si>
  <si>
    <t>Admissions policy</t>
  </si>
  <si>
    <t>Up to 2017/18:
0 = Unknown 
1 = Comprehensive
2 = Selective
3 = Modern
4 = Non selective
5 = Not applicable
From 2018/19 onwards:
0 = Not applicable 
2 = Selective
4 = Non-selective
9 = Not recorded</t>
  </si>
  <si>
    <t>KS4_NEW_TYPE</t>
  </si>
  <si>
    <t>NEW_TYPE</t>
  </si>
  <si>
    <t>School Type</t>
  </si>
  <si>
    <t>0 = Invalid
1 = Comprehensive
2 = Selective
3 = Modern
4 = Other Maintained
5 = Independent
6 = Sixth Form College
7 = Other FE College</t>
  </si>
  <si>
    <t>KS4_NEWER_TYPE</t>
  </si>
  <si>
    <t>NEWER_TYPE</t>
  </si>
  <si>
    <t>School type (alternative breakdown)</t>
  </si>
  <si>
    <t>1 = Comprehensive                                                                 2 = Selective                                                                           3 = Modern                                                                              4 = Not ADMPOL
5 = Maintained special                                                                      6 = Hospitals and PRUs                                                            7 = Non-maintained/Independent special schools
8 = Independent schools (excluding Non-maintained / Independent special schools)</t>
  </si>
  <si>
    <t>KS4_P_INCL</t>
  </si>
  <si>
    <t>P_INCL</t>
  </si>
  <si>
    <t>Pupil Inclusion flag</t>
  </si>
  <si>
    <t>401-431</t>
  </si>
  <si>
    <t>KS4_FECOLLEGE1416</t>
  </si>
  <si>
    <t>FECOLLEGE1416</t>
  </si>
  <si>
    <t>FE college with 14-16 provision</t>
  </si>
  <si>
    <t>KS4_MMSCH</t>
  </si>
  <si>
    <t>Maintained mainstream school, academy, free school or CTC (excluding maintained special schools, academy special schools and Free School special schools)
NFTYPE = ANY(20-25,51-52,57-58)</t>
  </si>
  <si>
    <t>KS4_MMSCH2</t>
  </si>
  <si>
    <t>Maintained mainstream school (excluding Academies, Free Schools and CTCs)
NFTYPE = ANY(21-24)</t>
  </si>
  <si>
    <t>KS4_MSCH</t>
  </si>
  <si>
    <t>Maintained school, academy, free school or CTC (including maintained special schools, Academy special schools and Free School special schools)
NFTYPE = ANY(20-27,50-53,55,57,58,63,64)</t>
  </si>
  <si>
    <t>KS4_MSCH2</t>
  </si>
  <si>
    <t>Maintained school, including maintained special schools (excluding Academies, Free Schools and CTCs)
NFTYPE = ANY(21-24,26,27)</t>
  </si>
  <si>
    <t>KS4_ENTRIES</t>
  </si>
  <si>
    <t>ENTRIES</t>
  </si>
  <si>
    <t>Number of entries.</t>
  </si>
  <si>
    <t>KS4_AMDFLAG</t>
  </si>
  <si>
    <t>AMDFLAG</t>
  </si>
  <si>
    <t xml:space="preserve">Shows when an amendment has been made to a pupil during the School &amp; College Achievement and Attainment tables checking exercise.  </t>
  </si>
  <si>
    <t>KS4_ENDKS</t>
  </si>
  <si>
    <t>Indicates whether a pupil is at the end of KS4</t>
  </si>
  <si>
    <t>KS4_TPUPNAT</t>
  </si>
  <si>
    <t>TPUPNAT</t>
  </si>
  <si>
    <t>Included in national level TPUP</t>
  </si>
  <si>
    <t>KS4_TPUPLA</t>
  </si>
  <si>
    <t>TPUPLA</t>
  </si>
  <si>
    <t>Included in local authority level TPUP</t>
  </si>
  <si>
    <t>KS4_TPUPSCH</t>
  </si>
  <si>
    <t>TPUPSCH</t>
  </si>
  <si>
    <t>Included in school level TPUP</t>
  </si>
  <si>
    <t>KS4_NORFLAGE</t>
  </si>
  <si>
    <t>NORFLAGE</t>
  </si>
  <si>
    <t>Indicates whether the pupil should be included in number on roll and results calculations according to their School Census status, and any amendments.</t>
  </si>
  <si>
    <t>0 = Counted in number on roll
1 = Removed from number on roll – permanent exclusion
2 = Duplicate PLASC record
3 = Age 15 with current GCSEs or equivalent but not recorded on number on roll
4 = Phantom KS2 or KS3 pupil in PLASC school
5 = Early taker with 5 or more GCSEs or equivalent
6 = Removed after mailout – Refugee
7 = Removed after mailout – Other
8 = Added after mailout
9 = Contingency
10 = Off roll but included because ended compulsory education here (end KS4 only)</t>
  </si>
  <si>
    <t>KS4_SCHRES</t>
  </si>
  <si>
    <t>Indicates whether a pupil should be included in the results calculations for their school taking in to consideration any amendments, refugee status and age group where relevant (for pupils in all schools including independent schools).</t>
  </si>
  <si>
    <t>KS4_LARES</t>
  </si>
  <si>
    <t>Indicates whether a pupil should be included in the results calculations for their LA taking into consideration school type and inclusion of school in LA averages, any pupil amendments, refugee status and age group where relevant (for pupils in all schools including independent schools).</t>
  </si>
  <si>
    <t>KS4_NATRES</t>
  </si>
  <si>
    <t>Indicates whether a pupil should be included in the national results calculations taking into consideration inclusion of their school in national averages, any pupil amendments and age group where relevant (for pupils in all schools including independent schools).</t>
  </si>
  <si>
    <t>KS4_NATMTDRES</t>
  </si>
  <si>
    <t>Indicates whether a pupil should be included in national maintained results or in national aggregated school-type results that cover PLASC schools</t>
  </si>
  <si>
    <t>KS4_SCHNOR</t>
  </si>
  <si>
    <t>SCHNOR</t>
  </si>
  <si>
    <t>Indicates whether a pupil should be included in the denominator for the number 15 year olds for their school taking into consideration any amendments, refugee status and age group where relevant (only for pupils in School Census schools).</t>
  </si>
  <si>
    <t>KS4_LANOR</t>
  </si>
  <si>
    <t>LANOR</t>
  </si>
  <si>
    <t>Indicates whether a pupil should be included in the denominator for the number 15 year olds for their LA taking into consideration any amendments, refugee status and age group where relevant (only for pupils in School Census schools).</t>
  </si>
  <si>
    <t>KS4_NATNOR</t>
  </si>
  <si>
    <t>NATNOR</t>
  </si>
  <si>
    <t>Indicates whether a pupil should be included in the denominator for the number of 15 year olds nationally taking into consideration any amendments, refugee status and age group where relevant (only for pupils in School Census schools).</t>
  </si>
  <si>
    <t>KS4_NPDDEN_NAT</t>
  </si>
  <si>
    <t>KS4_NPDNUM_NAT</t>
  </si>
  <si>
    <t>NPDNUM_NAT</t>
  </si>
  <si>
    <t>Pupil included in numerator for national averages in NPD-based figures such as those published in 'Attainment by Pupil Characteristics' SFRs.</t>
  </si>
  <si>
    <t>KS4_NPDDEN_LA</t>
  </si>
  <si>
    <t>KS4_NPDNUM_LA</t>
  </si>
  <si>
    <t>NPDNUM_LA</t>
  </si>
  <si>
    <t>Pupil included in numerator for LA averages in NPD-based figures such as those published in 'Attainment by Pupil Characteristics' SFRs.</t>
  </si>
  <si>
    <t>KS4_NATMTDNOR</t>
  </si>
  <si>
    <t>NATMTDNOR</t>
  </si>
  <si>
    <t>Pupil included in National number on roll - Maintained schools only</t>
  </si>
  <si>
    <t>KS4_ONROLL</t>
  </si>
  <si>
    <t>ONROLL</t>
  </si>
  <si>
    <t>Pupil is on roll in PLASC school</t>
  </si>
  <si>
    <t>KS4_PLASC</t>
  </si>
  <si>
    <t>PLASC</t>
  </si>
  <si>
    <t>School completes PLASC</t>
  </si>
  <si>
    <t>Total number of Double Award Vocational GCSE entries.</t>
  </si>
  <si>
    <t>Entered for at least 1 Full GCSE Modern Foreign Language qualification.</t>
  </si>
  <si>
    <t>Entered for at least 1 Modern Foreign Language qualification.</t>
  </si>
  <si>
    <t>Uncapped points per qualification entry (including equivalents)</t>
  </si>
  <si>
    <t>Uncapped points per GCSE entry (excluding equivalents)</t>
  </si>
  <si>
    <t>Pupil entered for at least 1 GCSE or equivalent</t>
  </si>
  <si>
    <t>Highest examination category achieved at GCSE and equivalent.</t>
  </si>
  <si>
    <t>Pupil passed at least one level 2 qualification</t>
  </si>
  <si>
    <t>Total number of Level 2 GCSE and equivalent qualifications (GCSE equivalencies).</t>
  </si>
  <si>
    <t>Total number of Level 1 GCSE and equivalent qualifications (GCSE equivalencies).</t>
  </si>
  <si>
    <t>Number of BTECs achieved (NOT GCSE equivalencies).</t>
  </si>
  <si>
    <t>Total GCSE and equivalents new style point score.</t>
  </si>
  <si>
    <t>Capped GCSE and equivalents new style point score.</t>
  </si>
  <si>
    <t>GCSE_9</t>
  </si>
  <si>
    <t xml:space="preserve">2020/21 - </t>
  </si>
  <si>
    <t xml:space="preserve">Number of Full GCSE qualifications at grade 9 (GCSE equivalencies).  </t>
  </si>
  <si>
    <t>0-99, NULL to 1dp</t>
  </si>
  <si>
    <t>GCSE_8</t>
  </si>
  <si>
    <t xml:space="preserve">Number of Full GCSE qualifications at grade 8 (GCSE equivalencies).  </t>
  </si>
  <si>
    <t>GCSE_7</t>
  </si>
  <si>
    <t xml:space="preserve">Number of Full GCSE qualifications at grade 7 (GCSE equivalencies).  </t>
  </si>
  <si>
    <t>GCSE_6</t>
  </si>
  <si>
    <t xml:space="preserve">Number of Full GCSE qualifications at grade 6 (GCSE equivalencies).  </t>
  </si>
  <si>
    <t>GCSE_5</t>
  </si>
  <si>
    <t xml:space="preserve">Number of Full GCSE qualifications at grade 5 (GCSE equivalencies).  </t>
  </si>
  <si>
    <t>GCSE_4</t>
  </si>
  <si>
    <t xml:space="preserve">Number of Full GCSE qualifications at grade 4 (GCSE equivalencies).  </t>
  </si>
  <si>
    <t>GCSE_3</t>
  </si>
  <si>
    <t xml:space="preserve">Number of Full GCSE qualifications at grade 3 (GCSE equivalencies).  </t>
  </si>
  <si>
    <t>GCSE_2</t>
  </si>
  <si>
    <t xml:space="preserve">Number of Full GCSE qualifications at grade 2 (GCSE equivalencies).  </t>
  </si>
  <si>
    <t>GCSE_1</t>
  </si>
  <si>
    <t xml:space="preserve">Number of Full GCSE qualifications at grade 1 (GCSE equivalencies).  </t>
  </si>
  <si>
    <t>GCSE_95</t>
  </si>
  <si>
    <t xml:space="preserve">Number of Full GCSE qualifications at grades 9-5 (GCSE equivalencies).  </t>
  </si>
  <si>
    <t>GCSE_94</t>
  </si>
  <si>
    <t xml:space="preserve">Number of Full GCSE qualifications at grades 9-4 (GCSE equivalencies).  </t>
  </si>
  <si>
    <t>GCSE_91</t>
  </si>
  <si>
    <t xml:space="preserve">Number of Full GCSE qualifications at grades 9-1 (GCSE equivalencies).  </t>
  </si>
  <si>
    <t>PASS_91</t>
  </si>
  <si>
    <t xml:space="preserve">Total number of GCSE qualifications at grades 9-1 (GCSE equivalencies).  </t>
  </si>
  <si>
    <t>FIVE94</t>
  </si>
  <si>
    <t>Achieved 5 or more GCSE at grades 9-4 including GCSE equivalences.</t>
  </si>
  <si>
    <t>FIVE91</t>
  </si>
  <si>
    <t xml:space="preserve">Achieved 5 or more GCSE at grades 9-1 including GCSE equivalences. </t>
  </si>
  <si>
    <t>PASS_1_91</t>
  </si>
  <si>
    <t>Achieved 1 or more GCSEs at grade 9-1 including GCSE equivalences.</t>
  </si>
  <si>
    <t>Achieved at least two BTECs or a combination of EDEXCEL Qualifications in Digital Applications for IT User and BTECs.</t>
  </si>
  <si>
    <t>Highest grade achieved in Full GCSE Maths (as used in the Maths threshold measures).</t>
  </si>
  <si>
    <t>Highest point score achieved (GCSE equivalencies) in Science (Full GCSE, Full Intermediate or Foundation GNVQ and Vocational GCSE)</t>
  </si>
  <si>
    <t>Achieved Level 2 in Double science or Applied Science.</t>
  </si>
  <si>
    <t>Achieved Level 2 in GCSE Science plus GCSE Additional Science or Applied Science or GCSE Land &amp; Environment.</t>
  </si>
  <si>
    <t>Entered Biology, Physics, Chemistry  GCSEs or ASs and achieved 'good' Physics and Chemistry  GCSEs or ASs.</t>
  </si>
  <si>
    <t>Achieved equivalent of Level 2 in Intermediate GNVQs in Science</t>
  </si>
  <si>
    <t>Achieved 2 'good' science GCSEs or equivalent.</t>
  </si>
  <si>
    <t>Achieved A*-B in Double Science or Applied Science</t>
  </si>
  <si>
    <t>Achieved A*-B in GCSE Science plus GCSE Additional Science or Applied Science or GCSE Land &amp; Environment</t>
  </si>
  <si>
    <t>Entered Biology, Physics, Chemistry GCSEs or ASs and achieved equivalent of A*-B GCSE in Biology plus Physics or Chemistry GCSEs or ASs</t>
  </si>
  <si>
    <t>Entered Biology, Physics, Chemistry GCSEs or ASs and achieved equivalent of A*-B GCSE in Physics and Chemistry GCSEs or ASs</t>
  </si>
  <si>
    <t>Achieved equivalent of A*-B GCSE in BTECs in Science</t>
  </si>
  <si>
    <t>Achieved equivalent of A*-B GCSE in 2 Science GCSEs or equiv</t>
  </si>
  <si>
    <t>Achieved equivalent of A*-B GCSE in 2 Science GCSEs or equiv (including the BTECs and OCRs)</t>
  </si>
  <si>
    <t>Achieved A*-C in one full Modern Foreign Language GCSE or equivalent</t>
  </si>
  <si>
    <t>Pupil attempted English GCSE</t>
  </si>
  <si>
    <t xml:space="preserve">Entered three of Biology, Physics,  Chemistry and Computer Science GCSE </t>
  </si>
  <si>
    <t>Entered three of Biology, Physics, Chemistry or Computer Science GCSEs and achieved two 'good' of Biology, Physics , Chemistry or Computer Science</t>
  </si>
  <si>
    <t xml:space="preserve">Entered Biology, Physics, Chemistry GCSEs and achieved A*-G Physics and Chemistry </t>
  </si>
  <si>
    <t>Achieved double science or Core and Additional science at grades A*-G</t>
  </si>
  <si>
    <t>Achieved EBacc 2 sciences component at grade A*-G</t>
  </si>
  <si>
    <t>Achieved at least a Grade G in one of the Maths linked pair GCSEs</t>
  </si>
  <si>
    <t>Achieved EBacc Humanities component at grades A*-G</t>
  </si>
  <si>
    <t>Achieved EBacc language component at grades A*-G</t>
  </si>
  <si>
    <t>Pupil included in KS2-4 Value added models (best 8, English and Maths EBacc)</t>
  </si>
  <si>
    <t>Pupil included in KS2-4 EBacc science Value added model</t>
  </si>
  <si>
    <t>Pupil included in KS2-4 EBacc humanities Value added model</t>
  </si>
  <si>
    <t>Pupil included in KS2-4 EBacc languages Value added model</t>
  </si>
  <si>
    <t>Pupil included in KS2-4 Value added calculations (best 8, English and Maths EBacc)</t>
  </si>
  <si>
    <t>Pupil included in KS2-4 EBacc science Value added calculation</t>
  </si>
  <si>
    <t>Pupil included in KS2-4 EBacc humanities Value added calculation</t>
  </si>
  <si>
    <t>Pupil included in KS2-4 EBacc languages Value added calculation</t>
  </si>
  <si>
    <t>KS2 point score in English (using fine grading and TA)</t>
  </si>
  <si>
    <t>KS2 point score in maths (using fine grading and TA)</t>
  </si>
  <si>
    <t>KS2 point score in science (using fine grading and TA)</t>
  </si>
  <si>
    <t>Average KS2 point score for Value Added prior attainment</t>
  </si>
  <si>
    <t>Average KS2 point score squared</t>
  </si>
  <si>
    <t>Average KS2 point score cubed</t>
  </si>
  <si>
    <t>Prior attainment (KS2 English) PS deviation</t>
  </si>
  <si>
    <t>Prior attainment (KS2 Maths) PS deviation</t>
  </si>
  <si>
    <t>Capped GCSE,GNVQ &amp; equivs point score (for use in VA)</t>
  </si>
  <si>
    <t>Total uncapped GCSE point score excluding equivalents</t>
  </si>
  <si>
    <t xml:space="preserve">Capped GCSE point score excluding equivalents
</t>
  </si>
  <si>
    <t>Points score plus bonus- final score to be used in 'Best 8' VA</t>
  </si>
  <si>
    <t>Point score in English EBacc pillar</t>
  </si>
  <si>
    <t>Point score in maths EBacc pillar</t>
  </si>
  <si>
    <t>KS2-4 predicted point score for 'Best 8' VA</t>
  </si>
  <si>
    <t>Pupil 'Best 8' VA score</t>
  </si>
  <si>
    <t>KS2-4 predicted point score for 'EBacc English' VA</t>
  </si>
  <si>
    <t>Pupil 'EBacc English' VA score</t>
  </si>
  <si>
    <t>KS2-4 predicted point score for 'EBacc maths' VA</t>
  </si>
  <si>
    <t>Pupil 'EBacc maths' VA score</t>
  </si>
  <si>
    <t>KS2-4 predicted point score for 'EBacc science' VA</t>
  </si>
  <si>
    <t>Pupil 'EBacc science' VA score</t>
  </si>
  <si>
    <t>KS2-4 predicted point score for 'EBacc humanities' VA</t>
  </si>
  <si>
    <t>Pupil 'EBacc humanities' VA score</t>
  </si>
  <si>
    <t>KS2-4 predicted point score for 'EBacc language' VA</t>
  </si>
  <si>
    <t>Pupil 'EBacc language' VA score</t>
  </si>
  <si>
    <t>Prior attainment band for low/average/high achievement at KS2</t>
  </si>
  <si>
    <t>Pupil entered for English Language and English Literature linked pair GCSEs</t>
  </si>
  <si>
    <t>Achieved level 2 GCSE in English Language in the English linked pairs</t>
  </si>
  <si>
    <t>Achieved level 1 GCSE in English language in English linked pairs</t>
  </si>
  <si>
    <t>Grade achieved in Full GCSE (including Double Awards where appropriate) English Literature.</t>
  </si>
  <si>
    <t>Null = No entry
* = A* at GCSE
A = A at GCSE
B = B at GCSE
C = C at GCSE
D = D at GCSE
E = E at GCSE
F = F at GCSE
G = G at GCSE
U = Ungraded at GCSE</t>
  </si>
  <si>
    <t>Grade achieved in Full GCSE (including Double Awards where appropriate) Design and Technology: Electronic Products.</t>
  </si>
  <si>
    <t>Grade achieved in Full GCSE (including Double Awards where appropriate) Design and Technology: Food Technology.</t>
  </si>
  <si>
    <t>Grade achieved in Full GCSE (including Double Awards where appropriate) Design and Technology: Graphic Products.</t>
  </si>
  <si>
    <t>Grade achieved in Full GCSE (including Double Awards where appropriate) Design and Technology: Resistant Materials Technology.</t>
  </si>
  <si>
    <t>Grade achieved in Full GCSE (including Double Awards where appropriate) Design and Technology: Systems &amp; Control.</t>
  </si>
  <si>
    <t>Grade achieved in Full GCSE (including Double Awards where appropriate) Design and Technology: Textiles Technology.</t>
  </si>
  <si>
    <t>Grade achieved in Full GCSE (including Double Awards where appropriate) Art and Design.</t>
  </si>
  <si>
    <t>Grade achieved in Full GCSE (including Double Awards where appropriate) History.</t>
  </si>
  <si>
    <t>Grade achieved in Full GCSE (including Double Awards where appropriate) Geography.</t>
  </si>
  <si>
    <t>Grade achieved in Full GCSE (including Double Awards where appropriate) French.</t>
  </si>
  <si>
    <t>Grade achieved in Full GCSE (including Double Awards where appropriate) German.</t>
  </si>
  <si>
    <t>Grade achieved in Full GCSE (including Double Awards where appropriate) Business Studies.</t>
  </si>
  <si>
    <t>Grade achieved in Full GCSE (including Double Awards where appropriate) Religious Studies.</t>
  </si>
  <si>
    <t>Grade achieved in Short GCSE Religious Studies.</t>
  </si>
  <si>
    <t>Grade achieved in Full GCSE (including Double Awards where appropriate) Physical Education.</t>
  </si>
  <si>
    <t>Grade achieved in Full GCSE (including Double Awards where appropriate) Physics.</t>
  </si>
  <si>
    <t>Grade achieved in Full GCSE (including Double Awards where appropriate) Chemistry.</t>
  </si>
  <si>
    <t>Grade achieved in Full GCSE (including Double Awards where appropriate) Biological Science.</t>
  </si>
  <si>
    <t>Grade achieved in Full GCSE (including Double Awards where appropriate) Biology (except Human Biology)</t>
  </si>
  <si>
    <t>Grade achieved in Full GCSE (including Double Awards where appropriate) Drama.</t>
  </si>
  <si>
    <t>Grade achieved in Full GCSE (including Double Awards where appropriate) Information Technology.</t>
  </si>
  <si>
    <t>Grade achieved in Full GCSE (including Double Awards where appropriate) Spanish.</t>
  </si>
  <si>
    <t>Grade achieved in Full GCSE (including Double Awards where appropriate) Music.</t>
  </si>
  <si>
    <t>Grade achieved in Full GCSE (including Double Awards where appropriate) Maths.</t>
  </si>
  <si>
    <t>Highest grade achieved in Full GCSE (including Double Awards where appropriate) English (as used in the English threshold measures).</t>
  </si>
  <si>
    <t>Grade achieved in Full GCSE (including Double Awards where appropriate) Statistics.</t>
  </si>
  <si>
    <t>Grade achieved in Full GCSE (including Double Awards where appropriate) Media, Film and Television Studies.</t>
  </si>
  <si>
    <t>Grade achieved in Full GCSE (including Double Awards where appropriate) Office Technology.</t>
  </si>
  <si>
    <t>Grade achieved in Full GCSE (including Double Awards where appropriate) Home Economics: Child Development.</t>
  </si>
  <si>
    <t>Grade achieved in Full GCSE (including Double Awards where appropriate) Dutch.</t>
  </si>
  <si>
    <t>Grade achieved in Full GCSE (including Double Awards where appropriate) Italian.</t>
  </si>
  <si>
    <t>Grade achieved in Full GCSE (including Double Awards where appropriate) Modern Greek.</t>
  </si>
  <si>
    <t>Grade achieved in Full GCSE (including Double Awards where appropriate) Portuguese.</t>
  </si>
  <si>
    <t>Grade achieved in Full GCSE (including Double Awards where appropriate) Arabic.</t>
  </si>
  <si>
    <t>Grade achieved in Full GCSE (including Double Awards where appropriate) Bengali.</t>
  </si>
  <si>
    <t>Grade achieved in Full GCSE (including Double Awards where appropriate) Chinese.</t>
  </si>
  <si>
    <t>Grade achieved in Full GCSE (including Double Awards where appropriate) Gujarati.</t>
  </si>
  <si>
    <t>Grade achieved in Full GCSE (including Double Awards where appropriate) Japanese.</t>
  </si>
  <si>
    <t>Grade achieved in Full GCSE (including Double Awards where appropriate) Modern Hebrew.</t>
  </si>
  <si>
    <t>Grade achieved in Full GCSE (including Double Awards where appropriate) Panjabi.</t>
  </si>
  <si>
    <t>Grade achieved in Full GCSE (including Double Awards where appropriate) Polish.</t>
  </si>
  <si>
    <t>Grade achieved in Full GCSE (including Double Awards where appropriate) Russian.</t>
  </si>
  <si>
    <t>Grade achieved in Full GCSE (including Double Awards where appropriate) Turkish.</t>
  </si>
  <si>
    <t>Grade achieved in Full GCSE (including Double Awards where appropriate) Urdu.</t>
  </si>
  <si>
    <t>Grade achieved in Full GCSE (including Double Awards where appropriate) Persian.</t>
  </si>
  <si>
    <t>Grade achieved in Full GCSE (including Double Awards where appropriate) Classical Greek.</t>
  </si>
  <si>
    <t>Grade achieved in Full GCSE (including Double Awards where appropriate) Latin.</t>
  </si>
  <si>
    <t>Grade achieved in Full GCSE (including Double Awards where appropriate) Biblical Hebrew.</t>
  </si>
  <si>
    <t>Grade achieved in Full GCSE Double Award Science.</t>
  </si>
  <si>
    <t>Grade achieved in Vocational GCSE Double Award Applied Business.</t>
  </si>
  <si>
    <t>Null = No entry
** = A* at GCSE
AA = A at GCSE
BB = B at GCSE
CC = C at GCSE
DD = D at GCSE
EE = E at GCSE
FF = F at GCSE
GG = G at GCSE
U = Ungraded at GCSE</t>
  </si>
  <si>
    <t>Grade achieved in Vocational GCSE Double Award Health and Social Care.</t>
  </si>
  <si>
    <t>Grade achieved in Vocational GCSE Double Award Leisure and Tourism.</t>
  </si>
  <si>
    <t>Grade achieved in Vocational GCSE Double Award Applied Science.</t>
  </si>
  <si>
    <t>Grade achieved in Vocational GCSE Single Award Additional Applied Science.</t>
  </si>
  <si>
    <t>Grade achieved in Vocational GCSE Double Award Applied ICT.</t>
  </si>
  <si>
    <t>Grade achieved in GCSE Core Science</t>
  </si>
  <si>
    <t>*,A,B,C,D,E,F,G,Q,U</t>
  </si>
  <si>
    <t>Grade achieved in GCSE Additional Science</t>
  </si>
  <si>
    <t>Grade achieved in GCSE Applied Science</t>
  </si>
  <si>
    <t>**,*A,AA,AB,BB,BC,CC,CD,DD,DE,EE,EF,FF,FG,GG,*,A,B,C,D,E,F,G,Q,U</t>
  </si>
  <si>
    <t>Bonus for English</t>
  </si>
  <si>
    <t>Bonus for Maths</t>
  </si>
  <si>
    <t>Highest standardised points in English GCSE</t>
  </si>
  <si>
    <t>Highest standardised points in Maths GCSE</t>
  </si>
  <si>
    <t>KS2 English Prior Attainment level for KS2-KS4 progression measure (2011 methodology)</t>
  </si>
  <si>
    <t xml:space="preserve"> 0-6, NULL</t>
  </si>
  <si>
    <t>KS2 maths Prior Attainment level for KS2-KS4 progression measure (2011 methodology)</t>
  </si>
  <si>
    <t>KS4_TRIPLESCI_E</t>
  </si>
  <si>
    <t>TRIPLESCI_E</t>
  </si>
  <si>
    <t>Entered biology, physics and chemistry (EBacc qualifications only)</t>
  </si>
  <si>
    <t>KS4_MULTILAN_E</t>
  </si>
  <si>
    <t>MULTILAN_E</t>
  </si>
  <si>
    <t>Entered more than one EBacc language</t>
  </si>
  <si>
    <t>KS4_NEWMOBILE</t>
  </si>
  <si>
    <t>Has pupil joined the school in the last two academic years (12 September cut-off date)?</t>
  </si>
  <si>
    <t xml:space="preserve">Entered 3 of Biology, Physics, Chemistry or Computer Science  GCSEs or ASs (except for computer science which does not include its related AS) </t>
  </si>
  <si>
    <t>Total number of GCSE only entries (GCSE equivalencies).</t>
  </si>
  <si>
    <t>Pupil entered for at 5 or more GCSEs and equivalents</t>
  </si>
  <si>
    <t>Number of passes at grades A*-C (equivalents included)</t>
  </si>
  <si>
    <t>Total number of Level 2 GCSE and equivalent qualifications including Level 2 in GCSE English and Maths (counted as being a GCSE) (GCSE equivalencies).</t>
  </si>
  <si>
    <t>Total number of Level 1 GCSE and equivalent qualifications including Level 1 in GCSE English and Maths (counted as being a GCSE) (GCSE equivalencies).</t>
  </si>
  <si>
    <t>Average GCSE and equivalent point score per entry.</t>
  </si>
  <si>
    <t>Achieved any passes at all in GCSE or equivalents(inc S96, WOLF, first Entry and vocational qualification capping)</t>
  </si>
  <si>
    <t xml:space="preserve">Flag to indicate if a learner has achieved at least one vocational qualification at KS4. </t>
  </si>
  <si>
    <t>Entered 3 of Biology, Physics, Chemistry, Computer Science  GCSEs or ASs and achieved A*-C in two of Biology, Physics, Chemistry  or Computer Science GCSEs or ASs</t>
  </si>
  <si>
    <t>Achieved equivlanet of A*-B GCSE in OCR Nationals Award and Certificate in Science</t>
  </si>
  <si>
    <t>Achieved any passes in Modern Foreign Lanuage</t>
  </si>
  <si>
    <t>Pupil attempted maths GCSE</t>
  </si>
  <si>
    <t>Pupil attempted science GCSE</t>
  </si>
  <si>
    <t>Pupil passed science GCSE at A*-G</t>
  </si>
  <si>
    <t xml:space="preserve">Entered Biology, Physics, Chemistry GCSEs and achieved 'good' Physics and Chemistry </t>
  </si>
  <si>
    <t xml:space="preserve">Achieved double science or Core and Additional science </t>
  </si>
  <si>
    <t>Achieved EBacc 2 sciences component</t>
  </si>
  <si>
    <t>Entered 'Applications of mathematics' and 'Methods in mathematics' GCSEs</t>
  </si>
  <si>
    <t>Achieved at least a Grade C in one of the Maths linked pair GCSEs</t>
  </si>
  <si>
    <t>Achieved EBacc Humanities component</t>
  </si>
  <si>
    <t>Achieved EBacc language component</t>
  </si>
  <si>
    <t>Achieved English and Maths GCSEs or iGCSEs at Level 2</t>
  </si>
  <si>
    <t>Achieved Ebacc E&amp;M and EBacc 2 sciences</t>
  </si>
  <si>
    <t>Achieved current E&amp;M and current 2 sciences</t>
  </si>
  <si>
    <t>Achieved current E&amp;M and current 2 GCSE only sciences</t>
  </si>
  <si>
    <t>Achieved current E&amp;M and EBacc 2 sciences</t>
  </si>
  <si>
    <t>Pupil entered for Ebacc English</t>
  </si>
  <si>
    <t>Pupil entered for Ebacc Maths</t>
  </si>
  <si>
    <t>Pupil entered for Ebacc Humanities (Geography or History)</t>
  </si>
  <si>
    <t>Pupil entered for Ebacc Languages</t>
  </si>
  <si>
    <t>Entered all subject pillars of the Ebacc</t>
  </si>
  <si>
    <t>Entered three of Biology, Physics, Chemistry or Computer Science GCSEs and achieved  A*-G in  two of Biology, Physics , Chemistry or Computer Science</t>
  </si>
  <si>
    <t>Point score in science Ebac pillar</t>
  </si>
  <si>
    <t>Highest point score achieved in humanities Ebac pillar</t>
  </si>
  <si>
    <t>Highest point score achieved in language Ebac pillar</t>
  </si>
  <si>
    <t>Pupil Fine Level score</t>
  </si>
  <si>
    <t>Pupil VA Prior Banding</t>
  </si>
  <si>
    <t>Null = No entry
** = A*A* in Double Award GCSE
*A, AA, AB, BB, BC, CC, CD, DD, DE, EE, EF, FF, FG, GG
* = A* in GCSE
A, B, C, D, E, F, G
U = Ungraded at GCSE</t>
  </si>
  <si>
    <t>Null = No entry
* = A* in GCSE
A, B, C, D, E, F, G
U = Ungraded at GCSE</t>
  </si>
  <si>
    <t>Null = No entry
** = A*A* in Double Award GCSE
*A, AA, AB, BB, BC, CC, CD, DD, DE, EE, EF, FF, FG, GG
U = Ungraded in Double Award GCSE</t>
  </si>
  <si>
    <t>Null = No entry
** = A*A* in Vocational Double Award GCSE
*A, AA, AB, BB, BC, CC, CD, DD, DE, EE, EF, FF, FG, GG
U = Ungraded in Vocational Double Award GCSE</t>
  </si>
  <si>
    <t>Null = No entry
* = A* in Vocational Single Award GCSE
A, B, C, D, E, F, G
U = Ungraded in Vocational Single Award GCSE</t>
  </si>
  <si>
    <t>KS4_GCSEVOC_PTQ_EE</t>
  </si>
  <si>
    <t>GCSEVOC_PTQ_EE</t>
  </si>
  <si>
    <t>2014/15 - 2017/18</t>
  </si>
  <si>
    <t>KS4_ALLSCI_PTQ_EE</t>
  </si>
  <si>
    <t>ALLSCI_PTQ_EE</t>
  </si>
  <si>
    <t>KS4_MFL_PTQ_EE</t>
  </si>
  <si>
    <t>MFL_PTQ_EE</t>
  </si>
  <si>
    <t>KS4_ENT1GMFL_PTQ_EE</t>
  </si>
  <si>
    <t>ENT1GMFL_PTQ_EE</t>
  </si>
  <si>
    <t>2014/15 - 2016/17</t>
  </si>
  <si>
    <t>KS4_ENT1GMFL_91</t>
  </si>
  <si>
    <t>ENT1GMFL_91</t>
  </si>
  <si>
    <t xml:space="preserve">Entered for at least 1 Full GCSE Modern Foreign Language  (reformed 9-1 GCSEs)   </t>
  </si>
  <si>
    <t>KS4_ENT1EMFL_PTQ_EE</t>
  </si>
  <si>
    <t>ENT1EMFL_PTQ_EE</t>
  </si>
  <si>
    <t>KS4_ENTRY_G_PTQ_EE</t>
  </si>
  <si>
    <t>ENTRY_G_PTQ_EE</t>
  </si>
  <si>
    <t>KS4_ENTRY_E_3NG_PTQ_EE</t>
  </si>
  <si>
    <t>ENTRY_E_3NG_PTQ_EE</t>
  </si>
  <si>
    <t>Total number of GCSE and equivalents entries (GCSE equivalencies)</t>
  </si>
  <si>
    <t>KS4_ENTRY_E_ALL_PTQ_EE</t>
  </si>
  <si>
    <t>ENTRY_E_ALL_PTQ_EE</t>
  </si>
  <si>
    <t>Total number of GCSE and equivalents entries (all S96 quals) under current methodology but all qualifications (ignore PTQ_INCLUDE flag)</t>
  </si>
  <si>
    <t>KS4_ENTRY_E_TOTAL_PTQ_EE</t>
  </si>
  <si>
    <t>ENTRY_E_TOTAL_PTQ_EE</t>
  </si>
  <si>
    <t>Total number of entries (PTQ Qualifications only) without discounting and regardless of GSIZE</t>
  </si>
  <si>
    <t>KS4_ENTRY_E_TOTAL_COVID_IMPACTED</t>
  </si>
  <si>
    <t>ENTRY_E_TOTAL_COVID_IMPACTED</t>
  </si>
  <si>
    <t>Total number of Covid-impacted entries (PTQ Qualifications only) without discounting and regardless of GSIZE</t>
  </si>
  <si>
    <t>KS4_PTSPE_PTQ_EE</t>
  </si>
  <si>
    <t>PTSPE_PTQ_EE</t>
  </si>
  <si>
    <t>KS4_GPTSPE_PTQ_EE</t>
  </si>
  <si>
    <t>GPTSPE_PTQ_EE</t>
  </si>
  <si>
    <t>KS4_ENTRY_1_3NG_PTQ_EE</t>
  </si>
  <si>
    <t>ENTRY_1_3NG_PTQ_EE</t>
  </si>
  <si>
    <t>KS4_ENTRY_5_3NG_PTQ_EE</t>
  </si>
  <si>
    <t>ENTRY_5_3NG_PTQ_EE</t>
  </si>
  <si>
    <t>KS4_EXAMCAT_PTQ_EE</t>
  </si>
  <si>
    <t>EXAMCAT_PTQ_EE</t>
  </si>
  <si>
    <t>2014/15 - 2019/20</t>
  </si>
  <si>
    <t>1 = 5+ A*-C or 9-4 GCSEs or equivalents including English and Maths GCSEs
2 = 5+ A*-C or 9-4 GCSEs or equivalents
3 = 5+ A*-G or 9-1 GCSEs or equivalents
4 = Achieved any 1+ pass in KS4 performance tables qualifications
5 = No passes in KS4 performance tables qualifications 
6 = Entries in KS4 non-performance tables qualifications only
7 = No results</t>
  </si>
  <si>
    <t>KS4_PASS_AC_3NG_PTQ_EE</t>
  </si>
  <si>
    <t>PASS_AC_3NG_PTQ_EE</t>
  </si>
  <si>
    <t>KS4_PASS_94</t>
  </si>
  <si>
    <t>PASS_94</t>
  </si>
  <si>
    <t>Number of passes at grades 9-4 (equivalents included)</t>
  </si>
  <si>
    <t>KS4_PASS_1_94</t>
  </si>
  <si>
    <t>PASS_1_94</t>
  </si>
  <si>
    <t>KS4_PASS_LEV2_PTQ_EE</t>
  </si>
  <si>
    <t>PASS_LEV2_PTQ_EE</t>
  </si>
  <si>
    <t>KS4_PASS_LEV2EM_PTQ_EE</t>
  </si>
  <si>
    <t>PASS_LEV2EM_PTQ_EE</t>
  </si>
  <si>
    <t>KS4_PASS_LEV1_PTQ_EE</t>
  </si>
  <si>
    <t>PASS_LEV1_PTQ_EE</t>
  </si>
  <si>
    <t>KS4_PASS_LEV1EM_PTQ_EE</t>
  </si>
  <si>
    <t>PASS_LEV1EM_PTQ_EE</t>
  </si>
  <si>
    <t>KS4_BTEC_PTQ_EE</t>
  </si>
  <si>
    <t>BTEC_PTQ_EE</t>
  </si>
  <si>
    <t>KS4_PTSTNEWE_PTQ_EE</t>
  </si>
  <si>
    <t>PTSTNEWE_PTQ_EE</t>
  </si>
  <si>
    <t>KS4_PTSCNEWE_PTQ_EE</t>
  </si>
  <si>
    <t>PTSCNEWE_PTQ_EE</t>
  </si>
  <si>
    <t>KS4_AVPTSENT_PTQ_EE</t>
  </si>
  <si>
    <t>AVPTSENT_PTQ_EE</t>
  </si>
  <si>
    <t>KS4_LEVEL2_PTQ_EE</t>
  </si>
  <si>
    <t>LEVEL2_PTQ_EE</t>
  </si>
  <si>
    <t>Achieved Level 2 threshold (5 or more GCSE and equivalents at grades A*-C/9-4)(inc S96, WOLF, first Entry and vocational qualification capping)</t>
  </si>
  <si>
    <t>KS4_GLEVEL2_PTQ_EE</t>
  </si>
  <si>
    <t>GLEVEL2_PTQ_EE</t>
  </si>
  <si>
    <t>Achieved 5 A*-C/9-4 grades (GCSE only)</t>
  </si>
  <si>
    <t>KS4_GLEVEL2EM_PTQ_EE</t>
  </si>
  <si>
    <t>GLEVEL2EM_PTQ_EE</t>
  </si>
  <si>
    <t>Achieved 5 A*-C/9-4 grades (GCSE only) including English and maths</t>
  </si>
  <si>
    <t>KS4_LEVEL1_PTQ_EE</t>
  </si>
  <si>
    <t>LEVEL1_PTQ_EE</t>
  </si>
  <si>
    <t>Achieved equiv of 5 A*-G/9-1 grades (inc S96, WOLF, first entry and vocational qualification capping)</t>
  </si>
  <si>
    <t>KS4_ANYLEV1_PTQ_EE</t>
  </si>
  <si>
    <t>ANYLEV1_PTQ_EE</t>
  </si>
  <si>
    <t>Achieved equiv of 1 A*-G/9-1 grades  (inc S96, WOLF, first entry and  vocational qualification capping)</t>
  </si>
  <si>
    <t>KS4_ANYPASS_PTQ_EE</t>
  </si>
  <si>
    <t>ANYPASS_PTQ_EE</t>
  </si>
  <si>
    <t>KS4_VOCQUAL_PTQ_EE</t>
  </si>
  <si>
    <t>VOCQUAL_PTQ_EE</t>
  </si>
  <si>
    <t>KS4_2BTECEDEXDA_PTQ_EE</t>
  </si>
  <si>
    <t>2BTECEDEXDA_PTQ_EE</t>
  </si>
  <si>
    <t>KS4_HGMATH_PTQ_EE</t>
  </si>
  <si>
    <t>HGMATH_PTQ_EE</t>
  </si>
  <si>
    <t>KS4_HGMATH_91</t>
  </si>
  <si>
    <t>HGMATH_91</t>
  </si>
  <si>
    <t>Highest grade achieved in Full GCSE Maths (as used in the Maths threshold measures). (reformed 9-1 GCSEs)</t>
  </si>
  <si>
    <t xml:space="preserve">Null = No entry
1-9
Q
</t>
  </si>
  <si>
    <t>KS4_KS4SCI_PTQ_EE</t>
  </si>
  <si>
    <t>KS4SCI_PTQ_EE</t>
  </si>
  <si>
    <t>KS4_KS4SCI_91</t>
  </si>
  <si>
    <t>KS4SCI_91</t>
  </si>
  <si>
    <t xml:space="preserve">Highest point score achieved (GCSE equivalencies) in Science (reformed 9-1 GCSEs) </t>
  </si>
  <si>
    <t>KS4_LEVEL2_EM_94</t>
  </si>
  <si>
    <t>LEVEL2_EM_94</t>
  </si>
  <si>
    <t>Achieved 5 or more GCSE and equivalents at grades A*-C/9-4 (Level 2) including GCSE English and Maths (counted as being a GCSE).</t>
  </si>
  <si>
    <t>KS4_LEVEL1_EM_PTQ_EE</t>
  </si>
  <si>
    <t>LEVEL1_EM_PTQ_EE</t>
  </si>
  <si>
    <t>Achieved 5 or more GCSE and equivalents at grades A*-G/9-1 (Level 1) including GCSE English and Maths (counted as being a GCSE).</t>
  </si>
  <si>
    <t>KS4_LEVEL2_EM_PTQ_EE</t>
  </si>
  <si>
    <t>LEVEL2_EM_PTQ_EE</t>
  </si>
  <si>
    <t>KS4_LEV2EM_94</t>
  </si>
  <si>
    <t>LEV2EM_94</t>
  </si>
  <si>
    <t>Achieved English and Maths at level 2 (GCSE only) - with a 9-4 pass</t>
  </si>
  <si>
    <t>KS4_LEV2EM_95</t>
  </si>
  <si>
    <t>LEV2EM_95</t>
  </si>
  <si>
    <t>Achieved English and Maths at level 2 (GCSE only) - with a strong 9-5 pass</t>
  </si>
  <si>
    <t>KS4_LEV2FEM_PTQ_EE</t>
  </si>
  <si>
    <t>LEV2FEM_PTQ_EE</t>
  </si>
  <si>
    <t>Achieved functional English and Maths at level 2</t>
  </si>
  <si>
    <t>KS4_LEV1FEM_PTQ_EE</t>
  </si>
  <si>
    <t>LEV1FEM_PTQ_EE</t>
  </si>
  <si>
    <t>Achieved functional English and Maths at level 1</t>
  </si>
  <si>
    <t>KS4_LEV2SCIA_PTQ_EE</t>
  </si>
  <si>
    <t>LEV2SCIA_PTQ_EE</t>
  </si>
  <si>
    <t>KS4_LEV2SCIA_94</t>
  </si>
  <si>
    <t>LEV2SCIA_94</t>
  </si>
  <si>
    <t xml:space="preserve">Achieved combined science with a 9-4 pass
</t>
  </si>
  <si>
    <t>KS4_LEV2SCIA_95</t>
  </si>
  <si>
    <t>LEV2SCIA_95</t>
  </si>
  <si>
    <t>Achieved combined science or Applied Science - with strong 9-5 passes</t>
  </si>
  <si>
    <t>KS4_LEV2SCIB_PTQ_EE</t>
  </si>
  <si>
    <t>LEV2SCIB_PTQ_EE</t>
  </si>
  <si>
    <t>KS4_LEV2SCIC_PTQ_EE</t>
  </si>
  <si>
    <t>LEV2SCIC_PTQ_EE</t>
  </si>
  <si>
    <t>KS4_LEV2SCIC_94</t>
  </si>
  <si>
    <t>LEV2SCIC_94</t>
  </si>
  <si>
    <t>Entered 3 of Biology, Physics, Chemistry, Computer Science  GCSEs or ASs and achieved a 9-4 pass in two of Biology, Physics, Chemistry  or Computer Science GCSEs or ASs</t>
  </si>
  <si>
    <t>KS4_LEV2SCIC_95</t>
  </si>
  <si>
    <t>LEV2SCIC_95</t>
  </si>
  <si>
    <t>Entered 3 of Biology, Physics, Chemistry, Computer Science GCSEs or ASs and achieved a 9-5 pass in two of Biology, Physics, Chemistry or Computer Science GCSEs or ASs</t>
  </si>
  <si>
    <t>KS4_LEV2SCID_PTQ_EE</t>
  </si>
  <si>
    <t>LEV2SCID_PTQ_EE</t>
  </si>
  <si>
    <t>KS4_LEV2SCID_94</t>
  </si>
  <si>
    <t>LEV2SCID_94</t>
  </si>
  <si>
    <t>Entered Biology, Physics, Chemistry  GCSEs or ASs and achieved  9-4 pass in Physics and Chemistry GCSEs or ASs</t>
  </si>
  <si>
    <t>KS4_LEV2SCID_95</t>
  </si>
  <si>
    <t>LEV2SCID_95</t>
  </si>
  <si>
    <t>Entered Biology, Physics, Chemistry GCSEs or ASs and achieved a 9-5 pass Physics and Chemistry GCSEs or ASs</t>
  </si>
  <si>
    <t>KS4_LEV2SCIG_PTQ_EE</t>
  </si>
  <si>
    <t>LEV2SCIG_PTQ_EE</t>
  </si>
  <si>
    <t>KS4_LEV2SCI2_PTQ_EE</t>
  </si>
  <si>
    <t>LEV2SCI2_PTQ_EE</t>
  </si>
  <si>
    <t>KS4_LEV2SCI2_94</t>
  </si>
  <si>
    <t>LEV2SCI2_94</t>
  </si>
  <si>
    <t>Achieved 2 9-4 passes in science GCSEs or equiv</t>
  </si>
  <si>
    <t>KS4_LEV2SCI2_95</t>
  </si>
  <si>
    <t>LEV2SCI2_95</t>
  </si>
  <si>
    <t>Achieved 2 9-5 passes in science GCSEs or equiv</t>
  </si>
  <si>
    <t>KS4_PASS_ABSCIA_PTQ_EE</t>
  </si>
  <si>
    <t>PASS_ABSCIA_PTQ_EE</t>
  </si>
  <si>
    <t>KS4_PASS_ABSCIB_PTQ_EE</t>
  </si>
  <si>
    <t>PASS_ABSCIB_PTQ_EE</t>
  </si>
  <si>
    <t>KS4_PASS_ABSCIC_PTQ_EE</t>
  </si>
  <si>
    <t>PASS_ABSCIC_PTQ_EE</t>
  </si>
  <si>
    <t>KS4_PASS_ABSCID_PTQ_EE</t>
  </si>
  <si>
    <t>PASS_ABSCID_PTQ_EE</t>
  </si>
  <si>
    <t>KS4_PASS_ABSCIE_PTQ_EE</t>
  </si>
  <si>
    <t>PASS_ABSCIE_PTQ_EE</t>
  </si>
  <si>
    <t>KS4_PASS_ABSCIF_PTQ_EE</t>
  </si>
  <si>
    <t>PASS_ABSCIF_PTQ_EE</t>
  </si>
  <si>
    <t>KS4_PASS_ABSCI2_PTQ_EE</t>
  </si>
  <si>
    <t>PASS_ABSCI2_PTQ_EE</t>
  </si>
  <si>
    <t>KS4_PASS_ABSCI2B_PTQ_EE</t>
  </si>
  <si>
    <t>PASS_ABSCI2B_PTQ_EE</t>
  </si>
  <si>
    <t>KS4_LEVEL2MFL_PTQ_EE</t>
  </si>
  <si>
    <t>LEVEL2MFL_PTQ_EE</t>
  </si>
  <si>
    <t>KS4_LEVEL2MFL_94</t>
  </si>
  <si>
    <t>LEVEL2MFL_94</t>
  </si>
  <si>
    <t>Achieved 9-4 grades  in one full MFL GCSE or equivalent</t>
  </si>
  <si>
    <t>KS4_LEVEL2MFL_95</t>
  </si>
  <si>
    <t>LEVEL2MFL_95</t>
  </si>
  <si>
    <t>Achieved 9-5 grades in one full MFL GCSE or equivalent</t>
  </si>
  <si>
    <t>KS4_LEVEL1MFL_PTQ_EE</t>
  </si>
  <si>
    <t>LEVEL1MFL_PTQ_EE</t>
  </si>
  <si>
    <t xml:space="preserve">Achieved A*-G/9-1 grades in one short course Modern Foreign Language GCSE or equivalent </t>
  </si>
  <si>
    <t>KS4_ANYPMFL_PTQ_EE</t>
  </si>
  <si>
    <t>ANYPMFL_PTQ_EE</t>
  </si>
  <si>
    <t>KS4_GCSE_ENGATT_PTQ_EE</t>
  </si>
  <si>
    <t>GCSE_ENGATT_PTQ_EE</t>
  </si>
  <si>
    <t>KS4_GCSE_ENG_91</t>
  </si>
  <si>
    <t>GCSE_ENG_91</t>
  </si>
  <si>
    <t>Pupil passed English GCSE at A*-G/ 9-1</t>
  </si>
  <si>
    <t>KS4_GCSE_ENG_94</t>
  </si>
  <si>
    <t>GCSE_ENG_94</t>
  </si>
  <si>
    <t>Pupil passed English GCSE at A*-C with a standard 9-4 pass</t>
  </si>
  <si>
    <t>KS4_GCSE_ENG_95</t>
  </si>
  <si>
    <t>GCSE_ENG_95</t>
  </si>
  <si>
    <t>Pupil passed English GCSE at A*-C with a strong 9-5 pass</t>
  </si>
  <si>
    <t>KS4_GCSE_MATHATT_PTQ_EE</t>
  </si>
  <si>
    <t>GCSE_MATHATT_PTQ_EE</t>
  </si>
  <si>
    <t>KS4_GCSE_MATH_91</t>
  </si>
  <si>
    <t>GCSE_MATH_91</t>
  </si>
  <si>
    <t>Pupil passed Maths GCSE at A*-G 9-1</t>
  </si>
  <si>
    <t>KS4_GCSE_MATH_94</t>
  </si>
  <si>
    <t>GCSE_MATH_94</t>
  </si>
  <si>
    <t>Pupil passed Maths GCSE at A*-C with a standard 9-4 pass</t>
  </si>
  <si>
    <t>KS4_GCSE_MATH_95</t>
  </si>
  <si>
    <t>GCSE_MATH_95</t>
  </si>
  <si>
    <t>Pupil passed Maths GCSE at A*-C with a strong 9-5 pass</t>
  </si>
  <si>
    <t>KS4_GCSE_SCIATT_PTQ_EE</t>
  </si>
  <si>
    <t>GCSE_SCIATT_PTQ_EE</t>
  </si>
  <si>
    <t>KS4_GCSE_SCIAG_PTQ_EE</t>
  </si>
  <si>
    <t>GCSE_SCIAG_PTQ_EE</t>
  </si>
  <si>
    <t>KS4_GCSE_SCI_91</t>
  </si>
  <si>
    <t>GCSE_SCI_91</t>
  </si>
  <si>
    <t>Pupil passed science GCSE with a 9-1 pass</t>
  </si>
  <si>
    <t>KS4_GCSE_SCI_94</t>
  </si>
  <si>
    <t>GCSE_SCI_94</t>
  </si>
  <si>
    <t>Pupil passed science GCSE with a 9-4 pass</t>
  </si>
  <si>
    <t>2015/16 only</t>
  </si>
  <si>
    <t>KS4_EBACENG_94</t>
  </si>
  <si>
    <t>EBACENG_94</t>
  </si>
  <si>
    <t>Achieved a standard 9-4 pass in the EBacc English component</t>
  </si>
  <si>
    <t>KS4_EBACENG_95</t>
  </si>
  <si>
    <t>EBACENG_95</t>
  </si>
  <si>
    <t>Achieved a strong 9-5 pass in the EBacc English component</t>
  </si>
  <si>
    <t>KS4_EBALLSCI_PTQ_EE</t>
  </si>
  <si>
    <t>EBALLSCI_PTQ_EE</t>
  </si>
  <si>
    <t>KS4_PASS2SCIA_PTQ_EE</t>
  </si>
  <si>
    <t>PASS2SCIA_PTQ_EE</t>
  </si>
  <si>
    <t>KS4_PASS2SCIA_94</t>
  </si>
  <si>
    <t>PASS2SCIA_94</t>
  </si>
  <si>
    <t>Entered three of Biology, Physics, Chemistry or Computer Science GCSEs and achieved grades 9-4 in Biology, Physics , Chemistry or Computer Science</t>
  </si>
  <si>
    <t>KS4_PASS2SCIA_95</t>
  </si>
  <si>
    <t>PASS2SCIA_95</t>
  </si>
  <si>
    <t>Entered three of Biology, Physics, Chemistry or Computer Science GCSEs and achieved two grades 9-5 in Biology, Physics , Chemistry or Computer Science</t>
  </si>
  <si>
    <t>KS4_PASS2SCIB_PTQ_EE</t>
  </si>
  <si>
    <t>PASS2SCIB_PTQ_EE</t>
  </si>
  <si>
    <t>KS4_PASS2SCIB_94</t>
  </si>
  <si>
    <t>PASS2SCIB_94</t>
  </si>
  <si>
    <t xml:space="preserve">Entered Biology, Physics, Chemistry GCSEs and achieved 9-4 passes in  Physics and Chemistry </t>
  </si>
  <si>
    <t>KS4_PASS2SCIB_95</t>
  </si>
  <si>
    <t>PASS2SCIB_95</t>
  </si>
  <si>
    <t xml:space="preserve">Entered Biology, Physics, Chemistry GCSEs and achieved 9-5 passes in  Physics and Chemistry </t>
  </si>
  <si>
    <t>KS4_PASSOTHSCI_PTQ_EE</t>
  </si>
  <si>
    <t>PASSOTHSCI_PTQ_EE</t>
  </si>
  <si>
    <t>KS4_PASSCOMBSCI_94</t>
  </si>
  <si>
    <t>PASSCOMBSCI_94</t>
  </si>
  <si>
    <t>Achieved combined science at grade 9-4</t>
  </si>
  <si>
    <t>KS4_PASSCOMBSCI_95</t>
  </si>
  <si>
    <t>PASSCOMBSCI_95</t>
  </si>
  <si>
    <t>Achieved combined science at grade 9-5</t>
  </si>
  <si>
    <t>KS4_PASSCOMBSCI_91</t>
  </si>
  <si>
    <t>PASSCOMBSCI_91</t>
  </si>
  <si>
    <t xml:space="preserve">Achieved combined science at grades 9-1 </t>
  </si>
  <si>
    <t>KS4_EBAC2SCI_PTQ_EE</t>
  </si>
  <si>
    <t>EBAC2SCI_PTQ_EE</t>
  </si>
  <si>
    <t>KS4_EBAC2SCI_94</t>
  </si>
  <si>
    <t>EBAC2SCI_94</t>
  </si>
  <si>
    <t>Achieved EBacc 2 sciences component at grades 9-4</t>
  </si>
  <si>
    <t>KS4_EBAC2SCI_95</t>
  </si>
  <si>
    <t>EBAC2SCI_95</t>
  </si>
  <si>
    <t>Achieved EBacc 2 sciences component at grades 9-5</t>
  </si>
  <si>
    <t>KS4_MATHPAIR_PTQ_EE</t>
  </si>
  <si>
    <t>MATHPAIR_PTQ_EE</t>
  </si>
  <si>
    <t>KS4_PASSMATHPR_PTQ_EE</t>
  </si>
  <si>
    <t>PASSMATHPR_PTQ_EE</t>
  </si>
  <si>
    <t>KS4_EBACMAT_94</t>
  </si>
  <si>
    <t>EBACMAT_94</t>
  </si>
  <si>
    <t>Achieved a standard 9-4 pass in the EBacc Maths component</t>
  </si>
  <si>
    <t>KS4_EBACMAT_95</t>
  </si>
  <si>
    <t>EBACMAT_95</t>
  </si>
  <si>
    <t>Achieved a strong 9-5 pass in the EBacc Maths component</t>
  </si>
  <si>
    <t>KS4_EBACHUM_PTQ_EE</t>
  </si>
  <si>
    <t>EBACHUM_PTQ_EE</t>
  </si>
  <si>
    <t>KS4_EBACHUM_94</t>
  </si>
  <si>
    <t>EBACHUM_94</t>
  </si>
  <si>
    <t>Achieved pass in EBacc Humanities component at grade 9-4</t>
  </si>
  <si>
    <t>KS4_EBACHUM_95</t>
  </si>
  <si>
    <t>EBACHUM_95</t>
  </si>
  <si>
    <t xml:space="preserve">Achieved pass in EBacc Humanities component at grade 9-5 </t>
  </si>
  <si>
    <t>KS4_EBACLAN_PTQ_EE</t>
  </si>
  <si>
    <t>EBACLAN_PTQ_EE</t>
  </si>
  <si>
    <t>KS4_EBACLAN_94</t>
  </si>
  <si>
    <t>EBACLAN_94</t>
  </si>
  <si>
    <t>Achieved pass in EBacc language component at grade 9-4</t>
  </si>
  <si>
    <t>KS4_EBACLAN_95</t>
  </si>
  <si>
    <t>EBACLAN_95</t>
  </si>
  <si>
    <t>Achieved pass in EBacc language component at grade 9-5</t>
  </si>
  <si>
    <t>KS4_EBACC_94</t>
  </si>
  <si>
    <t>EBACC_94</t>
  </si>
  <si>
    <t>Achieved English Baccalaureate - standard 9-4 passes in English, mathematics, 2 sciences, a humanity and a language</t>
  </si>
  <si>
    <t>KS4_EBACC_95</t>
  </si>
  <si>
    <t>EBACC_95</t>
  </si>
  <si>
    <t>Achieved English Baccalaureate - strong 9-5 passes in English and mathematics, and 9-4 passes in 2 sciences, a humanity and a language</t>
  </si>
  <si>
    <t>KS4_EBACCAPS_PUPIL</t>
  </si>
  <si>
    <t>EBACCAPS_PUPIL</t>
  </si>
  <si>
    <t>Pupil level EBacc average point score</t>
  </si>
  <si>
    <t>ENTERED_HISTORY</t>
  </si>
  <si>
    <t>Pupil entered history subject</t>
  </si>
  <si>
    <t>ENTERED_GEOGRAPHY</t>
  </si>
  <si>
    <t>Pupil entered Geography subject</t>
  </si>
  <si>
    <t>ENTERED_ART</t>
  </si>
  <si>
    <t>Pupil entered Art</t>
  </si>
  <si>
    <t>EBACCSUBJENT_0</t>
  </si>
  <si>
    <t>Pupil entered no ebacc subject</t>
  </si>
  <si>
    <t>EBACCSUBJENT_1</t>
  </si>
  <si>
    <t>Pupil entered 1 ebacc subject</t>
  </si>
  <si>
    <t>EBACCSUBJENT_2</t>
  </si>
  <si>
    <t>Pupil entered 2 ebacc subject</t>
  </si>
  <si>
    <t>EBACCSUBJENT_3</t>
  </si>
  <si>
    <t>Pupil entered 3 ebacc subject</t>
  </si>
  <si>
    <t>EBACCSUBJENT_4</t>
  </si>
  <si>
    <t>Pupil entered 4 ebacc subject</t>
  </si>
  <si>
    <t>ENTBASICS</t>
  </si>
  <si>
    <t xml:space="preserve">Pupil entered Maths and English </t>
  </si>
  <si>
    <t>ENTERED_HIST_GEOG</t>
  </si>
  <si>
    <t xml:space="preserve">Pupil entered history and geography </t>
  </si>
  <si>
    <t>KS4_L2BASICS_PTQ_EE</t>
  </si>
  <si>
    <t>L2BASICS_PTQ_EE</t>
  </si>
  <si>
    <t>KS4_L2BASICS_LL_PTQ_EE</t>
  </si>
  <si>
    <t>L2BASICS_LL_PTQ_EE</t>
  </si>
  <si>
    <t>KS4_L2BASICS_94</t>
  </si>
  <si>
    <t>L2BASICS_94</t>
  </si>
  <si>
    <t>Achieved standard 9-4 passes in English and Maths GCSEs at Level 2</t>
  </si>
  <si>
    <t>KS4_L2BASICS_95</t>
  </si>
  <si>
    <t>L2BASICS_95</t>
  </si>
  <si>
    <t>Achieved strong 9-5 passes in English and Maths GCSEs</t>
  </si>
  <si>
    <t>KS4_L2BASICS_1_PTQ_EE</t>
  </si>
  <si>
    <t>L2BASICS_1_PTQ_EE</t>
  </si>
  <si>
    <t>KS4_L2BASICS_2_PTQ_EE</t>
  </si>
  <si>
    <t>L2BASICS_2_PTQ_EE</t>
  </si>
  <si>
    <t>KS4_L2BASICS_3_PTQ_EE</t>
  </si>
  <si>
    <t>L2BASICS_3_PTQ_EE</t>
  </si>
  <si>
    <t>KS4_L2BASICS_4_PTQ_EE</t>
  </si>
  <si>
    <t>L2BASICS_4_PTQ_EE</t>
  </si>
  <si>
    <t>KS4_EBACENG_E_PTQ_EE</t>
  </si>
  <si>
    <t>EBACENG_E_PTQ_EE</t>
  </si>
  <si>
    <t>KS4_EBACMAT_E_PTQ_EE</t>
  </si>
  <si>
    <t>EBACMAT_E_PTQ_EE</t>
  </si>
  <si>
    <t>KS4_EBAC2SCI_E_PTQ_EE</t>
  </si>
  <si>
    <t>EBAC2SCI_E_PTQ_EE</t>
  </si>
  <si>
    <t>Pupil entered for Ebacc science (i.e 3 separate sciences combined)</t>
  </si>
  <si>
    <t>KS4_EBACHUM_E_PTQ_EE</t>
  </si>
  <si>
    <t>EBACHUM_E_PTQ_EE</t>
  </si>
  <si>
    <t>KS4_EBACLAN_E_PTQ_EE</t>
  </si>
  <si>
    <t>EBACLAN_E_PTQ_EE</t>
  </si>
  <si>
    <t>KS4_EBACC_E_PTQ_EE</t>
  </si>
  <si>
    <t>EBACC_E_PTQ_EE</t>
  </si>
  <si>
    <t>KS4_EBACENG91</t>
  </si>
  <si>
    <t>EBACENG91</t>
  </si>
  <si>
    <t>Achieved EBacc English component at 9-1</t>
  </si>
  <si>
    <t>KS4_PASS2SCIAAG_PTQ_EE</t>
  </si>
  <si>
    <t>PASS2SCIAAG_PTQ_EE</t>
  </si>
  <si>
    <t>KS4_PASS2SCIA_91</t>
  </si>
  <si>
    <t>PASS2SCIA_91</t>
  </si>
  <si>
    <t>Entered three of Biology, Physics, Chemistry or Computer Science GCSEs and achieved grades 9-1 in  two of Biology, Physics , Chemistry or Computer Science</t>
  </si>
  <si>
    <t>KS4_PASS2SCIBAG_PTQ_EE</t>
  </si>
  <si>
    <t>PASS2SCIBAG_PTQ_EE</t>
  </si>
  <si>
    <t>KS4_PASS2SCIB_91</t>
  </si>
  <si>
    <t>PASS2SCIB_91</t>
  </si>
  <si>
    <t xml:space="preserve">Entered Biology, Physics, Chemistry GCSEs and achieved grades 9-1 Physics and Chemistry </t>
  </si>
  <si>
    <t>KS4_PASSOTHSCIAG_PTQ_EE</t>
  </si>
  <si>
    <t>PASSOTHSCIAG_PTQ_EE</t>
  </si>
  <si>
    <t>KS4_EBAC2SCIAG_PTQ_EE</t>
  </si>
  <si>
    <t>EBAC2SCIAG_PTQ_EE</t>
  </si>
  <si>
    <t>KS4_EBAC2SCI_91</t>
  </si>
  <si>
    <t>EBAC2SCI_91</t>
  </si>
  <si>
    <t>Achieved EBacc 2 sciences component at grades 9-1</t>
  </si>
  <si>
    <t>KS4_PASSMATHPRAG_PTQ_EE</t>
  </si>
  <si>
    <t>PASSMATHPRAG_PTQ_EE</t>
  </si>
  <si>
    <t>KS4_EBACMAT91</t>
  </si>
  <si>
    <t>EBACMAT91</t>
  </si>
  <si>
    <t>Achieved EBacc maths component at grades 9-1</t>
  </si>
  <si>
    <t>KS4_EBACHUMAG_PTQ_EE</t>
  </si>
  <si>
    <t>EBACHUMAG_PTQ_EE</t>
  </si>
  <si>
    <t>KS4_EBACHUM_91</t>
  </si>
  <si>
    <t>EBACHUM_91</t>
  </si>
  <si>
    <t>Achieved EBacc Humanities component at grades 9-1</t>
  </si>
  <si>
    <t>KS4_EBACLANAG_PTQ_EE</t>
  </si>
  <si>
    <t>EBACLANAG_PTQ_EE</t>
  </si>
  <si>
    <t>KS4_EBACLAN_91</t>
  </si>
  <si>
    <t>EBACLAN_91</t>
  </si>
  <si>
    <t>Achieved EBacc language component at grades 9-1</t>
  </si>
  <si>
    <t>KS4_EBACC91</t>
  </si>
  <si>
    <t>EBACC91</t>
  </si>
  <si>
    <t>Achieved English Baccalaureate - 9-1 passes in English, mathematics, 2 sciences, a humanity and a language</t>
  </si>
  <si>
    <t>KS2READSCORETA</t>
  </si>
  <si>
    <t>Teacher Assessment Scaled Score Points - KS2 Reading prior attainment for progress measure</t>
  </si>
  <si>
    <t>KS2MATSCORETA</t>
  </si>
  <si>
    <t>Teacher Assessment Scaled Score Points - KS2 Maths prior attainment for rogress measure</t>
  </si>
  <si>
    <t>KS2 scaled score in Reading 
(using KS2 Test Outcome scaled score, 
or if KS2 Test Outcome scaled score = 'B' , using KS2 TA Outcome scaled score points)</t>
  </si>
  <si>
    <t>KS2 scaled score in Maths 
(using KS2 Test Outcome scaled score, 
or if KS2 Test Outcome scaled score = 'B' , using KS2 TA Outcome scaled score points)</t>
  </si>
  <si>
    <t>KS4_INVAMOD_PTQ_EE</t>
  </si>
  <si>
    <t>INVAMOD_PTQ_EE</t>
  </si>
  <si>
    <t>KS4_INSCIVAMOD_PTQ_EE</t>
  </si>
  <si>
    <t>INSCIVAMOD_PTQ_EE</t>
  </si>
  <si>
    <t>2014/15 - 2019/20,
2021/22 -</t>
  </si>
  <si>
    <t>KS4_INHUMVAMOD_PTQ_EE</t>
  </si>
  <si>
    <t>INHUMVAMOD_PTQ_EE</t>
  </si>
  <si>
    <t>KS4_INLANVAMOD_PTQ_EE</t>
  </si>
  <si>
    <t>INLANVAMOD_PTQ_EE</t>
  </si>
  <si>
    <t>KS4_INVACALC_PTQ_EE</t>
  </si>
  <si>
    <t>INVACALC_PTQ_EE</t>
  </si>
  <si>
    <t>KS4_INSCIVACALC_PTQ_EE</t>
  </si>
  <si>
    <t>INSCIVACALC_PTQ_EE</t>
  </si>
  <si>
    <t>KS4_INHUMVACALC_PTQ_EE</t>
  </si>
  <si>
    <t>INHUMVACALC_PTQ_EE</t>
  </si>
  <si>
    <t>KS4_INLANVACALC_PTQ_EE</t>
  </si>
  <si>
    <t>INLANVACALC_PTQ_EE</t>
  </si>
  <si>
    <t>KS4_VAP2TAENG_PTQ_EE</t>
  </si>
  <si>
    <t>VAP2TAENG_PTQ_EE</t>
  </si>
  <si>
    <t>KS4_VAP2TAMAT_PTQ_EE</t>
  </si>
  <si>
    <t>VAP2TAMAT_PTQ_EE</t>
  </si>
  <si>
    <t>KS4_VAP2TASCI_PTQ_EE</t>
  </si>
  <si>
    <t>VAP2TASCI_PTQ_EE</t>
  </si>
  <si>
    <t>KS4_VAP2TAAPS_PTQ_EE</t>
  </si>
  <si>
    <t>VAP2TAAPS_PTQ_EE</t>
  </si>
  <si>
    <t>KS4_VAP2TAAPSSQ_PTQ_EE</t>
  </si>
  <si>
    <t>VAP2TAAPSSQ_PTQ_EE</t>
  </si>
  <si>
    <t>KS4_VAP2TAAPSCU_PTQ_EE</t>
  </si>
  <si>
    <t>VAP2TAAPSCU_PTQ_EE</t>
  </si>
  <si>
    <t>KS4_P2TAE_DEV_PTQ_EE</t>
  </si>
  <si>
    <t>P2TAE_DEV_PTQ_EE</t>
  </si>
  <si>
    <t>KS4_P2TAM_DEV_PTQ_EE</t>
  </si>
  <si>
    <t>P2TAM_DEV_PTQ_EE</t>
  </si>
  <si>
    <t>KS4_VAPTSC_PTQ_EE</t>
  </si>
  <si>
    <t>VAPTSC_PTQ_EE</t>
  </si>
  <si>
    <t>KS4_GPTSTNEWE_PTQ_EE</t>
  </si>
  <si>
    <t>GPTSTNEWE_PTQ_EE</t>
  </si>
  <si>
    <t>KS4_GPTSCNEWE_PTQ_EE</t>
  </si>
  <si>
    <t>GPTSCNEWE_PTQ_EE</t>
  </si>
  <si>
    <t>KS4_B8SCRPLUSBONUS_PTQ_EE</t>
  </si>
  <si>
    <t>B8SCRPLUSBONUS_PTQ_EE</t>
  </si>
  <si>
    <t>KS4_EBPTSENG_PTQ_EE</t>
  </si>
  <si>
    <t>EBPTSENG_PTQ_EE</t>
  </si>
  <si>
    <t>KS4_EBPTSMAT_PTQ_EE</t>
  </si>
  <si>
    <t>EBPTSMAT_PTQ_EE</t>
  </si>
  <si>
    <t>KS4_EBPTSSCI_PTQ_EE</t>
  </si>
  <si>
    <t>EBPTSSCI_PTQ_EE</t>
  </si>
  <si>
    <t>KS4_EBPTSHUM_PTQ_EE</t>
  </si>
  <si>
    <t>EBPTSHUM_PTQ_EE</t>
  </si>
  <si>
    <t>KS4_EBPTSLAN_PTQ_EE</t>
  </si>
  <si>
    <t>EBPTSLAN_PTQ_EE</t>
  </si>
  <si>
    <t>KS4_B8VAPRED_PTQ_EE</t>
  </si>
  <si>
    <t>B8VAPRED_PTQ_EE</t>
  </si>
  <si>
    <t>KS4_B8VASCR_PTQ_EE</t>
  </si>
  <si>
    <t>B8VASCR_PTQ_EE</t>
  </si>
  <si>
    <t>KS4_ENGVAPRED_PTQ_EE</t>
  </si>
  <si>
    <t>ENGVAPRED_PTQ_EE</t>
  </si>
  <si>
    <t>KS4_ENGVASCR_PTQ_EE</t>
  </si>
  <si>
    <t>ENGVASCR_PTQ_EE</t>
  </si>
  <si>
    <t>KS4_MATVAPRED_PTQ_EE</t>
  </si>
  <si>
    <t>MATVAPRED_PTQ_EE</t>
  </si>
  <si>
    <t>KS4_MATVASCR_PTQ_EE</t>
  </si>
  <si>
    <t>MATVASCR_PTQ_EE</t>
  </si>
  <si>
    <t>KS4_SCIVAPRED_PTQ_EE</t>
  </si>
  <si>
    <t>SCIVAPRED_PTQ_EE</t>
  </si>
  <si>
    <t>2014/15 - 2019/20, 
2021/22 -</t>
  </si>
  <si>
    <t>KS4_SCIVASCR_PTQ_EE</t>
  </si>
  <si>
    <t>SCIVASCR_PTQ_EE</t>
  </si>
  <si>
    <t>KS4_HUMVAPRED_PTQ_EE</t>
  </si>
  <si>
    <t>HUMVAPRED_PTQ_EE</t>
  </si>
  <si>
    <t>KS4_HUMVASCR_PTQ_EE</t>
  </si>
  <si>
    <t>HUMVASCR_PTQ_EE</t>
  </si>
  <si>
    <t>KS4_LANVAPRED_PTQ_EE</t>
  </si>
  <si>
    <t>LANVAPRED_PTQ_EE</t>
  </si>
  <si>
    <t>KS4_LANVASCR_PTQ_EE</t>
  </si>
  <si>
    <t>LANVASCR_PTQ_EE</t>
  </si>
  <si>
    <t>KS4_PRIORBAND_PTQ_EE</t>
  </si>
  <si>
    <t>PRIORBAND_PTQ_EE</t>
  </si>
  <si>
    <t>1= Below expected standard
2= At expected standard
3= Higher standard
4= 0 or NULL</t>
  </si>
  <si>
    <t>KS4_ENGPAIR_PTQ_EE</t>
  </si>
  <si>
    <t>ENGPAIR_PTQ_EE</t>
  </si>
  <si>
    <t>KS4_ENGPAIRLEV1_PTQ_EE</t>
  </si>
  <si>
    <t>ENGPAIRLEV1_PTQ_EE</t>
  </si>
  <si>
    <t>KS4_ENGPAIRLEV2_94</t>
  </si>
  <si>
    <t>ENGPAIRLEV2_94</t>
  </si>
  <si>
    <t>KS4_ENGPAIRLEV2_95</t>
  </si>
  <si>
    <t>ENGPAIRLEV2_95</t>
  </si>
  <si>
    <t>Achieved strong 9-5 in GCSE in English Language in the English linked pairs</t>
  </si>
  <si>
    <t>KS4_FINELEVEL_PTQ_EE</t>
  </si>
  <si>
    <t>FINELEVEL_PTQ_EE</t>
  </si>
  <si>
    <t>KS4_VAPRIORBAND_PTQ_EE</t>
  </si>
  <si>
    <t>VAPRIORBAND_PTQ_EE</t>
  </si>
  <si>
    <t>KS4_KS2EMSS</t>
  </si>
  <si>
    <t>KS2EMSS</t>
  </si>
  <si>
    <t>KS2 prior attainment in reading and maths (scaled scores)</t>
  </si>
  <si>
    <t>KS4_KS2EMSS_GRP</t>
  </si>
  <si>
    <t>KS2EMSS_GRP</t>
  </si>
  <si>
    <t>KS2 Prior attainment group calculated from average English reading and maths Scaled score</t>
  </si>
  <si>
    <t>KS4_APELIT_PTQ_EE</t>
  </si>
  <si>
    <t>APELIT_PTQ_EE</t>
  </si>
  <si>
    <t>KS4_APELIT_91</t>
  </si>
  <si>
    <t>APELIT_91</t>
  </si>
  <si>
    <t>Grade achieved in Full GCSE (including Double Awards where appropriate) English Literature.(reformed 9-1 GCSEs) .</t>
  </si>
  <si>
    <t>U = Ungraded at GCSE
1-9</t>
  </si>
  <si>
    <t>KS4_APELEC_PTQ_EE</t>
  </si>
  <si>
    <t>APELEC_PTQ_EE</t>
  </si>
  <si>
    <t>KS4_APFOOD_PTQ_EE</t>
  </si>
  <si>
    <t>APFOOD_PTQ_EE</t>
  </si>
  <si>
    <t>KS4_APFOOD_91</t>
  </si>
  <si>
    <t>APFOOD_91</t>
  </si>
  <si>
    <t>Grade achieved in Full GCSE Design and Technology: Food Technology  (reformed 9-1 GCSEs) .</t>
  </si>
  <si>
    <t>Null = No entry
1-9
U</t>
  </si>
  <si>
    <t>KS4_APGRA_PTQ_EE</t>
  </si>
  <si>
    <t>APGRA_PTQ_EE</t>
  </si>
  <si>
    <t>KS4_APRES_PTQ_EE</t>
  </si>
  <si>
    <t>APRES_PTQ_EE</t>
  </si>
  <si>
    <t>KS4_APSYS_PTQ_EE</t>
  </si>
  <si>
    <t>APSYS_PTQ_EE</t>
  </si>
  <si>
    <t>KS4_APDTT_PTQ_EE</t>
  </si>
  <si>
    <t>APDTT_PTQ_EE</t>
  </si>
  <si>
    <t>KS4_APART_PTQ_EE</t>
  </si>
  <si>
    <t>APART_PTQ_EE</t>
  </si>
  <si>
    <t>KS4_APART_91</t>
  </si>
  <si>
    <t>APART_91</t>
  </si>
  <si>
    <t>Grade achieved in Full GCSE Art and Design (reformed 9-1 GCSEs).</t>
  </si>
  <si>
    <t>KS4_APHIS_PTQ_EE</t>
  </si>
  <si>
    <t>APHIS_PTQ_EE</t>
  </si>
  <si>
    <t>KS4_APHIS_91</t>
  </si>
  <si>
    <t>APHIS_91</t>
  </si>
  <si>
    <t xml:space="preserve">Grade achieved in Full GCSE History (reformed 9-1 GCSEs) .  </t>
  </si>
  <si>
    <t>KS4_APGEO_PTQ_EE</t>
  </si>
  <si>
    <t>APGEO_PTQ_EE</t>
  </si>
  <si>
    <t>KS4_APGEO_91</t>
  </si>
  <si>
    <t>APGEO_91</t>
  </si>
  <si>
    <t xml:space="preserve">Grade achieved in Full GCSE Geography  (reformed 9-1 GCSEs) .  </t>
  </si>
  <si>
    <t>KS4_APFRE_PTQ_EE</t>
  </si>
  <si>
    <t>APFRE_PTQ_EE</t>
  </si>
  <si>
    <t>KS4_APFRE_91</t>
  </si>
  <si>
    <t>APFRE_91</t>
  </si>
  <si>
    <t xml:space="preserve">Grade achieved in Full GCSE French  (reformed 9-1 GCSEs) .  </t>
  </si>
  <si>
    <t>KS4_APGER_PTQ_EE</t>
  </si>
  <si>
    <t>APGER_PTQ_EE</t>
  </si>
  <si>
    <t>KS4_APGER_91</t>
  </si>
  <si>
    <t>APGER_91</t>
  </si>
  <si>
    <t xml:space="preserve">Grade achieved in Full GCSE German  (reformed 9-1 GCSEs) .  </t>
  </si>
  <si>
    <t>KS4_APBUS_PTQ_EE</t>
  </si>
  <si>
    <t>APBUS_PTQ_EE</t>
  </si>
  <si>
    <t>KS4_APBUS_91</t>
  </si>
  <si>
    <t>APBUS_91</t>
  </si>
  <si>
    <t>Grade achieved in Full GCSE (including Double Awards where appropriate) Business Studies (reformed 9-1 GCSEs).</t>
  </si>
  <si>
    <t>KS4_APRS_PTQ_EE</t>
  </si>
  <si>
    <t>APRS_PTQ_EE</t>
  </si>
  <si>
    <t>KS4_APRS_91</t>
  </si>
  <si>
    <t>APRS_91</t>
  </si>
  <si>
    <t xml:space="preserve">Grade achieved in Full GCSE Religious Studies  (reformed 9-1 GCSEs) .  </t>
  </si>
  <si>
    <t>KS4_APRE_PTQ_EE</t>
  </si>
  <si>
    <t>APRE_PTQ_EE</t>
  </si>
  <si>
    <t>KS4_APPE_PTQ_EE</t>
  </si>
  <si>
    <t>APPE_PTQ_EE</t>
  </si>
  <si>
    <t>KS4_APPE_91</t>
  </si>
  <si>
    <t>APPE_91</t>
  </si>
  <si>
    <t xml:space="preserve">Grade achieved in Full GCSE Physical Education (reformed 9-1 GCSEs). .  </t>
  </si>
  <si>
    <t>KS4_APPHY_PTQ_EE</t>
  </si>
  <si>
    <t>APPHY_PTQ_EE</t>
  </si>
  <si>
    <t>KS4_APPHY_91</t>
  </si>
  <si>
    <t>APPHY_91</t>
  </si>
  <si>
    <t xml:space="preserve">Grade achieved in Full GCSE Physics  (reformed 9-1 GCSEs) .  </t>
  </si>
  <si>
    <t>KS4_APCHE_PTQ_EE</t>
  </si>
  <si>
    <t>APCHE_PTQ_EE</t>
  </si>
  <si>
    <t>KS4_APCHE_91</t>
  </si>
  <si>
    <t>APCHE_91</t>
  </si>
  <si>
    <t xml:space="preserve">Grade achieved in Full GCSE Chemistry  (reformed 9-1 GCSEs) .  </t>
  </si>
  <si>
    <t>KS4_APBIO_PTQ_EE</t>
  </si>
  <si>
    <t>APBIO_PTQ_EE</t>
  </si>
  <si>
    <t>KS4_APBIO_91</t>
  </si>
  <si>
    <t>APBIO_91</t>
  </si>
  <si>
    <t xml:space="preserve">Grade achieved in Full GCSE Biological Science  (reformed 9-1 GCSEs).  </t>
  </si>
  <si>
    <t>KS4_APBIOE_PTQ_EE</t>
  </si>
  <si>
    <t>APBIOE_PTQ_EE</t>
  </si>
  <si>
    <t>KS4_APDRA_PTQ_EE</t>
  </si>
  <si>
    <t>APDRA_PTQ_EE</t>
  </si>
  <si>
    <t>KS4_APDRA_91</t>
  </si>
  <si>
    <t>APDRA_91</t>
  </si>
  <si>
    <t xml:space="preserve">Grade achieved in Full GCSE Drama (reformed 9-1 GCSEs).  </t>
  </si>
  <si>
    <t>KS4_APIT_PTQ_EE</t>
  </si>
  <si>
    <t>APIT_PTQ_EE</t>
  </si>
  <si>
    <t>KS4_APSPAN_PTQ_EE</t>
  </si>
  <si>
    <t>APSPAN_PTQ_EE</t>
  </si>
  <si>
    <t>KS4_APSPAN_91</t>
  </si>
  <si>
    <t>APSPAN_91</t>
  </si>
  <si>
    <t>Grade achieved in Full GCSE Spanish.  (reformed 9-1 GCSEs)</t>
  </si>
  <si>
    <t>Null = No entry
1-9</t>
  </si>
  <si>
    <t>KS4_APMUS_PTQ_EE</t>
  </si>
  <si>
    <t>APMUS_PTQ_EE</t>
  </si>
  <si>
    <t>KS4_APMUS_91</t>
  </si>
  <si>
    <t>APMUS_91</t>
  </si>
  <si>
    <t xml:space="preserve">Grade achieved in Full GCSE Music (reformed 9-1 GCSEs).  </t>
  </si>
  <si>
    <t>KS4_APMAT_PTQ_EE</t>
  </si>
  <si>
    <t>APMAT_PTQ_EE</t>
  </si>
  <si>
    <t>KS4_APMAT_91</t>
  </si>
  <si>
    <t>APMAT_91</t>
  </si>
  <si>
    <t>KS4_APENG_PTQ_EE</t>
  </si>
  <si>
    <t>APENG_PTQ_EE</t>
  </si>
  <si>
    <t>KS4_APENG_91</t>
  </si>
  <si>
    <t>APENG_91</t>
  </si>
  <si>
    <t>Highest grade achieved in Full GCSE (including Double Awards where appropriate) English Language (as used in the English threshold measures).</t>
  </si>
  <si>
    <t>KS4_APSTAT_PTQ_EE</t>
  </si>
  <si>
    <t>APSTAT_PTQ_EE</t>
  </si>
  <si>
    <t>KS4_APSTAT_91</t>
  </si>
  <si>
    <t>APSTAT_91</t>
  </si>
  <si>
    <t>Grade achieved in Full GCSE (including Double Awards where appropriate) Statistics (reformed 9-1 GCSEs).</t>
  </si>
  <si>
    <t>KS4_APMFT_PTQ_EE</t>
  </si>
  <si>
    <t>APMFT_PTQ_EE</t>
  </si>
  <si>
    <t>KS4_APMFT_91</t>
  </si>
  <si>
    <t>APMFT_91</t>
  </si>
  <si>
    <t>Grade achieved in Full GCSE (including Double Awards where appropriate) Media, Film and Television Studies.(reformed 9-1 GCSEs).</t>
  </si>
  <si>
    <t>KS4_APOFT_PTQ_EE</t>
  </si>
  <si>
    <t>APOFT_PTQ_EE</t>
  </si>
  <si>
    <t>KS4_APHECD_PTQ_EE</t>
  </si>
  <si>
    <t>APHECD_PTQ_EE</t>
  </si>
  <si>
    <t>KS4_APDUT_PTQ_EE</t>
  </si>
  <si>
    <t>APDUT_PTQ_EE</t>
  </si>
  <si>
    <t>KS4_APITA_PTQ_EE</t>
  </si>
  <si>
    <t>APITA_PTQ_EE</t>
  </si>
  <si>
    <t>KS4_APITA_91</t>
  </si>
  <si>
    <t>APITA_91</t>
  </si>
  <si>
    <t>Grade achieved in Full GCSE (including Double Awards where appropriate) Italian (reformed 9-1 GCSEs).</t>
  </si>
  <si>
    <t>KS4_APMGRK_PTQ_EE</t>
  </si>
  <si>
    <t>APMGRK_PTQ_EE</t>
  </si>
  <si>
    <t>KS4_APMGRK_91</t>
  </si>
  <si>
    <t>APMGRK_91</t>
  </si>
  <si>
    <t>Grade achieved in Full GCSE (including Double Awards where appropriate) Modern Greek (reformed 9-1 GCSEs).</t>
  </si>
  <si>
    <t>KS4_APPOR_PTQ_EE</t>
  </si>
  <si>
    <t>APPOR_PTQ_EE</t>
  </si>
  <si>
    <t>2014/15 - 2018/19</t>
  </si>
  <si>
    <t>APPOR_91</t>
  </si>
  <si>
    <t>Grade achieved in Full GCSE (including Double Awards where appropriate) Portuguese. (Reformed 9-1 GCSES)</t>
  </si>
  <si>
    <t>KS4_APARA_PTQ_EE</t>
  </si>
  <si>
    <t>APARA_PTQ_EE</t>
  </si>
  <si>
    <t>KS4_APARA_91</t>
  </si>
  <si>
    <t>APARA_91</t>
  </si>
  <si>
    <t>Grade achieved in Full GCSE (including Double Awards where appropriate) Arabic (reformed 9-1 GCSEs).</t>
  </si>
  <si>
    <t>KS4_APBEN_PTQ_EE</t>
  </si>
  <si>
    <t>APBEN_PTQ_EE</t>
  </si>
  <si>
    <t>KS4_APBEN_91</t>
  </si>
  <si>
    <t>APBEN_91</t>
  </si>
  <si>
    <t>Grade achieved in Full GCSE (including Double Awards where appropriate) Bengali (reformed 9-1 GCSEs).</t>
  </si>
  <si>
    <t>KS4_APCHI_PTQ_EE</t>
  </si>
  <si>
    <t>APCHI_PTQ_EE</t>
  </si>
  <si>
    <t>KS4_APCHI_91</t>
  </si>
  <si>
    <t>APCHI_91</t>
  </si>
  <si>
    <t>Grade achieved in Full GCSE (including Double Awards where appropriate) Chinese (reformed 9-1 GCSEs).</t>
  </si>
  <si>
    <t>KS4_APGUJ_PTQ_EE</t>
  </si>
  <si>
    <t>APGUJ_PTQ_EE</t>
  </si>
  <si>
    <t>APGUJ_91</t>
  </si>
  <si>
    <t>Grade achieved in Full GCSE (including Double Awards where appropriate) Gujarati.  (Reformed 9-1 GCSES)</t>
  </si>
  <si>
    <t>KS4_APJAP_PTQ_EE</t>
  </si>
  <si>
    <t>APJAP_PTQ_EE</t>
  </si>
  <si>
    <t>KS4_APJAP_91</t>
  </si>
  <si>
    <t>APJAP_91</t>
  </si>
  <si>
    <t>Grade achieved in Full GCSE (including Double Awards where appropriate) Japanese (reformed 9-1 GCSEs).</t>
  </si>
  <si>
    <t>KS4_APMHEB_PTQ_EE</t>
  </si>
  <si>
    <t>APMHEB_PTQ_EE</t>
  </si>
  <si>
    <t>KS4_APMHEB_91</t>
  </si>
  <si>
    <t>APMHEB_91</t>
  </si>
  <si>
    <t>Grade achieved in Full GCSE (including Double Awards where appropriate) Modern Hebrew (reformed 9-1 GCSEs).</t>
  </si>
  <si>
    <t>KS4_APPAN_PTQ_EE</t>
  </si>
  <si>
    <t>APPAN_PTQ_EE</t>
  </si>
  <si>
    <t>KS4_APPAN_91</t>
  </si>
  <si>
    <t>APPAN_91</t>
  </si>
  <si>
    <t>Grade achieved in Full GCSE (including Double Awards where appropriate) Panjabi (reformed 9-1 GCSEs).</t>
  </si>
  <si>
    <t>KS4_APPOL_PTQ_EE</t>
  </si>
  <si>
    <t>APPOL_PTQ_EE</t>
  </si>
  <si>
    <t>KS4_APPOL_91</t>
  </si>
  <si>
    <t>APPOL_91</t>
  </si>
  <si>
    <t>Grade achieved in Full GCSE (including Double Awards where appropriate) Polish (reformed 9-1 GCSEs).</t>
  </si>
  <si>
    <t>KS4_APRUS_PTQ_EE</t>
  </si>
  <si>
    <t>APRUS_PTQ_EE</t>
  </si>
  <si>
    <t>KS4_APRUS_91</t>
  </si>
  <si>
    <t>APRUS_91</t>
  </si>
  <si>
    <t>Grade achieved in Full GCSE (including Double Awards where appropriate) Russian (reformed 9-1 GCSEs).</t>
  </si>
  <si>
    <t>KS4_APTUR_PTQ_EE</t>
  </si>
  <si>
    <t>APTUR_PTQ_EE</t>
  </si>
  <si>
    <t>APTUR_91</t>
  </si>
  <si>
    <t>Grade achieved in Full GCSE (including Double Awards where appropriate) Turkish.  (Reformed 9-1 GCSES)</t>
  </si>
  <si>
    <t>KS4_APURD_PTQ_EE</t>
  </si>
  <si>
    <t>APURD_PTQ_EE</t>
  </si>
  <si>
    <t>KS4_APURD_91</t>
  </si>
  <si>
    <t>APURD_91</t>
  </si>
  <si>
    <t>Grade achieved in Full GCSE (including Double Awards where appropriate) Urdu (reformed 9-1 GCSEs).</t>
  </si>
  <si>
    <t>KS4_APPER_PTQ_EE</t>
  </si>
  <si>
    <t>APPER_PTQ_EE</t>
  </si>
  <si>
    <t>APPER_91</t>
  </si>
  <si>
    <t>Grade achieved in Full GCSE (including Double Awards where appropriate) Persian.  (Reformed 9-1 GCSES)</t>
  </si>
  <si>
    <t>KS4_APCGRK_PTQ_EE</t>
  </si>
  <si>
    <t>APCGRK_PTQ_EE</t>
  </si>
  <si>
    <t>KS4_APCGRK_91</t>
  </si>
  <si>
    <t>APCGRK_91</t>
  </si>
  <si>
    <t>Grade achieved in Full GCSE (including Double Awards where appropriate) Classical Greek. (reformed 9-1 GCSEs).</t>
  </si>
  <si>
    <t>KS4_APLAT_PTQ_EE</t>
  </si>
  <si>
    <t>APLAT_PTQ_EE</t>
  </si>
  <si>
    <t>KS4_APLAT_91</t>
  </si>
  <si>
    <t>APLAT_91</t>
  </si>
  <si>
    <t>Grade achieved in Full GCSE (including Double Awards where appropriate) Latin. (reformed 9-1 GCSEs).</t>
  </si>
  <si>
    <t>KS4_APBHEB_PTQ_EE</t>
  </si>
  <si>
    <t>APBHEB_PTQ_EE</t>
  </si>
  <si>
    <t>APBHEB_91</t>
  </si>
  <si>
    <t>Grade achieved in Full GCSE (including Double Awards where appropriate) Biblical Hebrew.  (Reformed 9-1 GCSES)</t>
  </si>
  <si>
    <t>KS4_APDSCI_PTQ_EE</t>
  </si>
  <si>
    <t>APDSCI_PTQ_EE</t>
  </si>
  <si>
    <t>KS4_APCOMBSCI_91</t>
  </si>
  <si>
    <t>APCOMBSCI_91</t>
  </si>
  <si>
    <t>Grade achieved in Full GCSE Combined Science. (reformed 9-1 GCSEs from 2018/19).</t>
  </si>
  <si>
    <t>Null = No entry
1-9
U
** = A*A* in Double Award GCSE
*A, AA, AB, BB, BC, CC, CD, DD, DE, EE, EF, FF, FG, GG</t>
  </si>
  <si>
    <t>KS4_APVBUS_PTQ_EE</t>
  </si>
  <si>
    <t>APVBUS_PTQ_EE</t>
  </si>
  <si>
    <t>KS4_APHSC_PTQ_EE</t>
  </si>
  <si>
    <t>APHSC_PTQ_EE</t>
  </si>
  <si>
    <t>KS4_APLT_PTQ_EE</t>
  </si>
  <si>
    <t>APLT_PTQ_EE</t>
  </si>
  <si>
    <t>KS4_APVSCI_PTQ_EE</t>
  </si>
  <si>
    <t>APVSCI_PTQ_EE</t>
  </si>
  <si>
    <t>KS4_APSVSCI_PTQ_EE</t>
  </si>
  <si>
    <t>APSVSCI_PTQ_EE</t>
  </si>
  <si>
    <t>KS4_APVIT_PTQ_EE</t>
  </si>
  <si>
    <t>APVIT_PTQ_EE</t>
  </si>
  <si>
    <t>KS4_APCORESCI_PTQ_EE</t>
  </si>
  <si>
    <t>APCORESCI_PTQ_EE</t>
  </si>
  <si>
    <t>KS4_APADTSCI_PTQ_EE</t>
  </si>
  <si>
    <t>APADTSCI_PTQ_EE</t>
  </si>
  <si>
    <t>KS4_APAPDSCI_PTQ_EE</t>
  </si>
  <si>
    <t>APAPDSCI_PTQ_EE</t>
  </si>
  <si>
    <t>KS4_ENGLISHBONUS_PTQ_EE</t>
  </si>
  <si>
    <t>ENGLISHBONUS_PTQ_EE</t>
  </si>
  <si>
    <t>KS4_MATHSBONUS_PTQ_EE</t>
  </si>
  <si>
    <t>MATHSBONUS_PTQ_EE</t>
  </si>
  <si>
    <t>KS4_HPGENG_PTQ_EE</t>
  </si>
  <si>
    <t>HPGENG_PTQ_EE</t>
  </si>
  <si>
    <t>KS4_HPGMATH_PTQ_EE</t>
  </si>
  <si>
    <t>HPGMATH_PTQ_EE</t>
  </si>
  <si>
    <t>KS4_KS2ENG24P_PTQ_EE</t>
  </si>
  <si>
    <t>KS2ENG24P_PTQ_EE</t>
  </si>
  <si>
    <t>KS4_KS2MAT24P_PTQ_EE</t>
  </si>
  <si>
    <t>KS2MAT24P_PTQ_EE</t>
  </si>
  <si>
    <t>KS4_KS2EMFG</t>
  </si>
  <si>
    <t>KS2EMFG</t>
  </si>
  <si>
    <t>KS2 prior attainment in English and mathematics</t>
  </si>
  <si>
    <t>to 1dp</t>
  </si>
  <si>
    <t>KS4_KS2EMFG_GRP</t>
  </si>
  <si>
    <t>KS2EMFG_GRP</t>
  </si>
  <si>
    <t>Recoded prior attainment in English and mathematics for use in calculations</t>
  </si>
  <si>
    <t>KS4_INP8MOD</t>
  </si>
  <si>
    <t>INP8MOD</t>
  </si>
  <si>
    <t>2015/16 - 2018/19; 2021/22 -</t>
  </si>
  <si>
    <t>Pupils included in Progress 8 model</t>
  </si>
  <si>
    <t>0,1</t>
  </si>
  <si>
    <t>KS4_INP8CALC</t>
  </si>
  <si>
    <t>INP8CALC</t>
  </si>
  <si>
    <t>Pupils included in Progress 8 calculations</t>
  </si>
  <si>
    <t>KS4_ENGRESID</t>
  </si>
  <si>
    <t>ENGRESID</t>
  </si>
  <si>
    <t>Lowest score between English language and English literature</t>
  </si>
  <si>
    <t>to 2dp</t>
  </si>
  <si>
    <t>KS4_ENGRESID_G</t>
  </si>
  <si>
    <t>ENGRESID_G</t>
  </si>
  <si>
    <t>Whether ENGRESID is GCSE</t>
  </si>
  <si>
    <t xml:space="preserve"> 0,1</t>
  </si>
  <si>
    <t>KS4_EBAC4</t>
  </si>
  <si>
    <t>EBAC4</t>
  </si>
  <si>
    <t>Score for 4th ranked Ebacc qualification</t>
  </si>
  <si>
    <t>KS4_EBAC5</t>
  </si>
  <si>
    <t>EBAC5</t>
  </si>
  <si>
    <t>Score for 5th ranked Ebacc qualification</t>
  </si>
  <si>
    <t>KS4_EBAC6</t>
  </si>
  <si>
    <t>EBAC6</t>
  </si>
  <si>
    <t>Score for 6th ranked Ebacc qualification</t>
  </si>
  <si>
    <t>KS4_EBAC4_G</t>
  </si>
  <si>
    <t>EBAC4_G</t>
  </si>
  <si>
    <t xml:space="preserve"> Whether EBAC4 qualification is GCSE</t>
  </si>
  <si>
    <t>KS4_EBAC5_G</t>
  </si>
  <si>
    <t>EBAC5_G</t>
  </si>
  <si>
    <t xml:space="preserve"> Whether EBAC5 qualification is GCSE</t>
  </si>
  <si>
    <t>KS4_EBAC6_G</t>
  </si>
  <si>
    <t>EBAC6_G</t>
  </si>
  <si>
    <t xml:space="preserve"> Whether EBAC6 qualification is GCSE</t>
  </si>
  <si>
    <t>KS4_OTH1</t>
  </si>
  <si>
    <t>OTH1</t>
  </si>
  <si>
    <t>Score for best ranked non_Ebacc qualification</t>
  </si>
  <si>
    <t>KS4_OTH2</t>
  </si>
  <si>
    <t>OTH2</t>
  </si>
  <si>
    <t>Score for 2nd ranked non_Ebacc qualification</t>
  </si>
  <si>
    <t>KS4_OTH3</t>
  </si>
  <si>
    <t>OTH3</t>
  </si>
  <si>
    <t>Score for 3rd ranked non_Ebacc qualification</t>
  </si>
  <si>
    <t>KS4_OTH1_G</t>
  </si>
  <si>
    <t>OTH1_G</t>
  </si>
  <si>
    <t xml:space="preserve"> Whether OTH1 qualification is GCSE</t>
  </si>
  <si>
    <t>KS4_OTH2_G</t>
  </si>
  <si>
    <t>OTH2_G</t>
  </si>
  <si>
    <t xml:space="preserve"> Whether OTH2 qualification is GCSE</t>
  </si>
  <si>
    <t>KS4_OTH3_G</t>
  </si>
  <si>
    <t>OTH3_G</t>
  </si>
  <si>
    <t>Whether OTH3 qualification is GCSE</t>
  </si>
  <si>
    <t>KS4_SLOT1ENG</t>
  </si>
  <si>
    <t>SLOT1ENG</t>
  </si>
  <si>
    <t>A8 Score achieved in English</t>
  </si>
  <si>
    <t>KS4_SLOT2MAT</t>
  </si>
  <si>
    <t>SLOT2MAT</t>
  </si>
  <si>
    <t>A8 Score achieved in maths</t>
  </si>
  <si>
    <t>KS4_SLOT3EBAC</t>
  </si>
  <si>
    <t>SLOT3EBAC</t>
  </si>
  <si>
    <t>A8 Score achieved in 1st Ebacc slot</t>
  </si>
  <si>
    <t>KS4_SLOT4EBAC</t>
  </si>
  <si>
    <t>SLOT4EBAC</t>
  </si>
  <si>
    <t>A8 Score achieved in 2nd Ebacc slot</t>
  </si>
  <si>
    <t>KS4_SLOT5EBAC</t>
  </si>
  <si>
    <t>SLOT5EBAC</t>
  </si>
  <si>
    <t>A8 Score achieved in 3rd Ebacc slot</t>
  </si>
  <si>
    <t>KS4_SLOT6OPEN</t>
  </si>
  <si>
    <t>SLOT6OPEN</t>
  </si>
  <si>
    <t>A8 Score achieved in 1st open slot</t>
  </si>
  <si>
    <t>KS4_SLOT7OPEN</t>
  </si>
  <si>
    <t>SLOT7OPEN</t>
  </si>
  <si>
    <t>A8 Score achieved in 2nd open slot</t>
  </si>
  <si>
    <t>KS4_SLOT8OPEN</t>
  </si>
  <si>
    <t>SLOT8OPEN</t>
  </si>
  <si>
    <t>A8 Score achieved in 3rd open slot</t>
  </si>
  <si>
    <t>KS4_SLOT6OPEN_G</t>
  </si>
  <si>
    <t>SLOT6OPEN_G</t>
  </si>
  <si>
    <t xml:space="preserve"> Whether SLOT6 Is GCSE</t>
  </si>
  <si>
    <t>KS4_SLOT7OPEN_G</t>
  </si>
  <si>
    <t>SLOT7OPEN_G</t>
  </si>
  <si>
    <t xml:space="preserve"> Whether SLOT7 Is GCSE</t>
  </si>
  <si>
    <t>KS4_SLOT8OPEN_G</t>
  </si>
  <si>
    <t>SLOT8OPEN_G</t>
  </si>
  <si>
    <t xml:space="preserve"> Whether SLOT8 Is GCSE</t>
  </si>
  <si>
    <t>KS4_ATT8</t>
  </si>
  <si>
    <t>ATT8</t>
  </si>
  <si>
    <t>Attainment 8 score</t>
  </si>
  <si>
    <t>KS4_EBACFILL</t>
  </si>
  <si>
    <t>EBACFILL</t>
  </si>
  <si>
    <t>Number of Ebacc slots filled</t>
  </si>
  <si>
    <t>Numeric</t>
  </si>
  <si>
    <t>KS4_OPENFILL</t>
  </si>
  <si>
    <t>OPENFILL</t>
  </si>
  <si>
    <t>Number of open slots filled</t>
  </si>
  <si>
    <t>KS4_EBACSCR</t>
  </si>
  <si>
    <t>EBACSCR</t>
  </si>
  <si>
    <t>Score achieved in Ebacc slots</t>
  </si>
  <si>
    <t>KS4_OPENSCR</t>
  </si>
  <si>
    <t>OPENSCR</t>
  </si>
  <si>
    <t>Score achieved in open slots</t>
  </si>
  <si>
    <t>KS4_ATT8_PRED</t>
  </si>
  <si>
    <t>ATT8_PRED</t>
  </si>
  <si>
    <t>Average attainment 8 score for pupils with same prior attainment</t>
  </si>
  <si>
    <t>KS4_P8SCORE</t>
  </si>
  <si>
    <t>P8SCORE</t>
  </si>
  <si>
    <t>2017/18 - 2018/19; 2021/22 -</t>
  </si>
  <si>
    <t>Pupil's adjusted progress 8 score</t>
  </si>
  <si>
    <t>KS4_P8SCORE_ORIG</t>
  </si>
  <si>
    <t>P8SCORE_ORIG</t>
  </si>
  <si>
    <t xml:space="preserve">Pupil's unadjusted Progress 8 score </t>
  </si>
  <si>
    <t>to 3dp</t>
  </si>
  <si>
    <t>KS4_P8ADJ</t>
  </si>
  <si>
    <t>P8ADJ</t>
  </si>
  <si>
    <t>Pupil's Progress 8 score has been adjusted due to extreme negative score</t>
  </si>
  <si>
    <t>KS4_AVGP8_GRP</t>
  </si>
  <si>
    <t>AVGP8_GRP</t>
  </si>
  <si>
    <t>Mean of unadjusted Progress 8 scores in pupil's prior attainment group</t>
  </si>
  <si>
    <t>to 6dp</t>
  </si>
  <si>
    <t>KS4_SIGMAP8_GRP</t>
  </si>
  <si>
    <t>SIGMAP8_GRP</t>
  </si>
  <si>
    <t>Standard deviation of unadjusted Progress 8 scores in pupil's prior attainment group</t>
  </si>
  <si>
    <t>KS4_P8THRESH</t>
  </si>
  <si>
    <t>P8THRESH</t>
  </si>
  <si>
    <t xml:space="preserve">Progress 8 threshold for extreme scores that has been applied to pupil's prior attainment group </t>
  </si>
  <si>
    <t>KS4_ENG_PRED</t>
  </si>
  <si>
    <t>ENG_PRED</t>
  </si>
  <si>
    <t>Average attainment 8 score in English for pupils with same prior attainment</t>
  </si>
  <si>
    <t>KS4_P8ENG</t>
  </si>
  <si>
    <t>P8ENG</t>
  </si>
  <si>
    <t>Pupil's progress 8 score for English</t>
  </si>
  <si>
    <t>KS4_MAT_PRED</t>
  </si>
  <si>
    <t>MAT_PRED</t>
  </si>
  <si>
    <t>Average attainment 8 score in mathematics for pupils with same prior attainment</t>
  </si>
  <si>
    <t>KS4_P8MAT</t>
  </si>
  <si>
    <t>P8MAT</t>
  </si>
  <si>
    <t>Pupil's progress 8 score for mathematics</t>
  </si>
  <si>
    <t>KS4_EBAC_PRED</t>
  </si>
  <si>
    <t>EBAC_PRED</t>
  </si>
  <si>
    <t>Average attainment 8 score in Ebacc slots for pupils with same prior attainment</t>
  </si>
  <si>
    <t>KS4_P8EBAC</t>
  </si>
  <si>
    <t>P8EBAC</t>
  </si>
  <si>
    <t>Pupil's progress 8 score for Ebacc slots</t>
  </si>
  <si>
    <t>KS4_OPEN_PRED</t>
  </si>
  <si>
    <t>OPEN_PRED</t>
  </si>
  <si>
    <t>Average attainment 8 score in open slots for pupils with same prior attainment</t>
  </si>
  <si>
    <t>KS4_P8OPEN</t>
  </si>
  <si>
    <t>P8OPEN</t>
  </si>
  <si>
    <t>Pupil's progress 8 score for open slots</t>
  </si>
  <si>
    <t>KS4_OPENGSCR</t>
  </si>
  <si>
    <t>OPENGSCR</t>
  </si>
  <si>
    <t>Total score achieved in open slots – GCSEs only</t>
  </si>
  <si>
    <t>KS4_OPENNGSCR</t>
  </si>
  <si>
    <t>OPENNGSCR</t>
  </si>
  <si>
    <t>Total score achieved in open slots – non-GCSEs only</t>
  </si>
  <si>
    <t>KS4_ADMPOL_2017</t>
  </si>
  <si>
    <t>ADMPOL_2017</t>
  </si>
  <si>
    <t>2016/17 - 2017/18</t>
  </si>
  <si>
    <t>School admissions policy - new definition for 2017 and 2018</t>
  </si>
  <si>
    <t>0 = Not applicable
1 = Selective
2 = Non-selective schools in highly selective areas
3 = Other non-selective schools</t>
  </si>
  <si>
    <t>KS4_ADMPOL_PT</t>
  </si>
  <si>
    <t>ADMPOL_PT</t>
  </si>
  <si>
    <t>School admissions policy - new definition from 2019 onwards</t>
  </si>
  <si>
    <t>KS4_CORESCIENGSCORE</t>
  </si>
  <si>
    <t>CORESCIENGSCORE</t>
  </si>
  <si>
    <t>POINT SCORE IN ENGLISH, EBACC AND OPEN SLOTS IF USING CORESCIENGRNK</t>
  </si>
  <si>
    <t>KS4_CORESCILANGLITSCORE</t>
  </si>
  <si>
    <t>CORESCILANGLITSCORE</t>
  </si>
  <si>
    <t>POINT SCORE IN ENGLISH, EBACC AND OPEN SLOTS IF USING CORESCILANGLITRNK</t>
  </si>
  <si>
    <t>KS4_DOUBSCIENGSCORE</t>
  </si>
  <si>
    <t>DOUBSCIENGSCORE</t>
  </si>
  <si>
    <t>POINT SCORE IN ENGLISH, EBACC AND OPEN SLOTS IF USING DOUBSCIENGRNK</t>
  </si>
  <si>
    <t>KS4_DOUBSCILANGLITSCORE</t>
  </si>
  <si>
    <t>DOUBSCILANGLITSCORE</t>
  </si>
  <si>
    <t>POINT SCORE IN ENGLISH, EBACC AND OPEN SLOTS IF USING DOUBSCILANGLITRNK</t>
  </si>
  <si>
    <t>KS4_EBPTSENG_LL_PTQ_EE</t>
  </si>
  <si>
    <t>EBPTSENG_LL_PTQ_EE</t>
  </si>
  <si>
    <t>Point score in English EBacc pillar, taking the best of language and literature for pupils on this pathway</t>
  </si>
  <si>
    <t>to 2dp, NULL allowed</t>
  </si>
  <si>
    <t>KS4_COMBSCIENGSCORE</t>
  </si>
  <si>
    <t>COMBSCIENGSCORE</t>
  </si>
  <si>
    <t>POINT SCORE IN ENGLISH, EBACC AND OPEN SLOTS IF USING COMBSCIENGRNK.</t>
  </si>
  <si>
    <t>KS4_COMBSCILANGLITSCORE</t>
  </si>
  <si>
    <t>COMBSCILANGLITSCORE</t>
  </si>
  <si>
    <t>POINT SCORE IN ENGLISH, EBACC AND OPEN SLOTS IF USING COMBSCILANGLITRNK.</t>
  </si>
  <si>
    <t>KS4_TRIPSCIENGSCORE</t>
  </si>
  <si>
    <t>TRIPSCIENGSCORE</t>
  </si>
  <si>
    <t>POINT SCORE IN ENGLISH, EBACC AND OPEN SLOTS IF USING TRIPSCIENGRNK</t>
  </si>
  <si>
    <t>KS4_TRIPSCILANGLITSCORE</t>
  </si>
  <si>
    <t>TRIPSCILANGLITSCORE</t>
  </si>
  <si>
    <t>POINT SCORE IN ENGLISH, EBACC AND OPEN SLOTS IF USING TRIPSCILANGLITRNK</t>
  </si>
  <si>
    <t>AMDFLAG2</t>
  </si>
  <si>
    <t>Pupil amendment flag - 2nd value in AMDFLAG hierarchy in the Production rules</t>
  </si>
  <si>
    <t>AMDFLAG3</t>
  </si>
  <si>
    <t>ACTYRGRP_Flag_Calculated</t>
  </si>
  <si>
    <t>Rule by which year group proxy was set.</t>
  </si>
  <si>
    <t>a,b,c,d,e,f,g,h,I,j,k,l</t>
  </si>
  <si>
    <t>ACTYRGRP_Flag_CalcCorrection</t>
  </si>
  <si>
    <t>Rule by which year group proxy was overridden.</t>
  </si>
  <si>
    <t>m,n</t>
  </si>
  <si>
    <t xml:space="preserve">ACTYRGRP_AllFlags_Calculated </t>
  </si>
  <si>
    <t>All rules of the year group algorithm applicable to the pupil</t>
  </si>
  <si>
    <t>ACTYRGRP_Census</t>
  </si>
  <si>
    <t>Year group from January Census</t>
  </si>
  <si>
    <t xml:space="preserve"> 1-14,?,X</t>
  </si>
  <si>
    <t>ACTYRGRP_DuallyReg</t>
  </si>
  <si>
    <t>Year group derived by processing of dually registered pupils</t>
  </si>
  <si>
    <t xml:space="preserve"> 1-14</t>
  </si>
  <si>
    <t>ACTYRGRP_PenaltyAddback</t>
  </si>
  <si>
    <t>Year group derived by processing of addback pupils</t>
  </si>
  <si>
    <t>ACTYRGRP_Calculated</t>
  </si>
  <si>
    <t>Year group calculated by production rules algorithm</t>
  </si>
  <si>
    <t xml:space="preserve"> 1-17</t>
  </si>
  <si>
    <t>ACTYRGRP_WebChanges</t>
  </si>
  <si>
    <t>Year group sourced from checking exercise accepted request</t>
  </si>
  <si>
    <t>ACTYRGRP_WebResults</t>
  </si>
  <si>
    <t>Year group value prior to processing of result amendments / late results</t>
  </si>
  <si>
    <t>ACTYRGRP_Manual_Override</t>
  </si>
  <si>
    <t>Year group manually changed</t>
  </si>
  <si>
    <t>ACTYRGRP_KS2YEAR</t>
  </si>
  <si>
    <t>KS2 academic year referenced in the ACTYRGRP_Calculated algorithm</t>
  </si>
  <si>
    <t>NULL, PTYear-7 to PTYear-3</t>
  </si>
  <si>
    <t>ACTYRGRP_NCYEAR</t>
  </si>
  <si>
    <t>Pupil's national curriculum year on current year January Census (PTYear)</t>
  </si>
  <si>
    <t>ACTYRGRP_NCYEAR_1</t>
  </si>
  <si>
    <t>Pupil's national curriculum year on last year's January Census (PTYear-1)</t>
  </si>
  <si>
    <t>ACTYRGRP_NCYEAR_2</t>
  </si>
  <si>
    <t>Pupil's national curriculum year on January Census two years ago (PTYear-2)</t>
  </si>
  <si>
    <t>ACTYRGRP_GSIZE</t>
  </si>
  <si>
    <t>Cumulative GSIZE for use in ACTYRGRP calculation</t>
  </si>
  <si>
    <t>ACTYRGRP_GSIZE_1</t>
  </si>
  <si>
    <t>Cumulative GSIZE up to one year ago for use in ACTYRGRP calculation</t>
  </si>
  <si>
    <t>ACTYRGRP_GSIZE_2</t>
  </si>
  <si>
    <t>Cumulative GSIZE up to two years ago for use in ACTYRGRP calculation</t>
  </si>
  <si>
    <t>ACTYRGRP_ASIZE</t>
  </si>
  <si>
    <t>Cumulative ASIZE for use in ACTYRGRP calculation</t>
  </si>
  <si>
    <t>NOR_GSIZE</t>
  </si>
  <si>
    <t>Cumulative GSIZE for use in NORFLAGE calculation</t>
  </si>
  <si>
    <t>PrevY11</t>
  </si>
  <si>
    <t>Year in which pupil has been previously counted in the performance tables</t>
  </si>
  <si>
    <t>PrevY11_LAESTAB</t>
  </si>
  <si>
    <t>School at which pupil was previously published</t>
  </si>
  <si>
    <t>PrevY11_LAESTAB_NFTYPE</t>
  </si>
  <si>
    <t>NFTYPE for the school at which pupil was previously reported</t>
  </si>
  <si>
    <t>PrevY10</t>
  </si>
  <si>
    <t>Pupil was in Year 10 or below last year</t>
  </si>
  <si>
    <t>PrevY10_LAESTAB</t>
  </si>
  <si>
    <t>School at which pupil was  in Year 10 or below last year</t>
  </si>
  <si>
    <t>PrevY10_LAESTAB_NFTYPE</t>
  </si>
  <si>
    <t>NFTYPE for the school at which pupil was in Year 10 or below last year</t>
  </si>
  <si>
    <t>KS4_FESITYPE</t>
  </si>
  <si>
    <t>FESITYPE</t>
  </si>
  <si>
    <t xml:space="preserve">2014/15 - </t>
  </si>
  <si>
    <t>Further Education institution type</t>
  </si>
  <si>
    <t>KS4_EALLCORSCIPATH_PTQ_EE</t>
  </si>
  <si>
    <t>EALLCORSCIPATH_PTQ_EE</t>
  </si>
  <si>
    <t>Entered all three core science pathway subjects (core science, additional science and further additional science)</t>
  </si>
  <si>
    <t>KS4_PASSCORSCIPATHAC_PTQ_EE</t>
  </si>
  <si>
    <t>PASSCORSCIPATHAC_PTQ_EE</t>
  </si>
  <si>
    <t>Entered all three core science pathway subjects and achieved level 2 in all</t>
  </si>
  <si>
    <t>KS4_PASSCORSCIPATHAG_PTQ_EE</t>
  </si>
  <si>
    <t>PASSCORSCIPATHAG_PTQ_EE</t>
  </si>
  <si>
    <t>Entered all three core science pathway subjects and achieved level 1 in all</t>
  </si>
  <si>
    <t>KS4_MATHSPATHWAY3</t>
  </si>
  <si>
    <t>MATHSPATHWAY3</t>
  </si>
  <si>
    <t>Mathematics pathway flag - Subset 1</t>
  </si>
  <si>
    <t>KS4_MATHSPATHWAY3B</t>
  </si>
  <si>
    <t>MATHSPATHWAY3B</t>
  </si>
  <si>
    <t>Mathematics pathway flag - Subset 2</t>
  </si>
  <si>
    <t>KS4_MATHSPATHWAY3_EBACC</t>
  </si>
  <si>
    <t>MATHSPATHWAY3_EBACC</t>
  </si>
  <si>
    <t>Mathematics pathway flag - Subset 3</t>
  </si>
  <si>
    <t>KS4_MATHSPATHWAY3C</t>
  </si>
  <si>
    <t>MATHSPATHWAY3C</t>
  </si>
  <si>
    <t>Mathematics pathway flag - Subset 4</t>
  </si>
  <si>
    <t>KS4_ENGPATHWAY3</t>
  </si>
  <si>
    <t>ENGPATHWAY3</t>
  </si>
  <si>
    <t>English pathway flag - Subset 1</t>
  </si>
  <si>
    <t>KS4_ENGPATHWAY3B</t>
  </si>
  <si>
    <t>ENGPATHWAY3B</t>
  </si>
  <si>
    <t>English pathway flag - Subset 2</t>
  </si>
  <si>
    <t>KS4_ENGPATHWAY3_EBACC</t>
  </si>
  <si>
    <t>ENGPATHWAY3_EBACC</t>
  </si>
  <si>
    <t>English pathway flag - Subset 3</t>
  </si>
  <si>
    <t>KS4_ENGPATHWAY3C</t>
  </si>
  <si>
    <t>ENGPATHWAY3C</t>
  </si>
  <si>
    <t>English pathway flag - Subset 4</t>
  </si>
  <si>
    <t>KS4_SCIPATHWAY3</t>
  </si>
  <si>
    <t>SCIPATHWAY3</t>
  </si>
  <si>
    <t>Science pathway flag - Subset 1</t>
  </si>
  <si>
    <t>0, 1, 2 or 3</t>
  </si>
  <si>
    <t>KS4_SCIPATHWAY3B</t>
  </si>
  <si>
    <t>SCIPATHWAY3B</t>
  </si>
  <si>
    <t>Science pathway flag - Subset 2</t>
  </si>
  <si>
    <t>KS4_SCIPATHWAY3_EBACC</t>
  </si>
  <si>
    <t>SCIPATHWAY3_EBACC</t>
  </si>
  <si>
    <t>Science pathway flag - Subset 3</t>
  </si>
  <si>
    <t>KS4_SCIPATHWAY3C</t>
  </si>
  <si>
    <t>SCIPATHWAY3C</t>
  </si>
  <si>
    <t>Science pathway flag - Subset 4</t>
  </si>
  <si>
    <t>KS4_MATHPREVPATH3</t>
  </si>
  <si>
    <t>MATHPREVPATH3</t>
  </si>
  <si>
    <t>Mathematics pathway flag indicating the Path taken before cut off and retaken after cut off - Subset 1</t>
  </si>
  <si>
    <t>KS4_MATHPREVPATH3B</t>
  </si>
  <si>
    <t>MATHPREVPATH3B</t>
  </si>
  <si>
    <t>Mathematics pathway flag indicating the Path taken before cut off and retaken after cut off - Subset 2</t>
  </si>
  <si>
    <t>KS4_MATHPREVPATH3_EBACC</t>
  </si>
  <si>
    <t>MATHPREVPATH3_EBACC</t>
  </si>
  <si>
    <t>Mathematics pathway flag indicating the Path taken before cut off and retaken after cut off  - Subset 3</t>
  </si>
  <si>
    <t>KS4_MATHPREVPATH3C</t>
  </si>
  <si>
    <t>MATHPREVPATH3C</t>
  </si>
  <si>
    <t>Mathematics pathway flag indicating the Path taken before cut off and retaken after cut off - Subset 4</t>
  </si>
  <si>
    <t>KS4_ENGPREVPATH3</t>
  </si>
  <si>
    <t>ENGPREVPATH3</t>
  </si>
  <si>
    <t>English pathway flag indicating the Path taken before cut off and retaken after cut off - Subset 1</t>
  </si>
  <si>
    <t>KS4_ENGPREVPATH3B</t>
  </si>
  <si>
    <t>ENGPREVPATH3B</t>
  </si>
  <si>
    <t>English pathway flag indicating the Path taken before cut off and retaken after cut off - Subset 2</t>
  </si>
  <si>
    <t>KS4_ENGPREVPATH3_EBACC</t>
  </si>
  <si>
    <t>ENGPREVPATH3_EBACC</t>
  </si>
  <si>
    <t>English pathway flag indicating the Path taken before cut off and retaken after cut off  - Subset 3</t>
  </si>
  <si>
    <t>KS4_ENGPREVPATH3C</t>
  </si>
  <si>
    <t>ENGPREVPATH3C</t>
  </si>
  <si>
    <t>English pathway flag indicating the Path taken before cut off and retaken after cut off - Subset 4</t>
  </si>
  <si>
    <t>KS4_SCIPREVPATH3</t>
  </si>
  <si>
    <t>SCIPREVPATH3</t>
  </si>
  <si>
    <t>Science pathway flag indicating the Path taken before cut off and retaken after cut off - Subset 1</t>
  </si>
  <si>
    <t>KS4_SCIPREVPATH3B</t>
  </si>
  <si>
    <t>SCIPREVPATH3B</t>
  </si>
  <si>
    <t>Science pathway flag indicating the Path taken before cut off and retaken after cut off - Subset 2</t>
  </si>
  <si>
    <t>KS4_SCIPREVPATH3_EBACC</t>
  </si>
  <si>
    <t>SCIPREVPATH3_EBACC</t>
  </si>
  <si>
    <t>Science pathway flag indicating the Path taken before cut off and retaken after cut off  - Subset 3</t>
  </si>
  <si>
    <t>KS4_SCIPREVPATH3C</t>
  </si>
  <si>
    <t>SCIPREVPATH3C</t>
  </si>
  <si>
    <t>Science pathway flag indicating the Path taken before cut off and retaken after cut off - Subset 4</t>
  </si>
  <si>
    <t>KS4_SCIPATH1_3</t>
  </si>
  <si>
    <t>SCIPATH1_3</t>
  </si>
  <si>
    <t>Results with SciPath=1 taken before cut off, for subset 1 - Disc3</t>
  </si>
  <si>
    <t>KS4_SCIPATH1_3B</t>
  </si>
  <si>
    <t>SCIPATH1_3B</t>
  </si>
  <si>
    <t>Pupil level flag - indicates results with SciPath = 1 taken before cut off, for Subset 2 - Disc3b</t>
  </si>
  <si>
    <t>KS4_SCIPATH1_3_EBACC</t>
  </si>
  <si>
    <t>SCIPATH1_3_EBACC</t>
  </si>
  <si>
    <t>Pupil level flag - indicates results with SciPath = 1 taken before cut off, for Subset 3 - Disc3_EBACC</t>
  </si>
  <si>
    <t>KS4_SCIPATH1_3C</t>
  </si>
  <si>
    <t>SCIPATH1_3C</t>
  </si>
  <si>
    <t>Pupil level flag - indicates results with SciPath = 1 taken before cut off, for Subset 4 - Disc3C</t>
  </si>
  <si>
    <t>KS4_SCIPATH2_3</t>
  </si>
  <si>
    <t>SCIPATH2_3</t>
  </si>
  <si>
    <t>Results with SciPath=2 taken before cut off, for subset 1 - Disc3</t>
  </si>
  <si>
    <t>KS4_SCIPATH2_3B</t>
  </si>
  <si>
    <t>SCIPATH2_3B</t>
  </si>
  <si>
    <t>Pupil level flag - indicates results with SciPath = 2 taken before cut off, for Subset 2 - Disc3b</t>
  </si>
  <si>
    <t>KS4_SCIPATH2_3_EBACC</t>
  </si>
  <si>
    <t>SCIPATH2_3_EBACC</t>
  </si>
  <si>
    <t>Pupil level flag - indicates results with SciPath = 2 taken before cut off, for Subset 3 - Disc3_EBACC</t>
  </si>
  <si>
    <t>KS4_SCIPATH2_3C</t>
  </si>
  <si>
    <t>SCIPATH2_3C</t>
  </si>
  <si>
    <t>Pupil level flag - indicates results with SciPath = 2 taken before cut off, for Subset 4 - Disc3c</t>
  </si>
  <si>
    <t>KS4_SCIPATH3_3</t>
  </si>
  <si>
    <t>SCIPATH3_3</t>
  </si>
  <si>
    <t>Results with SciPath= 3 taken before cut off, for subset 1 - Disc3</t>
  </si>
  <si>
    <t>KS4_SCIPATH3_3B</t>
  </si>
  <si>
    <t>SCIPATH3_3B</t>
  </si>
  <si>
    <t>Pupil level flag - indicates results with SciPath = 3 taken before cut off, for Subset 2 - Disc3b</t>
  </si>
  <si>
    <t>KS4_SCIPATH3_3_EBACC</t>
  </si>
  <si>
    <t>SCIPATH3_3_EBACC</t>
  </si>
  <si>
    <t>Pupil level flag - indicates results with SciPath = 3 taken before cut off, for Subset 3 - Disc3_EBACC</t>
  </si>
  <si>
    <t>KS4_SCIPATH3_3C</t>
  </si>
  <si>
    <t>SCIPATH3_3C</t>
  </si>
  <si>
    <t>Pupil level flag - indicates results with SciPath = 3 taken before cut off, for Subset 4 - Disc3C</t>
  </si>
  <si>
    <t>KS4_SCI_FIRSTENTRYPATH_3</t>
  </si>
  <si>
    <t>SCI_FIRSTENTRYPATH_3</t>
  </si>
  <si>
    <t>Holds the Scipath value of the result first taken after the cut off (first exam entry date), for subset 1 - Disc 3</t>
  </si>
  <si>
    <t>KS4_SCI_FIRSTENTRYPATH_3B</t>
  </si>
  <si>
    <t>SCI_FIRSTENTRYPATH_3B</t>
  </si>
  <si>
    <t>Pupil level flag - holds  the SciPath value of the result  first taken after the cut off (first exam entry date), for subset 2 - Disc3B</t>
  </si>
  <si>
    <t>KS4_SCI_FIRSTENTRYPATH_3_EBACC</t>
  </si>
  <si>
    <t>SCI_FIRSTENTRYPATH_3_EBACC</t>
  </si>
  <si>
    <t>Pupil level flag - holds  the SciPath value of the result  first taken after the cut off (first exam entry date), for subset 3 - Disc3_EBACC</t>
  </si>
  <si>
    <t>KS4_SCI_FIRSTENTRYPATH_3C</t>
  </si>
  <si>
    <t>SCI_FIRSTENTRYPATH_3C</t>
  </si>
  <si>
    <t>Pupil level flag - holds  the SciPath value of the result  first taken after the cut off (first exam entry date), for subset 4 - Disc3C</t>
  </si>
  <si>
    <t>KS4_MATHS_EXCLUDE_PREVSCH3</t>
  </si>
  <si>
    <t>MATHS_EXCLUDE_PREVSCH3</t>
  </si>
  <si>
    <t>Mix of mathematics results taken at current and previous school, for subset 1 - Disc3</t>
  </si>
  <si>
    <t>KS4_MATHS_EXCLUDE_PREVSCH3B</t>
  </si>
  <si>
    <t>MATHS_EXCLUDE_PREVSCH3B</t>
  </si>
  <si>
    <t>Pupil level flag - flags if mix of maths results taken at current and previous school, for subset 2 - Disc3B</t>
  </si>
  <si>
    <t>KS4_MATHS_EXCLUDE_PREVSCH3_EBACC</t>
  </si>
  <si>
    <t>MATHS_EXCLUDE_PREVSCH3_EBACC</t>
  </si>
  <si>
    <t>Pupil level flag - flags if mix of maths results taken at current and previous school, for subset 3 - Disc3_EBACC</t>
  </si>
  <si>
    <t>KS4_MATHS_EXCLUDE_PREVSCH3C</t>
  </si>
  <si>
    <t>MATHS_EXCLUDE_PREVSCH3C</t>
  </si>
  <si>
    <t>Pupil level flag - flags if mix of maths results taken at current and previous school, for subset 4 - Disc3C</t>
  </si>
  <si>
    <t>KS4_ENG_EXCLUDE_PREVSCH3</t>
  </si>
  <si>
    <t>ENG_EXCLUDE_PREVSCH3</t>
  </si>
  <si>
    <t>Mix of English results taken at current and previous school, for subset 1 - Disc3</t>
  </si>
  <si>
    <t>KS4_ENG_EXCLUDE_PREVSCH3B</t>
  </si>
  <si>
    <t>ENG_EXCLUDE_PREVSCH3B</t>
  </si>
  <si>
    <t>Pupil level flag - flags if mix of English results taken at current and previous school, for subset 2 - Disc3B</t>
  </si>
  <si>
    <t>KS4_ENG_EXCLUDE_PREVSCH3_EBACC</t>
  </si>
  <si>
    <t>ENG_EXCLUDE_PREVSCH3_EBACC</t>
  </si>
  <si>
    <t>Pupil level flag - flags if mix of English results taken at current and previous school, for subset 3 - Disc3_EBACC</t>
  </si>
  <si>
    <t>KS4_ENG_EXCLUDE_PREVSCH3C</t>
  </si>
  <si>
    <t>ENG_EXCLUDE_PREVSCH3C</t>
  </si>
  <si>
    <t>Pupil level flag - flags if mix of English results taken at current and previous school, for subset 4 - Disc3C</t>
  </si>
  <si>
    <t>KS4_SCI_EXCLUDE_PREVSCH3</t>
  </si>
  <si>
    <t>SCI_EXCLUDE_PREVSCH3</t>
  </si>
  <si>
    <t>Mix of science results taken at current and previous school, for subset 1 - Disc3</t>
  </si>
  <si>
    <t>KS4_SCI_EXCLUDE_PREVSCH3B</t>
  </si>
  <si>
    <t>SCI_EXCLUDE_PREVSCH3B</t>
  </si>
  <si>
    <t>Pupil level flag - flags if mix of science results taken at current and previous school, for subset 2 - Disc3B</t>
  </si>
  <si>
    <t>KS4_SCI_EXCLUDE_PREVSCH3_EBACC</t>
  </si>
  <si>
    <t>SCI_EXCLUDE_PREVSCH3_EBACC</t>
  </si>
  <si>
    <t>Pupil level flag - flags if mix of science results taken at current and previous school, for subset 3 - Disc3_EBACC</t>
  </si>
  <si>
    <t>KS4_SCI_EXCLUDE_PREVSCH3C</t>
  </si>
  <si>
    <t>SCI_EXCLUDE_PREVSCH3C</t>
  </si>
  <si>
    <t>KS4_ADDBACK_RULE</t>
  </si>
  <si>
    <t>ADDBACK_RULE</t>
  </si>
  <si>
    <t>Rule applied to Maintained schools only, for pupils on roll in previous year, age 15  or 16, not at end of KS4, to ensure pupil is reported at previous year school in the school’s current year data as at end of KS4</t>
  </si>
  <si>
    <t>a,b,c,d,e,f</t>
  </si>
  <si>
    <t>KS4_CURRENT</t>
  </si>
  <si>
    <t>CURRENT</t>
  </si>
  <si>
    <t>Pupil has attainment in latest academic year</t>
  </si>
  <si>
    <t>1,0</t>
  </si>
  <si>
    <t>KS4_P8_N_STDEV</t>
  </si>
  <si>
    <t>P8_N_STDEV</t>
  </si>
  <si>
    <t>Progress 8 score as a number of standard of deviations (the standard deviation used corresponds to the pupil's prior attainment group)</t>
  </si>
  <si>
    <t>to 12 dp, NULL allowed</t>
  </si>
  <si>
    <t>KS4_PTSBIOL</t>
  </si>
  <si>
    <t>PTSBIOL</t>
  </si>
  <si>
    <t>VA points scored in Biology (standardised)</t>
  </si>
  <si>
    <t>KS4_PTSBIOLAS</t>
  </si>
  <si>
    <t>PTSBIOLAS</t>
  </si>
  <si>
    <t>Highest points scored in Ebacc qualifiying AS Biology (standardised)</t>
  </si>
  <si>
    <t>KS4_PTSBIOLG</t>
  </si>
  <si>
    <t>PTSBIOLG</t>
  </si>
  <si>
    <t>Highest points scored in Ebacc qualifiying GCSE Biology</t>
  </si>
  <si>
    <t>KS4_PTSCHEM</t>
  </si>
  <si>
    <t>PTSCHEM</t>
  </si>
  <si>
    <t>VA points scored in Chemistry (standardised)</t>
  </si>
  <si>
    <t>KS4_PTSCHEMAS</t>
  </si>
  <si>
    <t>PTSCHEMAS</t>
  </si>
  <si>
    <t>Highest points scored in Ebacc qualifiying AS Chemistry (standardised)</t>
  </si>
  <si>
    <t>KS4_PTSCHEMG</t>
  </si>
  <si>
    <t>PTSCHEMG</t>
  </si>
  <si>
    <t>Highest points scored in Ebacc qualifiying GCSE Chemistry</t>
  </si>
  <si>
    <t>KS4_PTSCOMP</t>
  </si>
  <si>
    <t>PTSCOMP</t>
  </si>
  <si>
    <t>VA points scored in Computer Science (standardised)</t>
  </si>
  <si>
    <t>KS4_PTSCOMPAS</t>
  </si>
  <si>
    <t>PTSCOMPAS</t>
  </si>
  <si>
    <t>Highest points scored in Ebacc qualifiying AS Computer Science (standardised)</t>
  </si>
  <si>
    <t>KS4_PTSCOMPG</t>
  </si>
  <si>
    <t>PTSCOMPG</t>
  </si>
  <si>
    <t>Highest points scored in Ebacc qualifiying GCSE Computer Science</t>
  </si>
  <si>
    <t>KS4_PTSCOMBSCI</t>
  </si>
  <si>
    <t>PTSCOMBSCI</t>
  </si>
  <si>
    <t>Highest points scored in combined Science</t>
  </si>
  <si>
    <t>KS4_PTSENGAS</t>
  </si>
  <si>
    <t>PTSENGAS</t>
  </si>
  <si>
    <t>Highest points scored in Ebacc qualifying AS English (standardised)</t>
  </si>
  <si>
    <t>KS4_PTSENGG</t>
  </si>
  <si>
    <t>PTSENGG</t>
  </si>
  <si>
    <t>Highest points scored in Ebacc qualifiying GCSE English (including linked pairs)</t>
  </si>
  <si>
    <t>KS4_PTSENGG_LL</t>
  </si>
  <si>
    <t>PTSENGG_LL</t>
  </si>
  <si>
    <t>Highest points scored in EBacc qualifiying English (including linked pairs (language/literature)</t>
  </si>
  <si>
    <t>KS4_PTSMATAS</t>
  </si>
  <si>
    <t>PTSMATAS</t>
  </si>
  <si>
    <t>Highest points scored in Ebacc qualifying AS Maths (standardised)</t>
  </si>
  <si>
    <t>KS4_PTSMATG</t>
  </si>
  <si>
    <t>PTSMATG</t>
  </si>
  <si>
    <t>Highest points scored in Ebacc qualifiying GCSE Maths</t>
  </si>
  <si>
    <t>KS4_PTSPHY</t>
  </si>
  <si>
    <t>PTSPHY</t>
  </si>
  <si>
    <t>KS4_PTSPHYAS</t>
  </si>
  <si>
    <t>PTSPHYAS</t>
  </si>
  <si>
    <t>Highest points scored in Ebacc qualifiying AS Physics (standardised)</t>
  </si>
  <si>
    <t>KS4_PTSPHYG</t>
  </si>
  <si>
    <t>PTSPHYG</t>
  </si>
  <si>
    <t>Highest points scored in Ebacc qualifiying GCSE Physics</t>
  </si>
  <si>
    <t>KS4_VERSION</t>
  </si>
  <si>
    <t>Version of data (ie. U unamended, A amended and F final)</t>
  </si>
  <si>
    <t>KS4_PREREG</t>
  </si>
  <si>
    <t>PREREG</t>
  </si>
  <si>
    <t>Pre-registered pupil without result</t>
  </si>
  <si>
    <t>KS4_EXAMYEAR</t>
  </si>
  <si>
    <t>EXAMYEAR</t>
  </si>
  <si>
    <t>Calendar year in which the qualification was attempted (academic qualifications) or issued (vocational qualifications).</t>
  </si>
  <si>
    <t>KS4_SEASON</t>
  </si>
  <si>
    <t xml:space="preserve">Exam season. </t>
  </si>
  <si>
    <t>S = Summer
W = Winter</t>
  </si>
  <si>
    <t>KS4_BOARDNO</t>
  </si>
  <si>
    <t xml:space="preserve">Awarding body number.  </t>
  </si>
  <si>
    <t>KS4_SUBLEVNO</t>
  </si>
  <si>
    <t>Qualification and assessment code</t>
  </si>
  <si>
    <t>KS4_QAN</t>
  </si>
  <si>
    <t>QAN</t>
  </si>
  <si>
    <t>Qualification accreditation number.</t>
  </si>
  <si>
    <t>KS4_BRDSUBNO</t>
  </si>
  <si>
    <t xml:space="preserve">Awarding body subject number. </t>
  </si>
  <si>
    <t>KS4_MAPPING</t>
  </si>
  <si>
    <t>MAPPING</t>
  </si>
  <si>
    <t xml:space="preserve">LEAP/LDCS subject mapping code – code that identifies the exam subject.  </t>
  </si>
  <si>
    <t>KS4_PTQ_INCLUDE</t>
  </si>
  <si>
    <t>PTQ_INCLUDE</t>
  </si>
  <si>
    <t>KS4 Result is included in PTQ calculations.</t>
  </si>
  <si>
    <t>KS4_WOLF_INCLUDED</t>
  </si>
  <si>
    <t>WOLF_INCLUDED</t>
  </si>
  <si>
    <t>Qualification is included in Wolf indicators</t>
  </si>
  <si>
    <t>0,1,2,3,4</t>
  </si>
  <si>
    <t>MODE</t>
  </si>
  <si>
    <t>Mode</t>
  </si>
  <si>
    <t>MODFLAG</t>
  </si>
  <si>
    <t>Modflag</t>
  </si>
  <si>
    <t>MODAFLAG</t>
  </si>
  <si>
    <t>Modular A level flag</t>
  </si>
  <si>
    <t>KS4_LEV1</t>
  </si>
  <si>
    <t>LEV1</t>
  </si>
  <si>
    <t>Proportion of the Level 1 threshold that this qualification makes up.</t>
  </si>
  <si>
    <t>KS4_LEV2</t>
  </si>
  <si>
    <t>LEV2</t>
  </si>
  <si>
    <t>Proportion of the Level 2 threshold that this qualification makes up.</t>
  </si>
  <si>
    <t>KS4_LEV3</t>
  </si>
  <si>
    <t>LEV3</t>
  </si>
  <si>
    <t>Proportion of the Level 3 threshold that this qualification makes up.</t>
  </si>
  <si>
    <t>KS4_GSIZE</t>
  </si>
  <si>
    <t>GSIZE</t>
  </si>
  <si>
    <t>Size of the qualification equivalent to GCSEs.</t>
  </si>
  <si>
    <t>KS4_GSIZE_ALL</t>
  </si>
  <si>
    <t>GSIZE_ALL</t>
  </si>
  <si>
    <t>KS4_GSIZE_ALL_MAX</t>
  </si>
  <si>
    <t>GSIZE_ALL_MAX</t>
  </si>
  <si>
    <t>Max GCSE Equivalent</t>
  </si>
  <si>
    <t>KS4_GSIZE_ALL_CAP</t>
  </si>
  <si>
    <t>GSIZE_ALL_CAP</t>
  </si>
  <si>
    <t>Capped field from QRD Table 2/3 with reference to QUAL_TYPE from QRD Table 4</t>
  </si>
  <si>
    <t>ASIZE</t>
  </si>
  <si>
    <t>KS4_ASIZE_MAX</t>
  </si>
  <si>
    <t>ASIZE_MAX</t>
  </si>
  <si>
    <t>Max ASIZE Equivalent</t>
  </si>
  <si>
    <t>KS4_ASIZE_CAP</t>
  </si>
  <si>
    <t>ASIZE_CAP</t>
  </si>
  <si>
    <t>Capped field from QRD Table 2/3</t>
  </si>
  <si>
    <t>KS4_POINTS_COVID_IMPACTED</t>
  </si>
  <si>
    <t>POINTS_COVID_IMPACTED</t>
  </si>
  <si>
    <t>Point score - including 2020 centre assessed results and 2021 teacher assessed grades</t>
  </si>
  <si>
    <t>KS4_LEV1_COVID_IMPACTED</t>
  </si>
  <si>
    <t>LEV1_COVID_IMPACTED</t>
  </si>
  <si>
    <t>Level 1 Threshold Contribution -- including centre assessed results from 2020</t>
  </si>
  <si>
    <t>KS4_LEV2_COVID_IMPACTED</t>
  </si>
  <si>
    <t>LEV2_COVID_IMPACTED</t>
  </si>
  <si>
    <t>Level 2 Threshold Contribution - including centre assessed results from 2020</t>
  </si>
  <si>
    <t>KS4_WOLF_GOOD_PASS_THRESHOLD_COVID_IMPACTED</t>
  </si>
  <si>
    <t>WOLF_GOOD_PASS_THRESHOLD_COVID_IMPACTED</t>
  </si>
  <si>
    <t>Wolf Strong Pass Threshold  - including centre assessed results from 2020</t>
  </si>
  <si>
    <t>KS4_GRADE</t>
  </si>
  <si>
    <t xml:space="preserve">The grade of the exam. </t>
  </si>
  <si>
    <t>* (A* at GCSE)
** (A*A* GCSEs in vocational subjects VGCE)
A (GCSE)
AA (VGCE)
B (GCSE)
BB (VGCE)
C (GCSE)
CC (VCE double award)
D (Grade D at GCSE or Distinction at GNVQ)
DD (VGCE)
DI (Distinction at GNVQ)
E (GCSE)
EE (VGCE)
F (GCSE)
FF (VGCE)
G (GCSE)
GG (VGCE)
M ( Merit at GNVQ)
ME (Merit at GNVQ)
P (Pass at GNVQ)
PA (Pass at GNVQ)
Q (Pending at GCSE and GNVQ)
U (Ungraded at GCSE &amp; VGCE)
X (No Award at GCSE, GNVQ &amp; VGCE)</t>
  </si>
  <si>
    <t>GORIGIN</t>
  </si>
  <si>
    <t>Original grade</t>
  </si>
  <si>
    <t>GFINAL</t>
  </si>
  <si>
    <t>Final grade</t>
  </si>
  <si>
    <t>KS4_POINTS</t>
  </si>
  <si>
    <t>Total GCSE and equivalents point score using new style point score.</t>
  </si>
  <si>
    <t>KS4_GRADED_QUAL</t>
  </si>
  <si>
    <t>GRADED_QUAL</t>
  </si>
  <si>
    <t>Exam falls within the graded exam range</t>
  </si>
  <si>
    <t>KS4_GRADED</t>
  </si>
  <si>
    <t>GRADED</t>
  </si>
  <si>
    <t>Exam is graded exam taken less than three years ago</t>
  </si>
  <si>
    <t>KS4_DISC1</t>
  </si>
  <si>
    <t>DISC1</t>
  </si>
  <si>
    <t>One year discount flag (based on GCSE and equivalent qualifications).</t>
  </si>
  <si>
    <t>0–Indicates the qualification has been included
1–indicates the qualification has been discounted</t>
  </si>
  <si>
    <t>KS4_DISC3</t>
  </si>
  <si>
    <t>Multi-year discount flag (prior to 2013/14).
From 2013/14, Multi-year discount flag (based on all performance tables qualifications) plus early entry rules (2014 methodology)</t>
  </si>
  <si>
    <t>KS4_DISC3B</t>
  </si>
  <si>
    <t>KS4_AMDEXAM</t>
  </si>
  <si>
    <t xml:space="preserve">Shows when an amendment has been made to a result during the School &amp; College Achievement and Attainment tables checking exercise.  </t>
  </si>
  <si>
    <t>KS4_DISC3_PTQ_EE</t>
  </si>
  <si>
    <t>DISC3_PTQ_EE</t>
  </si>
  <si>
    <t>- Multi-year discount flag
- Based on 2015 performance tables qualifications
- Early entry rules applied across all subjects</t>
  </si>
  <si>
    <t>KS4_DISC3B_PTQ_EE</t>
  </si>
  <si>
    <t>DISC3B_PTQ_EE</t>
  </si>
  <si>
    <t>- Multi-year discount flag
- Based on 2015 performance tables acamedic qualifications at level 2
- Early entry rules applied across all subjects</t>
  </si>
  <si>
    <t>KS4_DISC3_EBACC_PTQ_EE</t>
  </si>
  <si>
    <t>DISC3_EBACC_PTQ_EE</t>
  </si>
  <si>
    <t>- Multi-year discount flag
- Based on 2015 performance tables qualifications
- Excluding level 3 qualifications which are not on the EBacc list but discount level 2 qualifications on the EBacc list
- Early entry rules applied across all subjects
- For scenarios where 'best' rules are applied, flag is excluded from the exception discounting process</t>
  </si>
  <si>
    <t>KS4_DISC3C_PTQ_EE</t>
  </si>
  <si>
    <t>DISC3C_PTQ_EE</t>
  </si>
  <si>
    <t>- Multi-year discount flag
- Based on 2015 performance tables acamedic qualifications at level 2 and 3
- Early entry rules applied across all subjects</t>
  </si>
  <si>
    <t>KS4_DISC3_CAP_PTQ_EE</t>
  </si>
  <si>
    <t>DISC3_CAP_PTQ_EE</t>
  </si>
  <si>
    <t>- Based on DISC3_PTQ_EE
- Updated to 1 for capped vocational qualifications
- Updated to 0 for restored academic qualifications that had been discounted (under 'best' discounting rules) by capped vocational qualifications</t>
  </si>
  <si>
    <t>KS4_DISC3_CAP3_PTQ_EE</t>
  </si>
  <si>
    <t>DISC3_CAP3_PTQ_EE</t>
  </si>
  <si>
    <t>Capped version of DISC3 plus early entry rules (2016 methodology)</t>
  </si>
  <si>
    <t>KS4_91EBACENG</t>
  </si>
  <si>
    <t>91EBACENG</t>
  </si>
  <si>
    <t>Size of EBacc 9-1 pass in English</t>
  </si>
  <si>
    <t>KS4_91ENGLGPR</t>
  </si>
  <si>
    <t>91ENGLGPR</t>
  </si>
  <si>
    <t>Size of EBacc 9-1 pass in English Language in English linked pairs</t>
  </si>
  <si>
    <t>KS4_91ENGLTPR</t>
  </si>
  <si>
    <t>91ENGLTPR</t>
  </si>
  <si>
    <t>Size of EBacc 9-1 pass in English Literature in English linked pairs</t>
  </si>
  <si>
    <t>KS4_A8DISC</t>
  </si>
  <si>
    <t>A8DISC</t>
  </si>
  <si>
    <t>Discounted qualifications under attainment 8</t>
  </si>
  <si>
    <t>KS4_A8DISC2</t>
  </si>
  <si>
    <t>A8DISC2</t>
  </si>
  <si>
    <t>DISCOUNTING TO FLAG THE SAME AS A8DISC EXCEPT IN BEST ENTRY CASES</t>
  </si>
  <si>
    <t>KS4_A8EBAC</t>
  </si>
  <si>
    <t>A8EBAC</t>
  </si>
  <si>
    <t>Point score in Ebacc subject</t>
  </si>
  <si>
    <t>KS4_A8EBAC_RNK</t>
  </si>
  <si>
    <t>A8EBAC_RNK</t>
  </si>
  <si>
    <t>Rank of Ebacc point score against other Ebacc subjects</t>
  </si>
  <si>
    <t>KS4_A8ELIT</t>
  </si>
  <si>
    <t>A8ELIT</t>
  </si>
  <si>
    <t>Point score in English literature</t>
  </si>
  <si>
    <t>KS4_A8ENG</t>
  </si>
  <si>
    <t>A8ENG</t>
  </si>
  <si>
    <t>Point score in English</t>
  </si>
  <si>
    <t>KS4_A8ENGLANG</t>
  </si>
  <si>
    <t>A8ENGLANG</t>
  </si>
  <si>
    <t>Point score in English language</t>
  </si>
  <si>
    <t>KS4_A8ENTENG</t>
  </si>
  <si>
    <t>A8ENTENG</t>
  </si>
  <si>
    <t>Entered for English</t>
  </si>
  <si>
    <t>0 or 1</t>
  </si>
  <si>
    <t>KS4_A8ENTENGLANG</t>
  </si>
  <si>
    <t>A8ENTENGLANG</t>
  </si>
  <si>
    <t>Entered for English language</t>
  </si>
  <si>
    <t>KS4_A8FSMQ</t>
  </si>
  <si>
    <t>A8FSMQ</t>
  </si>
  <si>
    <t>Point score in free standing maths qualification</t>
  </si>
  <si>
    <t>KS4_A8INCLUDED</t>
  </si>
  <si>
    <t>A8INCLUDED</t>
  </si>
  <si>
    <t>Qualification included in Attainment 8 / Progress 8</t>
  </si>
  <si>
    <t>KS4_A8MAT</t>
  </si>
  <si>
    <t>A8MAT</t>
  </si>
  <si>
    <t>Point score in mathematics</t>
  </si>
  <si>
    <t>KS4_A8MAT1</t>
  </si>
  <si>
    <t>A8MAT1</t>
  </si>
  <si>
    <t>Point score in applications of mathematics (Linked pair)</t>
  </si>
  <si>
    <t>KS4_A8MAT2</t>
  </si>
  <si>
    <t>A8MAT2</t>
  </si>
  <si>
    <t>Point score in method in mathematics (linked pair)</t>
  </si>
  <si>
    <t>KS4_A8OTH</t>
  </si>
  <si>
    <t>A8OTH</t>
  </si>
  <si>
    <t>Point score in non-Ebacc subject</t>
  </si>
  <si>
    <t>KS4_A8OTH_RNK</t>
  </si>
  <si>
    <t>A8OTH_RNK</t>
  </si>
  <si>
    <t>rank of non-Ebacc point score against other non-Ebacc subjects</t>
  </si>
  <si>
    <t>KS4_A8POINTS</t>
  </si>
  <si>
    <t>A8POINTS</t>
  </si>
  <si>
    <t>Point score for qualifacation in Attainment 8 / Progress 8</t>
  </si>
  <si>
    <t>KS4_AC_CAP3_RESTORED_PTQ_EE</t>
  </si>
  <si>
    <t>AC_CAP3_RESTORED_PTQ_EE</t>
  </si>
  <si>
    <t>Academic result 'restored' (i.e. no longer discounted by voc result) as discounting vocational result has been 'capped' to limit to max of 3 vocational awards (i.e. vocational result is now flagged as discounted)</t>
  </si>
  <si>
    <t>KS4_ACADEMIC</t>
  </si>
  <si>
    <t>ACADEMIC</t>
  </si>
  <si>
    <t>Qualification is counted as academic qualification</t>
  </si>
  <si>
    <t>KS4_CORESCIENGRNK</t>
  </si>
  <si>
    <t>CORESCIENGRNK</t>
  </si>
  <si>
    <t>RANK OF QUALIFICATIONS ELIGIBLE FOR EBACC AND OPEN SLOTS IF CORE SCIENCE AND OVERALL ENGLISH PATHWAY IS TAKEN IN BEST ENTRY CASES</t>
  </si>
  <si>
    <t>KS4_CORESCILANGLITRNK</t>
  </si>
  <si>
    <t>CORESCILANGLITRNK</t>
  </si>
  <si>
    <t>RANK OF QUALIFICATIONS ELIGIBLE FOR EBACC AND OPEN SLOTS IF CORE SCIENCE AND SEPARATE LANGUAGE AND LITERATURE PATHWAY IS TAKEN IN BEST ENTRY CASES</t>
  </si>
  <si>
    <t>KS4_DOUBSCIENGRNK</t>
  </si>
  <si>
    <t>DOUBSCIENGRNK</t>
  </si>
  <si>
    <t>RANK OF QUALIFICATIONS ELIGIBLE FOR EBACC AND OPEN SLOTS IF DOUBLE SCIENCE AND OVERALL ENGLISH PATHWAY IS TAKEN IN BEST ENTRY CASES</t>
  </si>
  <si>
    <t>KS4_DOUBSCILANGLITRNK</t>
  </si>
  <si>
    <t>DOUBSCILANGLITRNK</t>
  </si>
  <si>
    <t>RANK OF QUALIFICATIONS ELIGIBLE FOR EBACC AND OPEN SLOTS IF DOUBLE SCIENCE AND SEPARATE LANGUAGE AND LITERATURE PATHWAY IS TAKEN IN BEST ENTRY CASES</t>
  </si>
  <si>
    <t>KS4_DSCIROW</t>
  </si>
  <si>
    <t>DSCIROW</t>
  </si>
  <si>
    <t>Rank of undiscounted combined science qualification</t>
  </si>
  <si>
    <t>KS4_EBACCNOTSCI</t>
  </si>
  <si>
    <t>EBACCNOTSCI</t>
  </si>
  <si>
    <t>FLAG OF QUALIFICATION ELIGIBLE TO COUNT IN AN EBACC SLOT THAT IS NOT PART OF A SCIENCE PATHWAY</t>
  </si>
  <si>
    <t xml:space="preserve">0 = No, 
1 = Yes
</t>
  </si>
  <si>
    <t>KS4_ENGLGPR_94</t>
  </si>
  <si>
    <t>ENGLGPR_94</t>
  </si>
  <si>
    <t>Size of EBacc standard 9-4 pass in English Language in English linked pairs</t>
  </si>
  <si>
    <t>KS4_ENGLGPR_95</t>
  </si>
  <si>
    <t>ENGLGPR_95</t>
  </si>
  <si>
    <t>Size of EBacc strong 9-5 pass in English Language in English linked pairs</t>
  </si>
  <si>
    <t>KS4_ENGLTPR_94</t>
  </si>
  <si>
    <t>ENGLTPR_94</t>
  </si>
  <si>
    <t>Size of EBacc standard 9-4 pass in English Literature in English linked pairs</t>
  </si>
  <si>
    <t>KS4_ENGLTPR_95</t>
  </si>
  <si>
    <t>ENGLTPR_95</t>
  </si>
  <si>
    <t>Size of EBacc strong 9-5 pass in English Literature in English linked pairs</t>
  </si>
  <si>
    <t>KS4_ENGRESIDLANG</t>
  </si>
  <si>
    <t>ENGRESIDLANG</t>
  </si>
  <si>
    <t>POINT SCORE OF RESIDUAL ENGLISH LANGUAGE QUALIFICATION</t>
  </si>
  <si>
    <t>KS4_ENGRESIDLIT</t>
  </si>
  <si>
    <t>ENGRESIDLIT</t>
  </si>
  <si>
    <t>POINT SCORE OF RESIDUAL ENGLISH LITERATURE QUALIFICATION</t>
  </si>
  <si>
    <t>KS4_GSIZE_PTQ_EE</t>
  </si>
  <si>
    <t>GSIZE_PTQ_EE</t>
  </si>
  <si>
    <t>KS4_INCLUDE_ALL</t>
  </si>
  <si>
    <t>INCLUDE_ALL</t>
  </si>
  <si>
    <t>KS4 Result is included in ALL_B calculations.</t>
  </si>
  <si>
    <t>KS4_LEV1_PTQ_EE</t>
  </si>
  <si>
    <t>LEV1_PTQ_EE</t>
  </si>
  <si>
    <t>KS4_LEV2_PTQ_EE</t>
  </si>
  <si>
    <t>LEV2_PTQ_EE</t>
  </si>
  <si>
    <t>KS4_MATH_91</t>
  </si>
  <si>
    <t>MATH_91</t>
  </si>
  <si>
    <t>Size of EBacc 9-1 pass in mathematics</t>
  </si>
  <si>
    <t>KS4_MATH_94</t>
  </si>
  <si>
    <t>MATH_94</t>
  </si>
  <si>
    <t>Size of EBacc standard 9-4 pass in mathematics</t>
  </si>
  <si>
    <t>KS4_MATH_95</t>
  </si>
  <si>
    <t>MATH_95</t>
  </si>
  <si>
    <t>Size of EBacc strong 9-5 pass in mathematics</t>
  </si>
  <si>
    <t>KS4_POINTS_PTQ_EE</t>
  </si>
  <si>
    <t>POINTS_PTQ_EE</t>
  </si>
  <si>
    <t>KS4_PTYEAR</t>
  </si>
  <si>
    <t>PTYEAR</t>
  </si>
  <si>
    <t>Current performance tables year</t>
  </si>
  <si>
    <t>KS4_QEBACC_PTQ_EE</t>
  </si>
  <si>
    <t>QEBACC_PTQ_EE</t>
  </si>
  <si>
    <t xml:space="preserve">Qualification type included in English Baccalaureate </t>
  </si>
  <si>
    <t>KS4_RESULTID</t>
  </si>
  <si>
    <t>RESULTID</t>
  </si>
  <si>
    <t>Result ID number</t>
  </si>
  <si>
    <t>KS4_TA1</t>
  </si>
  <si>
    <t>Teacher Assessment 1</t>
  </si>
  <si>
    <t>KS4_TA2</t>
  </si>
  <si>
    <t>Teacher Assessment 2</t>
  </si>
  <si>
    <t>KS4_TA3</t>
  </si>
  <si>
    <t>Teacher Assessment 3</t>
  </si>
  <si>
    <t>KS4_TA4</t>
  </si>
  <si>
    <t>Teacher Assessment 4</t>
  </si>
  <si>
    <t>KS4_TRIPSCIENGRNK</t>
  </si>
  <si>
    <t>TRIPSCIENGRNK</t>
  </si>
  <si>
    <t>RANK OF QUALIFICATIONS ELIGIBLE FOR EBACC AND OPEN SLOTS IF SEPERATE SCIENCE AND OVERALL ENGLISH PATHWAY IS TAKEN IN BEST ENTRY CASES</t>
  </si>
  <si>
    <t>KS4_TRIPSCILANGLITRNK</t>
  </si>
  <si>
    <t>TRIPSCILANGLITRNK</t>
  </si>
  <si>
    <t>RANK OF QUALIFICATIONS ELIGIBLE FOR EBACC AND OPEN SLOTS IF SEPERATE SCIENCE AND SEPARATE LANGUAGE AND LITERATURE PATHWAY IS TAKEN IN BEST ENTRY CASES</t>
  </si>
  <si>
    <t>KS4_UPDATE</t>
  </si>
  <si>
    <t>UPDATE</t>
  </si>
  <si>
    <t>Date result last updated added at KS4</t>
  </si>
  <si>
    <t>YYYYMMDD</t>
  </si>
  <si>
    <t>KS4_VOC_CAPPED3_PTQ_EE</t>
  </si>
  <si>
    <t>VOC_CAPPED3_PTQ_EE</t>
  </si>
  <si>
    <t>Vocational result is 'capped' i.e. flagged as discounted, so that only 3 vocational results count towards indicators</t>
  </si>
  <si>
    <t>KS4_WOLF_DISC_CODE</t>
  </si>
  <si>
    <t>WOLF_DISC_CODE</t>
  </si>
  <si>
    <t>Wolf discount code</t>
  </si>
  <si>
    <t>KS4_WOLF_GOOD_PASS_THRESHOLD</t>
  </si>
  <si>
    <t>WOLF_GOOD_PASS_THRESHOLD</t>
  </si>
  <si>
    <t>Wolf Strong Pass Threshold</t>
  </si>
  <si>
    <t>KS4_MGCSEENG</t>
  </si>
  <si>
    <t>MGCSEENG</t>
  </si>
  <si>
    <t>Subject mappings counted as GCSE English</t>
  </si>
  <si>
    <t>KS4_MSKILLENG</t>
  </si>
  <si>
    <t>MSKILLENG</t>
  </si>
  <si>
    <t>Subject mappings counted as English skill</t>
  </si>
  <si>
    <t>KS4_MGCSEMAT</t>
  </si>
  <si>
    <t>MGCSEMAT</t>
  </si>
  <si>
    <t>Subject mappings counted as GCSE Maths</t>
  </si>
  <si>
    <t>KS4_MSKILLMAT</t>
  </si>
  <si>
    <t>MSKILLMAT</t>
  </si>
  <si>
    <t>Subject mappings counted as Maths skill</t>
  </si>
  <si>
    <t>KS4_QGCSEEM</t>
  </si>
  <si>
    <t>QGCSEEM</t>
  </si>
  <si>
    <t>Qualifications counted as GCSE for E&amp;M</t>
  </si>
  <si>
    <t>KS4_SpecialConsideration</t>
  </si>
  <si>
    <t>SpecialConsideration</t>
  </si>
  <si>
    <t>KS2 priors Special Consideration flag</t>
  </si>
  <si>
    <t>1,2,NULL</t>
  </si>
  <si>
    <t>KS4_AC_DISCOUNTED_PTQ_B</t>
  </si>
  <si>
    <t>AC_DISCOUNTED_PTQ_B</t>
  </si>
  <si>
    <t>2021/22 only</t>
  </si>
  <si>
    <t>Result level flag - Flag showing vocational result is discounting an academic result.
For the Wolf/Best entry methodology</t>
  </si>
  <si>
    <t>1,NULL</t>
  </si>
  <si>
    <t>KS4_AC_RESTORED_PTQ_B</t>
  </si>
  <si>
    <t>AC_RESTORED_PTQ_B</t>
  </si>
  <si>
    <t>Result level flag - Flag showing academic result 'restored' (i.e. no longer discounted by voc result) as discounting vocational result  has been 'capped'  to limit to max of 2 vocational awards (i.e. vocational result is now flagged as discounted).
For the Wolf/Best methodology</t>
  </si>
  <si>
    <t>KS4_EXAM_After_Cutoff</t>
  </si>
  <si>
    <t>EXAM_After_Cutoff</t>
  </si>
  <si>
    <t>If result taken after 29 Sept 2013</t>
  </si>
  <si>
    <t>KS4_EXAMDATE_Result</t>
  </si>
  <si>
    <t>EXAMDATE_Result</t>
  </si>
  <si>
    <t>AO Exam Date</t>
  </si>
  <si>
    <t>YYYY-MM-DD</t>
  </si>
  <si>
    <t>KS4_EXAMDATE_Disc</t>
  </si>
  <si>
    <t>EXAMDATE_Disc</t>
  </si>
  <si>
    <t>Discounting tables Exam Date</t>
  </si>
  <si>
    <t>KS4_EXAMDATE_SOURCE_Disc</t>
  </si>
  <si>
    <t>EXAMDATE_SOURCE_Disc</t>
  </si>
  <si>
    <t>Source of EXAMDATE_Disc</t>
  </si>
  <si>
    <t>KS4_FIRST_EXAM_DATE</t>
  </si>
  <si>
    <t>FIRST_EXAM_DATE</t>
  </si>
  <si>
    <t>First date exam was sat</t>
  </si>
  <si>
    <t>KS4_KS4_Equivalences</t>
  </si>
  <si>
    <t>KS4_Equivalences</t>
  </si>
  <si>
    <t>Qualifications included in KS4 AAT indicators</t>
  </si>
  <si>
    <t>Level 3 Threshold Contribution</t>
  </si>
  <si>
    <t>KS4_Points_Table</t>
  </si>
  <si>
    <t>Points_Table</t>
  </si>
  <si>
    <t>Which QRD table the qualification's points are stored in</t>
  </si>
  <si>
    <t>2,3</t>
  </si>
  <si>
    <t>KS4_PotentialLevel</t>
  </si>
  <si>
    <t>PotentialLevel</t>
  </si>
  <si>
    <t>Potential level</t>
  </si>
  <si>
    <t>0,1,2,3</t>
  </si>
  <si>
    <t>KS4_QualificationTypeCode</t>
  </si>
  <si>
    <t>QualificationTypeCode</t>
  </si>
  <si>
    <t>Qualification type</t>
  </si>
  <si>
    <t>KS4_SUBLEVELCODE</t>
  </si>
  <si>
    <t>SUBLEVELCODE</t>
  </si>
  <si>
    <t>Qualification number</t>
  </si>
  <si>
    <t>KS4_VOC_CAPPED_PTQ_B</t>
  </si>
  <si>
    <t>VOC_CAPPED_PTQ_B</t>
  </si>
  <si>
    <t>Result level flag - Flag showing vocational result is 'capped' i.e. is now flagged as discounted, so that only 2 vocational result count towards indicators.
For the Wolf/Best entry methodology</t>
  </si>
  <si>
    <t>KS4_VOC_DIFF_PTQ_B</t>
  </si>
  <si>
    <t>VOC_DIFF_PTQ_B</t>
  </si>
  <si>
    <t>Result level flag - The ‘added contribution’ that the vocational qualification makes relative to  academic qualification discounted by this vocational result. 
I.e. Vocational result Points - Discounted Academic  result Points 
For the Wolf/Best entry methodology</t>
  </si>
  <si>
    <t>Modern Foreign Language flag</t>
  </si>
  <si>
    <t>KS4_WOLF_POINTS</t>
  </si>
  <si>
    <t>WOLF_POINTS</t>
  </si>
  <si>
    <t>Point score</t>
  </si>
  <si>
    <t>KS4_DISC3_CAP_PTQ_B</t>
  </si>
  <si>
    <t>DISC3_CAP_PTQ_B</t>
  </si>
  <si>
    <t>2018/19 - 2021/22</t>
  </si>
  <si>
    <t>- Based on DISC3_PTQ_B
- Updated to 1 for capped vocational qualifications
- Updated to 0 for restored academic qualifications that had been discounted by capped vocational qualifications</t>
  </si>
  <si>
    <t>KS4_Centre_Assessed_Flag</t>
  </si>
  <si>
    <t>Centre_Assessed_Flag</t>
  </si>
  <si>
    <t>2019/20 only</t>
  </si>
  <si>
    <t>Flag whether result is assumed to be centre assessed. Set if the result has an award date between 05/05/2020 – 01/09/2020 for vocational qualifications or if Exam Session = '2020S' for JCQ qualifications</t>
  </si>
  <si>
    <t>1: Centre Assessed – Final grade, either the teacher predicted grade or the grade given by Ofqual (whichever was highest)
0: Not Centre Assessed – Grade given after sitting an examination</t>
  </si>
  <si>
    <t>KS4_Teacher_Assessed_Flag</t>
  </si>
  <si>
    <t>Teacher_Assessed_Flag</t>
  </si>
  <si>
    <t xml:space="preserve">Flag whether result is assumed to be teacher assessed for 2020 (Set if the result has an award date between 05/05/2020 – 01/09/2020) for vocational qualifications or if Exam Session = '2020S' and Autumn_Series_flag &lt;&gt; 1)  or teacher assesed for 2021 according to Ofqual defined list for 2021. </t>
  </si>
  <si>
    <t>0 (Not teacher assessed), 1(teacher assessed)</t>
  </si>
  <si>
    <t>KS4_Covid_Impacted_Flag</t>
  </si>
  <si>
    <t>Covid_Impacted_Flag</t>
  </si>
  <si>
    <t>0 (Not covid impacted), 1(covid impacted)</t>
  </si>
  <si>
    <t>KS4_Autumn_Series</t>
  </si>
  <si>
    <t>Autumn_Series</t>
  </si>
  <si>
    <t>Flag whether result was taken as part of the 2020 Autumn Series. Taken from the DCAM extract.  Set if a result originally came in through the 2020A exam series (these results will then be outputted with exam series set to 2020S. GCSE Maths and English results will have Autumn_Series_Flag=0)</t>
  </si>
  <si>
    <t>0 (Not an Autumn series result), 
1 (Autumn series result)</t>
  </si>
  <si>
    <t>KS4_Autumn_Series_Flag</t>
  </si>
  <si>
    <t>Autumn_Series_Flag</t>
  </si>
  <si>
    <t>Flag whether result was taken as part of the 2020 or  2021 Autumn Series. Set if a result originally came in through the 2020A or 2021A exam series (these results will then be outputted with exam series set to 2020S or 2021S. GCSE Maths and English Tech Award, Graded Music or L3 Free Standing Maths qualificaton results from 2021A will have Autumn_Series_Flag=0 as these will be attributed to 16-18 attainment data)</t>
  </si>
  <si>
    <t>0 (Not an Autumn series result), 1 (Autumn series result)</t>
  </si>
  <si>
    <t>KS4_SCORE</t>
  </si>
  <si>
    <t>0-999, N</t>
  </si>
  <si>
    <t>KS4_R_INCL</t>
  </si>
  <si>
    <t>R_INCL</t>
  </si>
  <si>
    <t>Result inclusion flag</t>
  </si>
  <si>
    <t>KS4_DISC3_PTQ_B</t>
  </si>
  <si>
    <t>DISC3_PTQ_B</t>
  </si>
  <si>
    <t>- Multi-year discount flag
- Based on 2015 performance tables qualifications
- Best entry rules applied</t>
  </si>
  <si>
    <t>KS4_DISC3B_PTQ_B</t>
  </si>
  <si>
    <t>DISC3B_PTQ_B</t>
  </si>
  <si>
    <t>- Multi-year discount flag
- Based on 2015 performance tables acamedic qualifications at level 2
- Best entry rules applied</t>
  </si>
  <si>
    <t>KS4_DISC3C_PTQ_B</t>
  </si>
  <si>
    <t>DISC3C_PTQ_B</t>
  </si>
  <si>
    <t>- Multi-year discount flag
- Based on 2015 performance tables acamedic qualifications at level 2 and 3
- Best entry rules applied</t>
  </si>
  <si>
    <t>KS4_FVB_ENTRY_RULES</t>
  </si>
  <si>
    <t>FVB_ENTRY_RULES</t>
  </si>
  <si>
    <t>Rresult where a  mix of "First entry" and "Best entry" discount rules applied within the result's subject area.</t>
  </si>
  <si>
    <t>KS4_EXAM_YR_7_8</t>
  </si>
  <si>
    <t>EXAM_YR_7_8</t>
  </si>
  <si>
    <t>KS4 result taken more than 3 years previously</t>
  </si>
  <si>
    <t>KS4_SCHOOL_EXAM</t>
  </si>
  <si>
    <t>SCHOOL_EXAM</t>
  </si>
  <si>
    <t>Exam taken at current school (maintained schools only)</t>
  </si>
  <si>
    <t>KS4_EXAM_DATE</t>
  </si>
  <si>
    <t>EXAM_DATE</t>
  </si>
  <si>
    <t>Result date of first exam for Ebacc</t>
  </si>
  <si>
    <t>KS4_EXAM_DATE_SOURCE</t>
  </si>
  <si>
    <t>EXAM_DATE_SOURCE</t>
  </si>
  <si>
    <t>Flag on the exam file to show source of the first entry date</t>
  </si>
  <si>
    <t>KS4_FIRST_ENTRY_RULES</t>
  </si>
  <si>
    <t>FIRST_ENTRY_RULES</t>
  </si>
  <si>
    <t>First entry discount rules applied for this result</t>
  </si>
  <si>
    <t>KS4_BEST_ENTRY_RULES</t>
  </si>
  <si>
    <t>BEST_ENTRY_RULES</t>
  </si>
  <si>
    <t>Best entry discount rules applied for this result</t>
  </si>
  <si>
    <t>KS4_PREV_SCHOOL_RULES</t>
  </si>
  <si>
    <t>PREV_SCHOOL_RULES</t>
  </si>
  <si>
    <t>Previous school discount rules applied for this result</t>
  </si>
  <si>
    <t>KS4_EBACC_AFTER_CUTOFF</t>
  </si>
  <si>
    <t>EBACC_AFTER_CUTOFF</t>
  </si>
  <si>
    <t>Ebacc result or result discounting against Ebacc qualification and taken after 29 September 2013</t>
  </si>
  <si>
    <t>KS4_MATHSPATH</t>
  </si>
  <si>
    <t>MATHSPATH</t>
  </si>
  <si>
    <t>Result is on mathematics pathway</t>
  </si>
  <si>
    <t>KS4_ENGPATH</t>
  </si>
  <si>
    <t>ENGPATH</t>
  </si>
  <si>
    <t>Result is on English pathway</t>
  </si>
  <si>
    <t>KS4_SCIPATH</t>
  </si>
  <si>
    <t>SCIPATH</t>
  </si>
  <si>
    <t>Result is on science pathway</t>
  </si>
  <si>
    <t>KS4_VOC_DIFF_PTQ_EE</t>
  </si>
  <si>
    <t>VOC_DIFF_PTQ_EE</t>
  </si>
  <si>
    <t xml:space="preserve">The ‘added contribution’ that the vocational qualification makes relative to  academic qualification discounted by this vocational result. I.e. Vocational result Points - Discounted Academic  result Points </t>
  </si>
  <si>
    <t>KS4_AC_DISCOUNTED_PTQ_EE</t>
  </si>
  <si>
    <t>AC_DISCOUNTED_PTQ_EE</t>
  </si>
  <si>
    <t>Vocational result is discounting an academic result</t>
  </si>
  <si>
    <t>KS4_VOC_CAPPED_PTQ_EE</t>
  </si>
  <si>
    <t>VOC_CAPPED_PTQ_EE</t>
  </si>
  <si>
    <t>Vocational result is 'capped' i.e. flagged as discounted, so that only 2 vocational results count towards indicators</t>
  </si>
  <si>
    <t>KS4_AC_RESTORED_PTQ_EE</t>
  </si>
  <si>
    <t>AC_RESTORED_PTQ_EE</t>
  </si>
  <si>
    <t>Academic result 'restored' (i.e. no longer discounted by voc result) as discounting vocational result has been 'capped' to limit to max of 2 vocational awards (i.e. vocational result is now flagged as discounted)</t>
  </si>
  <si>
    <t>KS4_MATH_RETAKEN_3</t>
  </si>
  <si>
    <t>MATH_RETAKEN_3</t>
  </si>
  <si>
    <t>Result level Maths  flag indicating a result with same  Discount Code taken before cut off and retaken after cut off - subset 1</t>
  </si>
  <si>
    <t>KS4_MATH_RETAKEN_3B</t>
  </si>
  <si>
    <t>MATH_RETAKEN_3B</t>
  </si>
  <si>
    <t>Maths result with same discount code taken before cut off and retaken after cut off - subset 2</t>
  </si>
  <si>
    <t>KS4_MATH_RETAKEN_3_EBACC</t>
  </si>
  <si>
    <t>MATH_RETAKEN_3_EBACC</t>
  </si>
  <si>
    <t>Maths result with same discount code taken before cut off and retaken after cut off - subset 3</t>
  </si>
  <si>
    <t>KS4_MATH_RETAKEN_3C</t>
  </si>
  <si>
    <t>MATH_RETAKEN_3C</t>
  </si>
  <si>
    <t>Maths result with same discount code taken before cut off and retaken after cut off - subset 4</t>
  </si>
  <si>
    <t>KS4_ENG_RETAKEN_3</t>
  </si>
  <si>
    <t>ENG_RETAKEN_3</t>
  </si>
  <si>
    <t>Result level English  flag indicating a result with same  Discount Code taken before cut off and retaken after cut off - subset 1</t>
  </si>
  <si>
    <t>KS4_ENG_RETAKEN_3B</t>
  </si>
  <si>
    <t>ENG_RETAKEN_3B</t>
  </si>
  <si>
    <t>English result with same discount code taken before cut off and retaken after cut off - subset 2</t>
  </si>
  <si>
    <t>KS4_ENG_RETAKEN_3_EBACC</t>
  </si>
  <si>
    <t>ENG_RETAKEN_3_EBACC</t>
  </si>
  <si>
    <t>English result with same discount code taken before cut off and retaken after cut off - subset 3</t>
  </si>
  <si>
    <t>KS4_ENG_RETAKEN_3C</t>
  </si>
  <si>
    <t>ENG_RETAKEN_3C</t>
  </si>
  <si>
    <t>English result with same discount code taken before cut off and retaken after cut off - subset 4</t>
  </si>
  <si>
    <t>KS4_SCI_RETAKEN_3</t>
  </si>
  <si>
    <t>SCI_RETAKEN_3</t>
  </si>
  <si>
    <t>Result level Science  flag indicating a result with same  Discount Code taken before cut off and retaken after cut off - subset 1</t>
  </si>
  <si>
    <t>KS4_SCI_RETAKEN_3B</t>
  </si>
  <si>
    <t>SCI_RETAKEN_3B</t>
  </si>
  <si>
    <t>Sci result with same discount code taken before cut off and retaken after cut off - subset 2</t>
  </si>
  <si>
    <t>KS4_SCI_RETAKEN_3_EBACC</t>
  </si>
  <si>
    <t>SCI_RETAKEN_3_EBACC</t>
  </si>
  <si>
    <t>Sci result with same discount code taken before cut off and retaken after cut off - subset 3</t>
  </si>
  <si>
    <t>KS4_SCI_RETAKEN_3C</t>
  </si>
  <si>
    <t>SCI_RETAKEN_3C</t>
  </si>
  <si>
    <t>Sci result with same discount code taken before cut off and retaken after cut off - subset 4</t>
  </si>
  <si>
    <t>KS4_TESTSTAT</t>
  </si>
  <si>
    <t>Test Status</t>
  </si>
  <si>
    <t>KS4_TESTM1</t>
  </si>
  <si>
    <t>TESTM1</t>
  </si>
  <si>
    <t xml:space="preserve">Test mark 1 </t>
  </si>
  <si>
    <t>KS4_TESTM2</t>
  </si>
  <si>
    <t>TESTM2</t>
  </si>
  <si>
    <t xml:space="preserve">Test mark 2 </t>
  </si>
  <si>
    <t>KS4_TESTM3</t>
  </si>
  <si>
    <t>TESTM3</t>
  </si>
  <si>
    <t>Test mark 3</t>
  </si>
  <si>
    <t>KS4_TESTM4</t>
  </si>
  <si>
    <t>TESTM4</t>
  </si>
  <si>
    <t>Test mark 4</t>
  </si>
  <si>
    <t>KS4_TOTREAD</t>
  </si>
  <si>
    <t>TOTREAD</t>
  </si>
  <si>
    <t>Total reading mark</t>
  </si>
  <si>
    <t>KS4_TOTWRITE</t>
  </si>
  <si>
    <t>TOTWRITE</t>
  </si>
  <si>
    <t>Total writing mark</t>
  </si>
  <si>
    <t>KS4_MAINMARK</t>
  </si>
  <si>
    <t>MAINMARK</t>
  </si>
  <si>
    <t>Main test mark</t>
  </si>
  <si>
    <t>KS4_MAINLEV</t>
  </si>
  <si>
    <t>MAINLEV</t>
  </si>
  <si>
    <t>Main test level</t>
  </si>
  <si>
    <t>KS4_EXTMARK</t>
  </si>
  <si>
    <t>KS4_EXTLEV</t>
  </si>
  <si>
    <t>EXTLEV</t>
  </si>
  <si>
    <t>KS4_READLEV</t>
  </si>
  <si>
    <t>Reading level (KS2 &amp; KS3)</t>
  </si>
  <si>
    <t>KS4_WRITELEV</t>
  </si>
  <si>
    <t>WRITELEV</t>
  </si>
  <si>
    <t>Writing level (KS2 &amp; KS3)</t>
  </si>
  <si>
    <t>KS4_TALEV</t>
  </si>
  <si>
    <t>TALEV</t>
  </si>
  <si>
    <t>Teacher Assessment level  (KS2 DATA : 
Examdate up to 2015- holds  KS2 TA Level (no change required);
Examdate 2016 onwards- holds TAOUTCOME )</t>
  </si>
  <si>
    <t>KS4_TAOUTCOME</t>
  </si>
  <si>
    <t>Teacher Assessment level  (KS2 DATA : 
Examdate up to 2015- holds  KS2 TA Level;
Examdate 2016 onwards- holds TAOUTCOME )</t>
  </si>
  <si>
    <t>KS4_TAPOINTS</t>
  </si>
  <si>
    <t>TAPOINTS</t>
  </si>
  <si>
    <t xml:space="preserve">Teacher assessment points, compiled from 2016 and 2017 rules for key stage 2 assessment </t>
  </si>
  <si>
    <t>KS4_FINEGRADE</t>
  </si>
  <si>
    <t>FINEGRADE</t>
  </si>
  <si>
    <t>New VA Finegrade field derived from KS2 Level, marks and TA level</t>
  </si>
  <si>
    <t>KS4_FINEPTS</t>
  </si>
  <si>
    <t>FINEPTS</t>
  </si>
  <si>
    <t xml:space="preserve">Point Score based on VA FINEGRADE  field </t>
  </si>
  <si>
    <t>KS4_PTSCAPVA</t>
  </si>
  <si>
    <t>PTSCAPVA</t>
  </si>
  <si>
    <t xml:space="preserve">Points score for qualification for use in Value Added capped point scores </t>
  </si>
  <si>
    <t>KS4_DECLINE</t>
  </si>
  <si>
    <t>DECLINE</t>
  </si>
  <si>
    <t>Flag to show if grade has been declined</t>
  </si>
  <si>
    <t>KS4_DATEAWD</t>
  </si>
  <si>
    <t>DATEAWD</t>
  </si>
  <si>
    <t>Award date</t>
  </si>
  <si>
    <t>KS4_ACBIOL</t>
  </si>
  <si>
    <t>ACBIOL</t>
  </si>
  <si>
    <t>Size of EBacc A*-C pass in Biology</t>
  </si>
  <si>
    <t>KS4_ACCHEM</t>
  </si>
  <si>
    <t>ACCHEM</t>
  </si>
  <si>
    <t>Size of EBacc A*-C pass in Chemistry</t>
  </si>
  <si>
    <t>KS4_ACPHY</t>
  </si>
  <si>
    <t>ACPHY</t>
  </si>
  <si>
    <t>Size of EBacc A*-C pass in Physics</t>
  </si>
  <si>
    <t>KS4_ACDOUBSCI</t>
  </si>
  <si>
    <t>ACDOUBSCI</t>
  </si>
  <si>
    <t>Size of EBacc A*-C pass in Double science</t>
  </si>
  <si>
    <t>KS4_ACCORESCI</t>
  </si>
  <si>
    <t>ACCORESCI</t>
  </si>
  <si>
    <t>Size of EBacc A*-C pass in Core science</t>
  </si>
  <si>
    <t>KS4_ACADDSCI</t>
  </si>
  <si>
    <t>ACADDSCI</t>
  </si>
  <si>
    <t>Size of EBacc A*-C pass in Additional science</t>
  </si>
  <si>
    <t>KS4_ACFURADDSCI</t>
  </si>
  <si>
    <t>ACFURADDSCI</t>
  </si>
  <si>
    <t>Size of EBacc A*-C pass in further additional science</t>
  </si>
  <si>
    <t>KS4_ACCOMP</t>
  </si>
  <si>
    <t>ACCOMP</t>
  </si>
  <si>
    <t>Size of EBacc A*-C pass in Computer science</t>
  </si>
  <si>
    <t>KS4_COMP_94</t>
  </si>
  <si>
    <t>COMP_94</t>
  </si>
  <si>
    <t xml:space="preserve">2017/18 - </t>
  </si>
  <si>
    <t>Size of EBacc 9-4 pass in Computer Science.</t>
  </si>
  <si>
    <t>KS4_COMP_95</t>
  </si>
  <si>
    <t>COMP_95</t>
  </si>
  <si>
    <t>Size of EBacc strong 9-5 pass in Computer Science.</t>
  </si>
  <si>
    <t>KS4_ACMATH1</t>
  </si>
  <si>
    <t>ACMATH1</t>
  </si>
  <si>
    <t xml:space="preserve">Size of EBacc A*-C pass in Applications in mathematics </t>
  </si>
  <si>
    <t>KS4_ACMATH2</t>
  </si>
  <si>
    <t>ACMATH2</t>
  </si>
  <si>
    <t>Size of EBacc A*-C pass in Methods of mathematics</t>
  </si>
  <si>
    <t>KS4_ACEBACHUM</t>
  </si>
  <si>
    <t>ACEBACHUM</t>
  </si>
  <si>
    <t>Size of EBacc A*-C pass in Humanities</t>
  </si>
  <si>
    <t>KS4_ACEBACLAN</t>
  </si>
  <si>
    <t>ACEBACLAN</t>
  </si>
  <si>
    <t>Size of EBacc A*-C pass in a foreign language</t>
  </si>
  <si>
    <t>KS4_EBACC_QUAL</t>
  </si>
  <si>
    <t>EBACC_QUAL</t>
  </si>
  <si>
    <t>If qualification is counted towards the Ebacc</t>
  </si>
  <si>
    <t>KS4_EBACC_DISCOUNT</t>
  </si>
  <si>
    <t>EBACC_DISCOUNT</t>
  </si>
  <si>
    <t>Qualifications the discount against EBacc subjects which are not on the Ebacc list</t>
  </si>
  <si>
    <t>KS4_ENTBIOL</t>
  </si>
  <si>
    <t>ENTBIOL</t>
  </si>
  <si>
    <t>Size of EBacc entry in Biology</t>
  </si>
  <si>
    <t>KS4_ENTCHEM</t>
  </si>
  <si>
    <t>ENTCHEM</t>
  </si>
  <si>
    <t>Size of EBacc entry in Chemistry</t>
  </si>
  <si>
    <t>KS4_ENTPHYS</t>
  </si>
  <si>
    <t>ENTPHYS</t>
  </si>
  <si>
    <t>Size of EBacc entry in Physics</t>
  </si>
  <si>
    <t>KS4_ENTCOMP</t>
  </si>
  <si>
    <t>ENTCOMP</t>
  </si>
  <si>
    <t>Size of EBacc entry in Computer science</t>
  </si>
  <si>
    <t>KS4_ENTDOUBSCI</t>
  </si>
  <si>
    <t>ENTDOUBSCI</t>
  </si>
  <si>
    <t>Size of EBacc entry in Double science</t>
  </si>
  <si>
    <t>KS4_ENTCORESCI</t>
  </si>
  <si>
    <t>ENTCORESCI</t>
  </si>
  <si>
    <t>Size of EBacc entry in Core science</t>
  </si>
  <si>
    <t>KS4_ENTADDSCI</t>
  </si>
  <si>
    <t>ENTADDSCI</t>
  </si>
  <si>
    <t>Size of EBacc entry in Additional science</t>
  </si>
  <si>
    <t>KS4_ENTFURADDSCI</t>
  </si>
  <si>
    <t>ENTFURADDSCI</t>
  </si>
  <si>
    <t>Size of EBacc entry in further additional science</t>
  </si>
  <si>
    <t>KS4_ENTMATH</t>
  </si>
  <si>
    <t>ENTMATH</t>
  </si>
  <si>
    <t>Size of EBacc entry in mathematics</t>
  </si>
  <si>
    <t>KS4_ENTMATH1</t>
  </si>
  <si>
    <t>ENTMATH1</t>
  </si>
  <si>
    <t xml:space="preserve">Size of EBacc entry in Applications in mathematics </t>
  </si>
  <si>
    <t>KS4_ENTMATH2</t>
  </si>
  <si>
    <t>ENTMATH2</t>
  </si>
  <si>
    <t>Size of EBacc entry in Methods of mathematics</t>
  </si>
  <si>
    <t>KS4_ENTEBACENG</t>
  </si>
  <si>
    <t>ENTEBACENG</t>
  </si>
  <si>
    <t>Size of EBacc entry in English</t>
  </si>
  <si>
    <t>KS4_ENTEBACHUM</t>
  </si>
  <si>
    <t>ENTEBACHUM</t>
  </si>
  <si>
    <t>Size of EBacc entry in Humanities</t>
  </si>
  <si>
    <t>KS4_ENTEBACLAN</t>
  </si>
  <si>
    <t>ENTEBACLAN</t>
  </si>
  <si>
    <t>Size of EBacc entry in a foreign language</t>
  </si>
  <si>
    <t>KS4_AGBIOL</t>
  </si>
  <si>
    <t>AGBIOL</t>
  </si>
  <si>
    <t>Size of EBacc A*-G pass in Biology.</t>
  </si>
  <si>
    <t>KS4_AGCHEM</t>
  </si>
  <si>
    <t>AGCHEM</t>
  </si>
  <si>
    <t>Size of EBacc A*-G pass in Chemistry.</t>
  </si>
  <si>
    <t>KS4_AGPHY</t>
  </si>
  <si>
    <t>AGPHY</t>
  </si>
  <si>
    <t>Size of EBacc A*-G pass in Physics.</t>
  </si>
  <si>
    <t>KS4_AGDOUBSCI</t>
  </si>
  <si>
    <t>AGDOUBSCI</t>
  </si>
  <si>
    <t>Size of EBacc A*-G pass in Double science</t>
  </si>
  <si>
    <t>KS4_AGCORESCI</t>
  </si>
  <si>
    <t>AGCORESCI</t>
  </si>
  <si>
    <t>Size of EBacc A*-G pass in Core science</t>
  </si>
  <si>
    <t>KS4_AGADDSCI</t>
  </si>
  <si>
    <t>AGADDSCI</t>
  </si>
  <si>
    <t>Size of EBacc A*-G pass in Additional science</t>
  </si>
  <si>
    <t>KS4_AGFURADDSCI</t>
  </si>
  <si>
    <t>AGFURADDSCI</t>
  </si>
  <si>
    <t>Size of EBacc A*-G pass in further additional science</t>
  </si>
  <si>
    <t>KS4_AGCOMP</t>
  </si>
  <si>
    <t>AGCOMP</t>
  </si>
  <si>
    <t>Size of EBacc A*-G pass in Computer science</t>
  </si>
  <si>
    <t>KS4_AGMATH1</t>
  </si>
  <si>
    <t>AGMATH1</t>
  </si>
  <si>
    <t xml:space="preserve">Size of EBacc A*-G pass in Applications in mathematics </t>
  </si>
  <si>
    <t>KS4_AGMATH2</t>
  </si>
  <si>
    <t>AGMATH2</t>
  </si>
  <si>
    <t>Size of EBacc A*-G pass in Methods of mathematics</t>
  </si>
  <si>
    <t>KS4_AGEBACHUM</t>
  </si>
  <si>
    <t>AGEBACHUM</t>
  </si>
  <si>
    <t>Size of EBacc A*-G pass in Humanities</t>
  </si>
  <si>
    <t>KS4_AGEBACLAN</t>
  </si>
  <si>
    <t>AGEBACLAN</t>
  </si>
  <si>
    <t>Size of EBacc A*-G pass in a foreign language</t>
  </si>
  <si>
    <t>KS4_ENTENGLGPR</t>
  </si>
  <si>
    <t>ENTENGLGPR</t>
  </si>
  <si>
    <t>Size of EBacc entry in English language linked pair</t>
  </si>
  <si>
    <t>KS4_ENTENGLTPR</t>
  </si>
  <si>
    <t>ENTENGLTPR</t>
  </si>
  <si>
    <t>Size of EBacc entry in English literature linked pair</t>
  </si>
  <si>
    <t>KS5 Student Table</t>
  </si>
  <si>
    <t>KS5_GENDER</t>
  </si>
  <si>
    <t>Student gender</t>
  </si>
  <si>
    <t>Blank
M = Male
F = Female</t>
  </si>
  <si>
    <t>KS5_AGE_START</t>
  </si>
  <si>
    <t>KS5 Exam Table</t>
  </si>
  <si>
    <t>KS5_ACADYR</t>
  </si>
  <si>
    <t>KS5_RECTYPE</t>
  </si>
  <si>
    <t>RECTYPE</t>
  </si>
  <si>
    <t>Record type - identifier for level of aggregation</t>
  </si>
  <si>
    <t xml:space="preserve">1 = Institution-level
3 = Consortia or sixth form centre
4 = LA-level
5 = National – all schools
7 = National – maintained schools only
</t>
  </si>
  <si>
    <t>KS5_ADMPOL</t>
  </si>
  <si>
    <t>2014/15; 2016/17 -</t>
  </si>
  <si>
    <t>0,NULL
1 = Comprehensive
2 = Selective
3 = Modern
4 = Independent
5 = Not applicable</t>
  </si>
  <si>
    <t>KS5_ADMPOL_PT</t>
  </si>
  <si>
    <t>Admissions policy - new definition from 2019 onwards</t>
  </si>
  <si>
    <t>KS5_ADMPOL_2017</t>
  </si>
  <si>
    <t>0,1,2,3,NULL</t>
  </si>
  <si>
    <t>KS5_NAT1618</t>
  </si>
  <si>
    <t>NAT1618</t>
  </si>
  <si>
    <t>Students's main provider (LAESTAB) is in scope for being included in performance tables at national level</t>
  </si>
  <si>
    <t>0 = No
1 = Yes
NULL</t>
  </si>
  <si>
    <t>KS5_LA1618</t>
  </si>
  <si>
    <t>LA1618</t>
  </si>
  <si>
    <t>Students's main provider (LAESTAB) is in scope for being included in performance tables at local authority level</t>
  </si>
  <si>
    <t>KS5_MTD</t>
  </si>
  <si>
    <t>MTD</t>
  </si>
  <si>
    <t>Institution is state-funded</t>
  </si>
  <si>
    <t>KS5_AO_EXCEPT</t>
  </si>
  <si>
    <t>AO_EXCEPT</t>
  </si>
  <si>
    <t>LAESTAB source is AO but provider is school/college would expect source SC/ILR derived by AO_EXCEPT = MAX(AO_EXCEPT_0, AO_EXCEPT_1, AO_EXCEPT_2)</t>
  </si>
  <si>
    <t>KS5_LAESTAB_EXCEPT</t>
  </si>
  <si>
    <t>LAESTAB_EXCEPT</t>
  </si>
  <si>
    <t>LAESTAB source is ILR and provider is out of scope but AO LAESTAB is in scope derived by
LAESTAB_EXCEPT = MAX(LAESTAB_EXCEPT_0, LAESTAB_EXCEPT_1, LAESTAB_EXCEPT_2)</t>
  </si>
  <si>
    <t>KS5_SAME_INST_ALL</t>
  </si>
  <si>
    <t>SAME_INST_ALL</t>
  </si>
  <si>
    <t>student doesn't change institution</t>
  </si>
  <si>
    <t>0 (changes institution) ; 
1 (doesn't change)</t>
  </si>
  <si>
    <t>KS5_YEARS_ALLOCATED</t>
  </si>
  <si>
    <t>YEARS_ALLOCATED</t>
  </si>
  <si>
    <t>Number of years student allocated to institution(s) [or LA, etc depending on rectype in indicator file]</t>
  </si>
  <si>
    <t>3,2,1</t>
  </si>
  <si>
    <t>KS5_SAME_INST_0_1</t>
  </si>
  <si>
    <t>SAME_INST_0_1</t>
  </si>
  <si>
    <t>same institution in RY and RY-1</t>
  </si>
  <si>
    <t>KS5_SAME_INST_1_2</t>
  </si>
  <si>
    <t>SAME_INST_1_2</t>
  </si>
  <si>
    <t>same institution in RY-1 and RY-2</t>
  </si>
  <si>
    <t>KS5_SAME_INST_0_2</t>
  </si>
  <si>
    <t>SAME_INST_0_2</t>
  </si>
  <si>
    <t>same institution in RY and RY-2</t>
  </si>
  <si>
    <t>KS5_SAME_INST_0</t>
  </si>
  <si>
    <t>SAME_INST_0</t>
  </si>
  <si>
    <t>single institution in RY</t>
  </si>
  <si>
    <t>KS5_SAME_INST_1</t>
  </si>
  <si>
    <t>SAME_INST_1</t>
  </si>
  <si>
    <t>single institution in RY-1</t>
  </si>
  <si>
    <t>KS5_SAME_INST_2</t>
  </si>
  <si>
    <t>SAME_INST_2</t>
  </si>
  <si>
    <t>single institution in RY-2</t>
  </si>
  <si>
    <t>KS5_SAME_LA_ALL</t>
  </si>
  <si>
    <t>SAME_LA_ALL</t>
  </si>
  <si>
    <t>student doesn't change LA (and all are reported at LA level)</t>
  </si>
  <si>
    <t>KS5_SAME_LA_0_1</t>
  </si>
  <si>
    <t>SAME_LA_0_1</t>
  </si>
  <si>
    <t>same LA in RY and RY-1 and both state-funded providers</t>
  </si>
  <si>
    <t>KS5_SAME_LA_1_2</t>
  </si>
  <si>
    <t>SAME_LA_1_2</t>
  </si>
  <si>
    <t>same institution LA in RY-1 and RY-2 and both state-funded providers</t>
  </si>
  <si>
    <t>KS5_SAME_LA_0_2</t>
  </si>
  <si>
    <t>SAME_LA_0_2</t>
  </si>
  <si>
    <t>same institution LA in RY and RY-2 and both state-funded providers</t>
  </si>
  <si>
    <t>KS5_SAME_LA_0</t>
  </si>
  <si>
    <t>SAME_LA_0</t>
  </si>
  <si>
    <t>single LA in RY</t>
  </si>
  <si>
    <t>KS5_SAME_LA_1</t>
  </si>
  <si>
    <t>SAME_LA_1</t>
  </si>
  <si>
    <t>single LA in RY-1</t>
  </si>
  <si>
    <t>KS5_SAME_LA_2</t>
  </si>
  <si>
    <t>SAME_LA_2</t>
  </si>
  <si>
    <t>single LA in RY-2</t>
  </si>
  <si>
    <t>KS5_SAME_MTD_ALL</t>
  </si>
  <si>
    <t>SAME_MTD_ALL</t>
  </si>
  <si>
    <t>student in state-funded institution for all years</t>
  </si>
  <si>
    <t>KS5_SAME_MTD_0_1</t>
  </si>
  <si>
    <t>SAME_MTD_0_1</t>
  </si>
  <si>
    <t xml:space="preserve">in state-funded provider in RY and RY-1 </t>
  </si>
  <si>
    <t>KS5_SAME_MTD_1_2</t>
  </si>
  <si>
    <t>SAME_MTD_1_2</t>
  </si>
  <si>
    <t>in state-funded provider in RY-1 and RY-2</t>
  </si>
  <si>
    <t>KS5_SAME_MTD_0_2</t>
  </si>
  <si>
    <t>SAME_MTD_0_2</t>
  </si>
  <si>
    <t>in state-funded provider in RY and RY-2</t>
  </si>
  <si>
    <t>KS5_SAME_MTD_0</t>
  </si>
  <si>
    <t>SAME_MTD_0</t>
  </si>
  <si>
    <t>single state-funded institution in RY</t>
  </si>
  <si>
    <t>KS5_SAME_MTD_1</t>
  </si>
  <si>
    <t>SAME_MTD_1</t>
  </si>
  <si>
    <t>single state-funded institution in RY-1</t>
  </si>
  <si>
    <t>KS5_SAME_MTD_2</t>
  </si>
  <si>
    <t>SAME_MTD_2</t>
  </si>
  <si>
    <t>single state-funded institution in RY-2</t>
  </si>
  <si>
    <t>KS5_SAME_NAT_ALL</t>
  </si>
  <si>
    <t>SAME_NAT_ALL</t>
  </si>
  <si>
    <t>student in national for all years</t>
  </si>
  <si>
    <t>KS5_SAME_NAT_0_1</t>
  </si>
  <si>
    <t>SAME_NAT_0_1</t>
  </si>
  <si>
    <t xml:space="preserve">in national in RY and RY-1 </t>
  </si>
  <si>
    <t>KS5_SAME_NAT_1_2</t>
  </si>
  <si>
    <t>SAME_NAT_1_2</t>
  </si>
  <si>
    <t>in national in RY-1 and RY-2</t>
  </si>
  <si>
    <t>KS5_SAME_NAT_0_2</t>
  </si>
  <si>
    <t>SAME_NAT_0_2</t>
  </si>
  <si>
    <t>in national in RY and RY-2</t>
  </si>
  <si>
    <t>KS5_SAME_NAT_0</t>
  </si>
  <si>
    <t>SAME_NAT_0</t>
  </si>
  <si>
    <t>national in RY only</t>
  </si>
  <si>
    <t>KS5_SAME_NAT_1</t>
  </si>
  <si>
    <t>SAME_NAT_1</t>
  </si>
  <si>
    <t>national in RY-1 only</t>
  </si>
  <si>
    <t>KS5_SAME_NAT_2</t>
  </si>
  <si>
    <t>SAME_NAT_2</t>
  </si>
  <si>
    <t>national in RY-2 only</t>
  </si>
  <si>
    <t>KS5_SAME_CONS_ALL</t>
  </si>
  <si>
    <t>SAME_CONS_ALL</t>
  </si>
  <si>
    <t>student in consortium for all years</t>
  </si>
  <si>
    <t>KS5_SAME_CONS_0_1</t>
  </si>
  <si>
    <t>SAME_CONS_0_1</t>
  </si>
  <si>
    <t xml:space="preserve">in consortium in RY and RY-1 </t>
  </si>
  <si>
    <t>KS5_SAME_CONS_1_2</t>
  </si>
  <si>
    <t>SAME_CONS_1_2</t>
  </si>
  <si>
    <t>in consortium in RY-1 and RY-2</t>
  </si>
  <si>
    <t>KS5_SAME_CONS_0_2</t>
  </si>
  <si>
    <t>SAME_CONS_0_2</t>
  </si>
  <si>
    <t>in consortium in RY and RY-2</t>
  </si>
  <si>
    <t>KS5_SAME_CONS_0</t>
  </si>
  <si>
    <t>SAME_CONS_0</t>
  </si>
  <si>
    <t>consortium in RY only</t>
  </si>
  <si>
    <t>KS5_SAME_CONS_1</t>
  </si>
  <si>
    <t>SAME_CONS_1</t>
  </si>
  <si>
    <t>consortium in RY-1 only</t>
  </si>
  <si>
    <t>KS5_SAME_CONS_2</t>
  </si>
  <si>
    <t>SAME_CONS_2</t>
  </si>
  <si>
    <t>consortium in RY-2 only</t>
  </si>
  <si>
    <t>KS5_FESITYPE</t>
  </si>
  <si>
    <t>1,2,3,4,5,6,7,8,9, NULL</t>
  </si>
  <si>
    <t>KS5_NFTYPE</t>
  </si>
  <si>
    <t>KS5_MMSCH</t>
  </si>
  <si>
    <t>KS5_MMSCH2</t>
  </si>
  <si>
    <t>KS5_MSCH</t>
  </si>
  <si>
    <t>KS5_MSCH2</t>
  </si>
  <si>
    <t>KS5_TRIGGER_2016</t>
  </si>
  <si>
    <t>TRIGGER_2016</t>
  </si>
  <si>
    <t>2015/16 - 2019/20</t>
  </si>
  <si>
    <t>Indicates whether the pupil meets the trigger criteria using 2016 methodology.</t>
  </si>
  <si>
    <t>KS5_TRIGGER_2021</t>
  </si>
  <si>
    <t>TRIGGER_2021</t>
  </si>
  <si>
    <t>Indicates whether the pupil meets the trigger criteria using 2021 methodology.</t>
  </si>
  <si>
    <t>KS5_KS4_GCSE3_E</t>
  </si>
  <si>
    <t>KS4_GCSE3_E</t>
  </si>
  <si>
    <t xml:space="preserve">Checks to see if an in scope student has a GCSE 3 at KS4, this is important for when a student has both a FS L2 and GCSE 3 </t>
  </si>
  <si>
    <t xml:space="preserve"> 0-1</t>
  </si>
  <si>
    <t>KS5_KS4_GCSE3_M</t>
  </si>
  <si>
    <t>KS4_GCSE3_M</t>
  </si>
  <si>
    <t>KS5_GCSE3_1_E</t>
  </si>
  <si>
    <t>GCSE3_1_E</t>
  </si>
  <si>
    <t xml:space="preserve">Checks to see if a student achieved a GCSE 3 in _1, this is needed to specify if the student needs a GCSE 4 to be taken out of scope as opposed to a FS L2 </t>
  </si>
  <si>
    <t>KS5_GCSE3_1_M</t>
  </si>
  <si>
    <t>GCSE3_1_M</t>
  </si>
  <si>
    <t>KS5_GCSE3_2_E</t>
  </si>
  <si>
    <t>GCSE3_2_E</t>
  </si>
  <si>
    <t xml:space="preserve">Checks to see if a student achieved a GCSE 3 in _2, this is needed to specify if the student needs a GCSE 4 to be taken out of scope as opposed to a FS L2 </t>
  </si>
  <si>
    <t>KS5_GCSE3_2_M</t>
  </si>
  <si>
    <t>GCSE3_2_M</t>
  </si>
  <si>
    <t>KS5_ENTRY_GA</t>
  </si>
  <si>
    <t>ENTRY_GA</t>
  </si>
  <si>
    <t>Number of GCE A Level entries.</t>
  </si>
  <si>
    <t>KS5_ENTRY_GAS</t>
  </si>
  <si>
    <t>ENTRY_GAS</t>
  </si>
  <si>
    <t>Number of GCE AS Level entries.</t>
  </si>
  <si>
    <t>KS5_ENTRY_GDAS</t>
  </si>
  <si>
    <t>ENTRY_GDAS</t>
  </si>
  <si>
    <t>Number of GCE AS Double Award Level entries.</t>
  </si>
  <si>
    <t>KS5_ENTRY_VGAA</t>
  </si>
  <si>
    <t>ENTRY_VGAA</t>
  </si>
  <si>
    <t>2008/09-</t>
  </si>
  <si>
    <t>Number of VCE/GCE Applied A Level entries.</t>
  </si>
  <si>
    <t>KS5_ENTRY_VGADA</t>
  </si>
  <si>
    <t>ENTRY_VGADA</t>
  </si>
  <si>
    <t>Number of  VCE/GCE Applied Double Award Level entries.</t>
  </si>
  <si>
    <t>KS5_ENTRY_VGAAS</t>
  </si>
  <si>
    <t>ENTRY_VGAAS</t>
  </si>
  <si>
    <t>Number of VCE/GCE Applied AS Level entries.</t>
  </si>
  <si>
    <t>KS5_ENTRY_K3</t>
  </si>
  <si>
    <t>ENTRY_K3</t>
  </si>
  <si>
    <t>Number of Key Skills at Level 3 entries.</t>
  </si>
  <si>
    <t>KS5_TOTENTS</t>
  </si>
  <si>
    <t>TOTENTS</t>
  </si>
  <si>
    <t>Total number of GCE A Level and equivalent entries (A Level equivalencies).</t>
  </si>
  <si>
    <t>KS5_ALEV</t>
  </si>
  <si>
    <t>ALEV</t>
  </si>
  <si>
    <t>Candidate entered for GCE/Applied A level or Double Award in the reporting year</t>
  </si>
  <si>
    <t>KS5_LEV3THRESH</t>
  </si>
  <si>
    <t>LEV3THRESH</t>
  </si>
  <si>
    <t>Student achievement against level 3 threshold</t>
  </si>
  <si>
    <t>KS5_PASS2LV3</t>
  </si>
  <si>
    <t>PASS2LV3</t>
  </si>
  <si>
    <t>Student achieved equivalent of 2 A levels</t>
  </si>
  <si>
    <t>KS5_TOTENTS_ALEV</t>
  </si>
  <si>
    <t>TOTENTS_ALEV</t>
  </si>
  <si>
    <t xml:space="preserve">2011/12 - </t>
  </si>
  <si>
    <t>Total size of candidate's entries for 'A levels'</t>
  </si>
  <si>
    <t>KS5_TOTENTS_ACAD</t>
  </si>
  <si>
    <t>TOTENTS_ACAD</t>
  </si>
  <si>
    <t>Total size of candidate's entries for 'academic quals'</t>
  </si>
  <si>
    <t>KS5_TOTPTSE_ALEV</t>
  </si>
  <si>
    <t>TOTPTSE_ALEV</t>
  </si>
  <si>
    <t>Total point score of candidate's entries for 'A levels'</t>
  </si>
  <si>
    <t>KS5_TOTPTSE_ACAD</t>
  </si>
  <si>
    <t>TOTPTSE_ACAD</t>
  </si>
  <si>
    <t>Total point score of candidate's entries for 'academic quals'</t>
  </si>
  <si>
    <t>KS5_AGEN</t>
  </si>
  <si>
    <t>AGEN</t>
  </si>
  <si>
    <t>Applied general cohort flag</t>
  </si>
  <si>
    <t>0 (Not Included) ; 1 (Included)</t>
  </si>
  <si>
    <t>KS5_TOTPTSE_AGEN</t>
  </si>
  <si>
    <t>TOTPTSE_AGEN</t>
  </si>
  <si>
    <t>total points for applied general qualifications</t>
  </si>
  <si>
    <t>KS5_TOTENTS_AGEN</t>
  </si>
  <si>
    <t>TOTENTS_AGEN</t>
  </si>
  <si>
    <t>total entries for applied general qualifications</t>
  </si>
  <si>
    <t>KS5_TLEV</t>
  </si>
  <si>
    <t>TLEV</t>
  </si>
  <si>
    <t>tech level cohort flag</t>
  </si>
  <si>
    <t>KS5_TOTPTSE_TLEV</t>
  </si>
  <si>
    <t>TOTPTSE_TLEV</t>
  </si>
  <si>
    <t>total points for tech level qualifications</t>
  </si>
  <si>
    <t>KS5_TOTENTS_TLEV</t>
  </si>
  <si>
    <t>TOTENTS_TLEV</t>
  </si>
  <si>
    <t>total entries for tech level qualifications</t>
  </si>
  <si>
    <t>KS5_ENTRIES_ALEV_B3</t>
  </si>
  <si>
    <t>ENTRIES_ALEV_B3</t>
  </si>
  <si>
    <t>Number of A level (including Applied, not including AS level) entries for best 3 measure</t>
  </si>
  <si>
    <t>KS5_INCLUDE_B3</t>
  </si>
  <si>
    <t>INCLUDE_B3</t>
  </si>
  <si>
    <t>Best 3 measure: flag to include in measure</t>
  </si>
  <si>
    <t>0 (Not Included) ; 1 (Included))</t>
  </si>
  <si>
    <t>KS5_B3PTS_B3</t>
  </si>
  <si>
    <t>B3PTS_B3</t>
  </si>
  <si>
    <t>Points in best (up to) 3 A levels (not AS levels)</t>
  </si>
  <si>
    <t>KS5_B3PTSE_B3</t>
  </si>
  <si>
    <t>B3PTSE_B3</t>
  </si>
  <si>
    <t>Points in best (up to) 3 A levels (not AS levels) divided by 3</t>
  </si>
  <si>
    <t>KS5_INCLUDE_AAB</t>
  </si>
  <si>
    <t>INCLUDE_AAB</t>
  </si>
  <si>
    <t>AAB measure: flag to include in measure</t>
  </si>
  <si>
    <t>KS5_ENTRIES_ALEV_AAB</t>
  </si>
  <si>
    <t>ENTRIES_ALEV_AAB</t>
  </si>
  <si>
    <t>Number of A level (not AS level or applied) entries for AAB measure</t>
  </si>
  <si>
    <t>0,1,2,3,4,5,6,7,8,9</t>
  </si>
  <si>
    <t>KS5_A_FAC_AAB</t>
  </si>
  <si>
    <t>A_FAC_AAB</t>
  </si>
  <si>
    <t>Number of A*/A grades achieved at A level in facilitating subjects</t>
  </si>
  <si>
    <t>KS5_B_FAC_AAB</t>
  </si>
  <si>
    <t>B_FAC_AAB</t>
  </si>
  <si>
    <t>Number of B grades achieved at A level in facilitating subjects</t>
  </si>
  <si>
    <t>KS5_A_ALL_AAB</t>
  </si>
  <si>
    <t>A_ALL_AAB</t>
  </si>
  <si>
    <t>Number of A*/A grades achieved at A level</t>
  </si>
  <si>
    <t>KS5_B_ALL_AAB</t>
  </si>
  <si>
    <t>B_ALL_AAB</t>
  </si>
  <si>
    <t>Number of B grades achieved at A level</t>
  </si>
  <si>
    <t>KS5_AAB_FAC</t>
  </si>
  <si>
    <t>AAB_FAC</t>
  </si>
  <si>
    <t>Flag to say student has achieved AAB including 2 facilitating subjects in A levels only</t>
  </si>
  <si>
    <t>0 (not achieved); 1 (achieved)</t>
  </si>
  <si>
    <t>KS5_EXTPROJ_ACHIEVED</t>
  </si>
  <si>
    <t>EXTPROJ_ACHIEVED</t>
  </si>
  <si>
    <t>Flag to say student has achieved the Extended project component of the Tech Bacc</t>
  </si>
  <si>
    <t>KS5_COREMATHS_ACHIEVED</t>
  </si>
  <si>
    <t>COREMATHS_ACHIEVED</t>
  </si>
  <si>
    <t>Flag to say student has achieved the Core maths component of the Tech Bacc</t>
  </si>
  <si>
    <t>KS5_TLEV_ACHIEVED</t>
  </si>
  <si>
    <t>TLEV_ACHIEVED</t>
  </si>
  <si>
    <t>Flag to say student has achieved the Tech level component of the Tech Bacc</t>
  </si>
  <si>
    <t>KS5_TECH_BACC</t>
  </si>
  <si>
    <t>TECH_BACC</t>
  </si>
  <si>
    <t>Flag to say student has achieved the TechBacc</t>
  </si>
  <si>
    <t>KS5_TLEV_NODISC</t>
  </si>
  <si>
    <t>TLEV_NODISC</t>
  </si>
  <si>
    <t>Student belongs to non-discounted TLEV cohort</t>
  </si>
  <si>
    <t>KS5_TLEV_DENOM</t>
  </si>
  <si>
    <t>TLEV_DENOM</t>
  </si>
  <si>
    <t>Student belongs to non-discounted TLEV cohort not including AGEN</t>
  </si>
  <si>
    <t>KS5_AGEN_NODISC</t>
  </si>
  <si>
    <t>AGEN_NODISC</t>
  </si>
  <si>
    <t>Student belongs to non-discounted AGEN cohort</t>
  </si>
  <si>
    <t>KS5_AGEN_DENOM</t>
  </si>
  <si>
    <t>AGEN_DENOM</t>
  </si>
  <si>
    <t>Student belongs to non-discounted AGEN cohort not including TLEV</t>
  </si>
  <si>
    <t>KS5_PRIOR_PTS_E</t>
  </si>
  <si>
    <t>PRIOR_pts_E</t>
  </si>
  <si>
    <t>Highest pts by KS4 in English quals under PRIOR_E flag</t>
  </si>
  <si>
    <t>0.000,1.000,2.000,3.000,4.000,5.000,6.000,7.000,8.000 , NULL</t>
  </si>
  <si>
    <t>KS5_NAT_BASE_PTS_E</t>
  </si>
  <si>
    <t>NAT_BASE_pts_E</t>
  </si>
  <si>
    <t>Highest pts by KS4 in English quals under BASE_E flag (but excluding quals where GRADE = D and LITERATURE = 1)</t>
  </si>
  <si>
    <t>0.000 to 8.000 and NULL</t>
  </si>
  <si>
    <t>KS5_NAT_SCOPE_E</t>
  </si>
  <si>
    <t>NAT_SCOPE_E</t>
  </si>
  <si>
    <t>Student in scope for English headline measure</t>
  </si>
  <si>
    <t>0 (not in scope); 1 (in scope)</t>
  </si>
  <si>
    <t>KS5_NAT_EXCLUDE_E</t>
  </si>
  <si>
    <t>NAT_EXCLUDE_E</t>
  </si>
  <si>
    <t>Students excluded from measure because NAT_BASE_pts_E is null (not 0, that is allowed)</t>
  </si>
  <si>
    <t>0 (not excluded); 1 (exclude)</t>
  </si>
  <si>
    <t>KS5_KS4_YEAR_CALC</t>
  </si>
  <si>
    <t>KS4_YEAR_CALC</t>
  </si>
  <si>
    <t>KS4_YEAR amended to be consistent with ReportYearFlag_0,_1,_2</t>
  </si>
  <si>
    <t>2011,2012,2013,2014,2015 etc</t>
  </si>
  <si>
    <t>KS5_NAT_BEST_E_2</t>
  </si>
  <si>
    <t>NAT_BEST_E_2</t>
  </si>
  <si>
    <t>Highest pts in _2 under the PROGRESS_E_2 derived flag (if _2 after KS_YEAR_EM)</t>
  </si>
  <si>
    <t>KS5_NAT_BEST_E_1</t>
  </si>
  <si>
    <t>NAT_BEST_E_1</t>
  </si>
  <si>
    <t>Highest pts in _1 under the PROGRESS_E_1 derived flag (if _1 is after KS_YEAR_EM)</t>
  </si>
  <si>
    <t>KS5_NAT_BEST_E_0</t>
  </si>
  <si>
    <t>NAT_BEST_E_0</t>
  </si>
  <si>
    <t>Highest pts in _0 under the PROGRESS_E_0 derived flag (if _0 is after KS_YEAR_EM)</t>
  </si>
  <si>
    <t>KS5_SCOPE_E</t>
  </si>
  <si>
    <t>SCOPE_E</t>
  </si>
  <si>
    <t>Whether student remains in scope for English headline measure when accounting for new attainment post-KS4 in a different institution</t>
  </si>
  <si>
    <t>KS5_BASE_PTS_E</t>
  </si>
  <si>
    <t>BASE_pts_E</t>
  </si>
  <si>
    <t>Revised baseline for English progress calculation, accounting for new attainment post-KS4 in a different institution</t>
  </si>
  <si>
    <t>0.000 to 4.000, NULL</t>
  </si>
  <si>
    <t>KS5_BEST_E</t>
  </si>
  <si>
    <t>BEST_E</t>
  </si>
  <si>
    <t>Subset of  NAT_BEST_E_0,_1,_2, only including results where particular year including in line with COND value</t>
  </si>
  <si>
    <t>KS5_PROGRESS_E</t>
  </si>
  <si>
    <t>PROGRESS_E</t>
  </si>
  <si>
    <t>As per NAT_PROG_E except based on BEST_E and BASE_pts_E (and re-checking student still in scope using SCOPE_E)</t>
  </si>
  <si>
    <t xml:space="preserve"> -1.000 to 8.000, NULL</t>
  </si>
  <si>
    <t>KS5_ONAPPREN</t>
  </si>
  <si>
    <t>ONAPPREN</t>
  </si>
  <si>
    <t>Student is on apprenticeship</t>
  </si>
  <si>
    <t>KS5_EXEMPT_E_0</t>
  </si>
  <si>
    <t>EXEMPT_E_0</t>
  </si>
  <si>
    <t>Exempt for English progress measure due to LDD or international priror attainment according to EFA  (=1) or condition of funding does not apply (=2) ; else when not exempt or no data (=0)</t>
  </si>
  <si>
    <t>KS5_EXEMPT_E_1</t>
  </si>
  <si>
    <t>EXEMPT_E_1</t>
  </si>
  <si>
    <t>KS5_EXEMPT_E_2</t>
  </si>
  <si>
    <t>EXEMPT_E_2</t>
  </si>
  <si>
    <t>Exempt for English progress measure in RY -2 due to LDD or international prior attainment according to EFA  (=1) or condition of funding does not apply (=2) ; else when not exempt or no data (=0)</t>
  </si>
  <si>
    <t>KS5_EXEMPT_E</t>
  </si>
  <si>
    <t>EXEMPT_E</t>
  </si>
  <si>
    <t>Checks EXEMPT_E_0,1,2 to determine whether student is Exempt for English progress measure due to LDD or international prior attainment according to EFA  (=1) or condition of funding does not apply (=2) ; else when not exempt or no data (=0)</t>
  </si>
  <si>
    <t>KS5_PROG_EXEMPT_E</t>
  </si>
  <si>
    <t>PROG_EXEMPT_E</t>
  </si>
  <si>
    <t>Checks for each different COND whether the student should be exempt for the progress / value-added calculation. Default position is to use the value in PROGRESS_E but this value can be overridden to NULL if the student should be exempted.</t>
  </si>
  <si>
    <t>KS5_ADDITIONAL_E</t>
  </si>
  <si>
    <t>ADDITIONAL_E</t>
  </si>
  <si>
    <t>Selects highest entry at institution, LA and national level based on 7 conditions for students in scope and  excluded.</t>
  </si>
  <si>
    <t>KS5_NO_ENTRIES_E</t>
  </si>
  <si>
    <t>NO_ENTRIES_E</t>
  </si>
  <si>
    <t>Student in scope for English measure but did not enter any approved exams</t>
  </si>
  <si>
    <t>KS5_PRIOR_PTS_M</t>
  </si>
  <si>
    <t>PRIOR_pts_M</t>
  </si>
  <si>
    <t>Highest pts by KS4 in maths quals under PRIOR_M flag</t>
  </si>
  <si>
    <t>KS5_NAT_BASE_PTS_M</t>
  </si>
  <si>
    <t>NAT_BASE_pts_M</t>
  </si>
  <si>
    <t xml:space="preserve">Highest pts by KS4 in maths quals under BASE_M flag </t>
  </si>
  <si>
    <t>KS5_NAT_SCOPE_M</t>
  </si>
  <si>
    <t>NAT_SCOPE_M</t>
  </si>
  <si>
    <t>Student in scope for maths headline measure</t>
  </si>
  <si>
    <t>KS5_NAT_EXCLUDE_M</t>
  </si>
  <si>
    <t>NAT_EXCLUDE_M</t>
  </si>
  <si>
    <t>Students excluded from measure because NAT_BASE_pts_M is null (not 0, that is allowed)</t>
  </si>
  <si>
    <t>KS5_NAT_BEST_M_2</t>
  </si>
  <si>
    <t>NAT_BEST_M_2</t>
  </si>
  <si>
    <t>Highest pts in _2 under the PROGRESS_M_2 derived flag (if _2 after KS_YEAR_EM)</t>
  </si>
  <si>
    <t>KS5_NAT_BEST_M_1</t>
  </si>
  <si>
    <t>NAT_BEST_M_1</t>
  </si>
  <si>
    <t>Highest pts in _1 under the PROGRESS_M_1 derived flag (if _1 is after KS_YEAR_EM)</t>
  </si>
  <si>
    <t>KS5_NAT_BEST_M_0</t>
  </si>
  <si>
    <t>NAT_BEST_M_0</t>
  </si>
  <si>
    <t>Highest pts in _0 under the PROGRESS_M_0 derived flag (if _0 is after KS_YEAR_EM)</t>
  </si>
  <si>
    <t>KS5_SCOPE_M</t>
  </si>
  <si>
    <t>SCOPE_M</t>
  </si>
  <si>
    <t>Whether student remains in scope for maths headline measure when accounting for new attainment post-KS4 in a different institution</t>
  </si>
  <si>
    <t>KS5_BASE_PTS_M</t>
  </si>
  <si>
    <t>BASE_pts_M</t>
  </si>
  <si>
    <t>Revised baseline for maths progress calculation, accounting for new attainment post-KS4 in a different institution</t>
  </si>
  <si>
    <t>KS5_BEST_M</t>
  </si>
  <si>
    <t>BEST_M</t>
  </si>
  <si>
    <t>Subset of  NAT_BEST_M_0,_1,_2, only including results where particular year including in line with COND value</t>
  </si>
  <si>
    <t>KS5_PROGRESS_M</t>
  </si>
  <si>
    <t>PROGRESS_M</t>
  </si>
  <si>
    <t>As per NAT_PROG_M except based on BEST_M and BASE_pts_M (and re-checking student still in scope using SCOPE_M)</t>
  </si>
  <si>
    <t>KS5_EXEMPT_M_0</t>
  </si>
  <si>
    <t>EXEMPT_M_0</t>
  </si>
  <si>
    <t>Exempt for maths progress measure in RY due to: LDD or international prior attainment according to EFA  (=1) or condition of funding does not apply (=2) ; else when not exempt or no data (=0)</t>
  </si>
  <si>
    <t>KS5_EXEMPT_M_1</t>
  </si>
  <si>
    <t>EXEMPT_M_1</t>
  </si>
  <si>
    <t>Exempt for maths progress measure in RY-1 due to: LDD or international prior attainment according to EFA  (=1) or condition of funding does not apply (=2) ; else when not exempt or no data (=0)</t>
  </si>
  <si>
    <t>KS5_EXEMPT_M_2</t>
  </si>
  <si>
    <t>EXEMPT_M_2</t>
  </si>
  <si>
    <t>Exempt for maths progress measure in RY-2 due to: LDD or international prior attainment according to EFA  (=1) or condition of funding does not apply (=2) ; else when not exempt or no data (=0)</t>
  </si>
  <si>
    <t>KS5_EXEMPT_M</t>
  </si>
  <si>
    <t>EXEMPT_M</t>
  </si>
  <si>
    <t>Checks EXEMPT_M_0,1,2 to determine whether student is exempt for maths progress measure due to LDD or international priror attainment according to EFA  (=1) or condition of funding does not apply (=2) ; else when not exempt or no data (=0)</t>
  </si>
  <si>
    <t>KS5_PROG_EXEMPT_M</t>
  </si>
  <si>
    <t>PROG_EXEMPT_M</t>
  </si>
  <si>
    <t>Checks for each different COND whether the student should be exempt for the progress / value-added calculation. Default position is to use the value in PROGRESS_M but this value can be overridden to NULL if the student should be exempted.</t>
  </si>
  <si>
    <t>KS5_ADDITIONAL_M</t>
  </si>
  <si>
    <t>ADDITIONAL_M</t>
  </si>
  <si>
    <t>KS5_NO_ENTRIES_M</t>
  </si>
  <si>
    <t>NO_ENTRIES_M</t>
  </si>
  <si>
    <t>Student in scope for Mathematics measure but did not enter any approved exams</t>
  </si>
  <si>
    <t>KS5_T_RES_TLEV</t>
  </si>
  <si>
    <t>T_RES_TLEV</t>
  </si>
  <si>
    <t>2016/17 - 2020/21</t>
  </si>
  <si>
    <t>Number of tech level results in Completion and Attainment</t>
  </si>
  <si>
    <t>KS5_T_PEN_TLEV</t>
  </si>
  <si>
    <t>T_PEN_TLEV</t>
  </si>
  <si>
    <t>Number of tech level penalties in Completion and Attainment</t>
  </si>
  <si>
    <t>KS5_T_AIMS_TLEV</t>
  </si>
  <si>
    <t>T_AIMS_TLEV</t>
  </si>
  <si>
    <t>Number of tech level aims in Completion and Attainment</t>
  </si>
  <si>
    <t>KS5_T_SIZE_TLEV</t>
  </si>
  <si>
    <t>T_SIZE_TLEV</t>
  </si>
  <si>
    <t>Total size of tech level aims in Completion and Attainment</t>
  </si>
  <si>
    <t>KS5_T_POINTS_DIFF_TLEV</t>
  </si>
  <si>
    <t>T_POINTS_DIFF_TLEV</t>
  </si>
  <si>
    <t>Number of points difference from national average over all tech level subjects</t>
  </si>
  <si>
    <t>KS5_INSCOPE_ACAD_RET</t>
  </si>
  <si>
    <t>InScope_ACAD_Ret</t>
  </si>
  <si>
    <t>In scope for retention measure where core aim is an academic qualification</t>
  </si>
  <si>
    <t>0 (not in scope); 1,2,3 (in scope)</t>
  </si>
  <si>
    <t>KS5_INSCOPE_TLEV_RET</t>
  </si>
  <si>
    <t>InScope_TLEV_Ret</t>
  </si>
  <si>
    <t>In scope for retention measure where core aim is a tech level qualification</t>
  </si>
  <si>
    <t>KS5_INSCOPE_AGEN_RET</t>
  </si>
  <si>
    <t>InScope_AGEN_Ret</t>
  </si>
  <si>
    <t>In scope for retention measure where core aim is an applied general qualification</t>
  </si>
  <si>
    <t>KS5_INSCOPE_ALEV_RET</t>
  </si>
  <si>
    <t>InScope_ALEV_Ret</t>
  </si>
  <si>
    <t>In scope for retention measure where core aim is an A-level programme</t>
  </si>
  <si>
    <t>KS5_RETAINED_ACAD_RET</t>
  </si>
  <si>
    <t>Retained_ACAD_Ret</t>
  </si>
  <si>
    <t>Completed academic core aim</t>
  </si>
  <si>
    <t>KS5_RETAINED_TLEV_RET</t>
  </si>
  <si>
    <t>Retained_TLEV_Ret</t>
  </si>
  <si>
    <t>Completed tech level core aim</t>
  </si>
  <si>
    <t>0 (not completed); 1,2,3 (completed)</t>
  </si>
  <si>
    <t>KS5_RETAINED_AGEN_RET</t>
  </si>
  <si>
    <t>Retained_AGEN_Ret</t>
  </si>
  <si>
    <t>Completed applied general core aim</t>
  </si>
  <si>
    <t>KS5_RETAINED_ALEV_RET</t>
  </si>
  <si>
    <t>Retained_ALEV_Ret</t>
  </si>
  <si>
    <t>Completed A-level core aim</t>
  </si>
  <si>
    <t>KS5_GRADE_A3_ALL</t>
  </si>
  <si>
    <t>GRADE_A3_ALL</t>
  </si>
  <si>
    <t>Student achieved 3 or more A*/A grades at A level, applied A level single award, applied A level double award or applied A level/AS level combined award</t>
  </si>
  <si>
    <t>KS5_GRADE_AAB_ALL</t>
  </si>
  <si>
    <t>GRADE_AAB_ALL</t>
  </si>
  <si>
    <t>Student achieved at least 3 A levels at grades AAB or better: includes A level, applied A level single award, applied A level double award and applied A level/AS level combined award</t>
  </si>
  <si>
    <t>KS5_TechCert</t>
  </si>
  <si>
    <t>TechCert</t>
  </si>
  <si>
    <t>Technical Certificate cohort flag</t>
  </si>
  <si>
    <t>KS5_TOTPTSE_TechCert</t>
  </si>
  <si>
    <t>TOTPTSE_TechCert</t>
  </si>
  <si>
    <t>Sum of points in Technical Certificate qualifications</t>
  </si>
  <si>
    <t>KS5_TOTENTS_TechCert</t>
  </si>
  <si>
    <t>TOTENTS_TechCert</t>
  </si>
  <si>
    <t>Total entries in Technical Certificate qualifications</t>
  </si>
  <si>
    <t>KS5_L2VOC</t>
  </si>
  <si>
    <t>L2VOC</t>
  </si>
  <si>
    <t>Vocational qualifications at level 2 cohort flag</t>
  </si>
  <si>
    <t>KS5_TOTPTSE_L2VOC</t>
  </si>
  <si>
    <t>TOTPTSE_L2VOC</t>
  </si>
  <si>
    <t>Sum of points in vocational qualifications at level 2</t>
  </si>
  <si>
    <t>KS5_TOTENTS_L2VOC</t>
  </si>
  <si>
    <t>TOTENTS_L2VOC</t>
  </si>
  <si>
    <t>Total entries in vocational qualification at level 2</t>
  </si>
  <si>
    <t>KS5_L3_flag</t>
  </si>
  <si>
    <t>L3_flag</t>
  </si>
  <si>
    <t>Member of L3 attainment cohort</t>
  </si>
  <si>
    <t>KS5_TechCert_nodisc</t>
  </si>
  <si>
    <t>TechCert_nodisc</t>
  </si>
  <si>
    <t>Tech Cert measure numerator</t>
  </si>
  <si>
    <t>KS5_L2VOC_nodisc</t>
  </si>
  <si>
    <t>L2VOC_nodisc</t>
  </si>
  <si>
    <t>Tech Cert measure denominator</t>
  </si>
  <si>
    <t>KS5_L2_Flag</t>
  </si>
  <si>
    <t>L2_Flag</t>
  </si>
  <si>
    <t>Member of L2 attainment cohort</t>
  </si>
  <si>
    <t>KS5_NAT_SCOPE_L3M</t>
  </si>
  <si>
    <t>NAT_SCOPE_L3M</t>
  </si>
  <si>
    <t>Student in scope for L3 maths measure</t>
  </si>
  <si>
    <t>KS5_NAT_SCOPE_TechBacc</t>
  </si>
  <si>
    <t>NAT_SCOPE_TechBacc</t>
  </si>
  <si>
    <t>Student has a TechBath_maths qual from KS4 (potentially moves student out of scope)</t>
  </si>
  <si>
    <t>KS5_NAT_BEST_L3M_2</t>
  </si>
  <si>
    <t>NAT_BEST_L3M_2</t>
  </si>
  <si>
    <t>Student achieved TechBacc maths qual in _2  (if _2 after KS4_YEAR_CALC)</t>
  </si>
  <si>
    <t>KS5_NAT_BEST_L3M_1</t>
  </si>
  <si>
    <t>NAT_BEST_L3M_1</t>
  </si>
  <si>
    <t>Student achieved TechBacc maths qual in _1  (if _1 after KS4_YEAR_CALC)</t>
  </si>
  <si>
    <t>KS5_NAT_BEST_L3M_0</t>
  </si>
  <si>
    <t>NAT_BEST_L3M_0</t>
  </si>
  <si>
    <t>Student achieved TechBacc maths qual in _0  (if _0 after KS4_YEAR_CALC)</t>
  </si>
  <si>
    <t>KS5_BEST_L3M</t>
  </si>
  <si>
    <t>BEST_L3M</t>
  </si>
  <si>
    <t>Subset of  NAT_BEST_L3M_2,_1,_0; only including results where particular year included in line with COND value</t>
  </si>
  <si>
    <t>KS5_SCOPE_L3M</t>
  </si>
  <si>
    <t>SCOPE_L3M</t>
  </si>
  <si>
    <t>Whether student remains in scope for L3 maths measure when accounting for (i) prior attainment of TechBacc maths in KS4 but not repeated post-16, (ii) attainment post-KS4 in an earlier [different] institution</t>
  </si>
  <si>
    <t>KS5_ACH_L3M</t>
  </si>
  <si>
    <t>ACH_L3M</t>
  </si>
  <si>
    <t>Flag students in scope for measure who achieved approved L3 maths</t>
  </si>
  <si>
    <t>KS5_T_RES_L2VOC</t>
  </si>
  <si>
    <t>T_RES_L2VOC</t>
  </si>
  <si>
    <t>Number of level 2 vocational or tech cert results in Completion and Attainment</t>
  </si>
  <si>
    <t>KS5_T_PEN_L2VOC</t>
  </si>
  <si>
    <t>T_PEN_L2VOC</t>
  </si>
  <si>
    <t>Number of level 2 vocational or tech cert penalties in Completion and Attainment</t>
  </si>
  <si>
    <t>KS5_T_AIMS_L2VOC</t>
  </si>
  <si>
    <t>T_AIMS_L2VOC</t>
  </si>
  <si>
    <t>Number of level 2 vocational or tech cert aims in Completion and Attainment</t>
  </si>
  <si>
    <t>KS5_T_SIZE_L2VOC</t>
  </si>
  <si>
    <t>T_SIZE_L2VOC</t>
  </si>
  <si>
    <t>Total size of level 2 vocational or tech cert aims in Completion and Attainment</t>
  </si>
  <si>
    <t>KS5_T_POINTS_DIFF_L2VOC</t>
  </si>
  <si>
    <t>T_POINTS_DIFF_L2VOC</t>
  </si>
  <si>
    <t>Number of points difference from national average over all level 2 vocational or tech cert subjects</t>
  </si>
  <si>
    <t>e.g. -2.00000000 9999.99</t>
  </si>
  <si>
    <t>KS5_T_RES_TechCert</t>
  </si>
  <si>
    <t>T_RES_TechCert</t>
  </si>
  <si>
    <t>Number of tech cert results in Completion and Attainment</t>
  </si>
  <si>
    <t>KS5_T_PEN_TechCert</t>
  </si>
  <si>
    <t>T_PEN_TechCert</t>
  </si>
  <si>
    <t>Number of tech cert penalties in Completion and Attainment</t>
  </si>
  <si>
    <t>KS5_T_AIMS_TechCert</t>
  </si>
  <si>
    <t>T_AIMS_TechCert</t>
  </si>
  <si>
    <t>Number of tech cert aims in Completion and Attainment</t>
  </si>
  <si>
    <t>KS5_T_SIZE_TechCert</t>
  </si>
  <si>
    <t>T_SIZE_TechCert</t>
  </si>
  <si>
    <t>Total size of tech cert aims in Completion and Attainment</t>
  </si>
  <si>
    <t>KS5_T_POINTS_DIFF_TechCert</t>
  </si>
  <si>
    <t>T_POINTS_DIFF_TechCert</t>
  </si>
  <si>
    <t>Number of points difference from national average over all tech cert subjects</t>
  </si>
  <si>
    <t>KS5_InScope_L2VOC_Ret</t>
  </si>
  <si>
    <t>InScope_L2VOC_Ret</t>
  </si>
  <si>
    <t>In scope for retention measure where core aim is a level 2 programme</t>
  </si>
  <si>
    <t>0 (Not Included) ; 1,2,3 (Included)</t>
  </si>
  <si>
    <t>KS5_InScope_TechCert_Ret</t>
  </si>
  <si>
    <t>InScope_TechCert_Ret</t>
  </si>
  <si>
    <t>In scope for retention measure where core aim is a tech cert programme</t>
  </si>
  <si>
    <t>KS5_Retained_L2VOC_Ret</t>
  </si>
  <si>
    <t>Retained_L2VOC_Ret</t>
  </si>
  <si>
    <t>Completed a level 2 aim</t>
  </si>
  <si>
    <t>0 (Not Included) ; 1,2,3 (Retained)</t>
  </si>
  <si>
    <t>KS5_Retained_TechCert_Ret</t>
  </si>
  <si>
    <t>Retained_TechCert_Ret</t>
  </si>
  <si>
    <t>Completed a tech cert aim</t>
  </si>
  <si>
    <t>KS5_Ret_Assessed_ACAD</t>
  </si>
  <si>
    <t>Ret_Assessed_ACAD</t>
  </si>
  <si>
    <t>Retained and assessed with an academic core aim</t>
  </si>
  <si>
    <t>KS5_Ret_Assessed_TLEV</t>
  </si>
  <si>
    <t>Ret_Assessed_TLEV</t>
  </si>
  <si>
    <t>Retained and assessed with a tech level core aim</t>
  </si>
  <si>
    <t>KS5_Ret_Assessed_AGEN</t>
  </si>
  <si>
    <t>Ret_Assessed_AGEN</t>
  </si>
  <si>
    <t>Retained and assessed with an applied general core aim</t>
  </si>
  <si>
    <t>KS5_Ret_Assessed_ALEV</t>
  </si>
  <si>
    <t>Ret_Assessed_ALEV</t>
  </si>
  <si>
    <t>Retained and assessed with an A-level core aim</t>
  </si>
  <si>
    <t>KS5_Ret_Assessed_TechCert</t>
  </si>
  <si>
    <t>Ret_Assessed_TechCert</t>
  </si>
  <si>
    <t>Retained and assessed with a tech cert aim</t>
  </si>
  <si>
    <t>KS5_Ret_Assessed_L2VOC</t>
  </si>
  <si>
    <t>Ret_Assessed_L2VOC</t>
  </si>
  <si>
    <t>Retained and assessed with a level 2 vocational aim</t>
  </si>
  <si>
    <t>KS5_InScope_ACAD_2ndYr</t>
  </si>
  <si>
    <t>InScope_ACAD_2ndYr</t>
  </si>
  <si>
    <t>In scope for returned and retained for a second year where core aim is an academic qualification</t>
  </si>
  <si>
    <t>KS5_InScope_TLEV_2ndYr</t>
  </si>
  <si>
    <t>InScope_TLEV_2ndYr</t>
  </si>
  <si>
    <t>In scope for returned and retained for a second year where core aim is a tech level qualification</t>
  </si>
  <si>
    <t>KS5_InScope_AGEN_2ndYr</t>
  </si>
  <si>
    <t>InScope_AGEN_2ndYr</t>
  </si>
  <si>
    <t>In scope for returned and retained for a second year where core aim is an applied general qualification</t>
  </si>
  <si>
    <t>KS5_InScope_ALEV_2ndYr</t>
  </si>
  <si>
    <t>InScope_ALEV_2ndYr</t>
  </si>
  <si>
    <t>In scope for returned and retained for a second year where core aim is an A-level programme</t>
  </si>
  <si>
    <t>KS5_Retained_ACAD_2ndYr</t>
  </si>
  <si>
    <t>Retained_ACAD_2ndYr</t>
  </si>
  <si>
    <t>Retained for a second year with an academic core aim</t>
  </si>
  <si>
    <t>KS5_Retained_TLEV_2ndYr</t>
  </si>
  <si>
    <t>Retained_TLEV_2ndYr</t>
  </si>
  <si>
    <t>Retained for a second year with a tech level core aim</t>
  </si>
  <si>
    <t>KS5_Retained_AGEN_2ndYr</t>
  </si>
  <si>
    <t>Retained_AGEN_2ndYr</t>
  </si>
  <si>
    <t>Retained for a second year with an applied general core aim</t>
  </si>
  <si>
    <t>KS5_Retained_ALEV_2ndYr</t>
  </si>
  <si>
    <t>Retained_ALEV_2ndYr</t>
  </si>
  <si>
    <t>Retained for a second year with an A-level core aim</t>
  </si>
  <si>
    <t>KS5_AMDFLAG_0</t>
  </si>
  <si>
    <t>AMDFLAG_0</t>
  </si>
  <si>
    <t>Amendment flag (for current reporting year)</t>
  </si>
  <si>
    <t>eg: 0, A, NR</t>
  </si>
  <si>
    <t>KS5_PASS2LV3_ALEV</t>
  </si>
  <si>
    <t>PASS2LV3_ALEV</t>
  </si>
  <si>
    <t>Student achieved equivalent of 2 A levels in 'A level quals'</t>
  </si>
  <si>
    <t>KS5_ACAD</t>
  </si>
  <si>
    <t>ACAD</t>
  </si>
  <si>
    <t>Candidate entered for "Academic" Award equivalent to at least 1 A Level in size, in reporting year summer</t>
  </si>
  <si>
    <t>KS5_POINTS_GA</t>
  </si>
  <si>
    <t>POINTS_GA</t>
  </si>
  <si>
    <t>Points score contribution made by GCE A Levels.</t>
  </si>
  <si>
    <t>KS5_POINTS_GAS</t>
  </si>
  <si>
    <t>POINTS_GAS</t>
  </si>
  <si>
    <t>Points score contribution made by GCE AS Levels.</t>
  </si>
  <si>
    <t>KS5_POINTS_GDAS</t>
  </si>
  <si>
    <t>POINTS_GDAS</t>
  </si>
  <si>
    <t>Points score contribution made by GCE AS Double Award Levels.</t>
  </si>
  <si>
    <t>KS5_POINTS_VGAA</t>
  </si>
  <si>
    <t>POINTS_VGAA</t>
  </si>
  <si>
    <t>Points score contribution made by VCE/GCE Applied A Levels.</t>
  </si>
  <si>
    <t>KS5_POINTS_VGADA</t>
  </si>
  <si>
    <t>POINTS_VGADA</t>
  </si>
  <si>
    <t>Points score contribution made by VCE/GCE Applied Double Award Levels.</t>
  </si>
  <si>
    <t>KS5_POINTS_VGAAS</t>
  </si>
  <si>
    <t>POINTS_VGAAS</t>
  </si>
  <si>
    <t>Points score contribution made by VCE/GCE Applied AS Levels.</t>
  </si>
  <si>
    <t>KS5_POINTS_K3</t>
  </si>
  <si>
    <t>POINTS_K3</t>
  </si>
  <si>
    <t>Points score contribution made by Key Skills at Level 3.</t>
  </si>
  <si>
    <t>KS5_TOTPTSE</t>
  </si>
  <si>
    <t>TOTPTSE</t>
  </si>
  <si>
    <t>Total GCE A Level and equivalent points score based on new QCA points.</t>
  </si>
  <si>
    <t>KS5_GRADEA_GA</t>
  </si>
  <si>
    <t>GRADEA_GA</t>
  </si>
  <si>
    <t>Number of GCE A Level qualifications at grade A or A*.</t>
  </si>
  <si>
    <t>KS5_GRADEA_VGAA</t>
  </si>
  <si>
    <t>GRADEA_VGAA</t>
  </si>
  <si>
    <t>Number of VCE/GCE Applied A Level qualifications at grade A or A*.</t>
  </si>
  <si>
    <t>KS5_GRADEAA_VGADA</t>
  </si>
  <si>
    <t>GRADEAA_VGADA</t>
  </si>
  <si>
    <t>Number of GCE Applied Double Award Level qualifications at grade AA, A*A or A*A*.</t>
  </si>
  <si>
    <t>KS5_GRADEAB_VGADA</t>
  </si>
  <si>
    <t>GRADEAB_VGADA</t>
  </si>
  <si>
    <t>Number of VCE/GCE Applied Double Award Level qualifications at grade AB.</t>
  </si>
  <si>
    <t>KS5_GRADEA_TOT</t>
  </si>
  <si>
    <t>GRADEA_TOT</t>
  </si>
  <si>
    <t>Total number of GCE/GCE Applied A Level qualifications at grade A or A* and GCE Applied Double Award Level qualifications at grade AA, A*A or A*A* (A Level equivalencies).</t>
  </si>
  <si>
    <t>KS5_PASSES_GA</t>
  </si>
  <si>
    <t>PASSES_GA</t>
  </si>
  <si>
    <t>Number of passes at GCE A Level.</t>
  </si>
  <si>
    <t>Number of passes at VCE A Level.</t>
  </si>
  <si>
    <t>KS5_PASSES_VGAA</t>
  </si>
  <si>
    <t>PASSES_VGAA</t>
  </si>
  <si>
    <t>KS5_PASSES_GAS</t>
  </si>
  <si>
    <t>PASSES_GAS</t>
  </si>
  <si>
    <t>Number of passes at GCE AS Level.</t>
  </si>
  <si>
    <t>KS5_PASSES_GDAS</t>
  </si>
  <si>
    <t>PASSES_GDAS</t>
  </si>
  <si>
    <t>Number of passes at GCE AS Double Award Level.</t>
  </si>
  <si>
    <t>KS5_PASSES_VGAAS</t>
  </si>
  <si>
    <t>PASSES_VGAAS</t>
  </si>
  <si>
    <t>Number of passes at VCE/GCE Applied AS Level.</t>
  </si>
  <si>
    <t>KS5_PASSES_VGADA</t>
  </si>
  <si>
    <t>PASSES_VGADA</t>
  </si>
  <si>
    <t>Number of passes at VCE/GCE Applied Double Award Level.</t>
  </si>
  <si>
    <t>KS5_PASSES_TOT</t>
  </si>
  <si>
    <t>PASSES_TOT</t>
  </si>
  <si>
    <t>Total number of GCE/VCE A/AS Level and GCE AS/VCE Double Award Level passes (A Level equivalencies).</t>
  </si>
  <si>
    <t>KS5_GA_BIOLOGY</t>
  </si>
  <si>
    <t>GA_BIOLOGY</t>
  </si>
  <si>
    <t>Grade achieved at GCE A Level Biology.</t>
  </si>
  <si>
    <t>A-E and N,Q,U,X</t>
  </si>
  <si>
    <t>KS5_GA_CHEMISTRY</t>
  </si>
  <si>
    <t>GA_CHEMISTRY</t>
  </si>
  <si>
    <t>Grade achieved at GCE A Level Chemistry.</t>
  </si>
  <si>
    <t>KS5_GA_PHYSICS</t>
  </si>
  <si>
    <t>GA_PHYSICS</t>
  </si>
  <si>
    <t>Grade achieved at GCE A Level Physics.</t>
  </si>
  <si>
    <t>KS5_GA_ELECTRONICS</t>
  </si>
  <si>
    <t>GA_ELECTRONICS</t>
  </si>
  <si>
    <t>Grade achieved at GCE A Level Science: Electronics.</t>
  </si>
  <si>
    <t>KS5_GA_ENV_SCI</t>
  </si>
  <si>
    <t>GA_ENV_SCI</t>
  </si>
  <si>
    <t>Grade achieved at GCE A Level Science: Environmental.</t>
  </si>
  <si>
    <t>KS5_GA_GEOLOGY</t>
  </si>
  <si>
    <t>GA_GEOLOGY</t>
  </si>
  <si>
    <t>Grade achieved at GCE A Level Science: Geology.</t>
  </si>
  <si>
    <t>KS5_GA_MATH</t>
  </si>
  <si>
    <t>GA_MATH</t>
  </si>
  <si>
    <t>Grade achieved at GCE A Level Mathematics.</t>
  </si>
  <si>
    <t>KS5_GA_MATH_PURE</t>
  </si>
  <si>
    <t>GA_MATH_PURE</t>
  </si>
  <si>
    <t>Grade achieved at GCE A Level Mathematics (Pure).</t>
  </si>
  <si>
    <t>KS5_GA_MATH_STAT</t>
  </si>
  <si>
    <t>GA_MATH_STAT</t>
  </si>
  <si>
    <t>Grade achieved at GCE A Level Mathematics (Statistics).</t>
  </si>
  <si>
    <t>KS5_GA_MATH_FURT</t>
  </si>
  <si>
    <t>GA_MATH_FURT</t>
  </si>
  <si>
    <t>Grade achieved at GCE A Level Mathematics (Further).</t>
  </si>
  <si>
    <t>KS5_GA_MATH_ADDI</t>
  </si>
  <si>
    <t>GA_MATH_ADDI</t>
  </si>
  <si>
    <t>Grade achieved at GCE A Level Additional Mathematics.</t>
  </si>
  <si>
    <t>KS5_GA_COMP_STU</t>
  </si>
  <si>
    <t>GA_COMP_STU</t>
  </si>
  <si>
    <t>Grade achieved at GCE A Level Computer Studies/Computing.</t>
  </si>
  <si>
    <t>KS5_GA_IT</t>
  </si>
  <si>
    <t>GA_IT</t>
  </si>
  <si>
    <t>Grade achieved at GCE A Level Information Technology.</t>
  </si>
  <si>
    <t>KS5_GA_BUS</t>
  </si>
  <si>
    <t>GA_BUS</t>
  </si>
  <si>
    <t>Grade achieved at GCE A Level Business Studies.</t>
  </si>
  <si>
    <t>KS5_GA_AD</t>
  </si>
  <si>
    <t>GA_AD</t>
  </si>
  <si>
    <t>Grade achieved at GCE A Level Art and Design.</t>
  </si>
  <si>
    <t>KS5_GA_AD_GRAPH</t>
  </si>
  <si>
    <t>GA_AD_GRAPH</t>
  </si>
  <si>
    <t>Grade achieved at GCE A Level Art and Design (Graphics).</t>
  </si>
  <si>
    <t>KS5_GA_AD_PHOTO</t>
  </si>
  <si>
    <t>GA_AD_PHOTO</t>
  </si>
  <si>
    <t>Grade achieved at GCE A Level Art and Design (Photography).</t>
  </si>
  <si>
    <t>KS5_GA_AD_TEXTI</t>
  </si>
  <si>
    <t>GA_AD_TEXTI</t>
  </si>
  <si>
    <t>Grade achieved at GCE A Level Art and Design (Textiles).</t>
  </si>
  <si>
    <t>KS5_GA_AD_THREE</t>
  </si>
  <si>
    <t>GA_AD_THREE</t>
  </si>
  <si>
    <t>Grade achieved at GCE A Level Art and Design (3-D Studies).</t>
  </si>
  <si>
    <t>KS5_GA_AD_CRITI</t>
  </si>
  <si>
    <t>GA_AD_CRITI</t>
  </si>
  <si>
    <t>Grade achieved at GCE A Level Art and Design (Critical Studies).</t>
  </si>
  <si>
    <t>KS5_GA_FINE_ART</t>
  </si>
  <si>
    <t>GA_FINE_ART</t>
  </si>
  <si>
    <t>Grade achieved at GCE A Level Fine Art.</t>
  </si>
  <si>
    <t>KS5_GA_HIST_ART</t>
  </si>
  <si>
    <t>GA_HIST_ART</t>
  </si>
  <si>
    <t>Grade achieved at GCE A Level History of Art.</t>
  </si>
  <si>
    <t>KS5_GA_GEOG</t>
  </si>
  <si>
    <t>GA_GEOG</t>
  </si>
  <si>
    <t>Grade achieved at GCE A Level Geography.</t>
  </si>
  <si>
    <t>KS5_GA_WORLD_DEV</t>
  </si>
  <si>
    <t>GA_WORLD_DEV</t>
  </si>
  <si>
    <t>Grade achieved at GCE A Level World Development.</t>
  </si>
  <si>
    <t>KS5_GA_HIST</t>
  </si>
  <si>
    <t>GA_HIST</t>
  </si>
  <si>
    <t>Grade achieved at GCE A Level History.</t>
  </si>
  <si>
    <t>KS5_GA_ECON</t>
  </si>
  <si>
    <t>GA_ECON</t>
  </si>
  <si>
    <t>Grade achieved at GCE A Level Economics.</t>
  </si>
  <si>
    <t>KS5_GA_RE</t>
  </si>
  <si>
    <t>GA_RE</t>
  </si>
  <si>
    <t>Grade achieved at GCE A Level Religious Studies.</t>
  </si>
  <si>
    <t>KS5_GA_ARCHAE</t>
  </si>
  <si>
    <t>GA_ARCHAE</t>
  </si>
  <si>
    <t>Grade achieved at GCE A Level Archaeology.</t>
  </si>
  <si>
    <t>KS5_GA_LAW</t>
  </si>
  <si>
    <t>GA_LAW</t>
  </si>
  <si>
    <t>Grade achieved at GCE A Level Law.</t>
  </si>
  <si>
    <t>KS5_GA_LOGIC_PHIL</t>
  </si>
  <si>
    <t>GA_LOGIC_PHIL</t>
  </si>
  <si>
    <t>Grade achieved at GCE A Level Logic/Philosophy.</t>
  </si>
  <si>
    <t>KS5_GA_GOV_POLITICS</t>
  </si>
  <si>
    <t>GA_GOV_POLITICS</t>
  </si>
  <si>
    <t>Grade achieved at GCE A Level Government &amp; Politics.</t>
  </si>
  <si>
    <t>KS5_GA_PSYCH_SOC</t>
  </si>
  <si>
    <t>GA_PSYCH_SOC</t>
  </si>
  <si>
    <t>Grade achieved at GCE A Level Psychology.</t>
  </si>
  <si>
    <t>KS5_GA_SOC</t>
  </si>
  <si>
    <t>GA_SOC</t>
  </si>
  <si>
    <t>Grade achieved at GCE A Level Sociology.</t>
  </si>
  <si>
    <t>KS5_GA_SCO_SCI_CIT</t>
  </si>
  <si>
    <t>GA_SCO_SCI_CIT</t>
  </si>
  <si>
    <t>Grade achieved at GCE A Level Social Science Citizenship.</t>
  </si>
  <si>
    <t>KS5_GA_ENG</t>
  </si>
  <si>
    <t>GA_ENG</t>
  </si>
  <si>
    <t>Grade achieved at GCE A Level English.</t>
  </si>
  <si>
    <t>KS5_GA_ENG_LANG</t>
  </si>
  <si>
    <t>GA_ENG_LANG</t>
  </si>
  <si>
    <t>Grade achieved at GCE A Level English Language.</t>
  </si>
  <si>
    <t>KS5_GA_ENG_LIT</t>
  </si>
  <si>
    <t>GA_ENG_LIT</t>
  </si>
  <si>
    <t>Grade achieved at GCE A Level English Literature.</t>
  </si>
  <si>
    <t>KS5_GA_DRAMA</t>
  </si>
  <si>
    <t>GA_DRAMA</t>
  </si>
  <si>
    <t>Grade achieved at GCE A Level Drama &amp; Theatre Studies.</t>
  </si>
  <si>
    <t>KS5_GA_COMMUNICATION</t>
  </si>
  <si>
    <t>GA_COMMUNICATION</t>
  </si>
  <si>
    <t>Grade achieved at GCE A Level Communication Studies.</t>
  </si>
  <si>
    <t>KS5_GA_PERFORMING</t>
  </si>
  <si>
    <t>GA_PERFORMING</t>
  </si>
  <si>
    <t>Grade achieved at GCE A Level Performing Studies.</t>
  </si>
  <si>
    <t>KS5_GA_MEDIA_FILM_TV</t>
  </si>
  <si>
    <t>GA_MEDIA_FILM_TV</t>
  </si>
  <si>
    <t>Grade achieved at GCE A Level Media/Film/Television Studies.</t>
  </si>
  <si>
    <t>KS5_GA_FILM</t>
  </si>
  <si>
    <t>GA_FILM</t>
  </si>
  <si>
    <t>Grade achieved at GCE A Level Film Studies.</t>
  </si>
  <si>
    <t>KS5_GA_WELSH_SECOND</t>
  </si>
  <si>
    <t>GA_WELSH_SECOND</t>
  </si>
  <si>
    <t>Grade achieved at GCE A Level Welsh Second Language.</t>
  </si>
  <si>
    <t>KS5_GA_DUTCH</t>
  </si>
  <si>
    <t>GA_DUTCH</t>
  </si>
  <si>
    <t>Grade achieved at GCE A Level Dutch.</t>
  </si>
  <si>
    <t>KS5_GA_FRENCH</t>
  </si>
  <si>
    <t>GA_FRENCH</t>
  </si>
  <si>
    <t>Grade achieved at GCE A Level French.</t>
  </si>
  <si>
    <t>KS5_GA_GERMAN</t>
  </si>
  <si>
    <t>GA_GERMAN</t>
  </si>
  <si>
    <t>Grade achieved at GCE A Level German.</t>
  </si>
  <si>
    <t>KS5_GA_ITALIAN</t>
  </si>
  <si>
    <t>GA_ITALIAN</t>
  </si>
  <si>
    <t>Grade achieved at GCE A Level Italian.</t>
  </si>
  <si>
    <t>KS5_GA_MOD_GREEK</t>
  </si>
  <si>
    <t>GA_MOD_GREEK</t>
  </si>
  <si>
    <t>Grade achieved at GCE A Level Modern Greek.</t>
  </si>
  <si>
    <t>KS5_GA_PORTUGUESE</t>
  </si>
  <si>
    <t>GA_PORTUGUESE</t>
  </si>
  <si>
    <t>Grade achieved at GCE A Level Portuguese.</t>
  </si>
  <si>
    <t>KS5_GA_SPANISH</t>
  </si>
  <si>
    <t>GA_SPANISH</t>
  </si>
  <si>
    <t>Grade achieved at GCE A Level Spanish.</t>
  </si>
  <si>
    <t>KS5_GA_ARABIC</t>
  </si>
  <si>
    <t>GA_ARABIC</t>
  </si>
  <si>
    <t>Grade achieved at GCE A Level Arabic.</t>
  </si>
  <si>
    <t>KS5_GA_BENGALI</t>
  </si>
  <si>
    <t>GA_BENGALI</t>
  </si>
  <si>
    <t>Grade achieved at GCE A Level Bengali.</t>
  </si>
  <si>
    <t>KS5_GA_CHINESE</t>
  </si>
  <si>
    <t>GA_CHINESE</t>
  </si>
  <si>
    <t>Grade achieved at GCE A Level Chinese.</t>
  </si>
  <si>
    <t>KS5_GA_GUJARATI</t>
  </si>
  <si>
    <t>GA_GUJARATI</t>
  </si>
  <si>
    <t>Grade achieved at GCE A Level Gujarati.</t>
  </si>
  <si>
    <t>KS5_GA_JAPANESE</t>
  </si>
  <si>
    <t>GA_JAPANESE</t>
  </si>
  <si>
    <t>Grade achieved at GCE A Level Japanese.</t>
  </si>
  <si>
    <t>KS5_GA_MOD_HEBREW</t>
  </si>
  <si>
    <t>GA_MOD_HEBREW</t>
  </si>
  <si>
    <t>Grade achieved at GCE A Level Modern Hebrew.</t>
  </si>
  <si>
    <t>KS5_GA_PANJABI</t>
  </si>
  <si>
    <t>GA_PANJABI</t>
  </si>
  <si>
    <t>Grade achieved at GCE A Level Punjabi.</t>
  </si>
  <si>
    <t>KS5_GA_POLISH</t>
  </si>
  <si>
    <t>GA_POLISH</t>
  </si>
  <si>
    <t>Grade achieved at GCE A Level Polish.</t>
  </si>
  <si>
    <t>KS5_GA_RUSSIAN</t>
  </si>
  <si>
    <t>GA_RUSSIAN</t>
  </si>
  <si>
    <t>Grade achieved at GCE A Level Russian.</t>
  </si>
  <si>
    <t>KS5_GA_TURKISH</t>
  </si>
  <si>
    <t>GA_TURKISH</t>
  </si>
  <si>
    <t>Grade achieved at GCE A Level Turkish.</t>
  </si>
  <si>
    <t>KS5_GA_URDU</t>
  </si>
  <si>
    <t>GA_URDU</t>
  </si>
  <si>
    <t>Grade achieved at GCE A Level Urdu.</t>
  </si>
  <si>
    <t>KS5_GA_PERSIAN</t>
  </si>
  <si>
    <t>GA_PERSIAN</t>
  </si>
  <si>
    <t>Grade achieved at GCE A Level Persian.</t>
  </si>
  <si>
    <t>KS5_GA_ANC_HIST</t>
  </si>
  <si>
    <t>GA_ANC_HIST</t>
  </si>
  <si>
    <t>Grade achieved at GCE A Level Ancient History.</t>
  </si>
  <si>
    <t>KS5_GA_CLASS_CIV</t>
  </si>
  <si>
    <t>GA_CLASS_CIV</t>
  </si>
  <si>
    <t>Grade achieved at GCE A Level Classical Civilisation.</t>
  </si>
  <si>
    <t>KS5_GA_GREEK</t>
  </si>
  <si>
    <t>GA_GREEK</t>
  </si>
  <si>
    <t>Grade achieved at GCE A Level Greek.</t>
  </si>
  <si>
    <t>KS5_GA_LATIN</t>
  </si>
  <si>
    <t>GA_LATIN</t>
  </si>
  <si>
    <t>Grade achieved at GCE A Level Latin.</t>
  </si>
  <si>
    <t>KS5_GA_OTH_CLASS</t>
  </si>
  <si>
    <t>GA_OTH_CLASS</t>
  </si>
  <si>
    <t>Grade achieved at GCE A Level Other Classical Languages.</t>
  </si>
  <si>
    <t>KS5_GA_MUSIC</t>
  </si>
  <si>
    <t>GA_MUSIC</t>
  </si>
  <si>
    <t>Grade achieved at GCE A Level Music.</t>
  </si>
  <si>
    <t>KS5_GA_MUSIC_TECH</t>
  </si>
  <si>
    <t>GA_MUSIC_TECH</t>
  </si>
  <si>
    <t>Grade achieved at GCE A Level Music Technology.</t>
  </si>
  <si>
    <t>KS5_GA_PE</t>
  </si>
  <si>
    <t>GA_PE</t>
  </si>
  <si>
    <t>Grade achieved at GCE A Level Sport/Physical Education Studies.</t>
  </si>
  <si>
    <t>KS5_GA_DANCE</t>
  </si>
  <si>
    <t>GA_DANCE</t>
  </si>
  <si>
    <t>Grade achieved at GCE A Level Dance.</t>
  </si>
  <si>
    <t>KS5_GA_ACCOUNTING</t>
  </si>
  <si>
    <t>GA_ACCOUNTING</t>
  </si>
  <si>
    <t>Grade achieved at GCE A Level Accounting/Finance.</t>
  </si>
  <si>
    <t>KS5_GA_GEN_STUD</t>
  </si>
  <si>
    <t>GA_GEN_STUD</t>
  </si>
  <si>
    <t>Grade achieved at GCE A Level General Studies.</t>
  </si>
  <si>
    <t>KS5_GA_CRIT_THINK</t>
  </si>
  <si>
    <t>GA_CRIT_THINK</t>
  </si>
  <si>
    <t>Grade achieved at GCE A Level Critical Thinking.</t>
  </si>
  <si>
    <t>KS5_GA_DT_FOOD</t>
  </si>
  <si>
    <t>GA_DT_FOOD</t>
  </si>
  <si>
    <t>Grade achieved at GCE A Level Design/Tech &amp; Food Technology.</t>
  </si>
  <si>
    <t>KS5_GA_DT_SYSTEMS</t>
  </si>
  <si>
    <t>GA_DT_SYSTEMS</t>
  </si>
  <si>
    <t>Grade achieved at GCE A Level Design/Tech &amp; Systems.</t>
  </si>
  <si>
    <t>KS5_GA_DT_PRODUCTION</t>
  </si>
  <si>
    <t>GA_DT_PRODUCTION</t>
  </si>
  <si>
    <t>Grade achieved at GCE A Level Design/Tech &amp; Production Design.</t>
  </si>
  <si>
    <t>KS5_GAS_BIOLOGY</t>
  </si>
  <si>
    <t>GAS_BIOLOGY</t>
  </si>
  <si>
    <t>Grade achieved at GCE AS Level Biology.</t>
  </si>
  <si>
    <t>KS5_GAS_CHEMISTRY</t>
  </si>
  <si>
    <t>GAS_CHEMISTRY</t>
  </si>
  <si>
    <t>Grade achieved at GCE AS Level Chemistry.</t>
  </si>
  <si>
    <t>KS5_GAS_PHYSICS</t>
  </si>
  <si>
    <t>GAS_PHYSICS</t>
  </si>
  <si>
    <t>Grade achieved at GCE AS Level Physics.</t>
  </si>
  <si>
    <t>KS5_GAS_SCIENCE</t>
  </si>
  <si>
    <t>GAS_SCIENCE</t>
  </si>
  <si>
    <t>Grade achieved at GCE AS Level Science: Single award.</t>
  </si>
  <si>
    <t>KS5_GAS_ELECTRONICS</t>
  </si>
  <si>
    <t>GAS_ELECTRONICS</t>
  </si>
  <si>
    <t>Grade achieved at GCE AS Level Science: Electronics.</t>
  </si>
  <si>
    <t>KS5_GAS_ENV_SCI</t>
  </si>
  <si>
    <t>GAS_ENV_SCI</t>
  </si>
  <si>
    <t>Grade achieved at GCE AS Level Science: Environmental.</t>
  </si>
  <si>
    <t>KS5_GAS_GEOLOGY</t>
  </si>
  <si>
    <t>GAS_GEOLOGY</t>
  </si>
  <si>
    <t>Grade achieved at GCE AS Level Science: Geology.</t>
  </si>
  <si>
    <t>KS5_GAS_PSYCH_SCI</t>
  </si>
  <si>
    <t>GAS_PSYCH_SCI</t>
  </si>
  <si>
    <t>Grade achieved at GCE AS Level Psychology JMB/NEA.</t>
  </si>
  <si>
    <t>KS5_GAS_MATH</t>
  </si>
  <si>
    <t>GAS_MATH</t>
  </si>
  <si>
    <t>Grade achieved at GCE AS Level Mathematics.</t>
  </si>
  <si>
    <t>KS5_GAS_MATH_PURE</t>
  </si>
  <si>
    <t>GAS_MATH_PURE</t>
  </si>
  <si>
    <t>Grade achieved at GCE AS Level Mathematics (Pure).</t>
  </si>
  <si>
    <t>KS5_GAS_MATH_STAT</t>
  </si>
  <si>
    <t>GAS_MATH_STAT</t>
  </si>
  <si>
    <t>Grade achieved at GCE AS Level Mathematics (Statistics).</t>
  </si>
  <si>
    <t>KS5_GAS_MATH_FURT</t>
  </si>
  <si>
    <t>GAS_MATH_FURT</t>
  </si>
  <si>
    <t>Grade achieved at GCE AS Level Mathematics (Further).</t>
  </si>
  <si>
    <t>KS5_GAS_MATH_ADDI</t>
  </si>
  <si>
    <t>GAS_MATH_ADDI</t>
  </si>
  <si>
    <t>Grade achieved at GCE AS Level Additional Mathematics.</t>
  </si>
  <si>
    <t>KS5_GAS_COMP_STU</t>
  </si>
  <si>
    <t>GAS_COMP_STU</t>
  </si>
  <si>
    <t>Grade achieved at GCE AS Level Computer Studies/Computing.</t>
  </si>
  <si>
    <t>KS5_GAS_IT</t>
  </si>
  <si>
    <t>GAS_IT</t>
  </si>
  <si>
    <t>Grade achieved at GCE AS Level Information Technology.</t>
  </si>
  <si>
    <t>KS5_GAS_BUS</t>
  </si>
  <si>
    <t>GAS_BUS</t>
  </si>
  <si>
    <t>Grade achieved at GCE AS Level Business Studies.</t>
  </si>
  <si>
    <t>KS5_GAS_AD</t>
  </si>
  <si>
    <t>GAS_AD</t>
  </si>
  <si>
    <t>Grade achieved at GCE AS Level Art and Design.</t>
  </si>
  <si>
    <t>KS5_GAS_AD_GRAPH</t>
  </si>
  <si>
    <t>GAS_AD_GRAPH</t>
  </si>
  <si>
    <t>Grade achieved at GCE AS Level Art and Design (Graphics).</t>
  </si>
  <si>
    <t>KS5_GAS_AD_PHOTO</t>
  </si>
  <si>
    <t>GAS_AD_PHOTO</t>
  </si>
  <si>
    <t>Grade achieved at GCE AS Level Art and Design (Photography).</t>
  </si>
  <si>
    <t>KS5_GAS_AD_TEXTI</t>
  </si>
  <si>
    <t>GAS_AD_TEXTI</t>
  </si>
  <si>
    <t>Grade achieved at GCE AS Level Art and Design (Textiles).</t>
  </si>
  <si>
    <t>KS5_GAS_AD_THREE</t>
  </si>
  <si>
    <t>GAS_AD_THREE</t>
  </si>
  <si>
    <t>Grade achieved at GCE AS Level Art and Design (3-D Studies).</t>
  </si>
  <si>
    <t>KS5_GAS_AD_CRITI</t>
  </si>
  <si>
    <t>GAS_AD_CRITI</t>
  </si>
  <si>
    <t>Grade achieved at GCE AS Level Art and Design (Critical Studies).</t>
  </si>
  <si>
    <t>KS5_GAS_FINE_ART</t>
  </si>
  <si>
    <t>GAS_FINE_ART</t>
  </si>
  <si>
    <t>Grade achieved at GCE AS Level Fine Art.</t>
  </si>
  <si>
    <t>KS5_GAS_HIST_ART</t>
  </si>
  <si>
    <t>GAS_HIST_ART</t>
  </si>
  <si>
    <t>Grade achieved at GCE AS Level History of Art.</t>
  </si>
  <si>
    <t>KS5_GAS_GEOG</t>
  </si>
  <si>
    <t>GAS_GEOG</t>
  </si>
  <si>
    <t>Grade achieved at GCE AS Level Geography.</t>
  </si>
  <si>
    <t>KS5_GAS_WORLD_DEV</t>
  </si>
  <si>
    <t>GAS_WORLD_DEV</t>
  </si>
  <si>
    <t>Grade achieved at GCE AS Level World Development.</t>
  </si>
  <si>
    <t>KS5_GAS_HIST</t>
  </si>
  <si>
    <t>GAS_HIST</t>
  </si>
  <si>
    <t>Grade achieved at GCE AS Level History.</t>
  </si>
  <si>
    <t>KS5_GAS_ECON</t>
  </si>
  <si>
    <t>GAS_ECON</t>
  </si>
  <si>
    <t>Grade achieved at GCE AS Level Economics.</t>
  </si>
  <si>
    <t>KS5_GAS_RE</t>
  </si>
  <si>
    <t>GAS_RE</t>
  </si>
  <si>
    <t>Grade achieved at GCE AS Level Religious Studies.</t>
  </si>
  <si>
    <t>KS5_GAS_ARCHAE</t>
  </si>
  <si>
    <t>GAS_ARCHAE</t>
  </si>
  <si>
    <t>Grade achieved at GCE AS Level Archaeology.</t>
  </si>
  <si>
    <t>KS5_GAS_LAW</t>
  </si>
  <si>
    <t>GAS_LAW</t>
  </si>
  <si>
    <t>Grade achieved at GCE AS Level Law.</t>
  </si>
  <si>
    <t>KS5_GAS_LOGIC_PHIL</t>
  </si>
  <si>
    <t>GAS_LOGIC_PHIL</t>
  </si>
  <si>
    <t>Grade achieved at GCE AS Level Logic/Philosophy.</t>
  </si>
  <si>
    <t>KS5_GAS_GOV_POLITICS</t>
  </si>
  <si>
    <t>GAS_GOV_POLITICS</t>
  </si>
  <si>
    <t>Grade achieved at GCE AS Level Government &amp; Politics.</t>
  </si>
  <si>
    <t>KS5_GAS_PSYCH_SOC</t>
  </si>
  <si>
    <t>GAS_PSYCH_SOC</t>
  </si>
  <si>
    <t>Grade achieved at GCE AS Level Psychology.</t>
  </si>
  <si>
    <t>KS5_GAS_SOC</t>
  </si>
  <si>
    <t>GAS_SOC</t>
  </si>
  <si>
    <t>Grade achieved at GCE AS Level Sociology.</t>
  </si>
  <si>
    <t>KS5_GAS_SCO_SCI_CIT</t>
  </si>
  <si>
    <t>GAS_SCO_SCI_CIT</t>
  </si>
  <si>
    <t>Grade achieved at GCE AS Level Social Science Citizenship.</t>
  </si>
  <si>
    <t>KS5_GAS_ENG</t>
  </si>
  <si>
    <t>GAS_ENG</t>
  </si>
  <si>
    <t>Grade achieved at GCE AS Level English.</t>
  </si>
  <si>
    <t>KS5_GAS_ENG_LANG</t>
  </si>
  <si>
    <t>GAS_ENG_LANG</t>
  </si>
  <si>
    <t>Grade achieved at GCE AS Level English Language.</t>
  </si>
  <si>
    <t>KS5_GAS_ENG_LIT</t>
  </si>
  <si>
    <t>GAS_ENG_LIT</t>
  </si>
  <si>
    <t>Grade achieved at GCE AS Level English Literature.</t>
  </si>
  <si>
    <t>KS5_GAS_DRAMA</t>
  </si>
  <si>
    <t>GAS_DRAMA</t>
  </si>
  <si>
    <t>Grade achieved at GCE AS Level Drama &amp; Theatre Studies.</t>
  </si>
  <si>
    <t>KS5_GAS_COMMUNICATION</t>
  </si>
  <si>
    <t>GAS_COMMUNICATION</t>
  </si>
  <si>
    <t>Grade achieved at GCE AS Level Communication Studies.</t>
  </si>
  <si>
    <t>KS5_GAS_PERFORMING</t>
  </si>
  <si>
    <t>GAS_PERFORMING</t>
  </si>
  <si>
    <t>Grade achieved at GCE AS Level Performing Studies.</t>
  </si>
  <si>
    <t>KS5_GAS_MEDIA_FILM_TV</t>
  </si>
  <si>
    <t>GAS_MEDIA_FILM_TV</t>
  </si>
  <si>
    <t>Grade achieved at GCE AS Level Media/Film/Television Studies.</t>
  </si>
  <si>
    <t>KS5_GAS_FILM</t>
  </si>
  <si>
    <t>GAS_FILM</t>
  </si>
  <si>
    <t>Grade achieved at GCE AS Level Film Studies.</t>
  </si>
  <si>
    <t>KS5_GAS_WELSH_SECOND</t>
  </si>
  <si>
    <t>GAS_WELSH_SECOND</t>
  </si>
  <si>
    <t>Grade achieved at GCE AS Level Welsh Second Language.</t>
  </si>
  <si>
    <t>KS5_GAS_DUTCH</t>
  </si>
  <si>
    <t>GAS_DUTCH</t>
  </si>
  <si>
    <t>Grade achieved at GCE AS Level Dutch.</t>
  </si>
  <si>
    <t>KS5_GAS_FRENCH</t>
  </si>
  <si>
    <t>GAS_FRENCH</t>
  </si>
  <si>
    <t>Grade achieved at GCE AS Level French.</t>
  </si>
  <si>
    <t>KS5_GAS_GERMAN</t>
  </si>
  <si>
    <t>GAS_GERMAN</t>
  </si>
  <si>
    <t>Grade achieved at GCE AS Level German.</t>
  </si>
  <si>
    <t>KS5_GAS_ITALIAN</t>
  </si>
  <si>
    <t>GAS_ITALIAN</t>
  </si>
  <si>
    <t>Grade achieved at GCE AS Level Italian.</t>
  </si>
  <si>
    <t>KS5_GAS_MOD_GREEK</t>
  </si>
  <si>
    <t>GAS_MOD_GREEK</t>
  </si>
  <si>
    <t>Grade achieved at GCE AS Level Modern Greek.</t>
  </si>
  <si>
    <t>KS5_GAS_PORTUGUESE</t>
  </si>
  <si>
    <t>GAS_PORTUGUESE</t>
  </si>
  <si>
    <t>Grade achieved at GCE AS Level Portuguese.</t>
  </si>
  <si>
    <t>KS5_GAS_SPANISH</t>
  </si>
  <si>
    <t>GAS_SPANISH</t>
  </si>
  <si>
    <t>Grade achieved at GCE AS Level Spanish.</t>
  </si>
  <si>
    <t>KS5_GAS_ARABIC</t>
  </si>
  <si>
    <t>GAS_ARABIC</t>
  </si>
  <si>
    <t>Grade achieved at GCE AS Level Arabic.</t>
  </si>
  <si>
    <t>KS5_GAS_BENGALI</t>
  </si>
  <si>
    <t>GAS_BENGALI</t>
  </si>
  <si>
    <t>Grade achieved at GCE AS Level Bengali.</t>
  </si>
  <si>
    <t>KS5_GAS_CHINESE</t>
  </si>
  <si>
    <t>GAS_CHINESE</t>
  </si>
  <si>
    <t>Grade achieved at GCE AS Level Chinese.</t>
  </si>
  <si>
    <t>KS5_GAS_GUJARATI</t>
  </si>
  <si>
    <t>GAS_GUJARATI</t>
  </si>
  <si>
    <t>Grade achieved at GCE AS Level Gujarati.</t>
  </si>
  <si>
    <t>KS5_GAS_JAPANESE</t>
  </si>
  <si>
    <t>GAS_JAPANESE</t>
  </si>
  <si>
    <t>Grade achieved at GCE AS Level Japanese.</t>
  </si>
  <si>
    <t>KS5_GAS_MOD_HEBREW</t>
  </si>
  <si>
    <t>GAS_MOD_HEBREW</t>
  </si>
  <si>
    <t>Grade achieved at GCE AS Level Modern Hebrew.</t>
  </si>
  <si>
    <t>KS5_GAS_PANJABI</t>
  </si>
  <si>
    <t>GAS_PANJABI</t>
  </si>
  <si>
    <t>Grade achieved at GCE AS Level Punjabi.</t>
  </si>
  <si>
    <t>KS5_GAS_POLISH</t>
  </si>
  <si>
    <t>GAS_POLISH</t>
  </si>
  <si>
    <t>Grade achieved at GCE AS Level Polish.</t>
  </si>
  <si>
    <t>KS5_GAS_RUSSIAN</t>
  </si>
  <si>
    <t>GAS_RUSSIAN</t>
  </si>
  <si>
    <t>Grade achieved at GCE AS Level Russian.</t>
  </si>
  <si>
    <t>KS5_GAS_TURKISH</t>
  </si>
  <si>
    <t>GAS_TURKISH</t>
  </si>
  <si>
    <t>Grade achieved at GCE AS Level Turkish.</t>
  </si>
  <si>
    <t>KS5_GAS_URDU</t>
  </si>
  <si>
    <t>GAS_URDU</t>
  </si>
  <si>
    <t>Grade achieved at GCE AS Level Urdu.</t>
  </si>
  <si>
    <t>KS5_GAS_PERSIAN</t>
  </si>
  <si>
    <t>GAS_PERSIAN</t>
  </si>
  <si>
    <t>Grade achieved at GCE AS Level Persian.</t>
  </si>
  <si>
    <t>KS5_GAS_ANC_HIST</t>
  </si>
  <si>
    <t>GAS_ANC_HIST</t>
  </si>
  <si>
    <t>Grade achieved at GCE AS Level Ancient History.</t>
  </si>
  <si>
    <t>KS5_GAS_CLASS_CIV</t>
  </si>
  <si>
    <t>GAS_CLASS_CIV</t>
  </si>
  <si>
    <t>Grade achieved at GCE AS Level Classical Civilisation.</t>
  </si>
  <si>
    <t>KS5_GAS_GREEK</t>
  </si>
  <si>
    <t>GAS_GREEK</t>
  </si>
  <si>
    <t>Grade achieved at GCE AS Level Greek.</t>
  </si>
  <si>
    <t>KS5_GAS_LATIN</t>
  </si>
  <si>
    <t>GAS_LATIN</t>
  </si>
  <si>
    <t>Grade achieved at GCE AS Level Latin.</t>
  </si>
  <si>
    <t>KS5_GAS_OTH_CLASS</t>
  </si>
  <si>
    <t>GAS_OTH_CLASS</t>
  </si>
  <si>
    <t>Grade achieved at GCE AS Level Other Classical Languages.</t>
  </si>
  <si>
    <t>KS5_GAS_MUSIC</t>
  </si>
  <si>
    <t>GAS_MUSIC</t>
  </si>
  <si>
    <t>Grade achieved at GCE AS Level Music.</t>
  </si>
  <si>
    <t>KS5_GAS_MUSIC_TECH</t>
  </si>
  <si>
    <t>GAS_MUSIC_TECH</t>
  </si>
  <si>
    <t>Grade achieved at GCE AS Level Music Technology.</t>
  </si>
  <si>
    <t>KS5_GAS_PE</t>
  </si>
  <si>
    <t>GAS_PE</t>
  </si>
  <si>
    <t>Grade achieved at GCE AS Level Sport/Physical Education Studies.</t>
  </si>
  <si>
    <t>KS5_GAS_DANCE</t>
  </si>
  <si>
    <t>GAS_DANCE</t>
  </si>
  <si>
    <t>Grade achieved at GCE AS Level Dance.</t>
  </si>
  <si>
    <t>KS5_GAS_ACCOUNTING</t>
  </si>
  <si>
    <t>GAS_ACCOUNTING</t>
  </si>
  <si>
    <t>Grade achieved at GCE AS Level Accounting/Finance.</t>
  </si>
  <si>
    <t>KS5_GAS_GEN_STUD</t>
  </si>
  <si>
    <t>GAS_GEN_STUD</t>
  </si>
  <si>
    <t>Grade achieved at GCE AS Level General Studies.</t>
  </si>
  <si>
    <t>KS5_GAS_CRIT_THINK</t>
  </si>
  <si>
    <t>GAS_CRIT_THINK</t>
  </si>
  <si>
    <t>Grade achieved at GCE AS Level Critical Thinking.</t>
  </si>
  <si>
    <t>KS5_GAS_DT_FOOD</t>
  </si>
  <si>
    <t>GAS_DT_FOOD</t>
  </si>
  <si>
    <t>Grade achieved at GCE AS Level Design/Tech &amp; Food Technology.</t>
  </si>
  <si>
    <t>KS5_GAS_DT_SYSTEMS</t>
  </si>
  <si>
    <t>GAS_DT_SYSTEMS</t>
  </si>
  <si>
    <t>Grade achieved at GCE AS Level Design/Tech &amp; Systems.</t>
  </si>
  <si>
    <t>KS5_GAS_DT_PRODUCTION</t>
  </si>
  <si>
    <t>GAS_DT_PRODUCTION</t>
  </si>
  <si>
    <t>Grade achieved at GCE AS Level Design/Tech &amp; Production Design.</t>
  </si>
  <si>
    <t>KS5_GDAS_AD</t>
  </si>
  <si>
    <t>GDAS_AD</t>
  </si>
  <si>
    <t>Grade achieved at GCE AS Double Award Level Applied Art and Design</t>
  </si>
  <si>
    <t>AA,AB,BB,BC,CC,CD,DD,DE,EE,N,Q,U,X</t>
  </si>
  <si>
    <t>KS5_GDAS_BUS</t>
  </si>
  <si>
    <t>GDAS_BUS</t>
  </si>
  <si>
    <t>Grade achieved at GCE AS Double Award Level Applied Business.</t>
  </si>
  <si>
    <t>KS5_GDAS_HEAL_SOC</t>
  </si>
  <si>
    <t>GDAS_HEAL_SOC</t>
  </si>
  <si>
    <t>Grade achieved at GCE AS Double Award Level Health and Social Care.</t>
  </si>
  <si>
    <t>KS5_GDAS_SCIENCE</t>
  </si>
  <si>
    <t>GDAS_SCIENCE</t>
  </si>
  <si>
    <t>Grade achieved at GCE AS Double Award Level Applied Science.</t>
  </si>
  <si>
    <t>KS5_GDAS_ICT</t>
  </si>
  <si>
    <t>GDAS_ICT</t>
  </si>
  <si>
    <t>Grade achieved at GCE AS Double Award Level Applied ICT.</t>
  </si>
  <si>
    <t>KS5_GDAS_TRAV_TOUR</t>
  </si>
  <si>
    <t>GDAS_TRAV_TOUR</t>
  </si>
  <si>
    <t>Grade achieved at GCE AS Double Award Level Travel and Tourism.</t>
  </si>
  <si>
    <t>AA,AB,BB,BC,CC,CD,DD,DE,EE,Q,U,X</t>
  </si>
  <si>
    <t>KS5_VGAA_AD</t>
  </si>
  <si>
    <t>VGAA_AD</t>
  </si>
  <si>
    <t>Grade achieved at GCE Applied A Level Applied Art and Design.</t>
  </si>
  <si>
    <t>KS5_VGAA_BUS</t>
  </si>
  <si>
    <t>VGAA_BUS</t>
  </si>
  <si>
    <t>Grade achieved at GCE Applied A Level Applied Business</t>
  </si>
  <si>
    <t>KS5_VGAA_HEAL_SOC</t>
  </si>
  <si>
    <t>VGAA_HEAL_SOC</t>
  </si>
  <si>
    <t>Grade achieved at GCE Applied  A Level Health and Social Care.</t>
  </si>
  <si>
    <t>KS5_VGAA_SCIENCE</t>
  </si>
  <si>
    <t>VGAA_SCIENCE</t>
  </si>
  <si>
    <t>Grade achieved at GCE Applied A Level Applied Science.</t>
  </si>
  <si>
    <t>KS5_VGAA_ENGINEERING</t>
  </si>
  <si>
    <t>VGAA_ENGINEERING</t>
  </si>
  <si>
    <t>Grade achieved at GCE Applied A Level Applied Engineering.</t>
  </si>
  <si>
    <t>KS5_VGAA_ICT</t>
  </si>
  <si>
    <t>VGAA_ICT</t>
  </si>
  <si>
    <t>Grade achieved at GCE Applied A Level Applied ICT.</t>
  </si>
  <si>
    <t>KS5_VGAA_MEDIA</t>
  </si>
  <si>
    <t>VGAA_MEDIA</t>
  </si>
  <si>
    <t>Grade achieved at GCE Applied  A Level Media: Communication and Production.</t>
  </si>
  <si>
    <t>KS5_VGAA_PERFORMING</t>
  </si>
  <si>
    <t>VGAA_PERFORMING</t>
  </si>
  <si>
    <t>Grade achieved at GCE Applied  A Level Performing Arts.</t>
  </si>
  <si>
    <t>KS5_VGAA_LEIS_RECR</t>
  </si>
  <si>
    <t>VGAA_LEIS_RECR</t>
  </si>
  <si>
    <t>Grade achieved at GCE Applied  A Level Leisure and Recreation.</t>
  </si>
  <si>
    <t>KS5_VGAA_TRAV_TOUR</t>
  </si>
  <si>
    <t>VGAA_TRAV_TOUR</t>
  </si>
  <si>
    <t>Grade achieved at GCE Applied  A Level Travel and Tourism.</t>
  </si>
  <si>
    <t>KS5_VGAAS_BUS</t>
  </si>
  <si>
    <t>VGAAS_BUS</t>
  </si>
  <si>
    <t>Grade achieved at GCE Applied AS Level Applied Business.</t>
  </si>
  <si>
    <t>KS5_VGAAS_HEAL_SOC</t>
  </si>
  <si>
    <t>VGAAS_HEAL_SOC</t>
  </si>
  <si>
    <t>Grade achieved at GCE Applied  AS Level Health and Social Care.</t>
  </si>
  <si>
    <t>KS5_VGAAS_ENGINEERING</t>
  </si>
  <si>
    <t>VGAAS_ENGINEERING</t>
  </si>
  <si>
    <t>Grade achieved at GCE Applied AS Level Applied Engineering.</t>
  </si>
  <si>
    <t>KS5_VGAAS_ICT</t>
  </si>
  <si>
    <t>VGAAS_ICT</t>
  </si>
  <si>
    <t>Grade achieved at GCE Applied AS Level Applied ICT.</t>
  </si>
  <si>
    <t>KS5_VGADA_AD</t>
  </si>
  <si>
    <t>VGADA_AD</t>
  </si>
  <si>
    <t>Grade achieved at GCE Applied Double Award Level Applied Art and Design.</t>
  </si>
  <si>
    <t>KS5_VGADA_BUS</t>
  </si>
  <si>
    <t>VGADA_BUS</t>
  </si>
  <si>
    <t>Grade achieved at GCE Applied Double Award Level Applied Business.</t>
  </si>
  <si>
    <t>KS5_VGADA_HEAL_SOC</t>
  </si>
  <si>
    <t>VGADA_HEAL_SOC</t>
  </si>
  <si>
    <t>Grade achieved at GCE Applied  Double Award Level Health and Social Care.</t>
  </si>
  <si>
    <t>KS5_VGADA_SCIENCE</t>
  </si>
  <si>
    <t>VGADA_SCIENCE</t>
  </si>
  <si>
    <t>Grade achieved at GCE Applied Double Award Level Applied Science.</t>
  </si>
  <si>
    <t>KS5_VGADA_ICT</t>
  </si>
  <si>
    <t>VGADA_ICT</t>
  </si>
  <si>
    <t>Grade achieved at GCE Applied Double Award Level Applied ICT.</t>
  </si>
  <si>
    <t>KS5_VGADA_TRAV_TOUR</t>
  </si>
  <si>
    <t>VGADA_TRAV_TOUR</t>
  </si>
  <si>
    <t>Grade achieved at GCE Applied  Double Award Level Travel and Tourism.</t>
  </si>
  <si>
    <t>KS5_VERSION</t>
  </si>
  <si>
    <t>KS5_EXAMYEAR</t>
  </si>
  <si>
    <t>KS5_SEASON</t>
  </si>
  <si>
    <t>KS5_BOARDNO</t>
  </si>
  <si>
    <t>KS5_SUBLEVNO</t>
  </si>
  <si>
    <t>G-number for Advanced GNVQs or a QCA Qualification Accreditation Number (QAN) for Section 96 qualifications.</t>
  </si>
  <si>
    <t>KS5_GNUMBER</t>
  </si>
  <si>
    <t>GNUMBER</t>
  </si>
  <si>
    <t>KS5_BRDSUBNO</t>
  </si>
  <si>
    <t>KS5_MAPPING</t>
  </si>
  <si>
    <t>KS5_INCLUDE</t>
  </si>
  <si>
    <t>Result is included in calculations.</t>
  </si>
  <si>
    <t>KS5_PTQ_INCLUDE</t>
  </si>
  <si>
    <t>Approved KS5/level 3 qualification: result is included in calculations</t>
  </si>
  <si>
    <t>KS5_MODE</t>
  </si>
  <si>
    <t>KS5_MODFLAG</t>
  </si>
  <si>
    <t>KS5_MODAFLAG</t>
  </si>
  <si>
    <t>KS5_LEV3</t>
  </si>
  <si>
    <t>KS5_ASIZE</t>
  </si>
  <si>
    <t>Size of the qualification equivalent to an A Level.</t>
  </si>
  <si>
    <t>Exam/Assessment season</t>
  </si>
  <si>
    <t>KS5_GRADE</t>
  </si>
  <si>
    <t>KS5_GORIGIN</t>
  </si>
  <si>
    <t>KS5_GFINAL</t>
  </si>
  <si>
    <t>KS5_POINTS</t>
  </si>
  <si>
    <t>Total A Level and equivalents point score.</t>
  </si>
  <si>
    <t>KS5_POINTS_1618</t>
  </si>
  <si>
    <t>POINTS_1618</t>
  </si>
  <si>
    <t>New 16-18 points (introduced in 2016)</t>
  </si>
  <si>
    <t>KS5_CAPPED_PTS</t>
  </si>
  <si>
    <t>CAPPED_PTS</t>
  </si>
  <si>
    <t>Capped points for English and Maths progress measure</t>
  </si>
  <si>
    <t>KS5_GSIZE</t>
  </si>
  <si>
    <t>GCSE equivalent size</t>
  </si>
  <si>
    <t>KS5_LEV1</t>
  </si>
  <si>
    <t>Level 1 Threshold Contribution</t>
  </si>
  <si>
    <t>KS5_LEV2</t>
  </si>
  <si>
    <t>Level 2 Threshold Contribution</t>
  </si>
  <si>
    <t>KS5_DISC_SINGLE</t>
  </si>
  <si>
    <t>DISC_SINGLE</t>
  </si>
  <si>
    <t>One year discount flag – used where student has studied at an institution for a single year. General discounting flag used to determine points.</t>
  </si>
  <si>
    <t>0 (Qualification included),
1 (Qualification discounted)</t>
  </si>
  <si>
    <t>KS5_DISCB_SINGLE</t>
  </si>
  <si>
    <t>DISCB_SINGLE</t>
  </si>
  <si>
    <t>One year discount flag for discounting A level cohort qualifications</t>
  </si>
  <si>
    <t>KS5_DISCS_SINGLE</t>
  </si>
  <si>
    <t>DISCS_SINGLE</t>
  </si>
  <si>
    <t>One year discount flag used to determine discounting of size e.g. where failed A level has been discounted by an AS level</t>
  </si>
  <si>
    <t>KS5_DISC_ALL</t>
  </si>
  <si>
    <t>DISC_ALL</t>
  </si>
  <si>
    <t>Three year discount flag – used where student not moved institution and for national level aggregation of all results. General discounting flag used to determine points.</t>
  </si>
  <si>
    <t>KS5_DISCB_ALL</t>
  </si>
  <si>
    <t>DISCB_ALL</t>
  </si>
  <si>
    <t>Three year discountflag for discounting A level cohort qualifications</t>
  </si>
  <si>
    <t>KS5_DISCS_ALL</t>
  </si>
  <si>
    <t>DISCS_ALL</t>
  </si>
  <si>
    <t>Three year discount flag used to determine discounting of size e.g. where failed A level has been discounted by an AS level</t>
  </si>
  <si>
    <t>KS5_DISC_0_1</t>
  </si>
  <si>
    <t>DISC_0_1</t>
  </si>
  <si>
    <t>Two year discount flag  used where student is in same institution in RY and RY-1. General discounting flag used to determine points.</t>
  </si>
  <si>
    <t>KS5_DISCB_0_1</t>
  </si>
  <si>
    <t>DISCB_0_1</t>
  </si>
  <si>
    <t>Two year discount flag for RY and RY-1, discounting A level cohort qualifications</t>
  </si>
  <si>
    <t>KS5_DISCS_0_1</t>
  </si>
  <si>
    <t>DISCS_0_1</t>
  </si>
  <si>
    <t>Two year discount flag for RY and RY-1 used to determine discounting of size, eg where failed A level has been discounted by an AS level</t>
  </si>
  <si>
    <t>KS5_DISC_1_2</t>
  </si>
  <si>
    <t>DISC_1_2</t>
  </si>
  <si>
    <t>Two year discount flag used where student is in same institution in RY-1 and RY-2. General discounting flag used to determine points.</t>
  </si>
  <si>
    <t>KS5_DISCB_1_2</t>
  </si>
  <si>
    <t>DISCB_1_2</t>
  </si>
  <si>
    <t>Two year discount flag for RY-1 and RY-2, discounting A level cohort qualifications</t>
  </si>
  <si>
    <t>KS5_DISCS_1_2</t>
  </si>
  <si>
    <t>DISCS_1_2</t>
  </si>
  <si>
    <t>Two year discount flag for RY-1 and RY-2 used to determine discounting of size, eg where failed A level has been discounted by an AS level</t>
  </si>
  <si>
    <t>KS5_DISC_0_2</t>
  </si>
  <si>
    <t>DISC_0_2</t>
  </si>
  <si>
    <t>Two year discount flag used where student is in same institution in RY and RY-2. General discounting flag used to determine points.</t>
  </si>
  <si>
    <t>KS5_DISCB_0_2</t>
  </si>
  <si>
    <t>DISCB_0_2</t>
  </si>
  <si>
    <t>Two year discount flag for RY and RY-2, discounting A level cohort qualifications</t>
  </si>
  <si>
    <t>KS5_DISCS_0_2</t>
  </si>
  <si>
    <t>DISCS_0_2</t>
  </si>
  <si>
    <t>Two year discount flag for RY and RY-2 used to determine discounting of size, eg where failed A level has been discounted by an AS level</t>
  </si>
  <si>
    <t>Institution type (in reporting year)</t>
  </si>
  <si>
    <t>20-38, 43-48, 50-64,98, 99, NULL</t>
  </si>
  <si>
    <t>1,2,3,4,5,6,7,8,9,NULL</t>
  </si>
  <si>
    <t>New admissions policy introduced in 2017</t>
  </si>
  <si>
    <t>New admissions policy introduced in 2019</t>
  </si>
  <si>
    <t>KS5_DiscountFamilyCode</t>
  </si>
  <si>
    <t>DiscountFamilyCode</t>
  </si>
  <si>
    <t>Discount family code</t>
  </si>
  <si>
    <t>eg AAA</t>
  </si>
  <si>
    <t>KS5_LATE_RESULT_FLAG</t>
  </si>
  <si>
    <t>late_result_flag</t>
  </si>
  <si>
    <t>potential late key stage 4 results flag</t>
  </si>
  <si>
    <t>0(not late KS4 results); 1 (late KS4 results); 2 (potential KS4 results)</t>
  </si>
  <si>
    <t>KS5_AMDEXAM</t>
  </si>
  <si>
    <t>KS5_Centre_Assessed_Flag</t>
  </si>
  <si>
    <t>KS5_Covid_Impacted_Flag</t>
  </si>
  <si>
    <t>KS5_Autumn_Series</t>
  </si>
  <si>
    <t xml:space="preserve">Flag whether result was taken as part of the 2020 Autumn Series. Taken from the DCAM extract. Set if a result originally came in through the 2020A exam series (these results will then be outputted with exam series set to 2020S. GCSE Maths and English results will have Autumn_Series_Flag=0)
</t>
  </si>
  <si>
    <t>1: Autumn series result
0: Not an Autumn series result</t>
  </si>
  <si>
    <t>KS5_Teacher_Assessed_Flag</t>
  </si>
  <si>
    <t>0 (Notteacher assessed), 1 teacher assessed)</t>
  </si>
  <si>
    <t>KS5_Autumn_Series_Flag</t>
  </si>
  <si>
    <t>Flag whether result was taken as part of the 2020 or  2021 Autumn Series. Set if a result originally came in through the 2020A or 2021A exam series (these results will then be outputted with exam series set to 2020S or 2021S. GCSE Maths and English results will have Autumn_Series_Flag=0 as these will be attributed to 16-18 attainment data)</t>
  </si>
  <si>
    <t>KS5_SOURCE_TYPE</t>
  </si>
  <si>
    <t>SOURCE_TYPE</t>
  </si>
  <si>
    <t xml:space="preserve">Type of qualification </t>
  </si>
  <si>
    <t>JCQ / VOC</t>
  </si>
  <si>
    <t>KS5_WOLF_INCLUDED_1618</t>
  </si>
  <si>
    <t>WOLF_INCLUDED_1618</t>
  </si>
  <si>
    <t>WOLF_INCLUDED_1618 flag from QRD with additional conditions, including covid_impacted_flag</t>
  </si>
  <si>
    <t>A - Amended
U - Unamended
F - Final</t>
  </si>
  <si>
    <t>Current (KS1/KS2 2022 onwards)</t>
  </si>
  <si>
    <t xml:space="preserve">KS </t>
  </si>
  <si>
    <t>LEAP CODE</t>
  </si>
  <si>
    <t>Sublevno</t>
  </si>
  <si>
    <t>Field on Exam File</t>
  </si>
  <si>
    <t>KS1 TA</t>
  </si>
  <si>
    <t>KS1 Maths TA</t>
  </si>
  <si>
    <t>KS1TAGRADE</t>
  </si>
  <si>
    <t>GDS, EXS, WTS, A, EM, PK1, PK2, PK3, PK4,  Q</t>
  </si>
  <si>
    <t>KS1 Science TA</t>
  </si>
  <si>
    <t xml:space="preserve">EXS, HNM, A, Q </t>
  </si>
  <si>
    <t>KS1 Reading TA</t>
  </si>
  <si>
    <t>GDS, EXS, WTS, A,  EM, PK1, PK2, PK3, PK4,  Q</t>
  </si>
  <si>
    <t>KS1 Writing TA</t>
  </si>
  <si>
    <t>GDS, EXS, WTS, A, EM, PK1, PK2, PK3, PK4, Q</t>
  </si>
  <si>
    <t>KS2 Test</t>
  </si>
  <si>
    <t>KS2 Reading Test</t>
  </si>
  <si>
    <t>A,B,L,M,F,P,H,U,J,Q,AS,NS,S,Z</t>
  </si>
  <si>
    <t>KS2 GPS Test</t>
  </si>
  <si>
    <t>See reading test</t>
  </si>
  <si>
    <t>KS2 mathsTest</t>
  </si>
  <si>
    <t>KS2 TA</t>
  </si>
  <si>
    <t>KS2 Writing TA</t>
  </si>
  <si>
    <r>
      <t>A, F, L, M, P, Q, Z, EM</t>
    </r>
    <r>
      <rPr>
        <i/>
        <sz val="9"/>
        <rFont val="Arial"/>
        <family val="2"/>
      </rPr>
      <t xml:space="preserve">, </t>
    </r>
    <r>
      <rPr>
        <sz val="9"/>
        <rFont val="Arial"/>
        <family val="2"/>
      </rPr>
      <t>PK1, PK2, PK3, PK4, PK5, PK6,WTS, EXS, GDS</t>
    </r>
  </si>
  <si>
    <t>KS2 Science TA</t>
  </si>
  <si>
    <t>A, F, L, M, P, Q, Z, HNM, EXS</t>
  </si>
  <si>
    <t>KS2 Reading TA</t>
  </si>
  <si>
    <t>A, M, Q, EM, PK1, PK2, PK3, PK4, PK5, PK6</t>
  </si>
  <si>
    <t>KS2 Maths TA</t>
  </si>
  <si>
    <t>See reading TA</t>
  </si>
  <si>
    <t>KS1/KS2 2016 - 2019</t>
  </si>
  <si>
    <r>
      <t xml:space="preserve">GDS, EXS, WTS, BLW, A, D 
</t>
    </r>
    <r>
      <rPr>
        <i/>
        <sz val="9"/>
        <rFont val="Arial"/>
        <family val="2"/>
      </rPr>
      <t>PKF (2016, 2017 and 2018 only)</t>
    </r>
    <r>
      <rPr>
        <sz val="9"/>
        <rFont val="Arial"/>
        <family val="2"/>
      </rPr>
      <t xml:space="preserve">
</t>
    </r>
    <r>
      <rPr>
        <i/>
        <sz val="9"/>
        <rFont val="Arial"/>
        <family val="2"/>
      </rPr>
      <t xml:space="preserve">PK1, PK2, PK3, PK4 (2019 only)
Q (2018 and 2019 only) </t>
    </r>
  </si>
  <si>
    <r>
      <t>EXS, HNM, A, D</t>
    </r>
    <r>
      <rPr>
        <sz val="10"/>
        <rFont val="Arial"/>
        <family val="2"/>
      </rPr>
      <t xml:space="preserve">, 
</t>
    </r>
    <r>
      <rPr>
        <i/>
        <sz val="10"/>
        <rFont val="Arial"/>
        <family val="2"/>
      </rPr>
      <t>U (2016 and 2017 only)</t>
    </r>
    <r>
      <rPr>
        <sz val="9"/>
        <rFont val="Arial"/>
        <family val="2"/>
      </rPr>
      <t xml:space="preserve">
</t>
    </r>
    <r>
      <rPr>
        <i/>
        <sz val="9"/>
        <rFont val="Arial"/>
        <family val="2"/>
      </rPr>
      <t>Q (2018 and 2019 only)</t>
    </r>
  </si>
  <si>
    <t>A,B,L,M,T,F,P,H,U,J,Q,AS,NS,CA,CN,S,X,Z</t>
  </si>
  <si>
    <r>
      <t>A,D,L,F,P,Z,WTS, GDS, EXS, BLW,</t>
    </r>
    <r>
      <rPr>
        <i/>
        <sz val="9"/>
        <rFont val="Arial"/>
        <family val="2"/>
      </rPr>
      <t xml:space="preserve"> PKE, PKF, PKG  [2016-2018 only], </t>
    </r>
    <r>
      <rPr>
        <sz val="9"/>
        <rFont val="Arial"/>
        <family val="2"/>
      </rPr>
      <t xml:space="preserve">
PK1, PK2, PK3, PK4, PK5, PK6, Q, M</t>
    </r>
  </si>
  <si>
    <t>A,D,L,F,P,Z,EXS, HNM, M, Q</t>
  </si>
  <si>
    <r>
      <t xml:space="preserve">A,D,L,F,P,Z,HNM, EXS, BLW, </t>
    </r>
    <r>
      <rPr>
        <i/>
        <sz val="9"/>
        <rFont val="Arial"/>
        <family val="2"/>
      </rPr>
      <t xml:space="preserve">PKE, PKF, PKG  [2016-2018 only], </t>
    </r>
    <r>
      <rPr>
        <sz val="9"/>
        <rFont val="Arial"/>
        <family val="2"/>
      </rPr>
      <t xml:space="preserve">
PK1, PK2, PK3, PK4, PK5, PK6, Q, M</t>
    </r>
  </si>
  <si>
    <t>2015 CodeList</t>
  </si>
  <si>
    <t>KS1</t>
  </si>
  <si>
    <t>Reading TA</t>
  </si>
  <si>
    <t>A, D, M, W, 1, 2C, 2B, 2A, 3, 4</t>
  </si>
  <si>
    <t>Writing TA</t>
  </si>
  <si>
    <t>Mathematics TA</t>
  </si>
  <si>
    <t xml:space="preserve">Speaking and listening  </t>
  </si>
  <si>
    <t xml:space="preserve">Scientific Enquiry
</t>
  </si>
  <si>
    <t xml:space="preserve">Science Life processes
</t>
  </si>
  <si>
    <t xml:space="preserve">Science Materials and their properties
</t>
  </si>
  <si>
    <t>Science Physical processes</t>
  </si>
  <si>
    <t>Science Subject level</t>
  </si>
  <si>
    <t>TALevel</t>
  </si>
  <si>
    <t>M, U, W, 1, 2, 3, 4</t>
  </si>
  <si>
    <t>KS2</t>
  </si>
  <si>
    <t>KS2 GPS test</t>
  </si>
  <si>
    <t>Same as maths WITHOUT level 2</t>
  </si>
  <si>
    <t xml:space="preserve">KS2 Mathematics test </t>
  </si>
  <si>
    <t>B = working below the level assessed by the tests
T = working at the level of the tests but unable to access them
N = Did not achieve the level
2 = Achieved level 2
3 = Achieved level 3
4 = Achieved level 4
5 = Achieved level 5
6 = Achieved level 6
A = Absent from one or more test papers
L = Pupil left the school before the test
M = Script missing
Q = Maladministration
S = Pending Maladmin
X = Lost
Z = Ineligible
F = will take test in future year
P = has taken test in previous year
NULL (blank) = results deliberately not provided by school</t>
  </si>
  <si>
    <t>KS2 Reading test</t>
  </si>
  <si>
    <t>2016 CodeList</t>
  </si>
  <si>
    <t>Flags</t>
  </si>
  <si>
    <t>AMDPUPIL or 
AMDEXAM</t>
  </si>
  <si>
    <t xml:space="preserve">A </t>
  </si>
  <si>
    <t>Pupil details amended (AMDPUPIL) or grade amended (AMDEXAM)</t>
  </si>
  <si>
    <t xml:space="preserve">F </t>
  </si>
  <si>
    <t>Overseas pupil</t>
  </si>
  <si>
    <t xml:space="preserve">R </t>
  </si>
  <si>
    <t>Results amended</t>
  </si>
  <si>
    <t xml:space="preserve">CL </t>
  </si>
  <si>
    <t xml:space="preserve">Claimed internally: Transfer of result to another pupil in the cohort </t>
  </si>
  <si>
    <t xml:space="preserve">D </t>
  </si>
  <si>
    <t xml:space="preserve">Deleted </t>
  </si>
  <si>
    <t xml:space="preserve">IN </t>
  </si>
  <si>
    <t>Internal claim: Pupil listed twice, claim the results from another pupil</t>
  </si>
  <si>
    <t xml:space="preserve">J </t>
  </si>
  <si>
    <t xml:space="preserve">Contingency pupil level flag </t>
  </si>
  <si>
    <t xml:space="preserve">N </t>
  </si>
  <si>
    <t>New entry</t>
  </si>
  <si>
    <t xml:space="preserve">NR </t>
  </si>
  <si>
    <t>Not on roll: Pupil not on roll at the time of the KS2 tests and has not had results claimed by another school</t>
  </si>
  <si>
    <t xml:space="preserve">TI </t>
  </si>
  <si>
    <t xml:space="preserve">Transferred in: Claim results of a pupil on roll at the school at the time of the ASC but who sat tests at another school </t>
  </si>
  <si>
    <t xml:space="preserve">TO </t>
  </si>
  <si>
    <t>Transfer out: Pupil on pupil listing but was not on roll at the school at the time of the tests</t>
  </si>
  <si>
    <t xml:space="preserve">TX </t>
  </si>
  <si>
    <t>Double counted: Pupil on roll at the time of the tests and has had results claimed by another school too</t>
  </si>
  <si>
    <t xml:space="preserve">Z </t>
  </si>
  <si>
    <t>Pupil is not at the end of KS2 in any subject</t>
  </si>
  <si>
    <t xml:space="preserve">Test Outcome codes </t>
  </si>
  <si>
    <t>Code</t>
  </si>
  <si>
    <t xml:space="preserve">Absent </t>
  </si>
  <si>
    <t xml:space="preserve">Working below the level of the test </t>
  </si>
  <si>
    <t>L</t>
  </si>
  <si>
    <t xml:space="preserve">Left </t>
  </si>
  <si>
    <t>M</t>
  </si>
  <si>
    <t xml:space="preserve">Missing </t>
  </si>
  <si>
    <t>T</t>
  </si>
  <si>
    <t xml:space="preserve">Unable to access test </t>
  </si>
  <si>
    <t>For 2016 and previous years</t>
  </si>
  <si>
    <t>F</t>
  </si>
  <si>
    <t xml:space="preserve">Pupil will take test in the future </t>
  </si>
  <si>
    <t>P</t>
  </si>
  <si>
    <t xml:space="preserve">Pupil has taken test in the past </t>
  </si>
  <si>
    <t>H</t>
  </si>
  <si>
    <t xml:space="preserve">Pupil cheating </t>
  </si>
  <si>
    <t>S</t>
  </si>
  <si>
    <t>Marks suppressed (pending maladministration investigation)</t>
  </si>
  <si>
    <t>J</t>
  </si>
  <si>
    <t xml:space="preserve">Just arrived </t>
  </si>
  <si>
    <t>From 2017</t>
  </si>
  <si>
    <t>U</t>
  </si>
  <si>
    <t>Q</t>
  </si>
  <si>
    <t>Annulled</t>
  </si>
  <si>
    <t>AS</t>
  </si>
  <si>
    <t xml:space="preserve">Achieved Standard </t>
  </si>
  <si>
    <t>NS</t>
  </si>
  <si>
    <t xml:space="preserve">Not achieved Standard </t>
  </si>
  <si>
    <t>CA</t>
  </si>
  <si>
    <t xml:space="preserve"> Ability to represent their actual ability in the test affected </t>
  </si>
  <si>
    <t>2016 only</t>
  </si>
  <si>
    <t xml:space="preserve">CN </t>
  </si>
  <si>
    <t xml:space="preserve"> Ability to represent their actual ability in the test not affected </t>
  </si>
  <si>
    <t>X</t>
  </si>
  <si>
    <t>Lost</t>
  </si>
  <si>
    <t>Z</t>
  </si>
  <si>
    <t>Ineligible</t>
  </si>
  <si>
    <t xml:space="preserve">TA Outcome codes </t>
  </si>
  <si>
    <t xml:space="preserve">Disapplied </t>
  </si>
  <si>
    <t>EM</t>
  </si>
  <si>
    <t>Engagement Model</t>
  </si>
  <si>
    <t>2021 onwards</t>
  </si>
  <si>
    <t>BLW</t>
  </si>
  <si>
    <t xml:space="preserve">Below the standard of the pre-key stage* </t>
  </si>
  <si>
    <t>2020 and previous years</t>
  </si>
  <si>
    <t>HNM</t>
  </si>
  <si>
    <t xml:space="preserve">Has not met the standard </t>
  </si>
  <si>
    <t>Not applicable to writing</t>
  </si>
  <si>
    <t>PKF</t>
  </si>
  <si>
    <t xml:space="preserve">Pre-key stage foundation </t>
  </si>
  <si>
    <t>2016 -2018</t>
  </si>
  <si>
    <t>PKE</t>
  </si>
  <si>
    <t xml:space="preserve">Pre-key stage early development </t>
  </si>
  <si>
    <t>PKG</t>
  </si>
  <si>
    <t xml:space="preserve">Pre-key stage growing development </t>
  </si>
  <si>
    <t>PK1</t>
  </si>
  <si>
    <t>Pre Key Stage Standard 1</t>
  </si>
  <si>
    <t>2019 onwards</t>
  </si>
  <si>
    <t>PK2</t>
  </si>
  <si>
    <t>Pre Key Stage Standard 2</t>
  </si>
  <si>
    <t>PK3</t>
  </si>
  <si>
    <t>Pre Key Stage Standard 3</t>
  </si>
  <si>
    <t>PK4</t>
  </si>
  <si>
    <t>Pre Key Stage Standard 4</t>
  </si>
  <si>
    <t>PK5</t>
  </si>
  <si>
    <t>Pre Key Stage Standard 5</t>
  </si>
  <si>
    <t>PK6</t>
  </si>
  <si>
    <t>Pre Key Stage Standard 6</t>
  </si>
  <si>
    <t>EXS</t>
  </si>
  <si>
    <t xml:space="preserve">Working at the expected standard </t>
  </si>
  <si>
    <t>WTS</t>
  </si>
  <si>
    <t xml:space="preserve">Working towards the expected standard </t>
  </si>
  <si>
    <t>Writing only</t>
  </si>
  <si>
    <t>GDS</t>
  </si>
  <si>
    <t xml:space="preserve">Working at greater depth within the expected standard </t>
  </si>
  <si>
    <t xml:space="preserve">Left  </t>
  </si>
  <si>
    <t>Pupil has taken test in the past</t>
  </si>
  <si>
    <t>Missing (used where school records are unavailable)</t>
  </si>
  <si>
    <t>* to be reported with P-scales or NOTSEN as appropriate</t>
  </si>
  <si>
    <t>CODESETS: LANGUAGE AND ETHNICITY</t>
  </si>
  <si>
    <t>ACL</t>
  </si>
  <si>
    <t>Acholi</t>
  </si>
  <si>
    <t>AAFR</t>
  </si>
  <si>
    <t xml:space="preserve">African Asian </t>
  </si>
  <si>
    <t>ADA</t>
  </si>
  <si>
    <t>Adangme</t>
  </si>
  <si>
    <t>Bangladeshi</t>
  </si>
  <si>
    <t>AFA</t>
  </si>
  <si>
    <t>Afar-Saho</t>
  </si>
  <si>
    <t>Indian</t>
  </si>
  <si>
    <t>AFK</t>
  </si>
  <si>
    <t>Afrikaans</t>
  </si>
  <si>
    <t>AKAO</t>
  </si>
  <si>
    <t>Kashmiri Other</t>
  </si>
  <si>
    <t>AKA</t>
  </si>
  <si>
    <t>Akan/Twi-Fante</t>
  </si>
  <si>
    <t>AKPA</t>
  </si>
  <si>
    <t>Kashmiri Pakistani</t>
  </si>
  <si>
    <t>AKAF</t>
  </si>
  <si>
    <t>Akan (Fante)</t>
  </si>
  <si>
    <t>AMPK</t>
  </si>
  <si>
    <t>Mirpuri Pakistani</t>
  </si>
  <si>
    <t>AKAT</t>
  </si>
  <si>
    <t>Akan (Twi/Asante)</t>
  </si>
  <si>
    <t>ANEP</t>
  </si>
  <si>
    <t>Nepali</t>
  </si>
  <si>
    <t>ALB</t>
  </si>
  <si>
    <t>Albanian/Shqip</t>
  </si>
  <si>
    <t>AOPK</t>
  </si>
  <si>
    <t>Other Pakistani</t>
  </si>
  <si>
    <t>ALU</t>
  </si>
  <si>
    <t>Alur</t>
  </si>
  <si>
    <t>AOTA</t>
  </si>
  <si>
    <t>Other Asian</t>
  </si>
  <si>
    <t>AMR</t>
  </si>
  <si>
    <t>Amharic</t>
  </si>
  <si>
    <t>Any Other Asian Background</t>
  </si>
  <si>
    <t>ARA</t>
  </si>
  <si>
    <t>Arabic</t>
  </si>
  <si>
    <t>Pakistani</t>
  </si>
  <si>
    <t>ARAA</t>
  </si>
  <si>
    <t>Arabic (Any Other)</t>
  </si>
  <si>
    <t>ASLT</t>
  </si>
  <si>
    <t xml:space="preserve">Sri Lankan Tamil </t>
  </si>
  <si>
    <t>ARAG</t>
  </si>
  <si>
    <t>Arabic (Algeria)</t>
  </si>
  <si>
    <t>ASNL</t>
  </si>
  <si>
    <t>Sri Lankan Sinhalese</t>
  </si>
  <si>
    <t>ARAI</t>
  </si>
  <si>
    <t>Arabic (Iraq)</t>
  </si>
  <si>
    <t>ASRO</t>
  </si>
  <si>
    <t>Sri Lankan Other</t>
  </si>
  <si>
    <t>ARAM</t>
  </si>
  <si>
    <t>Arabic (Morocco)</t>
  </si>
  <si>
    <t>Black - African</t>
  </si>
  <si>
    <t>ARAS</t>
  </si>
  <si>
    <t>Arabic (Sudan)</t>
  </si>
  <si>
    <t>BANN</t>
  </si>
  <si>
    <t>Black - Angolan</t>
  </si>
  <si>
    <t>ARAY</t>
  </si>
  <si>
    <t>Arabic (Yemen)</t>
  </si>
  <si>
    <t>BAOF</t>
  </si>
  <si>
    <t xml:space="preserve">Other Black African </t>
  </si>
  <si>
    <t>ARM</t>
  </si>
  <si>
    <t>Armenian</t>
  </si>
  <si>
    <t>BCON</t>
  </si>
  <si>
    <t>Black - Congolese</t>
  </si>
  <si>
    <t>ASM</t>
  </si>
  <si>
    <t>Assamese</t>
  </si>
  <si>
    <t>Black Caribbean</t>
  </si>
  <si>
    <t>ASR</t>
  </si>
  <si>
    <t>Assyrian/Aramaic</t>
  </si>
  <si>
    <t>BEUR</t>
  </si>
  <si>
    <t>Black European</t>
  </si>
  <si>
    <t>AYB</t>
  </si>
  <si>
    <t>Anyi-Baule</t>
  </si>
  <si>
    <t>BGHA</t>
  </si>
  <si>
    <t>Black - Ghanaian</t>
  </si>
  <si>
    <t>AYM</t>
  </si>
  <si>
    <t>Aymara</t>
  </si>
  <si>
    <t>BNAM</t>
  </si>
  <si>
    <t xml:space="preserve">Black North American </t>
  </si>
  <si>
    <t>AZE</t>
  </si>
  <si>
    <t>Azeri</t>
  </si>
  <si>
    <t>BNGN</t>
  </si>
  <si>
    <t>Black - Nigerian</t>
  </si>
  <si>
    <t>BAI</t>
  </si>
  <si>
    <t>Bamileke (Any)</t>
  </si>
  <si>
    <t>BOTB</t>
  </si>
  <si>
    <t>Other Black</t>
  </si>
  <si>
    <t>BAL</t>
  </si>
  <si>
    <t>Balochi</t>
  </si>
  <si>
    <t>Any Other Black Background</t>
  </si>
  <si>
    <t>BEJ</t>
  </si>
  <si>
    <t>Beja/Bedawi</t>
  </si>
  <si>
    <t>BSLN</t>
  </si>
  <si>
    <t>Black - Sierra Leonian</t>
  </si>
  <si>
    <t>BEL</t>
  </si>
  <si>
    <t>Belarusian</t>
  </si>
  <si>
    <t>BSOM</t>
  </si>
  <si>
    <t>Black - Somali</t>
  </si>
  <si>
    <t>BEM</t>
  </si>
  <si>
    <t>Bemba</t>
  </si>
  <si>
    <t>BSUD</t>
  </si>
  <si>
    <t>Black - Sudanese</t>
  </si>
  <si>
    <t>BHO</t>
  </si>
  <si>
    <t>Bhojpuri</t>
  </si>
  <si>
    <t>CHKC</t>
  </si>
  <si>
    <t>Hong Kong Chinese</t>
  </si>
  <si>
    <t>BIK</t>
  </si>
  <si>
    <t>Bikol</t>
  </si>
  <si>
    <t>Chinese</t>
  </si>
  <si>
    <t>BLT</t>
  </si>
  <si>
    <t>Balti Tibetan</t>
  </si>
  <si>
    <t>CMAL</t>
  </si>
  <si>
    <t>Malaysian Chinese</t>
  </si>
  <si>
    <t>BMA</t>
  </si>
  <si>
    <t>Burmese/Myanma</t>
  </si>
  <si>
    <t>COCH</t>
  </si>
  <si>
    <t>Other Chinese</t>
  </si>
  <si>
    <t>BNG</t>
  </si>
  <si>
    <t>Bengali</t>
  </si>
  <si>
    <t>CSNG</t>
  </si>
  <si>
    <t>Singaporean Chinese</t>
  </si>
  <si>
    <t>BNGA</t>
  </si>
  <si>
    <t>Bengali (Any Other)</t>
  </si>
  <si>
    <t>CTWN</t>
  </si>
  <si>
    <t>Taiwanese</t>
  </si>
  <si>
    <t>BNGC</t>
  </si>
  <si>
    <t>Bengali (Chittagong/Noakhali)</t>
  </si>
  <si>
    <t>MABL</t>
  </si>
  <si>
    <t>Asian and Black</t>
  </si>
  <si>
    <t>BNGS</t>
  </si>
  <si>
    <t>Bengali (Sylheti)</t>
  </si>
  <si>
    <t>MACH</t>
  </si>
  <si>
    <t>Asian and Chinese</t>
  </si>
  <si>
    <t>BSL</t>
  </si>
  <si>
    <t>British Sign Language</t>
  </si>
  <si>
    <t>MAOE</t>
  </si>
  <si>
    <t>Asian and Any Other Ethnic Group</t>
  </si>
  <si>
    <t>BSQ</t>
  </si>
  <si>
    <t>Basque/Euskara</t>
  </si>
  <si>
    <t>MBCH</t>
  </si>
  <si>
    <t xml:space="preserve">Black and Chinese </t>
  </si>
  <si>
    <t>BUL</t>
  </si>
  <si>
    <t>Bulgarian</t>
  </si>
  <si>
    <t>MBOE</t>
  </si>
  <si>
    <t>Black and Any Other Ethnic Group</t>
  </si>
  <si>
    <t>CAM</t>
  </si>
  <si>
    <t>Cambodian/Khmer</t>
  </si>
  <si>
    <t>MCOE</t>
  </si>
  <si>
    <t>Chinese and Any Other Ethnic Group</t>
  </si>
  <si>
    <t>CAT</t>
  </si>
  <si>
    <t>Catalan</t>
  </si>
  <si>
    <t>Any Other Mixed Background</t>
  </si>
  <si>
    <t>CCE</t>
  </si>
  <si>
    <t>Caribbean Creole English</t>
  </si>
  <si>
    <t>MOTM</t>
  </si>
  <si>
    <t>Other Mixed Background</t>
  </si>
  <si>
    <t>CCF</t>
  </si>
  <si>
    <t>Caribbean Creole French</t>
  </si>
  <si>
    <t>MWAI</t>
  </si>
  <si>
    <t>White and Indian</t>
  </si>
  <si>
    <t>CGA</t>
  </si>
  <si>
    <t>Chaga</t>
  </si>
  <si>
    <t>MWAO</t>
  </si>
  <si>
    <t>White and Any Other Asian Background</t>
  </si>
  <si>
    <t>CGR</t>
  </si>
  <si>
    <t>Chattisgarhi/Khatahi</t>
  </si>
  <si>
    <t>MWAP</t>
  </si>
  <si>
    <t>White and Pakistani</t>
  </si>
  <si>
    <t>CHE</t>
  </si>
  <si>
    <t>Chechen</t>
  </si>
  <si>
    <t>White and Asian</t>
  </si>
  <si>
    <t>CHI</t>
  </si>
  <si>
    <t>White and Black African</t>
  </si>
  <si>
    <t>CHIA</t>
  </si>
  <si>
    <t>Chinese (Any Other)</t>
  </si>
  <si>
    <t>White and Black Caribbean</t>
  </si>
  <si>
    <t>CHIC</t>
  </si>
  <si>
    <t>Chinese (Cantonese)</t>
  </si>
  <si>
    <t>MWCH</t>
  </si>
  <si>
    <t>White and Chinese</t>
  </si>
  <si>
    <t>CHIH</t>
  </si>
  <si>
    <t>Chinese (Hokkien/Fujianese)</t>
  </si>
  <si>
    <t>MWOE</t>
  </si>
  <si>
    <t>White and Any Other Ethnic Group</t>
  </si>
  <si>
    <t>CHIK</t>
  </si>
  <si>
    <t>Chinese (Hakka)</t>
  </si>
  <si>
    <t>NOBT</t>
  </si>
  <si>
    <t>Information Not Yet Obtained</t>
  </si>
  <si>
    <t>CHIM</t>
  </si>
  <si>
    <t>Chinese (Mandarin/Putonghua)</t>
  </si>
  <si>
    <t>OAFG</t>
  </si>
  <si>
    <t>Afghan</t>
  </si>
  <si>
    <t>CRN</t>
  </si>
  <si>
    <t>Cornish</t>
  </si>
  <si>
    <t>OARA</t>
  </si>
  <si>
    <t>Arab Other</t>
  </si>
  <si>
    <t>CTR</t>
  </si>
  <si>
    <t>Chitrali/Khowar</t>
  </si>
  <si>
    <t>OEGY</t>
  </si>
  <si>
    <t>Egyptian</t>
  </si>
  <si>
    <t>CWA</t>
  </si>
  <si>
    <t>Chichewa/Nyanja</t>
  </si>
  <si>
    <t>OFIL</t>
  </si>
  <si>
    <t>Filipino</t>
  </si>
  <si>
    <t>CYM</t>
  </si>
  <si>
    <t>Welsh/Cymraeg</t>
  </si>
  <si>
    <t>OIRN</t>
  </si>
  <si>
    <t>Iranian</t>
  </si>
  <si>
    <t>CZE</t>
  </si>
  <si>
    <t>Czech</t>
  </si>
  <si>
    <t>OIRQ</t>
  </si>
  <si>
    <t>Iraqi</t>
  </si>
  <si>
    <t>DAN</t>
  </si>
  <si>
    <t>Danish</t>
  </si>
  <si>
    <t>OJPN</t>
  </si>
  <si>
    <t>Japanese</t>
  </si>
  <si>
    <t>DGA</t>
  </si>
  <si>
    <t>Dagaare</t>
  </si>
  <si>
    <t>OKOR</t>
  </si>
  <si>
    <t>Korean</t>
  </si>
  <si>
    <t>DGB</t>
  </si>
  <si>
    <t>Dagbane</t>
  </si>
  <si>
    <t>OKRD</t>
  </si>
  <si>
    <t xml:space="preserve">Kurdish </t>
  </si>
  <si>
    <t>DIN</t>
  </si>
  <si>
    <t>Dinka/Jieng</t>
  </si>
  <si>
    <t>OLAM</t>
  </si>
  <si>
    <t xml:space="preserve">Latin/ South/ Central American </t>
  </si>
  <si>
    <t>DUT</t>
  </si>
  <si>
    <t>Dutch/Flemish</t>
  </si>
  <si>
    <t>OLEB</t>
  </si>
  <si>
    <t>Lebanese</t>
  </si>
  <si>
    <t>DZO</t>
  </si>
  <si>
    <t>Dzongkha/Bhutanese</t>
  </si>
  <si>
    <t>OLIB</t>
  </si>
  <si>
    <t>Libyan</t>
  </si>
  <si>
    <t>EBI</t>
  </si>
  <si>
    <t>Ebira</t>
  </si>
  <si>
    <t>OMAL</t>
  </si>
  <si>
    <t>Malay</t>
  </si>
  <si>
    <t>EDO</t>
  </si>
  <si>
    <t>Edo/Bini</t>
  </si>
  <si>
    <t>OMRC</t>
  </si>
  <si>
    <t>Moroccan</t>
  </si>
  <si>
    <t>EFI</t>
  </si>
  <si>
    <t>Efik-Ibibio</t>
  </si>
  <si>
    <t>OOEG</t>
  </si>
  <si>
    <t>Other Ethnic Group</t>
  </si>
  <si>
    <t>ENB*</t>
  </si>
  <si>
    <t>Believed to be English</t>
  </si>
  <si>
    <t>Any Other Ethnic Group</t>
  </si>
  <si>
    <t>ENG</t>
  </si>
  <si>
    <t>English</t>
  </si>
  <si>
    <t>OPOL</t>
  </si>
  <si>
    <t xml:space="preserve">Polynesian </t>
  </si>
  <si>
    <t>ESA</t>
  </si>
  <si>
    <t>Esan/Ishan</t>
  </si>
  <si>
    <t>OTHA</t>
  </si>
  <si>
    <t>Thai</t>
  </si>
  <si>
    <t>EST</t>
  </si>
  <si>
    <t>Estonian</t>
  </si>
  <si>
    <t>OVIE</t>
  </si>
  <si>
    <t>Vietnamese</t>
  </si>
  <si>
    <t>EWE</t>
  </si>
  <si>
    <t>Ewe</t>
  </si>
  <si>
    <t>OYEM</t>
  </si>
  <si>
    <t>Yemeni</t>
  </si>
  <si>
    <t>EWO</t>
  </si>
  <si>
    <t>Ewondo</t>
  </si>
  <si>
    <t>REFU</t>
  </si>
  <si>
    <t>Refused</t>
  </si>
  <si>
    <t>FAN</t>
  </si>
  <si>
    <t>Fang</t>
  </si>
  <si>
    <t>WALB</t>
  </si>
  <si>
    <t xml:space="preserve">Albanian </t>
  </si>
  <si>
    <t>FIJ</t>
  </si>
  <si>
    <t>Fijian</t>
  </si>
  <si>
    <t>WBOS</t>
  </si>
  <si>
    <t>Bosnian- Herzegovinian</t>
  </si>
  <si>
    <t>FIN</t>
  </si>
  <si>
    <t>Finnish</t>
  </si>
  <si>
    <t>WBRI</t>
  </si>
  <si>
    <t>White - British</t>
  </si>
  <si>
    <t>FON</t>
  </si>
  <si>
    <t>Fon</t>
  </si>
  <si>
    <t>WCOR</t>
  </si>
  <si>
    <t>White - Cornish</t>
  </si>
  <si>
    <t>FRN</t>
  </si>
  <si>
    <t>French</t>
  </si>
  <si>
    <t>WCRO</t>
  </si>
  <si>
    <t>Croatian</t>
  </si>
  <si>
    <t>FUL</t>
  </si>
  <si>
    <t>Fula/Fulfulde-Pulaar</t>
  </si>
  <si>
    <t>WEEU</t>
  </si>
  <si>
    <t xml:space="preserve">White Eastern European </t>
  </si>
  <si>
    <t>GAA</t>
  </si>
  <si>
    <t>Ga</t>
  </si>
  <si>
    <t>WENG</t>
  </si>
  <si>
    <t xml:space="preserve">White - English </t>
  </si>
  <si>
    <t>GAE</t>
  </si>
  <si>
    <t>Gaelic/Irish</t>
  </si>
  <si>
    <t>WEUR</t>
  </si>
  <si>
    <t>White European</t>
  </si>
  <si>
    <t>GAL</t>
  </si>
  <si>
    <t>Gaelic (Scotland)</t>
  </si>
  <si>
    <t>WGRC</t>
  </si>
  <si>
    <t>Greek Cypriot</t>
  </si>
  <si>
    <t>GEO</t>
  </si>
  <si>
    <t>Georgian</t>
  </si>
  <si>
    <t>WGRE</t>
  </si>
  <si>
    <t>Greek/ Greek Cypriot</t>
  </si>
  <si>
    <t>GER</t>
  </si>
  <si>
    <t>German</t>
  </si>
  <si>
    <t>WGRK</t>
  </si>
  <si>
    <t>Greek</t>
  </si>
  <si>
    <t>GGO</t>
  </si>
  <si>
    <t>Gogo/Chigogo</t>
  </si>
  <si>
    <t>White - Irish</t>
  </si>
  <si>
    <t>GKY</t>
  </si>
  <si>
    <t>Kikuyu/Gikuyu</t>
  </si>
  <si>
    <t>Traveller of Irish Heritage</t>
  </si>
  <si>
    <t>GLG</t>
  </si>
  <si>
    <t>Galician/Galego</t>
  </si>
  <si>
    <t>WITA</t>
  </si>
  <si>
    <t>Italian</t>
  </si>
  <si>
    <t>GRE</t>
  </si>
  <si>
    <t>WKOS</t>
  </si>
  <si>
    <t>Kosovan</t>
  </si>
  <si>
    <t>GREA</t>
  </si>
  <si>
    <t>Greek (Any Other)</t>
  </si>
  <si>
    <t>Any Other White Background</t>
  </si>
  <si>
    <t>GREC</t>
  </si>
  <si>
    <t>Greek (Cyprus)</t>
  </si>
  <si>
    <t>WOTW</t>
  </si>
  <si>
    <t xml:space="preserve">White Other </t>
  </si>
  <si>
    <t>GRN</t>
  </si>
  <si>
    <t>Guarani</t>
  </si>
  <si>
    <t>WOWB</t>
  </si>
  <si>
    <t>Other White British</t>
  </si>
  <si>
    <t>GUJ</t>
  </si>
  <si>
    <t>Gujarati</t>
  </si>
  <si>
    <t>WPOR</t>
  </si>
  <si>
    <t>Portuguese</t>
  </si>
  <si>
    <t>GUN</t>
  </si>
  <si>
    <t>Gurenne/Frafra</t>
  </si>
  <si>
    <t>Gypsy / Roma</t>
  </si>
  <si>
    <t>GUR</t>
  </si>
  <si>
    <t>Gurma</t>
  </si>
  <si>
    <t>WSCO</t>
  </si>
  <si>
    <t>White - Scottish</t>
  </si>
  <si>
    <t>HAU</t>
  </si>
  <si>
    <t>Hausa</t>
  </si>
  <si>
    <t>WSER</t>
  </si>
  <si>
    <t>Serbian</t>
  </si>
  <si>
    <t>HDK</t>
  </si>
  <si>
    <t>Hindko</t>
  </si>
  <si>
    <t>WTUC</t>
  </si>
  <si>
    <t>Turkish Cypriot</t>
  </si>
  <si>
    <t>HEB</t>
  </si>
  <si>
    <t>Hebrew</t>
  </si>
  <si>
    <t>WTUK</t>
  </si>
  <si>
    <t>Turkish</t>
  </si>
  <si>
    <t>HER</t>
  </si>
  <si>
    <t>Herero</t>
  </si>
  <si>
    <t>WTUR</t>
  </si>
  <si>
    <t>Turkish/ Turkish Cypriot</t>
  </si>
  <si>
    <t>HGR</t>
  </si>
  <si>
    <t>Hungarian</t>
  </si>
  <si>
    <t>WWEL</t>
  </si>
  <si>
    <t>White - Welsh</t>
  </si>
  <si>
    <t>HIN</t>
  </si>
  <si>
    <t>Hindi</t>
  </si>
  <si>
    <t>WWEU</t>
  </si>
  <si>
    <t xml:space="preserve">White Western European </t>
  </si>
  <si>
    <t>IBA</t>
  </si>
  <si>
    <t>Iban</t>
  </si>
  <si>
    <t>WNIR</t>
  </si>
  <si>
    <t>White - Northern Irish</t>
  </si>
  <si>
    <t>IDM</t>
  </si>
  <si>
    <t>Idoma</t>
  </si>
  <si>
    <t>IGA</t>
  </si>
  <si>
    <t>Igala</t>
  </si>
  <si>
    <t>IGB</t>
  </si>
  <si>
    <t>Igbo</t>
  </si>
  <si>
    <t>IJO</t>
  </si>
  <si>
    <t>Ijo (Any)</t>
  </si>
  <si>
    <t>ISK</t>
  </si>
  <si>
    <t>Itsekiri</t>
  </si>
  <si>
    <t>ISL</t>
  </si>
  <si>
    <t>Icelandic</t>
  </si>
  <si>
    <t>ITA</t>
  </si>
  <si>
    <t>JAV</t>
  </si>
  <si>
    <t>Javanese</t>
  </si>
  <si>
    <t>JIN</t>
  </si>
  <si>
    <t>Jinghpaw/Kachin</t>
  </si>
  <si>
    <t>JPN</t>
  </si>
  <si>
    <t>KAM</t>
  </si>
  <si>
    <t>Kikamba</t>
  </si>
  <si>
    <t>KAN</t>
  </si>
  <si>
    <t>Kannada</t>
  </si>
  <si>
    <t>KAR</t>
  </si>
  <si>
    <t>Karen (Any)</t>
  </si>
  <si>
    <t>KAS</t>
  </si>
  <si>
    <t>Kashmiri</t>
  </si>
  <si>
    <t>KAU</t>
  </si>
  <si>
    <t>Kanuri</t>
  </si>
  <si>
    <t>KAZ</t>
  </si>
  <si>
    <t>Kazakh</t>
  </si>
  <si>
    <t>KCH</t>
  </si>
  <si>
    <t>Katchi</t>
  </si>
  <si>
    <t>KGZ</t>
  </si>
  <si>
    <t>Kirghiz/Kyrgyz</t>
  </si>
  <si>
    <t>KHA</t>
  </si>
  <si>
    <t>Khasi</t>
  </si>
  <si>
    <t>KHY</t>
  </si>
  <si>
    <t>Kihaya/Luziba</t>
  </si>
  <si>
    <t>KIN</t>
  </si>
  <si>
    <t>Kinyarwanda</t>
  </si>
  <si>
    <t>KIR</t>
  </si>
  <si>
    <t>Kirundi</t>
  </si>
  <si>
    <t>KIS</t>
  </si>
  <si>
    <t>Kisi (West Africa)</t>
  </si>
  <si>
    <t>KLN</t>
  </si>
  <si>
    <t>Kalenjin</t>
  </si>
  <si>
    <t>KMB</t>
  </si>
  <si>
    <t>Kimbundu</t>
  </si>
  <si>
    <t>KME</t>
  </si>
  <si>
    <t>Kimeru</t>
  </si>
  <si>
    <t>KNK</t>
  </si>
  <si>
    <t>Konkani</t>
  </si>
  <si>
    <t>KNY</t>
  </si>
  <si>
    <t>Kinyakyusa-Ngonde</t>
  </si>
  <si>
    <t>KON</t>
  </si>
  <si>
    <t>Kikongo</t>
  </si>
  <si>
    <t>KOR</t>
  </si>
  <si>
    <t>KPE</t>
  </si>
  <si>
    <t>Kpelle</t>
  </si>
  <si>
    <t>KRI</t>
  </si>
  <si>
    <t>Krio</t>
  </si>
  <si>
    <t>KRU</t>
  </si>
  <si>
    <t>Kru (Any)</t>
  </si>
  <si>
    <t>KSI</t>
  </si>
  <si>
    <t>Kisii/Ekegusii (Kenya)</t>
  </si>
  <si>
    <t>KSU</t>
  </si>
  <si>
    <t>Kisukuma</t>
  </si>
  <si>
    <t>KUR</t>
  </si>
  <si>
    <t>Kurdish</t>
  </si>
  <si>
    <t>KURA</t>
  </si>
  <si>
    <t>Kurdish (Any Other)</t>
  </si>
  <si>
    <t>KURM</t>
  </si>
  <si>
    <t>Kurdish (Kurmanji)</t>
  </si>
  <si>
    <t>KURS</t>
  </si>
  <si>
    <t>Kurdish (Sorani)</t>
  </si>
  <si>
    <t>LBA</t>
  </si>
  <si>
    <t>Luba</t>
  </si>
  <si>
    <t>LBAC</t>
  </si>
  <si>
    <t>Luba (Chiluba/Tshiluba)</t>
  </si>
  <si>
    <t>LBAK</t>
  </si>
  <si>
    <t>Luba (Kiluba)</t>
  </si>
  <si>
    <t>LGA</t>
  </si>
  <si>
    <t>Luganda</t>
  </si>
  <si>
    <t>LGB</t>
  </si>
  <si>
    <t>Lugbara</t>
  </si>
  <si>
    <t>LGS</t>
  </si>
  <si>
    <t>Lugisu/Lumasaba</t>
  </si>
  <si>
    <t>LIN</t>
  </si>
  <si>
    <t>Lingala</t>
  </si>
  <si>
    <t>LIT</t>
  </si>
  <si>
    <t>Lithuanian</t>
  </si>
  <si>
    <t>LNG</t>
  </si>
  <si>
    <t>Lango (Uganda)</t>
  </si>
  <si>
    <t>LOZ</t>
  </si>
  <si>
    <t>Lozi/Silozi</t>
  </si>
  <si>
    <t>LSO</t>
  </si>
  <si>
    <t>Lusoga</t>
  </si>
  <si>
    <t>LTV</t>
  </si>
  <si>
    <t>Latvian</t>
  </si>
  <si>
    <t>LTZ</t>
  </si>
  <si>
    <t>Luxemburgish</t>
  </si>
  <si>
    <t>LUE</t>
  </si>
  <si>
    <t>Luvale/Luena</t>
  </si>
  <si>
    <t>LUN</t>
  </si>
  <si>
    <t>Lunda</t>
  </si>
  <si>
    <t>LUO</t>
  </si>
  <si>
    <t>Luo (Kenya/Tanzania)</t>
  </si>
  <si>
    <t>LUY</t>
  </si>
  <si>
    <t>Luhya (Any)</t>
  </si>
  <si>
    <t>MAG</t>
  </si>
  <si>
    <t>Magahi</t>
  </si>
  <si>
    <t>MAI</t>
  </si>
  <si>
    <t>Maithili</t>
  </si>
  <si>
    <t>MAK</t>
  </si>
  <si>
    <t>Makua</t>
  </si>
  <si>
    <t>MAN</t>
  </si>
  <si>
    <t>Manding/Malinke</t>
  </si>
  <si>
    <t>MANA</t>
  </si>
  <si>
    <t>Manding/Malinke (Any Other)</t>
  </si>
  <si>
    <t>MANB</t>
  </si>
  <si>
    <t>Bambara</t>
  </si>
  <si>
    <t>MANJ</t>
  </si>
  <si>
    <t>Dyula/Jula</t>
  </si>
  <si>
    <t>MAO</t>
  </si>
  <si>
    <t>Maori</t>
  </si>
  <si>
    <t>MAR</t>
  </si>
  <si>
    <t>Marathi</t>
  </si>
  <si>
    <t>MAS</t>
  </si>
  <si>
    <t>Maasai</t>
  </si>
  <si>
    <t>MDV</t>
  </si>
  <si>
    <t>Maldivian/Dhivehi</t>
  </si>
  <si>
    <t>MEN</t>
  </si>
  <si>
    <t>Mende</t>
  </si>
  <si>
    <t>MKD</t>
  </si>
  <si>
    <t>Macedonian</t>
  </si>
  <si>
    <t>MLG</t>
  </si>
  <si>
    <t>Malagasy</t>
  </si>
  <si>
    <t>MLM</t>
  </si>
  <si>
    <t>Malayalam</t>
  </si>
  <si>
    <t>MLT</t>
  </si>
  <si>
    <t>Maltese</t>
  </si>
  <si>
    <t>MLY</t>
  </si>
  <si>
    <t>Malay/Indonesian</t>
  </si>
  <si>
    <t>MLYA</t>
  </si>
  <si>
    <t>Malay (Any Other)</t>
  </si>
  <si>
    <t>MLYI</t>
  </si>
  <si>
    <t>Indonesian/Bahasa Indonesia</t>
  </si>
  <si>
    <t>MNA</t>
  </si>
  <si>
    <t>Magindanao-Maranao</t>
  </si>
  <si>
    <t>MNG</t>
  </si>
  <si>
    <t>Mongolian (Khalkha)</t>
  </si>
  <si>
    <t>MNX</t>
  </si>
  <si>
    <t>Manx Gaelic</t>
  </si>
  <si>
    <t>MOR</t>
  </si>
  <si>
    <t>Moore/Mossi</t>
  </si>
  <si>
    <t>MSC</t>
  </si>
  <si>
    <t>Mauritian/Seychelles Creole</t>
  </si>
  <si>
    <t>MUN</t>
  </si>
  <si>
    <t>Munda (Any)</t>
  </si>
  <si>
    <t>MYA</t>
  </si>
  <si>
    <t>Maya (Any)</t>
  </si>
  <si>
    <t>NAH</t>
  </si>
  <si>
    <t>Nahuatl/Mexicano</t>
  </si>
  <si>
    <t>NAM</t>
  </si>
  <si>
    <t>Nama/Damara</t>
  </si>
  <si>
    <t>NBN</t>
  </si>
  <si>
    <t>Nubian (Any)</t>
  </si>
  <si>
    <t>NDB</t>
  </si>
  <si>
    <t>Ndebele</t>
  </si>
  <si>
    <t>NDBS</t>
  </si>
  <si>
    <t>Ndebele (South Africa)</t>
  </si>
  <si>
    <t>NDBZ</t>
  </si>
  <si>
    <t>Ndebele (Zimbabwe)</t>
  </si>
  <si>
    <t>NEP</t>
  </si>
  <si>
    <t>NOR</t>
  </si>
  <si>
    <t>Norwegian</t>
  </si>
  <si>
    <t>NOT</t>
  </si>
  <si>
    <t>Information not obtained</t>
  </si>
  <si>
    <t>NUE</t>
  </si>
  <si>
    <t>Nuer/Naadh</t>
  </si>
  <si>
    <t>NUP</t>
  </si>
  <si>
    <t>Nupe</t>
  </si>
  <si>
    <t>NWA</t>
  </si>
  <si>
    <t>Newari</t>
  </si>
  <si>
    <t>NZM</t>
  </si>
  <si>
    <t>Nzema</t>
  </si>
  <si>
    <t>OAM</t>
  </si>
  <si>
    <t>Ambo/Oshiwambo</t>
  </si>
  <si>
    <t>OAMK</t>
  </si>
  <si>
    <t>Ambo (Kwanyama)</t>
  </si>
  <si>
    <t>OAMN</t>
  </si>
  <si>
    <t>Ambo (Ndonga)</t>
  </si>
  <si>
    <t>OGN</t>
  </si>
  <si>
    <t>Ogoni (Any)</t>
  </si>
  <si>
    <t>ORI</t>
  </si>
  <si>
    <t>Oriya</t>
  </si>
  <si>
    <t>ORM</t>
  </si>
  <si>
    <t>Oromo</t>
  </si>
  <si>
    <t>OTB*</t>
  </si>
  <si>
    <t>Believed to be Other than English</t>
  </si>
  <si>
    <t>OTH*</t>
  </si>
  <si>
    <t>Other than English</t>
  </si>
  <si>
    <t>OTL</t>
  </si>
  <si>
    <t>Other Language</t>
  </si>
  <si>
    <t>PAG</t>
  </si>
  <si>
    <t>Pangasinan</t>
  </si>
  <si>
    <t>PAM</t>
  </si>
  <si>
    <t>Pampangan</t>
  </si>
  <si>
    <t>PAT</t>
  </si>
  <si>
    <t>Pashto/Pakhto</t>
  </si>
  <si>
    <t>PHA</t>
  </si>
  <si>
    <t>Pahari/Himachali (India)</t>
  </si>
  <si>
    <t>PHR</t>
  </si>
  <si>
    <t>Pahari (Pakistan)</t>
  </si>
  <si>
    <t>PNJ</t>
  </si>
  <si>
    <t>Panjabi</t>
  </si>
  <si>
    <t>PNJA</t>
  </si>
  <si>
    <t>Panjabi (Any Other)</t>
  </si>
  <si>
    <t>PNJG</t>
  </si>
  <si>
    <t>Panjabi (Gurmukhi)</t>
  </si>
  <si>
    <t>PNJM</t>
  </si>
  <si>
    <t>Panjabi (Mirpuri)</t>
  </si>
  <si>
    <t>PNJP</t>
  </si>
  <si>
    <t>Panjabi (Pothwari)</t>
  </si>
  <si>
    <t>POL</t>
  </si>
  <si>
    <t>Polish</t>
  </si>
  <si>
    <t>POR</t>
  </si>
  <si>
    <t>PORA</t>
  </si>
  <si>
    <t>Portuguese (Any Other)</t>
  </si>
  <si>
    <t>PORB</t>
  </si>
  <si>
    <t>Portuguese (Brazil)</t>
  </si>
  <si>
    <t>PRS</t>
  </si>
  <si>
    <t>Persian/Farsi</t>
  </si>
  <si>
    <t>PRSA</t>
  </si>
  <si>
    <t>Farsi/Persian (Any Other)</t>
  </si>
  <si>
    <t>PRSD</t>
  </si>
  <si>
    <t>Dari Persian</t>
  </si>
  <si>
    <t>PRST</t>
  </si>
  <si>
    <t>Tajiki Persian</t>
  </si>
  <si>
    <t>QUE</t>
  </si>
  <si>
    <t>Quechua</t>
  </si>
  <si>
    <t>RAJ</t>
  </si>
  <si>
    <t>Rajasthani/Marwari</t>
  </si>
  <si>
    <t>REF</t>
  </si>
  <si>
    <t>RME</t>
  </si>
  <si>
    <t>Romany/English Romanes</t>
  </si>
  <si>
    <t>RMI</t>
  </si>
  <si>
    <t>Romani (International)</t>
  </si>
  <si>
    <t>RMN</t>
  </si>
  <si>
    <t>Romanian</t>
  </si>
  <si>
    <t>RMNM</t>
  </si>
  <si>
    <t>Romanian (Moldova)</t>
  </si>
  <si>
    <t>RMNR</t>
  </si>
  <si>
    <t>Romanian (Romania)</t>
  </si>
  <si>
    <t>RMS</t>
  </si>
  <si>
    <t>Romansch</t>
  </si>
  <si>
    <t>RNY</t>
  </si>
  <si>
    <t>Runyakitara</t>
  </si>
  <si>
    <t>RNYN</t>
  </si>
  <si>
    <t>Runyankore-Ruchiga</t>
  </si>
  <si>
    <t>RNYO</t>
  </si>
  <si>
    <t>Runyoro-Rutooro</t>
  </si>
  <si>
    <t>RUS</t>
  </si>
  <si>
    <t>Russian</t>
  </si>
  <si>
    <t>SAM</t>
  </si>
  <si>
    <t>Samoan</t>
  </si>
  <si>
    <t>SCB</t>
  </si>
  <si>
    <t>Serbian/Croatian/Bosnian</t>
  </si>
  <si>
    <t>SCBB</t>
  </si>
  <si>
    <t>Bosnian</t>
  </si>
  <si>
    <t>SCBC</t>
  </si>
  <si>
    <t>SCBS</t>
  </si>
  <si>
    <t>SCO</t>
  </si>
  <si>
    <t>Scots</t>
  </si>
  <si>
    <t>SHL</t>
  </si>
  <si>
    <t>Shilluk/Cholo</t>
  </si>
  <si>
    <t>SHO</t>
  </si>
  <si>
    <t>Shona</t>
  </si>
  <si>
    <t>SID</t>
  </si>
  <si>
    <t>Sidamo</t>
  </si>
  <si>
    <t>SIO</t>
  </si>
  <si>
    <t>Sign Language (Other)</t>
  </si>
  <si>
    <t>SLO</t>
  </si>
  <si>
    <t>Slovak</t>
  </si>
  <si>
    <t>SLV</t>
  </si>
  <si>
    <t>Slovenian</t>
  </si>
  <si>
    <t>SND</t>
  </si>
  <si>
    <t>Sindhi</t>
  </si>
  <si>
    <t>SNG</t>
  </si>
  <si>
    <t>Sango</t>
  </si>
  <si>
    <t>SNH</t>
  </si>
  <si>
    <t>Sinhala</t>
  </si>
  <si>
    <t>SOM</t>
  </si>
  <si>
    <t>Somali</t>
  </si>
  <si>
    <t>SPA</t>
  </si>
  <si>
    <t>Spanish</t>
  </si>
  <si>
    <t>SRD</t>
  </si>
  <si>
    <t>Sardinian</t>
  </si>
  <si>
    <t>SRK</t>
  </si>
  <si>
    <t>Siraiki</t>
  </si>
  <si>
    <t>SSO</t>
  </si>
  <si>
    <t>Sotho/Sesotho</t>
  </si>
  <si>
    <t>SSOO</t>
  </si>
  <si>
    <t>Sotho/Sesotho (Southern)</t>
  </si>
  <si>
    <t>SSOT</t>
  </si>
  <si>
    <t>Sotho/Sesotho (Northern)</t>
  </si>
  <si>
    <t>SSW</t>
  </si>
  <si>
    <t>Swazi/Siswati</t>
  </si>
  <si>
    <t>STS</t>
  </si>
  <si>
    <t>Tswana/Setswana</t>
  </si>
  <si>
    <t>SUN</t>
  </si>
  <si>
    <t>Sundanese</t>
  </si>
  <si>
    <t>SWA</t>
  </si>
  <si>
    <t>Swahili/Kiswahili</t>
  </si>
  <si>
    <t>SWAA</t>
  </si>
  <si>
    <t>Swahili (Any Other)</t>
  </si>
  <si>
    <t>SWAC</t>
  </si>
  <si>
    <t>Comorian Swahili</t>
  </si>
  <si>
    <t>SWAK</t>
  </si>
  <si>
    <t>Swahili (Kingwana)</t>
  </si>
  <si>
    <t>SWAM</t>
  </si>
  <si>
    <t>Swahili (Brava/Mwiini)</t>
  </si>
  <si>
    <t>SWAT</t>
  </si>
  <si>
    <t>Swahili (Bajuni/Tikuu)</t>
  </si>
  <si>
    <t>SWE</t>
  </si>
  <si>
    <t>Swedish</t>
  </si>
  <si>
    <t>TAM</t>
  </si>
  <si>
    <t>Tamil</t>
  </si>
  <si>
    <t>TEL</t>
  </si>
  <si>
    <t>Telugu</t>
  </si>
  <si>
    <t>TEM</t>
  </si>
  <si>
    <t>Temne</t>
  </si>
  <si>
    <t>TES</t>
  </si>
  <si>
    <t>Teso/Ateso</t>
  </si>
  <si>
    <t>TGE</t>
  </si>
  <si>
    <t>Tigre</t>
  </si>
  <si>
    <t>TGL</t>
  </si>
  <si>
    <t>Tagalog/Filipino</t>
  </si>
  <si>
    <t>TGLF</t>
  </si>
  <si>
    <t>TGLG</t>
  </si>
  <si>
    <t>Tagalog</t>
  </si>
  <si>
    <t>TGR</t>
  </si>
  <si>
    <t>Tigrinya</t>
  </si>
  <si>
    <t>THA</t>
  </si>
  <si>
    <t>TIB</t>
  </si>
  <si>
    <t>Tibetan</t>
  </si>
  <si>
    <t>TIV</t>
  </si>
  <si>
    <t>Tiv</t>
  </si>
  <si>
    <t>TMZ</t>
  </si>
  <si>
    <t>Berber/Tamazight</t>
  </si>
  <si>
    <t>TMZA</t>
  </si>
  <si>
    <t>Berber/Tamazight (Any Other)</t>
  </si>
  <si>
    <t>TMZK</t>
  </si>
  <si>
    <t>Berber/Tamazight (Kabyle)</t>
  </si>
  <si>
    <t>TMZT</t>
  </si>
  <si>
    <t>Berber (Tamashek)</t>
  </si>
  <si>
    <t>TNG</t>
  </si>
  <si>
    <t>Tonga/Chitonga (Zambia)</t>
  </si>
  <si>
    <t>TON</t>
  </si>
  <si>
    <t>Tongan (Oceania)</t>
  </si>
  <si>
    <t>TPI</t>
  </si>
  <si>
    <t>Tok Pisin</t>
  </si>
  <si>
    <t>TRI</t>
  </si>
  <si>
    <t>Traveller Irish/Shelta</t>
  </si>
  <si>
    <t>TSO</t>
  </si>
  <si>
    <t>Tsonga</t>
  </si>
  <si>
    <t>TUK</t>
  </si>
  <si>
    <t>Turkmen</t>
  </si>
  <si>
    <t>TUL</t>
  </si>
  <si>
    <t>Tulu</t>
  </si>
  <si>
    <t>TUM</t>
  </si>
  <si>
    <t>Tumbuka</t>
  </si>
  <si>
    <t>TUR</t>
  </si>
  <si>
    <t>UKR</t>
  </si>
  <si>
    <t>Ukrainian</t>
  </si>
  <si>
    <t>UMB</t>
  </si>
  <si>
    <t>Umbundu</t>
  </si>
  <si>
    <t>URD</t>
  </si>
  <si>
    <t>Urdu</t>
  </si>
  <si>
    <t>URH</t>
  </si>
  <si>
    <t>Urhobo-Isoko</t>
  </si>
  <si>
    <t>UYG</t>
  </si>
  <si>
    <t>Uyghur</t>
  </si>
  <si>
    <t>UZB</t>
  </si>
  <si>
    <t>Uzbek</t>
  </si>
  <si>
    <t>VEN</t>
  </si>
  <si>
    <t>Venda</t>
  </si>
  <si>
    <t>VIE</t>
  </si>
  <si>
    <t>VSY</t>
  </si>
  <si>
    <t>Visayan/Bisaya</t>
  </si>
  <si>
    <t>VSYA</t>
  </si>
  <si>
    <t>Visayan/Bisaya (Any Other)</t>
  </si>
  <si>
    <t>VSYH</t>
  </si>
  <si>
    <t>Hiligaynon</t>
  </si>
  <si>
    <t>VSYS</t>
  </si>
  <si>
    <t>Cebuano/Sugbuanon</t>
  </si>
  <si>
    <t>VSYW</t>
  </si>
  <si>
    <t>Waray/Binisaya</t>
  </si>
  <si>
    <t>WAP</t>
  </si>
  <si>
    <t>Wa-Paraok (South-East Asia)</t>
  </si>
  <si>
    <t>WCP</t>
  </si>
  <si>
    <t>West-African Creole Portuguese</t>
  </si>
  <si>
    <t>WOL</t>
  </si>
  <si>
    <t>Wolof</t>
  </si>
  <si>
    <t>WPE</t>
  </si>
  <si>
    <t>West-African Pidgin English</t>
  </si>
  <si>
    <t>XHO</t>
  </si>
  <si>
    <t>Xhosa</t>
  </si>
  <si>
    <t>YAO</t>
  </si>
  <si>
    <t>Yao/Chiyao (East Africa)</t>
  </si>
  <si>
    <t>YDI</t>
  </si>
  <si>
    <t>Yiddish</t>
  </si>
  <si>
    <t>YOR</t>
  </si>
  <si>
    <t>Yoruba</t>
  </si>
  <si>
    <t>ZND</t>
  </si>
  <si>
    <t>Zande</t>
  </si>
  <si>
    <t>ZUL</t>
  </si>
  <si>
    <t>Zulu</t>
  </si>
  <si>
    <t>ZZZ</t>
  </si>
  <si>
    <t>Classification Pending</t>
  </si>
  <si>
    <t>* The categories marked with an asterisk are the Language Type (P52) categories previously used for PLASC and School Census. Schools which don't want to use individual language codes may still use these for Language.</t>
  </si>
  <si>
    <t>UIDP</t>
  </si>
  <si>
    <t>Pseudonymised unique candidate identifier</t>
  </si>
  <si>
    <t>URN_[term][yy]P</t>
  </si>
  <si>
    <t>School unique reference number. (pseudonymised)</t>
  </si>
  <si>
    <t>UnitContactTime_[term][yy]</t>
  </si>
  <si>
    <t>Indicates number of Contact hours pupil should spend in Census week (PRUs only)</t>
  </si>
  <si>
    <t>KS2_URNP</t>
  </si>
  <si>
    <t>School's Unique Reference Number (pseudonymised)</t>
  </si>
  <si>
    <t>Key Stage 1</t>
  </si>
  <si>
    <t>1997/98 - 2022/23</t>
  </si>
  <si>
    <t>KS1_ACADYR</t>
  </si>
  <si>
    <t>KS1_ToE_CODE</t>
  </si>
  <si>
    <t>Type of establishment code taken from Edubase/GIAS.</t>
  </si>
  <si>
    <t>0 Not a school
1 Community school
2 Voluntary aided school
3 Voluntary controlled school
5 Foundation school
6 City technology college
7 Community special school
8 Non-maintained special school
10 Other independent special school
11 Other independent school
12 Foundation special school
14 Pupil referral unit
15 Local authority nursery school
18 Further education
24 Secure units
25 Offshore schools
26 Service children's education
27 Miscellaneous
28 Academy sponsor led
29 Higher education institutions
30 Welsh establishment
31 Sixth form centres
32 Special post 16 institution
33 Academy special sponsor led
34 Academy converter
35 Free schools
36 Free schools special
37 British schools overseas
38 Free schools alternative provision
39 Free schools 16 to 19
40 University technical college
41 Studio schools
42 Academy alternative provision converter
43 Academy alternative provision sponsor led
44 Academy special converter
45 Academy 16-19 converter
46 Academy 16 to 19 sponsor led
56 Institution funded by other government department
98 - Legacy types/Miscellaneous</t>
  </si>
  <si>
    <t>KS1_SPEAKANDLISTEN</t>
  </si>
  <si>
    <t>SPEAKANDLISTEN</t>
  </si>
  <si>
    <t>National Curriculum level awarded for speaking and listening.  (Teacher Assessment)</t>
  </si>
  <si>
    <t>A  = Absent
D  = Disapplied from National Curriculum
W = Working towards level 1
1 = Achieved Level 1
2 = Achieved Level 2 
3 = Achieved Level 3
4 = Achieved Level 4                                                            
4+ = Achieved Level 4 or above                                                     
5 = Achieved Level 5                                                              
6 = Achieved Level 6
IN = Invalid</t>
  </si>
  <si>
    <t>KS1_READING</t>
  </si>
  <si>
    <t>READING</t>
  </si>
  <si>
    <t>National Curriculum level awarded for reading.  (Teacher Assessment)</t>
  </si>
  <si>
    <t>A = Absent
D = Disapplied from National Curriculum
W = Working towards level 1
1 = Achieved Level 1
2C = Achieved Level 2C 
2B = Achieved Level 2B
2A = Achieved Level 2A
3 = Achieved Level 3
4 = Achieved Level 4                                                            
4+ = Achieved Level 4 or above                                                       
5 = Achieved Level 5                                                              
6 = Achieved Level 6
IN = Invalid</t>
  </si>
  <si>
    <t>KS1_WRITING</t>
  </si>
  <si>
    <t>WRITING</t>
  </si>
  <si>
    <t>National Curriculum level awarded for writing.  (Teacher Assessment)</t>
  </si>
  <si>
    <t>A = Absent
D = Disapplied from National Curriculum
W = Working towards level 1
1 = Achieved Level 1
2C = Achieved Level 2C 
2B = Achieved Level 2B
2A = Achieved Level 2A
3 = Achieved Level 3
4 = Achieved Level 4                                                            
4+ = Achieved Level 4 or above                                                       
5 = Achieved Level 5                                                             
6 = Achieved Level 6
IN = Invalid</t>
  </si>
  <si>
    <t>English Average Level (derived from Reading and Writing)</t>
  </si>
  <si>
    <t>KS1_READWRIT</t>
  </si>
  <si>
    <t>READWRIT</t>
  </si>
  <si>
    <t>2007/08 - 2022/23</t>
  </si>
  <si>
    <t>A = Absent
D = Disapplied from National Curriculum
W = Working towards level 1
1 = Achieved Level 1
2C = Achieved Level 2C 
2B = Achieved Level 2B
2A = Achieved Level 2A
3 = Achieved Level 3
4 = Achieved Level 4                                                             4+ = Achieved Level 4 or above                                                        5 = Achieved Level 5                                                               6 = Achieved Level 6
IN = Invalid</t>
  </si>
  <si>
    <t>KS1_MATHS</t>
  </si>
  <si>
    <t>MATHS</t>
  </si>
  <si>
    <t>National Curriculum level awarded for Maths.  (Teacher Assessment)</t>
  </si>
  <si>
    <t>A = Absent
D = Disapplied from National Curriculum
W = Working towards level 1
1 = Achieved Level 1
2C = Achieved Level 2C 
2B = Achieved Level 2B
2A = Achieved Level 2A
3 = Achieved Level 3
4 = Achieved Level 4                                                           
4+ = Achieved Level 4 or above                                                        
5 = Achieved Level 5                                                              
6 = Achieved Level 6
IN = Invalid</t>
  </si>
  <si>
    <t>KS1_SCIEXPINVEST</t>
  </si>
  <si>
    <t>SCIEXPINVEST</t>
  </si>
  <si>
    <t>National Curriculum level awarded for scientific enquiry.  (Teacher Assessment)</t>
  </si>
  <si>
    <t>A = Absent
D = Disapplied from National Curriculum
W = Working towards level 1
1 = Achieved Level 1
2 = Achieved Level 2 
3 = Achieved Level 3
4 = Achieved Level 4                                                            4+ = Achieved Level 4 or above                                                      5 = Achieved Level 5                                                               6 = Achieved Level 6
IN = Invalid</t>
  </si>
  <si>
    <t>KS1_SCILIFPROT</t>
  </si>
  <si>
    <t>SCILIFPROT</t>
  </si>
  <si>
    <t>National Curriculum level awarded for life and living processes.  (Teacher Assessment)</t>
  </si>
  <si>
    <t>KS1_SCIMATPROP</t>
  </si>
  <si>
    <t>SCIMATPROP</t>
  </si>
  <si>
    <t>National Curriculum level awarded for materials and their properties.  (Teacher Assessment)</t>
  </si>
  <si>
    <t>KS1_SCIPHYSPROC</t>
  </si>
  <si>
    <t>SCIPHYSPROC</t>
  </si>
  <si>
    <t>National Curriculum level awarded for physical processes.  (Teacher Assessment)</t>
  </si>
  <si>
    <t>KS1_SCIENCE</t>
  </si>
  <si>
    <t>SCIENCE</t>
  </si>
  <si>
    <t>National Curriculum level awarded for overall Science.  (Teacher Assessment)</t>
  </si>
  <si>
    <t>U = Unable to access 
W = Working towards level 1
1 = Achieved Level 1
2 = Achieved Level 2 
3 = Achieved Level 3
4 = Achieved Level 4                                                           4+ = Achieved Level 4 or above                                                    5 = Achieved Level 5                                                               6 = Achieved Level 6
IN = Invalid</t>
  </si>
  <si>
    <t>KS1_READPOINTS</t>
  </si>
  <si>
    <t>READPOINTS</t>
  </si>
  <si>
    <t>Reading attainment point score.</t>
  </si>
  <si>
    <t>3,9,13,15,17,21,27,33,39</t>
  </si>
  <si>
    <t>KS1_WRITPOINTS</t>
  </si>
  <si>
    <t>WRITPOINTS</t>
  </si>
  <si>
    <t>Writing attainment point score.</t>
  </si>
  <si>
    <t>KS1_READWRITPOINTS</t>
  </si>
  <si>
    <t>READWRITPOINTS</t>
  </si>
  <si>
    <t>Average Reading and Writing attainment point score</t>
  </si>
  <si>
    <t>3,6,8,9,10,11,12,13,14,15,16,17,18,19,20,21,22,24,27</t>
  </si>
  <si>
    <t>KS1_MATPOINTS</t>
  </si>
  <si>
    <t>KS1_SCIPOINTS</t>
  </si>
  <si>
    <t>Overall Science attainment point score.</t>
  </si>
  <si>
    <t>3,9,15,21,27,33,39</t>
  </si>
  <si>
    <t>KS1_APS</t>
  </si>
  <si>
    <t>Average attainment point score (including Reading, Writing, Maths and Overall Science only).</t>
  </si>
  <si>
    <t>KS1_LEVLSPLI</t>
  </si>
  <si>
    <t>LEVLSPLI</t>
  </si>
  <si>
    <t>Achieved Level 1 or below (low attainment) in KS1 Speaking and Listening.</t>
  </si>
  <si>
    <t>KS1_LEVLREAD</t>
  </si>
  <si>
    <t>LEVLREAD</t>
  </si>
  <si>
    <t>Achieved Level 1 or below (low attainment) in KS1 Reading.</t>
  </si>
  <si>
    <t>KS1_LEVLWRIT</t>
  </si>
  <si>
    <t>LEVLWRIT</t>
  </si>
  <si>
    <t>Achieved Level 1 or below (low attainment) in KS1 Writing.</t>
  </si>
  <si>
    <t>KS1_LEVLMAT</t>
  </si>
  <si>
    <t>Achieved Level 1 or below (low attainment) in KS1 Maths.</t>
  </si>
  <si>
    <t>KS1_LEVLSCI</t>
  </si>
  <si>
    <t>Achieved Level 1 or below (low attainment) in KS1 overall Science.</t>
  </si>
  <si>
    <t>KS1_LEVXSPLI</t>
  </si>
  <si>
    <t>LEVXSPLI</t>
  </si>
  <si>
    <t>Achieved Level 2 or above (expected level) in KS1 Speaking and Listening.</t>
  </si>
  <si>
    <t>KS1_LEVXREAD</t>
  </si>
  <si>
    <t>Achieved Level 2 or above (expected level) in KS1 Reading.</t>
  </si>
  <si>
    <t>KS1_LEVXWRIT</t>
  </si>
  <si>
    <t>Achieved Level 2 or above (expected level) in KS1 Writing.</t>
  </si>
  <si>
    <t>KS1_LEVXMAT</t>
  </si>
  <si>
    <t>Achieved Level 2 or above (expected level) in KS1 Maths.</t>
  </si>
  <si>
    <t>KS1_LEVXSCI</t>
  </si>
  <si>
    <t>LEVXSCI</t>
  </si>
  <si>
    <t>Achieved Level 2 or above (expected level) in KS1 overall Science.</t>
  </si>
  <si>
    <t>KS1_LEV2BREAD</t>
  </si>
  <si>
    <t>LEV2BREAD</t>
  </si>
  <si>
    <t>Achieved Level 2B or above in KS1 Reading.</t>
  </si>
  <si>
    <t>KS1_LEV2BWRIT</t>
  </si>
  <si>
    <t>LEV2BWRIT</t>
  </si>
  <si>
    <t>Achieved Level 2B or above in KS1 Writing.</t>
  </si>
  <si>
    <t>KS1_LEV2BMAT</t>
  </si>
  <si>
    <t>LEV2BMAT</t>
  </si>
  <si>
    <t>Achieved Level 2B or above in KS1 Maths.</t>
  </si>
  <si>
    <t>KS1_LEVAXSPLI</t>
  </si>
  <si>
    <t>LEVAXSPLI</t>
  </si>
  <si>
    <t>Achieved Level 3 or above (above expected level) in KS1 Speaking and Listening.</t>
  </si>
  <si>
    <t>KS1_LEVAXREAD</t>
  </si>
  <si>
    <t>Achieved Level 3 or above (above expected level) in KS1 Reading.</t>
  </si>
  <si>
    <t>KS1_LEVAXWRIT</t>
  </si>
  <si>
    <t>Achieved Level 3 or above (above expected level) in KS1 Writing.</t>
  </si>
  <si>
    <t>KS1_LEVAXMAT</t>
  </si>
  <si>
    <t>Achieved Level 3 or above (above expected level) in KS1 Maths.</t>
  </si>
  <si>
    <t>KS1_LEVAXSCI</t>
  </si>
  <si>
    <t>Achieved Level 3 or above (above expected level) in KS1 overall Science.</t>
  </si>
  <si>
    <t>KS1_VERSION</t>
  </si>
  <si>
    <t>U = Unamended
A = Amended
F = Final</t>
  </si>
  <si>
    <t>KS4_URNP</t>
  </si>
  <si>
    <t>KS5_URNP</t>
  </si>
  <si>
    <t>KS4_LEV1EM_PTQ_EE</t>
  </si>
  <si>
    <t>LEV1EM_PTQ_EE</t>
  </si>
  <si>
    <t>2014/15 - 2015/16</t>
  </si>
  <si>
    <t>Achieved A*-G (Level 1) in GCSE English and Maths.</t>
  </si>
  <si>
    <t>KS2_ELIGENGTA</t>
  </si>
  <si>
    <t>ELIGENGTA</t>
  </si>
  <si>
    <t>Pupil included in the eligible pupil number for English TA i.e. has a teacher assessment level of 1-6, A, D or W.</t>
  </si>
  <si>
    <t>KS2_ELIGREADWRITTAMAT</t>
  </si>
  <si>
    <t>ELIGREADWRITTAMAT</t>
  </si>
  <si>
    <t>Eligible pupil for reading, writing TA and maths flag</t>
  </si>
  <si>
    <t>KS2_VALREADWRITTAMAT</t>
  </si>
  <si>
    <t>VALREADWRITTAMAT</t>
  </si>
  <si>
    <t>Eligible pupil for reading, writing TA and maths (exc missing) flag</t>
  </si>
  <si>
    <t>KS2_VALENGTA</t>
  </si>
  <si>
    <t>VALENGTA</t>
  </si>
  <si>
    <t xml:space="preserve">Pupil included in the eligible pupil number for English TA and does not have a missing, unmatched past results i.e. has a teacher assessment level of 1-6, A, D or W.  </t>
  </si>
  <si>
    <t>KS2_READLEVTA</t>
  </si>
  <si>
    <t>READLEVTA</t>
  </si>
  <si>
    <t>National Curriculum level awarded for English reading Teacher Assessment.</t>
  </si>
  <si>
    <t>KS2_WRITLEVTA</t>
  </si>
  <si>
    <t>WRITLEVTA</t>
  </si>
  <si>
    <t>National Curriculum level awarded for English writing Teacher Assessment.</t>
  </si>
  <si>
    <t>KS2_READLEV</t>
  </si>
  <si>
    <t>1998/99 - 2014/15</t>
  </si>
  <si>
    <t>National Curriculum level awarded for English reading test.</t>
  </si>
  <si>
    <t xml:space="preserve">3-6,A,B,F,IN,L,M,N,P,Q,S,T,X,Y,Z where B = working below the level assessed by the tests
T = working at the level of the tests but unable to access them
N = Did not achieve the level
2 = Achieved level 2
3 = Achieved level 3
4 = Achieved level 4
5 = Achieved level 5
6 = Achieved level 6
A = Absent from one or more test papers
L = Pupil left the school before the test
M = Script missing
Q = Maladministration
S = Pending Maladmin
X = Lost
Z = Ineligible
F = will take test in future year
P = has taken test in previous year
NULL (blank) = results deliberately not provided by school
</t>
  </si>
  <si>
    <t>KS2_ENGLEVTA</t>
  </si>
  <si>
    <t>ENGLEVTA</t>
  </si>
  <si>
    <t>National Curriculum level awarded for English Teacher Assessment.</t>
  </si>
  <si>
    <t>1-6,A,D,F,IN,L,M,P,W,Z where B = working below the level assessed by the tests
T = working at the level of the tests but unable to access them
N = Did not achieve the level
2 = Achieved level 2
3 = Achieved level 3
4 = Achieved level 4
5 = Achieved level 5
6 = Achieved level 6
A = Absent from one or more test papers
L = Pupil left the school before the test
M = Script missing
Q = Maladministration
S = Pending Maladmin
X = Lost
Z = Ineligible
F = will take test in future year
P = has taken test in previous year
NULL (blank) = results deliberately not provided by school</t>
  </si>
  <si>
    <t>KS2_MATTIER</t>
  </si>
  <si>
    <t>MATTIER</t>
  </si>
  <si>
    <t>Maths paper sat by pupil.</t>
  </si>
  <si>
    <t>35 = Tier 3-5
A,B,F,H,IN,L,M,P,T,Y,Z where B = working below the level assessed by the tests
T = working at the level of the tests but unable to access them
N = Did not achieve the level
2 = Achieved level 2
3 = Achieved level 3
4 = Achieved level 4
5 = Achieved level 5
6 = Achieved level 6
A = Absent from one or more test papers
L = Pupil left the school before the test
M = Script missing
Q = Maladministration
S = Pending Maladmin
X = Lost
Z = Ineligible
F = will take test in future year
P = has taken test in previous year
NULL (blank) = results deliberately not provided by school</t>
  </si>
  <si>
    <t>KS2_MATTESTAMRK</t>
  </si>
  <si>
    <t>MATTESTAMRK</t>
  </si>
  <si>
    <t>1995/96 - 2014/15</t>
  </si>
  <si>
    <t>Marks achieved in Paper A of Maths test.</t>
  </si>
  <si>
    <t>KS2_MATTESTBMRK</t>
  </si>
  <si>
    <t>MATTESTBMRK</t>
  </si>
  <si>
    <t>Marks achieved in Paper B of Maths test.</t>
  </si>
  <si>
    <t>KS2_MATARTHMRK</t>
  </si>
  <si>
    <t>MATARTHMRK</t>
  </si>
  <si>
    <t>Marks achieved in mental arithmetic paper of Maths test.</t>
  </si>
  <si>
    <t>KS2_MATTOTMRK</t>
  </si>
  <si>
    <t>MATTOTMRK</t>
  </si>
  <si>
    <t>Total marks achieved in Maths test (sum of Paper A, Paper B and mental arithmetic tests).</t>
  </si>
  <si>
    <t xml:space="preserve">0 - 100
A,IN,M
</t>
  </si>
  <si>
    <t>KS2_MATLEV</t>
  </si>
  <si>
    <t>MATLEV</t>
  </si>
  <si>
    <t>National Curriculum level awarded for Maths test.</t>
  </si>
  <si>
    <t>2-6,A,H,L,M,N,Q,S,W,X,- where B = working below the level assessed by the tests
T = working at the level of the tests but unable to access them
N = Did not achieve the level
2 = Achieved level 2
3 = Achieved level 3
4 = Achieved level 4
5 = Achieved level 5
6 = Achieved level 6
A = Absent from one or more test papers
L = Pupil left the school before the test
M = Script missing
Q = Maladministration
S = Pending Maladmin
X = Lost
Z = Ineligible
F = will take test in future year
P = has taken test in previous year
NULL (blank) = results deliberately not provided by school</t>
  </si>
  <si>
    <t>KS2_MATLEVTA</t>
  </si>
  <si>
    <t>MATLEVTA</t>
  </si>
  <si>
    <t>National Curriculum level awarded for Maths Teacher Assessment.</t>
  </si>
  <si>
    <t xml:space="preserve">1-6,A,D,F,IN,L,M,P,W,Z where B = working below the level assessed by the tests
T = working at the level of the tests but unable to access them
N = Did not achieve the level
2 = Achieved level 2
3 = Achieved level 3
4 = Achieved level 4
5 = Achieved level </t>
  </si>
  <si>
    <t>KS2_MATPOINTS</t>
  </si>
  <si>
    <t>0, 15, 21, 27, 33, 39, 45, 51</t>
  </si>
  <si>
    <t>KS2_MATFINE</t>
  </si>
  <si>
    <t>MATFINE</t>
  </si>
  <si>
    <t>Finely graded level of Maths test.</t>
  </si>
  <si>
    <t>2.5-8.0</t>
  </si>
  <si>
    <t>KS2_SCILEVTA</t>
  </si>
  <si>
    <t>SCILEVTA</t>
  </si>
  <si>
    <t>National Curriculum level awarded for Science Teacher Assessment.</t>
  </si>
  <si>
    <t>KS2_GPSLEV</t>
  </si>
  <si>
    <t>GPSLEV</t>
  </si>
  <si>
    <t>Current attainment KS2: Grammar, Punctuation and Spelling</t>
  </si>
  <si>
    <t>KS2_READFINE</t>
  </si>
  <si>
    <t>READFINE</t>
  </si>
  <si>
    <t>Finely graded level of Reading test.</t>
  </si>
  <si>
    <t>2.5-6.50</t>
  </si>
  <si>
    <t>KS2_GPSFINE</t>
  </si>
  <si>
    <t>GPSFINE</t>
  </si>
  <si>
    <t>Finely graded level of GPS test.</t>
  </si>
  <si>
    <t>KS2_LEVLMAT</t>
  </si>
  <si>
    <t>Achieved Level 2 or below (low attainment) in KS2 Maths.</t>
  </si>
  <si>
    <t>KS2_LEVLEMSTA</t>
  </si>
  <si>
    <t>LEVLEMSTA</t>
  </si>
  <si>
    <t>Achieved Level 2 or below (low attainment) in KS2 English, Maths and Science Teacher Assessment.</t>
  </si>
  <si>
    <t>KS2_LEVXREAD</t>
  </si>
  <si>
    <t>Achieved Level 4 or above (expected level) in KS2 English reading.</t>
  </si>
  <si>
    <t>KS2_LEVXREADTA</t>
  </si>
  <si>
    <t>LEVXREADTA</t>
  </si>
  <si>
    <t>Achieved Level 4 or above (expected level) in KS2 Reading TA.</t>
  </si>
  <si>
    <t>KS2_LEVXWRITTA</t>
  </si>
  <si>
    <t>LEVXWRITTA</t>
  </si>
  <si>
    <t>Achieved Level 4 or above (expected level) in KS2 Writing TA.</t>
  </si>
  <si>
    <t>KS2_LEVXENGTA</t>
  </si>
  <si>
    <t>LEVXENGTA</t>
  </si>
  <si>
    <t>Achieved Level 4 or above (expected level) in KS2 English TA.</t>
  </si>
  <si>
    <t>KS2_LEVXMAT</t>
  </si>
  <si>
    <t>Achieved Level 4 or above in KS2 Maths.</t>
  </si>
  <si>
    <t>KS2_LEVXMATTA</t>
  </si>
  <si>
    <t>LEVXMATTA</t>
  </si>
  <si>
    <t>Achieved Level 4 or above (expected level) in KS2 Maths TA.</t>
  </si>
  <si>
    <t>KS2_LEVXGPS</t>
  </si>
  <si>
    <t>LEVXGPS</t>
  </si>
  <si>
    <t>Achieved Level 4 or above (expected level) in KS2: GPS test</t>
  </si>
  <si>
    <t>KS2_LEV4BREAD</t>
  </si>
  <si>
    <t>LEV4BREAD</t>
  </si>
  <si>
    <t>Achieved Level 4B or above (expected level) in KS2: Reading test</t>
  </si>
  <si>
    <t>KS2_LEV4BMAT</t>
  </si>
  <si>
    <t>LEV4BMAT</t>
  </si>
  <si>
    <t>Achieved Level 4B or above (expected level) in KS2: Maths test</t>
  </si>
  <si>
    <t>KS2_LEV4BGPS</t>
  </si>
  <si>
    <t>LEV4BGPS</t>
  </si>
  <si>
    <t>Achieved Level 4B or above (expected level) in KS2: GPS test</t>
  </si>
  <si>
    <t>KS2_LEVXSCITA</t>
  </si>
  <si>
    <t>LEVXSCITA</t>
  </si>
  <si>
    <t>Achieved Level 4 or above (expected level) in KS2 Science TA.</t>
  </si>
  <si>
    <t>KS2_LEVXEMSTA</t>
  </si>
  <si>
    <t>LEVXEMSTA</t>
  </si>
  <si>
    <t>Achieved Level 4 or above (expected level) in KS2 English, Maths and Science Teacher Assessment.</t>
  </si>
  <si>
    <t>KS2_LEVAXREAD</t>
  </si>
  <si>
    <t>Achieved Level 5 (above expected level) in KS2 English reading.</t>
  </si>
  <si>
    <t>KS2_LEVAXREADTA</t>
  </si>
  <si>
    <t>LEVAXREADTA</t>
  </si>
  <si>
    <t>Achieved Level 5 (above expected level) in KS2 Reading TA.</t>
  </si>
  <si>
    <t>KS2_LEVAXWRIT</t>
  </si>
  <si>
    <t>2010/11 - 2011/12</t>
  </si>
  <si>
    <t>Achieved Level 5 or above (expected level) in KS2 English writing.</t>
  </si>
  <si>
    <t>KS2_LEVAXWRITTA</t>
  </si>
  <si>
    <t>LEVAXWRITTA</t>
  </si>
  <si>
    <t>Achieved Level 5 (above expected level) in KS2 Writing TA.</t>
  </si>
  <si>
    <t>KS2_LEVAXENGTA</t>
  </si>
  <si>
    <t>LEVAXENGTA</t>
  </si>
  <si>
    <t>Achieved Level 5 (above expected level) in KS2 English TA.</t>
  </si>
  <si>
    <t>KS2_LEVAXMATTA</t>
  </si>
  <si>
    <t>KS2_LEVAXMAT</t>
  </si>
  <si>
    <t>Achieved Level 5 in KS2 Maths.</t>
  </si>
  <si>
    <t>LEVAXMATTA</t>
  </si>
  <si>
    <t>Achieved Level 5 (above expected level) in KS2 Maths TA.</t>
  </si>
  <si>
    <t>KS2_LEVAXGPS</t>
  </si>
  <si>
    <t>LEVAXGPS</t>
  </si>
  <si>
    <t>Achieved Level 5 (above expected level) in KS2 GPS.</t>
  </si>
  <si>
    <t>KS2_LEVAXSCITA</t>
  </si>
  <si>
    <t>LEVAXSCITA</t>
  </si>
  <si>
    <t>Achieved Level 5 (above expected level) in KS2 Science TA.</t>
  </si>
  <si>
    <t>KS2_LEVAXEMS</t>
  </si>
  <si>
    <t>LEVAXEMS</t>
  </si>
  <si>
    <t>Achieved Level 5 (above expected level) in KS2 English, Maths and Science.</t>
  </si>
  <si>
    <t>KS2_LEVAXEMSTA</t>
  </si>
  <si>
    <t>LEVAXEMSTA</t>
  </si>
  <si>
    <t>Achieved Level 5 (above expected level) in KS2 English, Maths and Science Teacher Assessment.</t>
  </si>
  <si>
    <t>KS2_LEVBXREAD</t>
  </si>
  <si>
    <t>LEVBXREAD</t>
  </si>
  <si>
    <t>Achieved Level 3 or below in KS2 Reading.</t>
  </si>
  <si>
    <t>KS2_LEVBXREADTA</t>
  </si>
  <si>
    <t>LEVBXREADTA</t>
  </si>
  <si>
    <t>Achieved Level 3 or below in KS2 Reading TA.</t>
  </si>
  <si>
    <t>KS2_LEVBXWRITTA</t>
  </si>
  <si>
    <t>LEVBXWRITTA</t>
  </si>
  <si>
    <t>Achieved Level 3 or below in KS2 Writing TA.</t>
  </si>
  <si>
    <t>KS2_LEVBXENGTA</t>
  </si>
  <si>
    <t>LEVBXENGTA</t>
  </si>
  <si>
    <t>Achieved Level 3 or below in KS2 English TA.</t>
  </si>
  <si>
    <t>KS2_LEVBXMAT</t>
  </si>
  <si>
    <t>LEVBXMAT</t>
  </si>
  <si>
    <t>Achieved Level 3 or below in KS2 Maths.</t>
  </si>
  <si>
    <t>KS2_LEVBXMATTA</t>
  </si>
  <si>
    <t>LEVBXMATTA</t>
  </si>
  <si>
    <t>Achieved Level 3 or below in KS2 Maths TA.</t>
  </si>
  <si>
    <t>KS2_LEVBXGPS</t>
  </si>
  <si>
    <t>LEVBXGPS</t>
  </si>
  <si>
    <t>Achieved Level 3 or below in KS2 GPS.</t>
  </si>
  <si>
    <t>KS2_LEV6READ</t>
  </si>
  <si>
    <t>LEV6READ</t>
  </si>
  <si>
    <t>Achieved Level 6 in KS2 Reading test.</t>
  </si>
  <si>
    <t>KS2_LEV6MAT</t>
  </si>
  <si>
    <t>LEV6MAT</t>
  </si>
  <si>
    <t>Achieved Level 6 in KS2 Maths test.</t>
  </si>
  <si>
    <t>KS2_LEV6GPS</t>
  </si>
  <si>
    <t>LEV6GPS</t>
  </si>
  <si>
    <t>Achieved Level 6 in KS2 GPS test.</t>
  </si>
  <si>
    <t>KS2_LEVXREADWRITTAMAT</t>
  </si>
  <si>
    <t>LEVXREADWRITTAMAT</t>
  </si>
  <si>
    <t>Achieved Level 4 or above in KS2 read test and KS2 maths test and level 4 in KS2 writing TA</t>
  </si>
  <si>
    <t>KS2_LEVAXREADWRITTAMAT</t>
  </si>
  <si>
    <t>LEVAXREADWRITTAMAT</t>
  </si>
  <si>
    <t>Achieved Level 5 or above in KS2 read test and KS2 maths test and level 4 in KS2 writing TA</t>
  </si>
  <si>
    <t>KS2_LEVBXREADWRITTAMAT</t>
  </si>
  <si>
    <t>LEVBXREADWRITTAMAT</t>
  </si>
  <si>
    <t>Achieved Level 3 or below in KS2 read test and KS2 maths test and in KS2 writing TA</t>
  </si>
  <si>
    <t>KS2_LEV4BREADWRITTAMAT</t>
  </si>
  <si>
    <t>LEV4BREADWRITTAMAT</t>
  </si>
  <si>
    <t>Achieved Level 4B or above in KS2 read test and KS2 maths test and level 4 in KS2 writing TA</t>
  </si>
  <si>
    <t>KS2_LEVBXSCITA</t>
  </si>
  <si>
    <t>LEVBXSCITA</t>
  </si>
  <si>
    <t>Achieved Level 3 or below in KS2 Science TA.</t>
  </si>
  <si>
    <t>KS2_LEVBXEMSTA</t>
  </si>
  <si>
    <t>LEVBXEMSTA</t>
  </si>
  <si>
    <t>Achieved Level 3 or below in KS2 English, Maths and Science Teacher Assessment.</t>
  </si>
  <si>
    <t>KS2_LEV6READMAT</t>
  </si>
  <si>
    <t>LEV6READMAT</t>
  </si>
  <si>
    <t>Achieved Level 6 in KS2 Reading or KS2 Maths</t>
  </si>
  <si>
    <t>KS2_LEVADREADTA</t>
  </si>
  <si>
    <t>LEVADREADTA</t>
  </si>
  <si>
    <t>Absent or Disapplied in Reading TA.</t>
  </si>
  <si>
    <t>KS2_LEVADWRITTA</t>
  </si>
  <si>
    <t>LEVADWRITTA</t>
  </si>
  <si>
    <t>Absent or Disapplied in Writing TA.</t>
  </si>
  <si>
    <t>KS2_LEVADENGTA</t>
  </si>
  <si>
    <t>LEVADENGTA</t>
  </si>
  <si>
    <t>Absent or Disapplied in English TA.</t>
  </si>
  <si>
    <t>KS2_LEVADMATTA</t>
  </si>
  <si>
    <t>LEVADMATTA</t>
  </si>
  <si>
    <t>Absent or Disapplied in Maths TA.</t>
  </si>
  <si>
    <t>KS2_LEVADSCITA</t>
  </si>
  <si>
    <t>LEVADSCITA</t>
  </si>
  <si>
    <t>Absent or Disapplied in Science TA.</t>
  </si>
  <si>
    <t>KS2_LEVATENG</t>
  </si>
  <si>
    <t>LEVATENG</t>
  </si>
  <si>
    <t>2006/07- 2011/12</t>
  </si>
  <si>
    <t>Absent or unable to access the test in English.</t>
  </si>
  <si>
    <t>KS2_LEVATREAD</t>
  </si>
  <si>
    <t>LEVATREAD</t>
  </si>
  <si>
    <t>Absent or unable to access the test in Reading.</t>
  </si>
  <si>
    <t>KS2_LEVATGPS</t>
  </si>
  <si>
    <t>LEVATGPS</t>
  </si>
  <si>
    <t>Absent or unable to access the test in GPS.</t>
  </si>
  <si>
    <t>KS2_LEVATMAT</t>
  </si>
  <si>
    <t>LEVATMAT</t>
  </si>
  <si>
    <t>Absent or unable to access the test in Maths.</t>
  </si>
  <si>
    <t>KS2_LEV6ENGTA</t>
  </si>
  <si>
    <t>LEV6ENGTA</t>
  </si>
  <si>
    <t>Achieved Level 6 in English TA</t>
  </si>
  <si>
    <t>KS2_LEV6MATTA</t>
  </si>
  <si>
    <t>LEV6MATTA</t>
  </si>
  <si>
    <t>Achieved Level 6 in maths TA</t>
  </si>
  <si>
    <t>KS2_LEV6SCITA</t>
  </si>
  <si>
    <t>LEV6SCITA</t>
  </si>
  <si>
    <t>Achieved Level 6 in science TA</t>
  </si>
  <si>
    <t>KS2_LEV6READTA</t>
  </si>
  <si>
    <t>LEV6READTA</t>
  </si>
  <si>
    <t>Achieved Level 6 in reading TA</t>
  </si>
  <si>
    <t>KS2_LEV6WRITTA</t>
  </si>
  <si>
    <t>LEV6WRITTA</t>
  </si>
  <si>
    <t>Achieved Level 6 in writing TA</t>
  </si>
  <si>
    <t>KS2_MATHLEVKS1</t>
  </si>
  <si>
    <t>MATHLEVKS1</t>
  </si>
  <si>
    <t>KS1 maths level for progress measure</t>
  </si>
  <si>
    <t>0 to 4</t>
  </si>
  <si>
    <t>KS2_MATHLEVKS2</t>
  </si>
  <si>
    <t>MATHLEVKS2</t>
  </si>
  <si>
    <t>KS2 maths level for progress measure (including TA)</t>
  </si>
  <si>
    <t>0 to 6</t>
  </si>
  <si>
    <t>KS2_READLEVKS1</t>
  </si>
  <si>
    <t>READLEVKS1</t>
  </si>
  <si>
    <t xml:space="preserve">KS1 Reading level for progress measure
</t>
  </si>
  <si>
    <t>KS2_READLEVKS2</t>
  </si>
  <si>
    <t>READLEVKS2</t>
  </si>
  <si>
    <t>KS2 Reading level for progress measure (excluding TA)</t>
  </si>
  <si>
    <t>KS2_WRITLEVKS1</t>
  </si>
  <si>
    <t>WRITLEVKS1</t>
  </si>
  <si>
    <t xml:space="preserve">KS1 Writing level for progress measure
</t>
  </si>
  <si>
    <t>KS2_PROGREAD12</t>
  </si>
  <si>
    <t>PROGREAD12</t>
  </si>
  <si>
    <t>Number of levels of progress in reading between KS1 and KS2 (excluding TA)</t>
  </si>
  <si>
    <t>-2 to 5</t>
  </si>
  <si>
    <t>KS2_PROGMATH12</t>
  </si>
  <si>
    <t xml:space="preserve">PROGMATH12 </t>
  </si>
  <si>
    <t>Number of levels of progress in maths between KS1 and KS2</t>
  </si>
  <si>
    <t>-3 to 6</t>
  </si>
  <si>
    <t>KS2_PROGMAT12FLAG</t>
  </si>
  <si>
    <t>PROGMAT12FLAG</t>
  </si>
  <si>
    <t>Pupil flag for making 2 levels of progress in maths between KS1 and KS2</t>
  </si>
  <si>
    <t>1 = Yes
0 = No</t>
  </si>
  <si>
    <t>KS2_PROGREAD12FLAG</t>
  </si>
  <si>
    <t>PROGREAD12FLAG</t>
  </si>
  <si>
    <t>Progress Flag reading KS1 to KS2</t>
  </si>
  <si>
    <t>If ProgRead12 &gt;= 2  then flag= 2
if ProgRead12 &lt;= 1 (and non-null) then flag = 1
Else= Null</t>
  </si>
  <si>
    <t>KS2_WRITTALEVKS2</t>
  </si>
  <si>
    <t>WRITTALEVKS2</t>
  </si>
  <si>
    <t>KS2 Writing TA level for progress measure inc TA</t>
  </si>
  <si>
    <t>0,1,2,3,4,5, 6 NULL</t>
  </si>
  <si>
    <t>KS2_PROGWRITTA12</t>
  </si>
  <si>
    <t>PROGWRITTA12</t>
  </si>
  <si>
    <t>Number of levels of progress in Writing TA between KS1-KS2</t>
  </si>
  <si>
    <t xml:space="preserve"> -3, -2,-1,0,1,2,3,4,5, 6 null</t>
  </si>
  <si>
    <t>KS2_INKS12VA</t>
  </si>
  <si>
    <t>INKS12VA</t>
  </si>
  <si>
    <t>Pupil included in VA calculations</t>
  </si>
  <si>
    <t>KS2_KS1APS</t>
  </si>
  <si>
    <t>KS1APS</t>
  </si>
  <si>
    <t>KS2_KS2APSFG</t>
  </si>
  <si>
    <t>KS2APSFG</t>
  </si>
  <si>
    <t>KS2 average point score (fg)</t>
  </si>
  <si>
    <t>KS2_KS1EXP</t>
  </si>
  <si>
    <t>KS1EXP</t>
  </si>
  <si>
    <t>KS1 Expected Levels</t>
  </si>
  <si>
    <t>KS2_KS1APS2</t>
  </si>
  <si>
    <t>KS1APS2</t>
  </si>
  <si>
    <t>KS1 APS - squared</t>
  </si>
  <si>
    <t>KS2_KS1APS3</t>
  </si>
  <si>
    <t>KS1APS3</t>
  </si>
  <si>
    <t>KS1 APS - cubed</t>
  </si>
  <si>
    <t>KS2_KS2READPS</t>
  </si>
  <si>
    <t>KS2READPS</t>
  </si>
  <si>
    <t>KS2 reading point score (based on level only)</t>
  </si>
  <si>
    <t>B, N, 2 = 15 points
3 = 21 points
4 = 27 points
5 = 33 points
6 = 39 points</t>
  </si>
  <si>
    <t>KS2_KS2MATPS</t>
  </si>
  <si>
    <t>KS2MATPS</t>
  </si>
  <si>
    <t>KS2 maths point score (based on level only)</t>
  </si>
  <si>
    <t>KS2_KS2WRITTAPS</t>
  </si>
  <si>
    <t>KS2WRITTAPS</t>
  </si>
  <si>
    <t>KS2 writing TA point score (based on level only)</t>
  </si>
  <si>
    <t>W = 3 points
1 = 9 points
2 = 15 points
3 = 21 points
4 = 27 points
5 = 33 points
6 = 39 points</t>
  </si>
  <si>
    <t>KS2_APS</t>
  </si>
  <si>
    <t>Pupil average point score based on reading, maths and writing TA</t>
  </si>
  <si>
    <t>3.00 - 39.00</t>
  </si>
  <si>
    <t>KS2_KS2READFG</t>
  </si>
  <si>
    <t>KS2READFG</t>
  </si>
  <si>
    <t xml:space="preserve">KS2 reading point score (using fine grading) </t>
  </si>
  <si>
    <t>KS2_KS2MATFG</t>
  </si>
  <si>
    <t>KS2MATFG</t>
  </si>
  <si>
    <t>KS2 maths point score (using fine grading)</t>
  </si>
  <si>
    <t>KS2_KS2WRITTAFG</t>
  </si>
  <si>
    <t>KS2WRITTAFG</t>
  </si>
  <si>
    <t xml:space="preserve">KS2 writing TA point score (using fine grading) </t>
  </si>
  <si>
    <t>KS2 average point score (using fine grading) with TA adjustment</t>
  </si>
  <si>
    <t>KS2_VAOPRED1</t>
  </si>
  <si>
    <t>VAOPred1</t>
  </si>
  <si>
    <t>Overall predicted score without deviation terms</t>
  </si>
  <si>
    <t>KS2_VAOPRED</t>
  </si>
  <si>
    <t>VAOPred</t>
  </si>
  <si>
    <t>Overall predicted score (with deviation and floor/ceiling)</t>
  </si>
  <si>
    <t>range 3 - 39</t>
  </si>
  <si>
    <t>KS2_VAOSCORE</t>
  </si>
  <si>
    <t>VAOScore</t>
  </si>
  <si>
    <t>Overall VA score (actual - predicted)</t>
  </si>
  <si>
    <t>KS2_VAMATPRED1</t>
  </si>
  <si>
    <t>VAMATPred1</t>
  </si>
  <si>
    <t>Maths predicted score without deviation</t>
  </si>
  <si>
    <t>KS2_VAMATPRED</t>
  </si>
  <si>
    <t>VAMATPred</t>
  </si>
  <si>
    <t>Maths predicted score (with deviation and floor/ceiling)</t>
  </si>
  <si>
    <t>KS2_VAMATSCORE</t>
  </si>
  <si>
    <t>VAMATScore</t>
  </si>
  <si>
    <t xml:space="preserve">Maths VA score (actual-predicted) </t>
  </si>
  <si>
    <t>KS2_VAREADPRED1</t>
  </si>
  <si>
    <t>VAREADPred1</t>
  </si>
  <si>
    <t>Reading predicted score without deviation terms</t>
  </si>
  <si>
    <t>KS2_VAREADPRED</t>
  </si>
  <si>
    <t>VAREADPred</t>
  </si>
  <si>
    <t>Reading predicted score (with deviation and floor/ceiling)</t>
  </si>
  <si>
    <t>KS2_VAREADSCORE</t>
  </si>
  <si>
    <t>VAREADScore</t>
  </si>
  <si>
    <t>Reading VA score (actual - predicted)</t>
  </si>
  <si>
    <t>KS2_VAWRITTAPRED1</t>
  </si>
  <si>
    <t>VAWRITTAPred1</t>
  </si>
  <si>
    <t>Writing TA predicted score without deviation terms</t>
  </si>
  <si>
    <t>KS2_VAWRITTAPRED</t>
  </si>
  <si>
    <t>VAWRITTAPred</t>
  </si>
  <si>
    <t>Writing TA predicted score (with deviation and floor/ceiling)</t>
  </si>
  <si>
    <t>KS2_VAWRITTASCORE</t>
  </si>
  <si>
    <t>VAWRITTAScore</t>
  </si>
  <si>
    <t>Writing TA VA score (actual - predicted)</t>
  </si>
  <si>
    <t>KS2_PR_DEV</t>
  </si>
  <si>
    <t>PR_DEV</t>
  </si>
  <si>
    <t>Prior attainment KS1 Reading point score deviation.</t>
  </si>
  <si>
    <t>KS2_PM_DEV</t>
  </si>
  <si>
    <t>PM_DEV</t>
  </si>
  <si>
    <t>Prior attainment KS1 Maths point score deviation.</t>
  </si>
  <si>
    <t>KS2_EXAMYEAR_EN</t>
  </si>
  <si>
    <t>EXAMYEAR_EN</t>
  </si>
  <si>
    <t>2004/05 - 2011/12</t>
  </si>
  <si>
    <t>English examination year.</t>
  </si>
  <si>
    <t>KS2_ELIGWRIT</t>
  </si>
  <si>
    <t>ELIGWRIT</t>
  </si>
  <si>
    <t>2007/08 - 2011/12</t>
  </si>
  <si>
    <t>Pupil included in the eligible pupil number for Writing i.e. has a test result of A, B, M, N, P, T, 2-6, Q or S.  It is used as the denominator for school and LA calculations of achievement in Writing.</t>
  </si>
  <si>
    <t>KS2_ELIGENG</t>
  </si>
  <si>
    <t>ELIGENG</t>
  </si>
  <si>
    <t>2003/04 - 2011/12</t>
  </si>
  <si>
    <t>Pupil included in the eligible pupil number for English i.e. has a test result of A, B, M, N, P, T, 2-6 or Q.  It is used as the denominator for school and LA calculations of achievement in English.</t>
  </si>
  <si>
    <t>KS2_ELIGENGLA</t>
  </si>
  <si>
    <t>ELIGENGLA</t>
  </si>
  <si>
    <t>2009/10 - 2011/12</t>
  </si>
  <si>
    <t>Eligible result in English for LA calcs</t>
  </si>
  <si>
    <t>KS2_ELIGWRITLA</t>
  </si>
  <si>
    <t>ELIGWRITLA</t>
  </si>
  <si>
    <t>Eligible result in Writing for LA calcs</t>
  </si>
  <si>
    <t>KS2_VALENG</t>
  </si>
  <si>
    <t>VALENG</t>
  </si>
  <si>
    <t>Pupil included in the eligible pupil number for English and does not have a missing, unmatched past or lost results i.e. has a test result of A, B, N, T, 2-6 or Q (including overseas pupils).  It is used as the denominator for national calculations of achievement in English.</t>
  </si>
  <si>
    <t>KS2_VALWRIT</t>
  </si>
  <si>
    <t>VALWRIT</t>
  </si>
  <si>
    <t>2008/09 - 2011/12</t>
  </si>
  <si>
    <t xml:space="preserve">Pupil included in the eligible pupil number for writing and does not have a missing, unmatched past or lost results i.e. has a test result of A, B, N, T, 2-6 or Q (including overseas pupils).  It is used as the denominator for national calculations of achievement in writing.  </t>
  </si>
  <si>
    <t>KS2_ENGTIER</t>
  </si>
  <si>
    <t>ENGTIER</t>
  </si>
  <si>
    <t>1998/99 - 2011/12</t>
  </si>
  <si>
    <t>English paper sat by pupil.</t>
  </si>
  <si>
    <t xml:space="preserve">35 = Tier 3-5
A,B,F,IN,L,M,P,T,Y,Z
</t>
  </si>
  <si>
    <t>KS2_ENGWRITMRK</t>
  </si>
  <si>
    <t>ENGWRITMRK</t>
  </si>
  <si>
    <t>1995/96 - 2011/12</t>
  </si>
  <si>
    <t>Marks achieved in English writing test.</t>
  </si>
  <si>
    <t>KS2_ENGTOTMRK</t>
  </si>
  <si>
    <t>ENGTOTMRK</t>
  </si>
  <si>
    <t>Total marks achieved in English test (sum of reading and writing tests).</t>
  </si>
  <si>
    <t>KS2_ENGWRITLEV</t>
  </si>
  <si>
    <t>ENGWRITLEV</t>
  </si>
  <si>
    <t>National Curriculum level awarded for English writing test (forms half of overall English test).</t>
  </si>
  <si>
    <t>3-6,A,B,F,IN,L,M,N,P,Q,S,T,X,Y,Z where B = working below the level assessed by the tests
T = working at the level of the tests but unable to access them
N = Did not achieve the level
2 = Achieved level 2
3 = Achieved level 3
4 = Achieved level 4
5 = Achie</t>
  </si>
  <si>
    <t>KS2_ENGLEV</t>
  </si>
  <si>
    <t>National Curriculum level awarded for English test.</t>
  </si>
  <si>
    <t>2-5,A,B,F,L,M,N,P,Q,S,T,X,Z where B = working below the level assessed by the tests
T = working at the level of the tests but unable to access them
N = Did not achieve the level
2 = Achieved level 2
3 = Achieved level 3
4 = Achieved level 4
5 = Achieved l</t>
  </si>
  <si>
    <t>KS2_ENGPOINTS</t>
  </si>
  <si>
    <t>ENGPOINTS</t>
  </si>
  <si>
    <t>2005/06 - 2011/12</t>
  </si>
  <si>
    <t>English attainment point score.</t>
  </si>
  <si>
    <t>KS2_ENGFINE</t>
  </si>
  <si>
    <t>ENGFINE</t>
  </si>
  <si>
    <t>Finely graded level of English test.</t>
  </si>
  <si>
    <t>KS2_LEVLENG</t>
  </si>
  <si>
    <t>LEVLENG</t>
  </si>
  <si>
    <t>Achieved Level 2 or below (low attainment) in KS2 English</t>
  </si>
  <si>
    <t>KS2_LEVXENGMAT</t>
  </si>
  <si>
    <t>LEVXENGMAT</t>
  </si>
  <si>
    <t>Achieved Level 4 or above (expected level) in KS2 English and Maths</t>
  </si>
  <si>
    <t>KS2_LEVXWRIT</t>
  </si>
  <si>
    <t>Achieved Level 4 or above (expected level) in KS2 English writing.</t>
  </si>
  <si>
    <t>KS2_LEVXENG</t>
  </si>
  <si>
    <t>LEVXENG</t>
  </si>
  <si>
    <t>Achieved Level 4 or above in KS2 English.</t>
  </si>
  <si>
    <t>KS2_LEVAXENG</t>
  </si>
  <si>
    <t>LEVAXENG</t>
  </si>
  <si>
    <t>Achieved Level 5 in KS2 English.</t>
  </si>
  <si>
    <t>KS2_TOTPTS</t>
  </si>
  <si>
    <t>Total KS2 point score as used in the valued added calculations.</t>
  </si>
  <si>
    <t>0 - 99
IN = Invalid</t>
  </si>
  <si>
    <t>KS2_APSDENS</t>
  </si>
  <si>
    <t>APSDENS</t>
  </si>
  <si>
    <t>Number of subjects in which the pupil contributes to the average point score at school level.</t>
  </si>
  <si>
    <t>0 - 2</t>
  </si>
  <si>
    <t>KS2_APSDENN</t>
  </si>
  <si>
    <t>APSDENN</t>
  </si>
  <si>
    <t>Number of subjects in which the pupil contributes to the average point score at national level.</t>
  </si>
  <si>
    <t>KS2_APSDENNMTS</t>
  </si>
  <si>
    <t>APSDENNMTS</t>
  </si>
  <si>
    <t>Number of subjects in which the pupil contributes to the APS at national level for maintained schools.</t>
  </si>
  <si>
    <t>KS2_WRITLEVKS2</t>
  </si>
  <si>
    <t>WRITLEVKS2</t>
  </si>
  <si>
    <t>KS2 Writing level for progress measure (excluding TA)</t>
  </si>
  <si>
    <t>KS2_ENGLEVKS1</t>
  </si>
  <si>
    <t>ENGLEVKS1</t>
  </si>
  <si>
    <t xml:space="preserve">KS1 English level for progress measure
</t>
  </si>
  <si>
    <t>KS2_ENGLEVKS2</t>
  </si>
  <si>
    <t>ENGLEVKS2</t>
  </si>
  <si>
    <t>KS2 English level for progress measure (including TA)</t>
  </si>
  <si>
    <t>KS2_PROGENG12</t>
  </si>
  <si>
    <t>PROGENG12</t>
  </si>
  <si>
    <t>Number of levels of progress in English between KS1 and KS2 (excluding TA)</t>
  </si>
  <si>
    <t>KS2_PROGWRIT12</t>
  </si>
  <si>
    <t xml:space="preserve">PROGWRIT12 </t>
  </si>
  <si>
    <t>Number of levels of progress in writing between KS1 and KS2 (excluding TA)</t>
  </si>
  <si>
    <t>KS2_ENGLEVKS2TA</t>
  </si>
  <si>
    <t>ENGLEVKS2TA</t>
  </si>
  <si>
    <t>0 to 8</t>
  </si>
  <si>
    <t>KS2_MATHLEVKS2TA</t>
  </si>
  <si>
    <t>MATHLEVKS2TA</t>
  </si>
  <si>
    <t>KS2_PROGENG12TA</t>
  </si>
  <si>
    <t>PROGENG12TA</t>
  </si>
  <si>
    <t>Number of levels of progress in English between KS1 and KS2 (including TA)</t>
  </si>
  <si>
    <t>-4 to 8</t>
  </si>
  <si>
    <t>KS2_PROGMATH12TA</t>
  </si>
  <si>
    <t>PROGMATH12TA</t>
  </si>
  <si>
    <t>Number of levels of progress in maths between KS1 and KS2 (including TA)</t>
  </si>
  <si>
    <t>KS2_FLAGENG12TA</t>
  </si>
  <si>
    <t>FLAGENG12TA</t>
  </si>
  <si>
    <t>Pupil flag for making 2 levels of progress in English between KS1 and KS2 (including TA)</t>
  </si>
  <si>
    <t>KS2_FLAGMATH12TA</t>
  </si>
  <si>
    <t>FLAGMATH12TA</t>
  </si>
  <si>
    <t>Pupil flag for making 2 levels of progress in maths between KS1 and KS2 (including TA)</t>
  </si>
  <si>
    <t>KS2_FLAG2KENG12</t>
  </si>
  <si>
    <t>FLAG2KENG12</t>
  </si>
  <si>
    <t>Pupil flag for making 2 levels of progress in English between KS1 and KS2</t>
  </si>
  <si>
    <t>KS2_FLAG2KREAD12</t>
  </si>
  <si>
    <t>FLAG2KREAD12</t>
  </si>
  <si>
    <t>Pupil flag for making 2 levels of progress in Reading between KS1 and KS2 (excluding TA)</t>
  </si>
  <si>
    <t>1 = Yes
2 = No</t>
  </si>
  <si>
    <t>KS2_FLAG2KWRIT12</t>
  </si>
  <si>
    <t>FLAG2KWRIT12</t>
  </si>
  <si>
    <t>Pupil flag for making 2 levels of progress in Writing between KS1 and KS2 (excluding TA)</t>
  </si>
  <si>
    <t>KS2_FLAG2KMATH12</t>
  </si>
  <si>
    <t>FLAG2KMATH12</t>
  </si>
  <si>
    <t>KS2_CVAPAPS</t>
  </si>
  <si>
    <t>CVAPAPS</t>
  </si>
  <si>
    <t>2005/06 - 2009/10</t>
  </si>
  <si>
    <t>KS2_CVAAPS</t>
  </si>
  <si>
    <t>CVAAPS</t>
  </si>
  <si>
    <t>KS2_CVAPREAD</t>
  </si>
  <si>
    <t>CVAPREAD</t>
  </si>
  <si>
    <t>2005/06 - KS1 prior attainment Reading level for contextual value added.
2006/07 - KS1 prior attainment Reading point score (not finely graded) for CVA (numeric).</t>
  </si>
  <si>
    <t>2005/06:
A = Absent
D = Disapplied from National Curriculum
L = Lower than Level 2 threshold for the Reading test
M = Missing
W = Working towards level 1
X = Not required to be entered for the Reading test
1 = Achieved Level 1
2C = Achieved Level 2C 
2B = Achieved
2006/07: Numeric (length 2)</t>
  </si>
  <si>
    <t>KS2_CVAPWRIT</t>
  </si>
  <si>
    <t>CVAPWRIT</t>
  </si>
  <si>
    <t>2005/06 - KS1 prior attainment Writing level for contextual value added.
2006/07 - KS1 prior attainment Writing point score (not finely graded) for CVA (numeric).</t>
  </si>
  <si>
    <t>2005/06:
A = Absent
D = Disapplied from National Curriculum
L = Lower than Level 2 threshold for the Writing test
M = Missing
W = Working towards level 1
X = Not required to be entered for the Writing test
1 = Achieved Level 1
2C = Achieved Level 2C 
2B = Achieved
2006/07: Numeric (length 2)</t>
  </si>
  <si>
    <t>KS2_CVAPMAT</t>
  </si>
  <si>
    <t>CVAPMAT</t>
  </si>
  <si>
    <t>2005/06 - KS1 prior attainment Maths level for contextual value added.
2006/07 - KS1 prior attainment Maths point score (not finely graded) for CVA (numeric).</t>
  </si>
  <si>
    <t>2005/06:  
A = Absent
D = Disapplied from National Curriculum
L = Lower than Level 2 threshold for the Maths test
M = Missing
W = Working towards level 1
X = Not required to be entered for the Maths test
1 = Achieved Level 1
2C = Achieved Level 2C 
2B = Achieved Lev
2006/07:  Numeric (length 2)</t>
  </si>
  <si>
    <t>KS2_CVAPRED</t>
  </si>
  <si>
    <t>CVAPRED</t>
  </si>
  <si>
    <t>Predicted KS2 average point score based on the contextual value added model.</t>
  </si>
  <si>
    <t>KS2_CVASCORE</t>
  </si>
  <si>
    <t>CVASCORE</t>
  </si>
  <si>
    <t>KS1-KS2 contextual value added score - calculated as the distance between the pupil's attainment (CVAAPS) and the predicted attainment (CVAPRED).</t>
  </si>
  <si>
    <t>KS2_PE_DEV</t>
  </si>
  <si>
    <t>PE_DEV</t>
  </si>
  <si>
    <t>2006/07- 2010/11</t>
  </si>
  <si>
    <t>Prior attainment KS1 English point score deviation.</t>
  </si>
  <si>
    <t>KS2_PAPSSQ</t>
  </si>
  <si>
    <t>PAPSSQ</t>
  </si>
  <si>
    <t>Prior attainment APS - squared</t>
  </si>
  <si>
    <t>KS4_EARLYT_E</t>
  </si>
  <si>
    <t>EARLYT_E</t>
  </si>
  <si>
    <t>Indicates whether GCSE and equivalents were taken early by a current 15 year old pupil, and shows their on-roll status.</t>
  </si>
  <si>
    <t>0 = Not an early taker
1 = Early taker (with at least 5 A*-G)  not on roll
2 = Early taker  (with less than 5 A*-G) not on roll
3 = early taker on roll still at school.</t>
  </si>
  <si>
    <t>KS4_EBACC_PTQ_EE</t>
  </si>
  <si>
    <t>EBACC_PTQ_EE</t>
  </si>
  <si>
    <t>Achieved English Baccalaureate - A*-C passes in English, mathematics, 2 sciences, a humanity and a language</t>
  </si>
  <si>
    <t>KS4_EBACCAG_PTQ_EE</t>
  </si>
  <si>
    <t>EBACCAG_PTQ_EE</t>
  </si>
  <si>
    <t>Achieved English Baccalaureate - A*-G passes in English, mathematics, 2 sciences, a humanity and a language</t>
  </si>
  <si>
    <t>KS4_EBACENG_PTQ_EE</t>
  </si>
  <si>
    <t>EBACENG_PTQ_EE</t>
  </si>
  <si>
    <t>Achieved EBacc English component</t>
  </si>
  <si>
    <t>KS4_EBACENGAG_PTQ_EE</t>
  </si>
  <si>
    <t>EBACENGAG_PTQ_EE</t>
  </si>
  <si>
    <t>Achieved EBacc English component at A*-G</t>
  </si>
  <si>
    <t>KS4_EBACMAT_PTQ_EE</t>
  </si>
  <si>
    <t>EBACMAT_PTQ_EE</t>
  </si>
  <si>
    <t>Achieved EBacc maths component</t>
  </si>
  <si>
    <t>KS4_EDEXDA_PTQ_EE</t>
  </si>
  <si>
    <t>EDEXDA_PTQ_EE</t>
  </si>
  <si>
    <t>Number of EDEXCEL Qualifications in Digital Applications for IT Users achieved (NOT GCSE equivalencies).</t>
  </si>
  <si>
    <t>KS4_ENGPAIRLEV2_PTQ_EE</t>
  </si>
  <si>
    <t>ENGPAIRLEV2_PTQ_EE</t>
  </si>
  <si>
    <t>KS4_ENTRY_1_PTQ_EE</t>
  </si>
  <si>
    <t>ENTRY_1_PTQ_EE</t>
  </si>
  <si>
    <t>KS4_ENTRY_5_PTQ_EE</t>
  </si>
  <si>
    <t>ENTRY_5_PTQ_EE</t>
  </si>
  <si>
    <t>KS4_ENTRY_E_PTQ_EE</t>
  </si>
  <si>
    <t>ENTRY_E_PTQ_EE</t>
  </si>
  <si>
    <t>Total number of GCSE and equivalents entries (GCSE equivalencies) using the 2014 discounting rule set.</t>
  </si>
  <si>
    <t>KS4_FIVEAC_PTQ_EE</t>
  </si>
  <si>
    <t>FIVEAC_PTQ_EE</t>
  </si>
  <si>
    <t>Achieved 5 or more GCSE/GNVQs at grades A*-C.</t>
  </si>
  <si>
    <t>KS4_FIVEAG_PTQ_EE</t>
  </si>
  <si>
    <t>FIVEAG_PTQ_EE</t>
  </si>
  <si>
    <t>Achieved 5 or more GCSE/GNVQs at grades A*-G.</t>
  </si>
  <si>
    <t>KS4_FLAG24ENGPRG_PTQ_EE</t>
  </si>
  <si>
    <t>FLAG24ENGPRG_PTQ_EE</t>
  </si>
  <si>
    <t>Flag to indicate that the pupil has achieved expected progress in English  between KS2 and KS4 (2011 methodology)</t>
  </si>
  <si>
    <t>2 = No
1 = Yes
NULL</t>
  </si>
  <si>
    <t>KS4_FLAG24MATPRG_PTQ_EE</t>
  </si>
  <si>
    <t>FLAG24MATPRG_PTQ_EE</t>
  </si>
  <si>
    <t>Flag to indicate that the pupil has achieved expected progress in mathematics between KS2 and KS4 (2011 methodology)</t>
  </si>
  <si>
    <t>KS4_GCSE_ASTAR_PTQ_EE</t>
  </si>
  <si>
    <t>GCSE_ASTAR_PTQ_EE</t>
  </si>
  <si>
    <t>Number of Full GCSE qualifications at grade A* (GCSE equivalencies).</t>
  </si>
  <si>
    <t>KS4_GCSE_A_PTQ_EE</t>
  </si>
  <si>
    <t>GCSE_A_PTQ_EE</t>
  </si>
  <si>
    <t>Number of Full GCSE qualifications at grade A (GCSE equivalencies).</t>
  </si>
  <si>
    <t>KS4_GCSE_B_PTQ_EE</t>
  </si>
  <si>
    <t>GCSE_B_PTQ_EE</t>
  </si>
  <si>
    <t>Number of Full GCSE qualifications at grade B (GCSE equivalencies).</t>
  </si>
  <si>
    <t>KS4_GCSE_C_PTQ_EE</t>
  </si>
  <si>
    <t>GCSE_C_PTQ_EE</t>
  </si>
  <si>
    <t>Number of Full GCSE qualifications at grade C (GCSE equivalencies).</t>
  </si>
  <si>
    <t>KS4_GCSE_D_PTQ_EE</t>
  </si>
  <si>
    <t>GCSE_D_PTQ_EE</t>
  </si>
  <si>
    <t>Number of Full GCSE qualifications at grade D (GCSE equivalencies).</t>
  </si>
  <si>
    <t>KS4_GCSE_E_PTQ_EE</t>
  </si>
  <si>
    <t>GCSE_E_PTQ_EE</t>
  </si>
  <si>
    <t>Number of Full GCSE qualifications at grade E (GCSE equivalencies).</t>
  </si>
  <si>
    <t>KS4_GCSE_F_PTQ_EE</t>
  </si>
  <si>
    <t>GCSE_F_PTQ_EE</t>
  </si>
  <si>
    <t>Number of Full GCSE qualifications at grade F (GCSE equivalencies).</t>
  </si>
  <si>
    <t>KS4_GCSE_G_PTQ_EE</t>
  </si>
  <si>
    <t>GCSE_G_PTQ_EE</t>
  </si>
  <si>
    <t>Number of Full GCSE qualifications at grade G (GCSE equivalencies).</t>
  </si>
  <si>
    <t>KS4_GCSE_AA_PTQ_EE</t>
  </si>
  <si>
    <t>GCSE_AA_PTQ_EE</t>
  </si>
  <si>
    <t>Number of Full GCSE qualifications at grades A*-A (GCSE equivalencies).</t>
  </si>
  <si>
    <t>KS4_GCSE_AC_PTQ_EE</t>
  </si>
  <si>
    <t>GCSE_AC_PTQ_EE</t>
  </si>
  <si>
    <t>Number of Full GCSE qualifications at grades A*-C (GCSE equivalencies).</t>
  </si>
  <si>
    <t>KS4_GCSE_AG_PTQ_EE</t>
  </si>
  <si>
    <t>GCSE_AG_PTQ_EE</t>
  </si>
  <si>
    <t>Number of Full GCSE qualifications at grades A*-G (GCSE equivalencies).</t>
  </si>
  <si>
    <t>KS4_GCSE_DG_PTQ_EE</t>
  </si>
  <si>
    <t>GCSE_DG_PTQ_EE</t>
  </si>
  <si>
    <t>Number of Full GCSE qualifications at grades D-G (GCSE equivalencies).</t>
  </si>
  <si>
    <t>KS4_GCSE_ENGAC_PTQ_EE</t>
  </si>
  <si>
    <t>GCSE_ENGAC_PTQ_EE</t>
  </si>
  <si>
    <t>Pupil passed English GCSE at A*-C</t>
  </si>
  <si>
    <t>KS4_GCSE_ENGAG_PTQ_EE</t>
  </si>
  <si>
    <t>GCSE_ENGAG_PTQ_EE</t>
  </si>
  <si>
    <t>Pupil passed English GCSE at A*-G</t>
  </si>
  <si>
    <t>KS4_GCSE_MATHAG_PTQ_EE</t>
  </si>
  <si>
    <t>GCSE_MATHAG_PTQ_EE</t>
  </si>
  <si>
    <t>Pupil passed maths GCSE at A*-G</t>
  </si>
  <si>
    <t>KS4_GCSE_MATHAC_PTQ_EE</t>
  </si>
  <si>
    <t>GCSE_MATHAC_PTQ_EE</t>
  </si>
  <si>
    <t>Pupil passed maths GCSE at A*-C</t>
  </si>
  <si>
    <t>KS4_GCSE_SCIAC_PTQ_EE</t>
  </si>
  <si>
    <t>GCSE_SCIAC_PTQ_EE</t>
  </si>
  <si>
    <t>Pupil passed science GCSE at A*-C</t>
  </si>
  <si>
    <t>KS4_GENGBONUS_PTQ_EE</t>
  </si>
  <si>
    <t>GENGBONUS_PTQ_EE</t>
  </si>
  <si>
    <t>English Bonus (GCSE only) for 'Best 8 excluding equivalents' VA</t>
  </si>
  <si>
    <t>KS4_GMATBONUS_PTQ_EE</t>
  </si>
  <si>
    <t>GMATBONUS_PTQ_EE</t>
  </si>
  <si>
    <t>Maths Bonus (GCSE only) for 'Best 8 excluding equivalents' VA</t>
  </si>
  <si>
    <t>KS4_GVAPTSC_PTQ_EE</t>
  </si>
  <si>
    <t>GVAPTSC_PTQ_EE</t>
  </si>
  <si>
    <t>Capped GCSE point score excluding equivalents (for use in VA)</t>
  </si>
  <si>
    <t>KS4_GVOC_ASTAR_PTQ_EE</t>
  </si>
  <si>
    <t>GVOC_ASTAR_PTQ_EE</t>
  </si>
  <si>
    <t>Number of Double Award Vocational GCSE qualifications at grade A* (GCSE equivalencies).</t>
  </si>
  <si>
    <t>KS4_GVOC_A_PTQ_EE</t>
  </si>
  <si>
    <t>GVOC_A_PTQ_EE</t>
  </si>
  <si>
    <t>Number of Double Award Vocational GCSE qualifications at grade A (GCSE equivalencies).</t>
  </si>
  <si>
    <t>KS4_GVOC_B_PTQ_EE</t>
  </si>
  <si>
    <t>GVOC_B_PTQ_EE</t>
  </si>
  <si>
    <t>Number of Double Award Vocational GCSE qualifications at grade B (GCSE equivalencies).</t>
  </si>
  <si>
    <t>KS4_GVOC_C_PTQ_EE</t>
  </si>
  <si>
    <t>GVOC_C_PTQ_EE</t>
  </si>
  <si>
    <t>Number of Double Award Vocational GCSE qualifications at grade C (GCSE equivalencies).</t>
  </si>
  <si>
    <t>KS4_GVOC_D_PTQ_EE</t>
  </si>
  <si>
    <t>GVOC_D_PTQ_EE</t>
  </si>
  <si>
    <t>Number of Double Award Vocational GCSE qualifications at grade D (GCSE equivalencies).</t>
  </si>
  <si>
    <t>KS4_GVOC_E_PTQ_EE</t>
  </si>
  <si>
    <t>GVOC_E_PTQ_EE</t>
  </si>
  <si>
    <t>Number of Double Award Vocational GCSE qualifications at grade E (GCSE equivalencies).</t>
  </si>
  <si>
    <t>KS4_GVOC_F_PTQ_EE</t>
  </si>
  <si>
    <t>GVOC_F_PTQ_EE</t>
  </si>
  <si>
    <t>Number of Double Award Vocational GCSE qualifications at grade F (GCSE equivalencies).</t>
  </si>
  <si>
    <t>KS4_GVOC_G_PTQ_EE</t>
  </si>
  <si>
    <t>GVOC_G_PTQ_EE</t>
  </si>
  <si>
    <t>Number of Double Award Vocational GCSE qualifications at grade G (GCSE equivalencies).</t>
  </si>
  <si>
    <t>KS4_GVOC_AA_PTQ_EE</t>
  </si>
  <si>
    <t>GVOC_AA_PTQ_EE</t>
  </si>
  <si>
    <t>Number of Double Award Vocational GCSE qualifications at grades A*-A (GCSE equivalencies).</t>
  </si>
  <si>
    <t>KS4_GVOC_AC_PTQ_EE</t>
  </si>
  <si>
    <t>GVOC_AC_PTQ_EE</t>
  </si>
  <si>
    <t>Number of Double Award Vocational GCSE qualifications at grades A*-C (GCSE equivalencies).</t>
  </si>
  <si>
    <t>KS4_GVOC_AG_PTQ_EE</t>
  </si>
  <si>
    <t>GVOC_AG_PTQ_EE</t>
  </si>
  <si>
    <t>Number of Double Award Vocational GCSE qualifications at grades A*-G (GCSE equivalencies).</t>
  </si>
  <si>
    <t>KS4_GVOC_DG_PTQ_EE</t>
  </si>
  <si>
    <t>GVOC_DG_PTQ_EE</t>
  </si>
  <si>
    <t>Number of Double Award Vocational GCSE qualifications at grades D-G (GCSE equivalencies).</t>
  </si>
  <si>
    <t>KS4_LEV2EM_PTQ_EE</t>
  </si>
  <si>
    <t>LEV2EM_PTQ_EE</t>
  </si>
  <si>
    <t>Achieved A*-C (Level 2) in GCSE English and Maths (counted as being a GCSE).</t>
  </si>
  <si>
    <t>KS4_LEV2SCI2B_PTQ_EE</t>
  </si>
  <si>
    <t>LEV2SCI2B_PTQ_EE</t>
  </si>
  <si>
    <t>Achieved 2 'good' science GCSEs or equivalent (counting the BTECs, OCRs and IGNVQs).</t>
  </si>
  <si>
    <t>KS4_LEV2SCIE_PTQ_EE</t>
  </si>
  <si>
    <t>LEV2SCIE_PTQ_EE</t>
  </si>
  <si>
    <t>BTECs in Science.</t>
  </si>
  <si>
    <t>KS4_LEV2SCIF_PTQ_EE</t>
  </si>
  <si>
    <t>LEV2SCIF_PTQ_EE</t>
  </si>
  <si>
    <t>OCR Nationals Award and Certificate in Science.</t>
  </si>
  <si>
    <t>KS4_LEVELGENG_PTQ_EE</t>
  </si>
  <si>
    <t>LEVELGENG_PTQ_EE</t>
  </si>
  <si>
    <t>NC Level of GCSE English</t>
  </si>
  <si>
    <t>KS4_LEVELGMATH_PTQ_EE</t>
  </si>
  <si>
    <t>LEVELGMATH_PTQ_EE</t>
  </si>
  <si>
    <t>NC Level of GCSE maths</t>
  </si>
  <si>
    <t>KS4_PASS_1AC_PTQ_EE</t>
  </si>
  <si>
    <t>PASS_1AC_PTQ_EE</t>
  </si>
  <si>
    <t>KS4_ONEAG_PTQ_EE</t>
  </si>
  <si>
    <t>ONEAG_PTQ_EE</t>
  </si>
  <si>
    <t>Achieved at least 1 GCSE/GNVQ at grade A*-G.</t>
  </si>
  <si>
    <t>KS4_PASS_AASTAR_PTQ_EE</t>
  </si>
  <si>
    <t>PASS_AASTAR_PTQ_EE</t>
  </si>
  <si>
    <t>Total number of GCSE/GNVQ qualifications at grades A*-A (GCSE equivalencies).</t>
  </si>
  <si>
    <t>KS4_PASS_AASTAR5_PTQ_EE</t>
  </si>
  <si>
    <t>PASS_AASTAR5_PTQ_EE</t>
  </si>
  <si>
    <t>Achieved 5 or more GCSE/GNVQs at grades A*-A.</t>
  </si>
  <si>
    <t>KS4_PASS_AC_PTQ_EE</t>
  </si>
  <si>
    <t>PASS_AC_PTQ_EE</t>
  </si>
  <si>
    <t>KS4_PASS_AG_PTQ_EE</t>
  </si>
  <si>
    <t>PASS_AG_PTQ_EE</t>
  </si>
  <si>
    <t>Total number of GCSE qualifications at grades  A*-G (GCSE equivalencies).</t>
  </si>
  <si>
    <t>KS4_EBACENG_LL_PTQ_EE</t>
  </si>
  <si>
    <t>EBACENG_LL_PTQ_EE</t>
  </si>
  <si>
    <t>KS4_EBACENGAG_LL_PTQ_EE</t>
  </si>
  <si>
    <t>EBACENGAG_LL_PTQ_EE</t>
  </si>
  <si>
    <t>KS2_KS2ENGFG</t>
  </si>
  <si>
    <t>KS2ENGFG</t>
  </si>
  <si>
    <t>KS2 English point score (using fine grading)</t>
  </si>
  <si>
    <t>KS2_LEVBXENG</t>
  </si>
  <si>
    <t>LEVBXENG</t>
  </si>
  <si>
    <t>Achieved Level 3 or below in KS2 English.</t>
  </si>
  <si>
    <t>KS2_LEVBXWRIT</t>
  </si>
  <si>
    <t>LEVBXWRIT</t>
  </si>
  <si>
    <t>Achieved Level 3 or below in KS2 Writing.</t>
  </si>
  <si>
    <t>KS2_PROGENG12FLAG</t>
  </si>
  <si>
    <t>PROGENG12FLAG</t>
  </si>
  <si>
    <t>KS2_VAAPSSCORE</t>
  </si>
  <si>
    <t>VAAPSSCORE</t>
  </si>
  <si>
    <t>English + Maths VA score (Actual-predicted)</t>
  </si>
  <si>
    <t>KS2_VAENGSCORE</t>
  </si>
  <si>
    <t>VAENGSCORE</t>
  </si>
  <si>
    <t>English VA score (Actual-predicted)</t>
  </si>
  <si>
    <t>VAMATSCORE</t>
  </si>
  <si>
    <t>Maths VA score (Actual-predicted)</t>
  </si>
  <si>
    <t>KS2_VAAPSPRED1</t>
  </si>
  <si>
    <t>VAAPSPRED1</t>
  </si>
  <si>
    <t>Predicted score without deviation (English and Maths)</t>
  </si>
  <si>
    <t>KS2_VAAPSPRED</t>
  </si>
  <si>
    <t>VAAPSPRED</t>
  </si>
  <si>
    <t>Predicted score with ceiling (English and Maths)</t>
  </si>
  <si>
    <t>KS2_VAENGPRED1</t>
  </si>
  <si>
    <t>VAENGPRED1</t>
  </si>
  <si>
    <t>Predicted score without deviation (English)</t>
  </si>
  <si>
    <t>KS2_VAENGPRED</t>
  </si>
  <si>
    <t>VAENGPRED</t>
  </si>
  <si>
    <t>Predicted score with ceiling (English)</t>
  </si>
  <si>
    <t>KS1_URNP</t>
  </si>
  <si>
    <t>KS2_LEVBXENGMAT</t>
  </si>
  <si>
    <t>LEVBXENGMAT</t>
  </si>
  <si>
    <t>2011/12 only</t>
  </si>
  <si>
    <t>Achieved Level 3 or below in KS2 English and KS2 Maths.</t>
  </si>
  <si>
    <t>KS2_LEVAXENGMAT</t>
  </si>
  <si>
    <t>LEVAXENGMAT</t>
  </si>
  <si>
    <t>Achieved Level 5 (above expected level) in KS2 English and KS2 Maths.</t>
  </si>
  <si>
    <r>
      <rPr>
        <b/>
        <sz val="10"/>
        <rFont val="Arial"/>
        <family val="2"/>
      </rPr>
      <t>2019/20</t>
    </r>
    <r>
      <rPr>
        <sz val="10"/>
        <rFont val="Arial"/>
        <family val="2"/>
      </rPr>
      <t xml:space="preserve">: Flag whether result is Covid impacted (Set if a result has an award date in 2020)  for vocational qualfications or if exam session = '2020S' for JCQ qualifications
</t>
    </r>
    <r>
      <rPr>
        <b/>
        <sz val="10"/>
        <rFont val="Arial"/>
        <family val="2"/>
      </rPr>
      <t>2020/21</t>
    </r>
    <r>
      <rPr>
        <sz val="10"/>
        <rFont val="Arial"/>
        <family val="2"/>
      </rPr>
      <t>: Flag whether result is Covid impacted (Set if a result has an award date in 2020 or 2021 for vocational qualifications or if exam session in (2020S, 2020A, 2020W, 2021S, 2021A)  for JCQ qualifications)</t>
    </r>
  </si>
  <si>
    <r>
      <t>Multiyear discount flag (subset of quals) prior to 2013/14.</t>
    </r>
    <r>
      <rPr>
        <strike/>
        <sz val="10"/>
        <rFont val="Arial"/>
        <family val="2"/>
      </rPr>
      <t xml:space="preserve">
</t>
    </r>
    <r>
      <rPr>
        <sz val="10"/>
        <rFont val="Arial"/>
        <family val="2"/>
      </rPr>
      <t>From 2013/14, Multi-year discount flag (based on academic performance tables qualifications at level 2 only) plus early entry rules (2014 methodology)</t>
    </r>
  </si>
  <si>
    <r>
      <rPr>
        <b/>
        <sz val="10"/>
        <rFont val="Arial"/>
        <family val="2"/>
      </rPr>
      <t>2019/20</t>
    </r>
    <r>
      <rPr>
        <sz val="10"/>
        <rFont val="Arial"/>
        <family val="2"/>
      </rPr>
      <t xml:space="preserve">: Flag whether result is Covid impacted (Set if a result has an award date in 2020)  for vocational qualfications or if exam session = '2020S' for JCQ qualifications
</t>
    </r>
    <r>
      <rPr>
        <b/>
        <sz val="10"/>
        <rFont val="Arial"/>
        <family val="2"/>
      </rPr>
      <t>2020/21</t>
    </r>
    <r>
      <rPr>
        <sz val="10"/>
        <rFont val="Arial"/>
        <family val="2"/>
      </rPr>
      <t>: Flag whether result is Covid impacted (Set if a result has an award date in 2020 or 2021 for vocational qualifications or if exam session in (2020S, 2020A, 2020W, 2021S, 2021A)  for JCQ qualifications)</t>
    </r>
  </si>
  <si>
    <r>
      <t>Years populated</t>
    </r>
    <r>
      <rPr>
        <b/>
        <vertAlign val="superscript"/>
        <sz val="10"/>
        <color rgb="FF000000"/>
        <rFont val="Arial"/>
        <family val="2"/>
      </rPr>
      <t>1</t>
    </r>
  </si>
  <si>
    <r>
      <t>Main/Duplicate Rules</t>
    </r>
    <r>
      <rPr>
        <sz val="10"/>
        <color rgb="FF000000"/>
        <rFont val="Arial"/>
        <family val="2"/>
      </rPr>
      <t xml:space="preserve">
1/ 101 = 2 records, Main record (1) is POR, Duplicate record (101) is PNLOR
2/102 = 2 PNLOR records, Main record (2) has latest LeavingDate
3/103 = 2 POR records, Main record (3) set using EnrolStatus (as defined in the hierarchy below)
4/104 =  2 POR records, Main record (4) set using School Type (as in the hierarchy below) or, if not possible, latest EntryDate
5/105 =  &gt;2 records, Main record (5) is POR, Duplicate record (105) is PNLOR 
6/106 =  &gt;2 PNLOR records, Main record (6) has latest LeavingDate
7/107 =  &gt;2 POR records, Main record (7) set using EnrolStatus (as defined in the hierarchy below)
8/108 =  &gt;2 POR records, Main record (8) set using School Type (as defined in the hierarchy below) or, if not possible, latest EntryDate
9/109 =  Set manually (i.e. any remaining after applying stages defined as above)
10/110 = Duplicates where not matched to core pupil table i.e. MATCH_FFT_ID allocated after adding the (10) record to Core Pupil Table
20/120 = Duplicate pupils from N1 and N2 and who currently have PupilIDs set to -2 and Record_Status is not NULL</t>
    </r>
  </si>
  <si>
    <t>GRADE - National Pupil Database</t>
  </si>
  <si>
    <t>Last updated: 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</si>
</sst>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 &quot;[$£-809]#,##0.00&quot; &quot;;&quot;-&quot;[$£-809]#,##0.00&quot; &quot;;&quot; &quot;[$£-809]&quot;-&quot;00&quot; &quot;;&quot; &quot;@&quot; &quot;"/>
    <numFmt numFmtId="165" formatCode="0_ ;\-0\ "/>
  </numFmts>
  <fonts count="40">
    <font>
      <sz val="10"/>
      <color rgb="FF000000"/>
      <name val="Arial"/>
      <family val="2"/>
    </font>
    <font>
      <sz val="11"/>
      <color theme="1"/>
      <name val="Calibri"/>
      <family val="2"/>
      <scheme val="minor"/>
    </font>
    <font>
      <sz val="11"/>
      <color theme="1"/>
      <name val="Calibri"/>
      <family val="2"/>
      <scheme val="minor"/>
    </font>
    <font>
      <sz val="10"/>
      <color rgb="FF000000"/>
      <name val="Arial"/>
      <family val="2"/>
    </font>
    <font>
      <u/>
      <sz val="10"/>
      <color rgb="FF0000FF"/>
      <name val="Arial"/>
      <family val="2"/>
    </font>
    <font>
      <sz val="8"/>
      <color rgb="FF000000"/>
      <name val="Arial"/>
      <family val="2"/>
    </font>
    <font>
      <b/>
      <sz val="10"/>
      <color rgb="FF000000"/>
      <name val="Arial"/>
      <family val="2"/>
    </font>
    <font>
      <b/>
      <sz val="8"/>
      <color rgb="FF000000"/>
      <name val="Arial"/>
      <family val="2"/>
    </font>
    <font>
      <b/>
      <sz val="12"/>
      <color rgb="FF000000"/>
      <name val="Arial"/>
      <family val="2"/>
    </font>
    <font>
      <sz val="9"/>
      <color rgb="FF000000"/>
      <name val="Arial"/>
      <family val="2"/>
    </font>
    <font>
      <sz val="10"/>
      <name val="Arial"/>
      <family val="2"/>
    </font>
    <font>
      <sz val="8"/>
      <name val="Arial"/>
      <family val="2"/>
    </font>
    <font>
      <b/>
      <sz val="10"/>
      <name val="Arial"/>
      <family val="2"/>
    </font>
    <font>
      <sz val="11"/>
      <color indexed="8"/>
      <name val="Calibri"/>
      <family val="2"/>
      <charset val="1"/>
    </font>
    <font>
      <sz val="10"/>
      <name val="Arial Unicode MS"/>
      <family val="2"/>
    </font>
    <font>
      <sz val="12"/>
      <color indexed="19"/>
      <name val="Arial"/>
      <family val="2"/>
      <charset val="1"/>
    </font>
    <font>
      <sz val="12"/>
      <name val="Arial"/>
      <family val="2"/>
      <charset val="1"/>
    </font>
    <font>
      <sz val="12"/>
      <color indexed="8"/>
      <name val="Arial"/>
      <family val="2"/>
      <charset val="1"/>
    </font>
    <font>
      <sz val="10"/>
      <name val="Arial"/>
      <family val="2"/>
      <charset val="1"/>
    </font>
    <font>
      <sz val="12"/>
      <color theme="1"/>
      <name val="Arial"/>
      <family val="2"/>
    </font>
    <font>
      <sz val="10"/>
      <name val="Arial"/>
      <family val="2"/>
    </font>
    <font>
      <sz val="9"/>
      <name val="Arial"/>
      <family val="2"/>
    </font>
    <font>
      <b/>
      <sz val="11"/>
      <name val="Arial"/>
      <family val="2"/>
    </font>
    <font>
      <b/>
      <sz val="9"/>
      <name val="Arial"/>
      <family val="2"/>
    </font>
    <font>
      <sz val="12"/>
      <name val="Arial"/>
      <family val="2"/>
    </font>
    <font>
      <b/>
      <sz val="11"/>
      <name val="Calibri"/>
      <family val="2"/>
      <scheme val="minor"/>
    </font>
    <font>
      <sz val="11"/>
      <name val="Calibri"/>
      <family val="2"/>
      <scheme val="minor"/>
    </font>
    <font>
      <vertAlign val="superscript"/>
      <sz val="10"/>
      <color rgb="FF000000"/>
      <name val="Arial"/>
      <family val="2"/>
    </font>
    <font>
      <sz val="10"/>
      <color rgb="FFC00000"/>
      <name val="Arial"/>
      <family val="2"/>
    </font>
    <font>
      <vertAlign val="superscript"/>
      <sz val="10"/>
      <name val="Arial"/>
      <family val="2"/>
    </font>
    <font>
      <b/>
      <u/>
      <sz val="10"/>
      <color rgb="FF0070C0"/>
      <name val="Arial"/>
      <family val="2"/>
    </font>
    <font>
      <sz val="9"/>
      <color rgb="FF00B0F0"/>
      <name val="Arial"/>
      <family val="2"/>
    </font>
    <font>
      <i/>
      <sz val="9"/>
      <name val="Arial"/>
      <family val="2"/>
    </font>
    <font>
      <i/>
      <sz val="10"/>
      <name val="Arial"/>
      <family val="2"/>
    </font>
    <font>
      <b/>
      <sz val="26"/>
      <name val="Arial"/>
      <family val="2"/>
    </font>
    <font>
      <sz val="20"/>
      <name val="Arial"/>
      <family val="2"/>
    </font>
    <font>
      <sz val="10"/>
      <color theme="1"/>
      <name val="Arial"/>
      <family val="2"/>
    </font>
    <font>
      <strike/>
      <sz val="10"/>
      <name val="Arial"/>
      <family val="2"/>
    </font>
    <font>
      <b/>
      <vertAlign val="superscript"/>
      <sz val="10"/>
      <color rgb="FF000000"/>
      <name val="Arial"/>
      <family val="2"/>
    </font>
    <font>
      <sz val="10"/>
      <color rgb="FFFF0000"/>
      <name val="Arial"/>
      <family val="2"/>
    </font>
  </fonts>
  <fills count="16">
    <fill>
      <patternFill patternType="none"/>
    </fill>
    <fill>
      <patternFill patternType="gray125"/>
    </fill>
    <fill>
      <patternFill patternType="solid">
        <fgColor rgb="FFFFFF00"/>
        <bgColor indexed="64"/>
      </patternFill>
    </fill>
    <fill>
      <patternFill patternType="solid">
        <fgColor indexed="26"/>
        <bgColor indexed="42"/>
      </patternFill>
    </fill>
    <fill>
      <patternFill patternType="solid">
        <fgColor indexed="43"/>
        <bgColor indexed="47"/>
      </patternFill>
    </fill>
    <fill>
      <patternFill patternType="solid">
        <fgColor indexed="41"/>
        <bgColor indexed="24"/>
      </patternFill>
    </fill>
    <fill>
      <patternFill patternType="solid">
        <fgColor indexed="24"/>
        <bgColor indexed="41"/>
      </patternFill>
    </fill>
    <fill>
      <patternFill patternType="solid">
        <fgColor indexed="45"/>
        <bgColor indexed="24"/>
      </patternFill>
    </fill>
    <fill>
      <patternFill patternType="solid">
        <fgColor indexed="42"/>
        <bgColor indexed="47"/>
      </patternFill>
    </fill>
    <fill>
      <patternFill patternType="solid">
        <fgColor indexed="47"/>
        <bgColor indexed="42"/>
      </patternFill>
    </fill>
    <fill>
      <patternFill patternType="solid">
        <fgColor indexed="31"/>
        <bgColor indexed="22"/>
      </patternFill>
    </fill>
    <fill>
      <patternFill patternType="solid">
        <fgColor indexed="46"/>
        <bgColor indexed="24"/>
      </patternFill>
    </fill>
    <fill>
      <patternFill patternType="solid">
        <fgColor rgb="FFFFFF99"/>
        <bgColor indexed="64"/>
      </patternFill>
    </fill>
    <fill>
      <patternFill patternType="solid">
        <fgColor indexed="13"/>
        <bgColor indexed="64"/>
      </patternFill>
    </fill>
    <fill>
      <patternFill patternType="solid">
        <fgColor indexed="59"/>
        <bgColor indexed="64"/>
      </patternFill>
    </fill>
    <fill>
      <patternFill patternType="solid">
        <fgColor theme="4" tint="0.79998168889431442"/>
        <bgColor indexed="64"/>
      </patternFill>
    </fill>
  </fills>
  <borders count="3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s>
  <cellStyleXfs count="3068">
    <xf numFmtId="0" fontId="0"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3" fillId="0" borderId="0" applyNumberFormat="0" applyFont="0" applyBorder="0" applyProtection="0"/>
    <xf numFmtId="0" fontId="3" fillId="0" borderId="0" applyNumberFormat="0" applyFont="0" applyBorder="0" applyProtection="0"/>
    <xf numFmtId="0" fontId="3" fillId="0" borderId="0" applyNumberFormat="0" applyFont="0" applyBorder="0" applyProtection="0"/>
    <xf numFmtId="0" fontId="3" fillId="0" borderId="0" applyNumberFormat="0" applyFont="0" applyBorder="0" applyProtection="0"/>
    <xf numFmtId="0" fontId="3" fillId="0" borderId="0" applyNumberFormat="0" applyFont="0" applyBorder="0" applyProtection="0"/>
    <xf numFmtId="0" fontId="3" fillId="0" borderId="0" applyNumberFormat="0" applyFont="0" applyBorder="0" applyProtection="0"/>
    <xf numFmtId="0" fontId="3" fillId="0" borderId="0" applyNumberFormat="0" applyFont="0" applyBorder="0" applyProtection="0"/>
    <xf numFmtId="0" fontId="3" fillId="0" borderId="0" applyNumberFormat="0" applyFont="0" applyBorder="0" applyProtection="0"/>
    <xf numFmtId="0" fontId="3" fillId="0" borderId="0" applyNumberFormat="0" applyFont="0" applyBorder="0" applyProtection="0"/>
    <xf numFmtId="0" fontId="3" fillId="0" borderId="0" applyNumberFormat="0" applyFont="0" applyBorder="0" applyProtection="0"/>
    <xf numFmtId="0" fontId="5" fillId="0" borderId="0" applyNumberFormat="0" applyBorder="0" applyProtection="0"/>
    <xf numFmtId="0" fontId="3" fillId="0" borderId="0" applyNumberFormat="0" applyFont="0" applyBorder="0" applyProtection="0"/>
    <xf numFmtId="0" fontId="3" fillId="0" borderId="0" applyNumberFormat="0" applyFont="0" applyBorder="0" applyProtection="0"/>
    <xf numFmtId="0" fontId="10" fillId="0" borderId="0"/>
    <xf numFmtId="0" fontId="14" fillId="3" borderId="0" applyNumberFormat="0" applyBorder="0" applyAlignment="0" applyProtection="0"/>
    <xf numFmtId="0" fontId="15" fillId="4" borderId="0" applyNumberFormat="0" applyBorder="0" applyAlignment="0" applyProtection="0"/>
    <xf numFmtId="0" fontId="16" fillId="0" borderId="0"/>
    <xf numFmtId="0" fontId="17" fillId="5" borderId="0" applyNumberFormat="0" applyBorder="0" applyAlignment="0" applyProtection="0"/>
    <xf numFmtId="0" fontId="17" fillId="6" borderId="0" applyNumberFormat="0" applyBorder="0" applyAlignment="0" applyProtection="0"/>
    <xf numFmtId="0" fontId="14" fillId="3" borderId="0" applyNumberFormat="0" applyBorder="0" applyAlignment="0" applyProtection="0"/>
    <xf numFmtId="0" fontId="18" fillId="0" borderId="0"/>
    <xf numFmtId="0" fontId="13" fillId="5"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8" fillId="0" borderId="0"/>
    <xf numFmtId="0" fontId="2" fillId="0" borderId="0"/>
    <xf numFmtId="0" fontId="10" fillId="0" borderId="0"/>
    <xf numFmtId="0" fontId="10" fillId="0" borderId="0"/>
    <xf numFmtId="0" fontId="10" fillId="0" borderId="0"/>
    <xf numFmtId="0" fontId="18" fillId="0" borderId="0"/>
    <xf numFmtId="0" fontId="2" fillId="0" borderId="0"/>
    <xf numFmtId="0" fontId="10" fillId="0" borderId="0"/>
    <xf numFmtId="0" fontId="2" fillId="0" borderId="0"/>
    <xf numFmtId="0" fontId="2" fillId="0" borderId="0"/>
    <xf numFmtId="0" fontId="10"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18" fillId="0" borderId="0"/>
    <xf numFmtId="0" fontId="2" fillId="0" borderId="0"/>
    <xf numFmtId="0" fontId="19" fillId="0" borderId="0"/>
    <xf numFmtId="9" fontId="19" fillId="0" borderId="0" applyFont="0" applyFill="0" applyBorder="0" applyAlignment="0" applyProtection="0"/>
    <xf numFmtId="0" fontId="19" fillId="0" borderId="0"/>
    <xf numFmtId="9" fontId="2" fillId="0" borderId="0" applyFont="0" applyFill="0" applyBorder="0" applyAlignment="0" applyProtection="0"/>
    <xf numFmtId="0" fontId="2" fillId="0" borderId="0"/>
    <xf numFmtId="9" fontId="19" fillId="0" borderId="0" applyFont="0" applyFill="0" applyBorder="0" applyAlignment="0" applyProtection="0"/>
    <xf numFmtId="0" fontId="2" fillId="0" borderId="0"/>
    <xf numFmtId="0" fontId="2" fillId="0" borderId="0"/>
    <xf numFmtId="0" fontId="2" fillId="0" borderId="0"/>
    <xf numFmtId="0" fontId="10" fillId="0" borderId="0"/>
    <xf numFmtId="0" fontId="2" fillId="0" borderId="0"/>
    <xf numFmtId="0" fontId="10"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10" fillId="0" borderId="0"/>
    <xf numFmtId="0" fontId="2"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9"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2" fillId="0" borderId="0"/>
    <xf numFmtId="0" fontId="2"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0" fillId="0" borderId="0" applyFont="0" applyFill="0" applyBorder="0" applyAlignment="0" applyProtection="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0" fillId="0" borderId="0" applyFont="0" applyFill="0" applyBorder="0" applyAlignment="0" applyProtection="0"/>
  </cellStyleXfs>
  <cellXfs count="223">
    <xf numFmtId="0" fontId="0" fillId="0" borderId="0" xfId="0"/>
    <xf numFmtId="0" fontId="6" fillId="0" borderId="0" xfId="0" applyFont="1"/>
    <xf numFmtId="0" fontId="0" fillId="0" borderId="1" xfId="0" applyBorder="1"/>
    <xf numFmtId="0" fontId="0" fillId="0" borderId="1" xfId="0" applyBorder="1" applyAlignment="1">
      <alignment wrapText="1"/>
    </xf>
    <xf numFmtId="0" fontId="6" fillId="0" borderId="0" xfId="0" applyFont="1" applyAlignment="1">
      <alignment horizontal="center"/>
    </xf>
    <xf numFmtId="0" fontId="0" fillId="0" borderId="0" xfId="0" applyAlignment="1">
      <alignment horizontal="center"/>
    </xf>
    <xf numFmtId="0" fontId="0" fillId="0" borderId="0" xfId="0" applyAlignment="1">
      <alignment wrapText="1"/>
    </xf>
    <xf numFmtId="0" fontId="6" fillId="0" borderId="1" xfId="0" applyFont="1" applyBorder="1"/>
    <xf numFmtId="0" fontId="6" fillId="0" borderId="1" xfId="0" applyFont="1" applyBorder="1" applyAlignment="1">
      <alignment wrapText="1"/>
    </xf>
    <xf numFmtId="0" fontId="8" fillId="0" borderId="0" xfId="16" applyFont="1"/>
    <xf numFmtId="0" fontId="5" fillId="0" borderId="5" xfId="18" applyFont="1" applyBorder="1" applyAlignment="1">
      <alignment horizontal="left" vertical="top" wrapText="1"/>
    </xf>
    <xf numFmtId="0" fontId="9" fillId="0" borderId="0" xfId="0" applyFont="1"/>
    <xf numFmtId="0" fontId="5" fillId="0" borderId="5" xfId="19" applyFont="1" applyBorder="1" applyAlignment="1">
      <alignment horizontal="left" vertical="top" wrapText="1"/>
    </xf>
    <xf numFmtId="0" fontId="5" fillId="0" borderId="6" xfId="19" applyFont="1" applyBorder="1" applyAlignment="1">
      <alignment horizontal="left" vertical="top" wrapText="1"/>
    </xf>
    <xf numFmtId="0" fontId="5" fillId="0" borderId="0" xfId="19" applyFont="1" applyAlignment="1">
      <alignment horizontal="left" vertical="top" wrapText="1"/>
    </xf>
    <xf numFmtId="0" fontId="10" fillId="0" borderId="0" xfId="0" applyFont="1"/>
    <xf numFmtId="0" fontId="6" fillId="0" borderId="0" xfId="0" applyFont="1" applyAlignment="1">
      <alignment horizontal="left" vertical="top"/>
    </xf>
    <xf numFmtId="0" fontId="11" fillId="0" borderId="0" xfId="0" applyFont="1" applyAlignment="1">
      <alignment vertical="top" wrapText="1"/>
    </xf>
    <xf numFmtId="0" fontId="6" fillId="0" borderId="0" xfId="0" quotePrefix="1" applyFont="1"/>
    <xf numFmtId="0" fontId="21" fillId="0" borderId="8" xfId="0" applyFont="1" applyBorder="1" applyAlignment="1">
      <alignment horizontal="left" vertical="top" wrapText="1"/>
    </xf>
    <xf numFmtId="0" fontId="21" fillId="0" borderId="8" xfId="1016" applyFont="1" applyBorder="1" applyAlignment="1">
      <alignment vertical="top" wrapText="1"/>
    </xf>
    <xf numFmtId="0" fontId="21" fillId="0" borderId="8" xfId="1016" applyFont="1" applyBorder="1" applyAlignment="1">
      <alignment vertical="top"/>
    </xf>
    <xf numFmtId="0" fontId="10" fillId="0" borderId="8" xfId="1016" applyBorder="1" applyAlignment="1">
      <alignment vertical="top" wrapText="1"/>
    </xf>
    <xf numFmtId="0" fontId="12" fillId="0" borderId="9" xfId="0" applyFont="1" applyBorder="1" applyAlignment="1">
      <alignment vertical="top" wrapText="1"/>
    </xf>
    <xf numFmtId="0" fontId="12" fillId="0" borderId="18" xfId="0" applyFont="1" applyBorder="1" applyAlignment="1">
      <alignment vertical="top" wrapText="1"/>
    </xf>
    <xf numFmtId="0" fontId="12" fillId="0" borderId="0" xfId="0" applyFont="1" applyAlignment="1">
      <alignment vertical="top" wrapText="1"/>
    </xf>
    <xf numFmtId="0" fontId="11" fillId="0" borderId="23" xfId="0" applyFont="1" applyBorder="1" applyAlignment="1">
      <alignment horizontal="left" vertical="top" wrapText="1"/>
    </xf>
    <xf numFmtId="0" fontId="11" fillId="0" borderId="22" xfId="0" applyFont="1" applyBorder="1" applyAlignment="1">
      <alignment vertical="top" wrapText="1"/>
    </xf>
    <xf numFmtId="0" fontId="24" fillId="0" borderId="0" xfId="0" applyFont="1" applyAlignment="1">
      <alignment vertical="center"/>
    </xf>
    <xf numFmtId="0" fontId="11" fillId="0" borderId="24" xfId="0" applyFont="1" applyBorder="1" applyAlignment="1">
      <alignment horizontal="left" vertical="top" wrapText="1"/>
    </xf>
    <xf numFmtId="0" fontId="11" fillId="0" borderId="25" xfId="0" applyFont="1" applyBorder="1" applyAlignment="1">
      <alignment vertical="top" wrapText="1"/>
    </xf>
    <xf numFmtId="0" fontId="26" fillId="0" borderId="23" xfId="13" applyFont="1" applyBorder="1"/>
    <xf numFmtId="0" fontId="26" fillId="0" borderId="21" xfId="13" applyFont="1" applyBorder="1" applyAlignment="1">
      <alignment wrapText="1"/>
    </xf>
    <xf numFmtId="0" fontId="26" fillId="0" borderId="21" xfId="13" applyFont="1" applyBorder="1"/>
    <xf numFmtId="0" fontId="26" fillId="0" borderId="24" xfId="13" applyFont="1" applyBorder="1"/>
    <xf numFmtId="0" fontId="26" fillId="0" borderId="11" xfId="13" applyFont="1" applyBorder="1" applyAlignment="1">
      <alignment wrapText="1"/>
    </xf>
    <xf numFmtId="0" fontId="26" fillId="0" borderId="0" xfId="13" applyFont="1"/>
    <xf numFmtId="0" fontId="26" fillId="0" borderId="23" xfId="9" applyFont="1" applyBorder="1"/>
    <xf numFmtId="0" fontId="26" fillId="0" borderId="21" xfId="9" applyFont="1" applyBorder="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1" xfId="0" applyBorder="1" applyAlignment="1">
      <alignment horizontal="left" vertical="top"/>
    </xf>
    <xf numFmtId="0" fontId="0" fillId="0" borderId="1" xfId="0" applyBorder="1" applyAlignment="1">
      <alignment horizontal="left" vertical="top" wrapText="1"/>
    </xf>
    <xf numFmtId="0" fontId="0" fillId="0" borderId="0" xfId="0" applyAlignment="1">
      <alignment horizontal="left" vertical="top" indent="1"/>
    </xf>
    <xf numFmtId="0" fontId="4" fillId="0" borderId="0" xfId="5" applyAlignment="1">
      <alignment horizontal="left" vertical="top"/>
    </xf>
    <xf numFmtId="0" fontId="28" fillId="0" borderId="0" xfId="0" applyFont="1" applyAlignment="1">
      <alignment horizontal="left" vertical="top"/>
    </xf>
    <xf numFmtId="0" fontId="4" fillId="0" borderId="0" xfId="5" applyAlignment="1">
      <alignment horizontal="left" vertical="top" indent="2"/>
    </xf>
    <xf numFmtId="0" fontId="6" fillId="0" borderId="0" xfId="0" applyFont="1" applyAlignment="1">
      <alignment horizontal="left" vertical="top" indent="1"/>
    </xf>
    <xf numFmtId="0" fontId="6" fillId="0" borderId="0" xfId="0" applyFont="1" applyAlignment="1">
      <alignment horizontal="left" vertical="top" wrapText="1" indent="1"/>
    </xf>
    <xf numFmtId="0" fontId="10" fillId="0" borderId="1" xfId="0" applyFont="1" applyBorder="1" applyAlignment="1">
      <alignment horizontal="left" vertical="top"/>
    </xf>
    <xf numFmtId="0" fontId="10" fillId="0" borderId="1" xfId="0" applyFont="1" applyBorder="1" applyAlignment="1">
      <alignment horizontal="left" vertical="top" wrapText="1"/>
    </xf>
    <xf numFmtId="0" fontId="10" fillId="0" borderId="0" xfId="0" applyFont="1" applyAlignment="1">
      <alignment vertical="top"/>
    </xf>
    <xf numFmtId="0" fontId="5" fillId="0" borderId="6" xfId="0" applyFont="1" applyBorder="1"/>
    <xf numFmtId="44" fontId="21" fillId="0" borderId="0" xfId="3067" applyFont="1"/>
    <xf numFmtId="0" fontId="22" fillId="13" borderId="0" xfId="3067" applyNumberFormat="1" applyFont="1" applyFill="1" applyAlignment="1">
      <alignment vertical="top"/>
    </xf>
    <xf numFmtId="1" fontId="23" fillId="13" borderId="0" xfId="3067" applyNumberFormat="1" applyFont="1" applyFill="1" applyAlignment="1">
      <alignment horizontal="center" vertical="top"/>
    </xf>
    <xf numFmtId="44" fontId="21" fillId="2" borderId="0" xfId="3067" applyFont="1" applyFill="1" applyAlignment="1">
      <alignment horizontal="center" vertical="top"/>
    </xf>
    <xf numFmtId="44" fontId="21" fillId="0" borderId="0" xfId="3067" applyFont="1" applyAlignment="1">
      <alignment vertical="top"/>
    </xf>
    <xf numFmtId="44" fontId="21" fillId="0" borderId="0" xfId="3067" applyFont="1" applyAlignment="1">
      <alignment vertical="top" wrapText="1"/>
    </xf>
    <xf numFmtId="44" fontId="21" fillId="0" borderId="0" xfId="3067" applyFont="1" applyAlignment="1">
      <alignment horizontal="center" vertical="top"/>
    </xf>
    <xf numFmtId="0" fontId="21" fillId="0" borderId="8" xfId="3067" applyNumberFormat="1" applyFont="1" applyBorder="1" applyAlignment="1">
      <alignment vertical="top"/>
    </xf>
    <xf numFmtId="1" fontId="21" fillId="0" borderId="8" xfId="3067" applyNumberFormat="1" applyFont="1" applyBorder="1" applyAlignment="1">
      <alignment horizontal="center" vertical="top"/>
    </xf>
    <xf numFmtId="44" fontId="21" fillId="0" borderId="8" xfId="3067" applyFont="1" applyBorder="1" applyAlignment="1">
      <alignment vertical="top" wrapText="1"/>
    </xf>
    <xf numFmtId="44" fontId="21" fillId="0" borderId="8" xfId="3067" applyFont="1" applyBorder="1" applyAlignment="1">
      <alignment vertical="top"/>
    </xf>
    <xf numFmtId="44" fontId="21" fillId="0" borderId="8" xfId="3067" applyFont="1" applyFill="1" applyBorder="1" applyAlignment="1">
      <alignment vertical="top" wrapText="1"/>
    </xf>
    <xf numFmtId="1" fontId="21" fillId="0" borderId="8" xfId="3067" applyNumberFormat="1" applyFont="1" applyBorder="1" applyAlignment="1">
      <alignment vertical="top" wrapText="1"/>
    </xf>
    <xf numFmtId="44" fontId="21" fillId="0" borderId="17" xfId="3067" applyFont="1" applyBorder="1" applyAlignment="1">
      <alignment vertical="top"/>
    </xf>
    <xf numFmtId="44" fontId="21" fillId="0" borderId="13" xfId="3067" applyFont="1" applyFill="1" applyBorder="1" applyAlignment="1">
      <alignment vertical="top" wrapText="1"/>
    </xf>
    <xf numFmtId="0" fontId="21" fillId="0" borderId="8" xfId="3067" applyNumberFormat="1" applyFont="1" applyBorder="1" applyAlignment="1">
      <alignment horizontal="left" vertical="top" wrapText="1"/>
    </xf>
    <xf numFmtId="1" fontId="21" fillId="0" borderId="8" xfId="3067" applyNumberFormat="1" applyFont="1" applyBorder="1" applyAlignment="1">
      <alignment horizontal="center" vertical="top" wrapText="1"/>
    </xf>
    <xf numFmtId="165" fontId="21" fillId="0" borderId="8" xfId="3067" applyNumberFormat="1" applyFont="1" applyBorder="1" applyAlignment="1">
      <alignment horizontal="center" vertical="top" wrapText="1"/>
    </xf>
    <xf numFmtId="44" fontId="23" fillId="0" borderId="8" xfId="3067" applyFont="1" applyBorder="1" applyAlignment="1">
      <alignment vertical="top"/>
    </xf>
    <xf numFmtId="0" fontId="21" fillId="14" borderId="8" xfId="3067" applyNumberFormat="1" applyFont="1" applyFill="1" applyBorder="1" applyAlignment="1">
      <alignment horizontal="left" vertical="top" wrapText="1"/>
    </xf>
    <xf numFmtId="1" fontId="23" fillId="14" borderId="8" xfId="3067" applyNumberFormat="1" applyFont="1" applyFill="1" applyBorder="1" applyAlignment="1">
      <alignment horizontal="center" vertical="top" wrapText="1"/>
    </xf>
    <xf numFmtId="165" fontId="21" fillId="14" borderId="8" xfId="3067" applyNumberFormat="1" applyFont="1" applyFill="1" applyBorder="1" applyAlignment="1">
      <alignment horizontal="center" vertical="top" wrapText="1"/>
    </xf>
    <xf numFmtId="44" fontId="21" fillId="14" borderId="8" xfId="3067" applyFont="1" applyFill="1" applyBorder="1" applyAlignment="1">
      <alignment vertical="top" wrapText="1"/>
    </xf>
    <xf numFmtId="44" fontId="21" fillId="14" borderId="8" xfId="3067" applyFont="1" applyFill="1" applyBorder="1" applyAlignment="1">
      <alignment vertical="top"/>
    </xf>
    <xf numFmtId="0" fontId="21" fillId="0" borderId="8" xfId="3067" applyNumberFormat="1" applyFont="1" applyFill="1" applyBorder="1" applyAlignment="1">
      <alignment horizontal="left" vertical="top" wrapText="1"/>
    </xf>
    <xf numFmtId="1" fontId="21" fillId="0" borderId="8" xfId="3067" applyNumberFormat="1" applyFont="1" applyFill="1" applyBorder="1" applyAlignment="1">
      <alignment horizontal="center" vertical="top" wrapText="1"/>
    </xf>
    <xf numFmtId="165" fontId="21" fillId="0" borderId="8" xfId="3067" applyNumberFormat="1" applyFont="1" applyFill="1" applyBorder="1" applyAlignment="1">
      <alignment horizontal="center" vertical="top" wrapText="1"/>
    </xf>
    <xf numFmtId="49" fontId="21" fillId="0" borderId="8" xfId="3067" applyNumberFormat="1" applyFont="1" applyBorder="1" applyAlignment="1">
      <alignment vertical="top" wrapText="1"/>
    </xf>
    <xf numFmtId="0" fontId="21" fillId="0" borderId="0" xfId="3067" applyNumberFormat="1" applyFont="1" applyBorder="1" applyAlignment="1">
      <alignment vertical="top"/>
    </xf>
    <xf numFmtId="1" fontId="23" fillId="0" borderId="0" xfId="3067" applyNumberFormat="1" applyFont="1" applyBorder="1" applyAlignment="1">
      <alignment horizontal="center" vertical="top"/>
    </xf>
    <xf numFmtId="44" fontId="21" fillId="0" borderId="0" xfId="3067" applyFont="1" applyFill="1" applyBorder="1" applyAlignment="1">
      <alignment vertical="top" wrapText="1"/>
    </xf>
    <xf numFmtId="44" fontId="21" fillId="0" borderId="0" xfId="3067" applyFont="1" applyBorder="1" applyAlignment="1">
      <alignment vertical="top"/>
    </xf>
    <xf numFmtId="1" fontId="21" fillId="0" borderId="0" xfId="3067" applyNumberFormat="1" applyFont="1" applyBorder="1" applyAlignment="1">
      <alignment vertical="top" wrapText="1"/>
    </xf>
    <xf numFmtId="0" fontId="21" fillId="0" borderId="0" xfId="3067" applyNumberFormat="1" applyFont="1" applyAlignment="1">
      <alignment vertical="top"/>
    </xf>
    <xf numFmtId="1" fontId="23" fillId="0" borderId="0" xfId="3067" applyNumberFormat="1" applyFont="1" applyAlignment="1">
      <alignment horizontal="center" vertical="top"/>
    </xf>
    <xf numFmtId="0" fontId="23" fillId="0" borderId="0" xfId="3067" applyNumberFormat="1" applyFont="1" applyAlignment="1">
      <alignment vertical="top"/>
    </xf>
    <xf numFmtId="0" fontId="23" fillId="0" borderId="0" xfId="3067" applyNumberFormat="1" applyFont="1" applyAlignment="1">
      <alignment vertical="top" wrapText="1"/>
    </xf>
    <xf numFmtId="44" fontId="23" fillId="0" borderId="10" xfId="3067" applyFont="1" applyBorder="1" applyAlignment="1">
      <alignment horizontal="left" vertical="top"/>
    </xf>
    <xf numFmtId="44" fontId="23" fillId="0" borderId="9" xfId="3067" applyFont="1" applyBorder="1" applyAlignment="1">
      <alignment horizontal="left" vertical="top"/>
    </xf>
    <xf numFmtId="44" fontId="21" fillId="0" borderId="26" xfId="3067" applyFont="1" applyBorder="1" applyAlignment="1">
      <alignment vertical="top"/>
    </xf>
    <xf numFmtId="44" fontId="21" fillId="0" borderId="12" xfId="3067" applyFont="1" applyBorder="1" applyAlignment="1">
      <alignment vertical="top"/>
    </xf>
    <xf numFmtId="0" fontId="25" fillId="0" borderId="9" xfId="13" applyFont="1" applyBorder="1"/>
    <xf numFmtId="44" fontId="31" fillId="0" borderId="0" xfId="3067" applyFont="1" applyAlignment="1">
      <alignment vertical="top" wrapText="1"/>
    </xf>
    <xf numFmtId="0" fontId="26" fillId="0" borderId="0" xfId="13" applyFont="1" applyAlignment="1">
      <alignment wrapText="1"/>
    </xf>
    <xf numFmtId="0" fontId="21" fillId="0" borderId="8" xfId="514" applyFont="1" applyBorder="1" applyAlignment="1">
      <alignment horizontal="left" vertical="top" wrapText="1"/>
    </xf>
    <xf numFmtId="0" fontId="26" fillId="0" borderId="21" xfId="46" applyFont="1" applyBorder="1" applyAlignment="1">
      <alignment wrapText="1"/>
    </xf>
    <xf numFmtId="0" fontId="26" fillId="0" borderId="23" xfId="9" applyFont="1" applyBorder="1" applyAlignment="1">
      <alignment vertical="top"/>
    </xf>
    <xf numFmtId="0" fontId="26" fillId="0" borderId="21" xfId="9" applyFont="1" applyBorder="1" applyAlignment="1">
      <alignment vertical="top" wrapText="1"/>
    </xf>
    <xf numFmtId="0" fontId="26" fillId="0" borderId="21" xfId="13" applyFont="1" applyBorder="1" applyAlignment="1">
      <alignment vertical="top" wrapText="1"/>
    </xf>
    <xf numFmtId="0" fontId="26" fillId="0" borderId="23" xfId="13" applyFont="1" applyBorder="1" applyAlignment="1">
      <alignment vertical="top"/>
    </xf>
    <xf numFmtId="0" fontId="26" fillId="0" borderId="21" xfId="13" applyFont="1" applyBorder="1" applyAlignment="1">
      <alignment vertical="top"/>
    </xf>
    <xf numFmtId="0" fontId="6" fillId="0" borderId="1" xfId="0" applyFont="1" applyBorder="1" applyAlignment="1">
      <alignment horizontal="left" vertical="top" wrapText="1"/>
    </xf>
    <xf numFmtId="0" fontId="23" fillId="0" borderId="8" xfId="3067" applyNumberFormat="1" applyFont="1" applyFill="1" applyBorder="1" applyAlignment="1">
      <alignment vertical="top" wrapText="1"/>
    </xf>
    <xf numFmtId="1" fontId="23" fillId="0" borderId="8" xfId="3067" applyNumberFormat="1" applyFont="1" applyFill="1" applyBorder="1" applyAlignment="1">
      <alignment horizontal="center" vertical="top" wrapText="1"/>
    </xf>
    <xf numFmtId="44" fontId="23" fillId="0" borderId="8" xfId="3067" applyFont="1" applyFill="1" applyBorder="1" applyAlignment="1">
      <alignment horizontal="center" vertical="top" wrapText="1"/>
    </xf>
    <xf numFmtId="44" fontId="23" fillId="0" borderId="8" xfId="3067" applyFont="1" applyFill="1" applyBorder="1" applyAlignment="1">
      <alignment vertical="top" wrapText="1"/>
    </xf>
    <xf numFmtId="0" fontId="34" fillId="0" borderId="0" xfId="0" applyFont="1" applyAlignment="1">
      <alignment vertical="top"/>
    </xf>
    <xf numFmtId="0" fontId="35" fillId="0" borderId="0" xfId="0" applyFont="1"/>
    <xf numFmtId="0" fontId="0" fillId="0" borderId="0" xfId="0" applyAlignment="1">
      <alignment horizontal="left" vertical="top" wrapText="1" indent="1"/>
    </xf>
    <xf numFmtId="0" fontId="6" fillId="0" borderId="0" xfId="0" applyFont="1" applyAlignment="1">
      <alignment horizontal="left" vertical="top" wrapText="1"/>
    </xf>
    <xf numFmtId="0" fontId="11" fillId="0" borderId="0" xfId="0" applyFont="1" applyAlignment="1">
      <alignment horizontal="left" vertical="top" wrapText="1"/>
    </xf>
    <xf numFmtId="0" fontId="6" fillId="15" borderId="18" xfId="0" applyFont="1" applyFill="1" applyBorder="1" applyAlignment="1">
      <alignment vertical="top"/>
    </xf>
    <xf numFmtId="0" fontId="0" fillId="0" borderId="0" xfId="0" applyProtection="1">
      <protection locked="0"/>
    </xf>
    <xf numFmtId="0" fontId="6" fillId="0" borderId="2" xfId="0" applyFont="1" applyBorder="1" applyAlignment="1">
      <alignment vertical="top"/>
    </xf>
    <xf numFmtId="0" fontId="6" fillId="0" borderId="2" xfId="0" applyFont="1" applyBorder="1" applyAlignment="1">
      <alignment vertical="top" wrapText="1"/>
    </xf>
    <xf numFmtId="0" fontId="6" fillId="15" borderId="33" xfId="0" applyFont="1" applyFill="1" applyBorder="1" applyAlignment="1">
      <alignment vertical="top"/>
    </xf>
    <xf numFmtId="0" fontId="0" fillId="15" borderId="34" xfId="0" applyFill="1" applyBorder="1"/>
    <xf numFmtId="0" fontId="6" fillId="15" borderId="35" xfId="0" applyFont="1" applyFill="1" applyBorder="1" applyAlignment="1">
      <alignment horizontal="center" vertical="top"/>
    </xf>
    <xf numFmtId="0" fontId="0" fillId="15" borderId="35" xfId="0" applyFill="1" applyBorder="1" applyAlignment="1">
      <alignment vertical="top"/>
    </xf>
    <xf numFmtId="0" fontId="0" fillId="15" borderId="36" xfId="0" applyFill="1" applyBorder="1" applyAlignment="1">
      <alignment vertical="top"/>
    </xf>
    <xf numFmtId="0" fontId="0" fillId="15" borderId="37" xfId="0" applyFill="1" applyBorder="1" applyAlignment="1">
      <alignment horizontal="center" vertical="top"/>
    </xf>
    <xf numFmtId="0" fontId="0" fillId="0" borderId="27" xfId="0" applyBorder="1" applyAlignment="1">
      <alignment vertical="top" wrapText="1"/>
    </xf>
    <xf numFmtId="0" fontId="6" fillId="0" borderId="27" xfId="0" applyFont="1" applyBorder="1" applyAlignment="1">
      <alignment vertical="top" wrapText="1"/>
    </xf>
    <xf numFmtId="0" fontId="36" fillId="0" borderId="8" xfId="0" applyFont="1" applyBorder="1" applyAlignment="1">
      <alignment wrapText="1"/>
    </xf>
    <xf numFmtId="0" fontId="0" fillId="0" borderId="8" xfId="0" applyBorder="1" applyAlignment="1">
      <alignment vertical="top" wrapText="1"/>
    </xf>
    <xf numFmtId="0" fontId="6" fillId="0" borderId="8" xfId="0" applyFont="1" applyBorder="1" applyAlignment="1">
      <alignment vertical="top" wrapText="1"/>
    </xf>
    <xf numFmtId="0" fontId="0" fillId="0" borderId="8" xfId="0" applyBorder="1" applyAlignment="1">
      <alignment vertical="top"/>
    </xf>
    <xf numFmtId="0" fontId="0" fillId="0" borderId="8" xfId="0" applyBorder="1" applyAlignment="1">
      <alignment horizontal="left" vertical="top" wrapText="1"/>
    </xf>
    <xf numFmtId="0" fontId="6" fillId="0" borderId="8" xfId="0" applyFont="1" applyBorder="1" applyAlignment="1">
      <alignment horizontal="left" vertical="top" wrapText="1"/>
    </xf>
    <xf numFmtId="0" fontId="10" fillId="0" borderId="8" xfId="0" applyFont="1" applyBorder="1" applyAlignment="1">
      <alignment vertical="top" wrapText="1"/>
    </xf>
    <xf numFmtId="0" fontId="0" fillId="0" borderId="0" xfId="0" applyAlignment="1">
      <alignment vertical="top"/>
    </xf>
    <xf numFmtId="0" fontId="6" fillId="0" borderId="0" xfId="0" applyFont="1" applyAlignment="1">
      <alignment vertical="top" wrapText="1"/>
    </xf>
    <xf numFmtId="0" fontId="0" fillId="0" borderId="0" xfId="0" applyAlignment="1">
      <alignment vertical="top" wrapText="1"/>
    </xf>
    <xf numFmtId="0" fontId="0" fillId="15" borderId="30" xfId="0" applyFill="1" applyBorder="1"/>
    <xf numFmtId="0" fontId="6" fillId="15" borderId="30" xfId="0" applyFont="1" applyFill="1" applyBorder="1" applyAlignment="1">
      <alignment vertical="top" wrapText="1"/>
    </xf>
    <xf numFmtId="0" fontId="6" fillId="15" borderId="30" xfId="0" applyFont="1" applyFill="1" applyBorder="1" applyAlignment="1">
      <alignment vertical="top"/>
    </xf>
    <xf numFmtId="0" fontId="6" fillId="15" borderId="32" xfId="0" applyFont="1" applyFill="1" applyBorder="1" applyAlignment="1">
      <alignment vertical="top"/>
    </xf>
    <xf numFmtId="0" fontId="0" fillId="15" borderId="9" xfId="0" applyFill="1" applyBorder="1" applyAlignment="1">
      <alignment vertical="top" wrapText="1"/>
    </xf>
    <xf numFmtId="0" fontId="0" fillId="0" borderId="4" xfId="0" applyBorder="1" applyAlignment="1">
      <alignment vertical="top" wrapText="1"/>
    </xf>
    <xf numFmtId="0" fontId="6" fillId="0" borderId="4" xfId="0" applyFont="1" applyBorder="1" applyAlignment="1">
      <alignment vertical="top" wrapText="1"/>
    </xf>
    <xf numFmtId="0" fontId="0" fillId="0" borderId="16" xfId="0" applyBorder="1" applyAlignment="1">
      <alignment vertical="top" wrapText="1"/>
    </xf>
    <xf numFmtId="0" fontId="36" fillId="0" borderId="29" xfId="0" applyFont="1" applyBorder="1" applyAlignment="1">
      <alignment wrapText="1"/>
    </xf>
    <xf numFmtId="0" fontId="0" fillId="0" borderId="1" xfId="0" applyBorder="1" applyAlignment="1">
      <alignment vertical="top" wrapText="1"/>
    </xf>
    <xf numFmtId="0" fontId="6" fillId="0" borderId="1" xfId="0" applyFont="1" applyBorder="1" applyAlignment="1">
      <alignment vertical="top" wrapText="1"/>
    </xf>
    <xf numFmtId="0" fontId="36" fillId="0" borderId="28" xfId="0" applyFont="1" applyBorder="1" applyAlignment="1">
      <alignment wrapText="1"/>
    </xf>
    <xf numFmtId="0" fontId="0" fillId="0" borderId="3" xfId="0" applyBorder="1" applyAlignment="1">
      <alignment vertical="top" wrapText="1"/>
    </xf>
    <xf numFmtId="0" fontId="0" fillId="0" borderId="14" xfId="0" applyBorder="1" applyAlignment="1">
      <alignment vertical="top"/>
    </xf>
    <xf numFmtId="0" fontId="6" fillId="0" borderId="14" xfId="0" applyFont="1" applyBorder="1" applyAlignment="1">
      <alignmen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 xfId="0" applyBorder="1" applyAlignment="1">
      <alignment vertical="top"/>
    </xf>
    <xf numFmtId="0" fontId="10" fillId="0" borderId="1" xfId="0" applyFont="1" applyBorder="1" applyAlignment="1">
      <alignment vertical="top"/>
    </xf>
    <xf numFmtId="0" fontId="12" fillId="0" borderId="1" xfId="0" applyFont="1" applyBorder="1" applyAlignment="1">
      <alignment vertical="top" wrapText="1"/>
    </xf>
    <xf numFmtId="0" fontId="10" fillId="0" borderId="3" xfId="0" applyFont="1" applyBorder="1" applyAlignment="1">
      <alignment horizontal="left" vertical="top" wrapText="1"/>
    </xf>
    <xf numFmtId="0" fontId="0" fillId="0" borderId="3" xfId="0" applyBorder="1" applyAlignment="1">
      <alignment horizontal="left" vertical="top" wrapText="1"/>
    </xf>
    <xf numFmtId="0" fontId="0" fillId="0" borderId="3" xfId="0" applyBorder="1" applyAlignment="1">
      <alignment vertical="top"/>
    </xf>
    <xf numFmtId="0" fontId="10" fillId="0" borderId="1" xfId="0" applyFont="1" applyBorder="1" applyAlignment="1">
      <alignment vertical="top" wrapText="1"/>
    </xf>
    <xf numFmtId="0" fontId="12" fillId="0" borderId="1" xfId="0" applyFont="1" applyBorder="1" applyAlignment="1">
      <alignment vertical="top"/>
    </xf>
    <xf numFmtId="0" fontId="12" fillId="0" borderId="17" xfId="0" applyFont="1" applyBorder="1" applyAlignment="1">
      <alignment vertical="top" wrapText="1"/>
    </xf>
    <xf numFmtId="0" fontId="12" fillId="0" borderId="17" xfId="0" applyFont="1" applyBorder="1" applyAlignment="1">
      <alignment vertical="top"/>
    </xf>
    <xf numFmtId="0" fontId="6" fillId="0" borderId="17" xfId="0" applyFont="1" applyBorder="1" applyAlignment="1">
      <alignment vertical="top" wrapText="1"/>
    </xf>
    <xf numFmtId="0" fontId="12" fillId="15" borderId="18" xfId="0" applyFont="1" applyFill="1" applyBorder="1" applyAlignment="1">
      <alignment vertical="top"/>
    </xf>
    <xf numFmtId="0" fontId="12" fillId="15" borderId="30" xfId="0" applyFont="1" applyFill="1" applyBorder="1" applyAlignment="1">
      <alignment vertical="top"/>
    </xf>
    <xf numFmtId="0" fontId="12" fillId="15" borderId="30" xfId="0" applyFont="1" applyFill="1" applyBorder="1" applyAlignment="1">
      <alignment horizontal="center" vertical="top"/>
    </xf>
    <xf numFmtId="0" fontId="12" fillId="15" borderId="30" xfId="0" applyFont="1" applyFill="1" applyBorder="1" applyAlignment="1">
      <alignment vertical="top" wrapText="1"/>
    </xf>
    <xf numFmtId="0" fontId="12" fillId="15" borderId="31" xfId="0" applyFont="1" applyFill="1" applyBorder="1" applyAlignment="1">
      <alignment horizontal="center" vertical="top"/>
    </xf>
    <xf numFmtId="0" fontId="10" fillId="0" borderId="8" xfId="0" applyFont="1" applyBorder="1" applyAlignment="1">
      <alignment vertical="top"/>
    </xf>
    <xf numFmtId="0" fontId="12" fillId="0" borderId="8" xfId="0" applyFont="1" applyBorder="1" applyAlignment="1">
      <alignment vertical="top"/>
    </xf>
    <xf numFmtId="0" fontId="12" fillId="0" borderId="8" xfId="0" applyFont="1" applyBorder="1" applyAlignment="1">
      <alignment vertical="top" wrapText="1"/>
    </xf>
    <xf numFmtId="0" fontId="10" fillId="0" borderId="8" xfId="0" applyFont="1" applyBorder="1" applyAlignment="1">
      <alignment horizontal="left" vertical="top" wrapText="1"/>
    </xf>
    <xf numFmtId="0" fontId="10" fillId="0" borderId="8" xfId="17" applyFont="1" applyBorder="1" applyAlignment="1">
      <alignment horizontal="left" vertical="top" wrapText="1"/>
    </xf>
    <xf numFmtId="0" fontId="10" fillId="0" borderId="8" xfId="0" applyFont="1" applyBorder="1" applyAlignment="1">
      <alignment horizontal="left" vertical="top"/>
    </xf>
    <xf numFmtId="0" fontId="10" fillId="12" borderId="8" xfId="0" applyFont="1" applyFill="1" applyBorder="1" applyAlignment="1">
      <alignment vertical="top"/>
    </xf>
    <xf numFmtId="0" fontId="10" fillId="12" borderId="8" xfId="0" applyFont="1" applyFill="1" applyBorder="1" applyAlignment="1">
      <alignment horizontal="left" vertical="top" wrapText="1"/>
    </xf>
    <xf numFmtId="0" fontId="12" fillId="12" borderId="8" xfId="0" applyFont="1" applyFill="1" applyBorder="1" applyAlignment="1">
      <alignment vertical="top"/>
    </xf>
    <xf numFmtId="0" fontId="10" fillId="12" borderId="8" xfId="0" applyFont="1" applyFill="1" applyBorder="1" applyAlignment="1">
      <alignment vertical="top" wrapText="1"/>
    </xf>
    <xf numFmtId="0" fontId="6" fillId="0" borderId="8" xfId="0" applyFont="1" applyBorder="1" applyAlignment="1">
      <alignment vertical="top"/>
    </xf>
    <xf numFmtId="0" fontId="0" fillId="0" borderId="8" xfId="0" applyBorder="1"/>
    <xf numFmtId="0" fontId="0" fillId="0" borderId="17" xfId="0" applyBorder="1" applyAlignment="1">
      <alignment vertical="top"/>
    </xf>
    <xf numFmtId="0" fontId="0" fillId="0" borderId="17" xfId="0" applyBorder="1" applyAlignment="1">
      <alignment vertical="top" wrapText="1"/>
    </xf>
    <xf numFmtId="0" fontId="6" fillId="0" borderId="17" xfId="0" applyFont="1" applyBorder="1" applyAlignment="1">
      <alignment vertical="top"/>
    </xf>
    <xf numFmtId="0" fontId="0" fillId="0" borderId="17" xfId="0" applyBorder="1" applyAlignment="1">
      <alignment horizontal="left" vertical="top" wrapText="1"/>
    </xf>
    <xf numFmtId="0" fontId="10" fillId="0" borderId="17" xfId="0" applyFont="1" applyBorder="1" applyAlignment="1">
      <alignment vertical="top" wrapText="1"/>
    </xf>
    <xf numFmtId="0" fontId="10" fillId="15" borderId="30" xfId="0" applyFont="1" applyFill="1" applyBorder="1" applyAlignment="1">
      <alignment vertical="top"/>
    </xf>
    <xf numFmtId="0" fontId="10" fillId="15" borderId="30" xfId="0" applyFont="1" applyFill="1" applyBorder="1" applyAlignment="1">
      <alignment vertical="top" wrapText="1"/>
    </xf>
    <xf numFmtId="0" fontId="10" fillId="15" borderId="31" xfId="0" applyFont="1" applyFill="1" applyBorder="1" applyAlignment="1">
      <alignment vertical="top" wrapText="1"/>
    </xf>
    <xf numFmtId="0" fontId="0" fillId="0" borderId="8" xfId="0" applyBorder="1" applyAlignment="1">
      <alignment wrapText="1"/>
    </xf>
    <xf numFmtId="0" fontId="0" fillId="0" borderId="0" xfId="0" applyAlignment="1" applyProtection="1">
      <alignment vertical="top"/>
      <protection locked="0"/>
    </xf>
    <xf numFmtId="0" fontId="6" fillId="0" borderId="0" xfId="0" applyFont="1" applyAlignment="1">
      <alignment vertical="top"/>
    </xf>
    <xf numFmtId="0" fontId="6" fillId="0" borderId="0" xfId="0" applyFont="1" applyAlignment="1">
      <alignment horizontal="center" vertical="top" wrapText="1"/>
    </xf>
    <xf numFmtId="0" fontId="0" fillId="0" borderId="0" xfId="0" applyAlignment="1">
      <alignment horizontal="center" vertical="top" wrapText="1"/>
    </xf>
    <xf numFmtId="0" fontId="0" fillId="0" borderId="0" xfId="0" applyAlignment="1" applyProtection="1">
      <alignment horizontal="left" vertical="top" wrapText="1"/>
      <protection locked="0"/>
    </xf>
    <xf numFmtId="0" fontId="4" fillId="0" borderId="0" xfId="5" applyFill="1" applyAlignment="1"/>
    <xf numFmtId="0" fontId="6" fillId="0" borderId="17" xfId="0" applyFont="1" applyBorder="1" applyAlignment="1">
      <alignment horizontal="left" vertical="top" wrapText="1"/>
    </xf>
    <xf numFmtId="0" fontId="0" fillId="0" borderId="0" xfId="0" applyAlignment="1" applyProtection="1">
      <alignment vertical="top" wrapText="1"/>
      <protection locked="0"/>
    </xf>
    <xf numFmtId="0" fontId="6" fillId="15" borderId="18" xfId="0" applyFont="1" applyFill="1" applyBorder="1" applyAlignment="1">
      <alignment horizontal="left" vertical="top"/>
    </xf>
    <xf numFmtId="0" fontId="6" fillId="15" borderId="30" xfId="0" applyFont="1" applyFill="1" applyBorder="1" applyAlignment="1">
      <alignment horizontal="left" vertical="top" wrapText="1"/>
    </xf>
    <xf numFmtId="0" fontId="6" fillId="15" borderId="31" xfId="0" applyFont="1" applyFill="1" applyBorder="1" applyAlignment="1">
      <alignment vertical="top" wrapText="1"/>
    </xf>
    <xf numFmtId="0" fontId="0" fillId="0" borderId="8" xfId="0" applyBorder="1" applyAlignment="1">
      <alignment horizontal="left" vertical="top"/>
    </xf>
    <xf numFmtId="0" fontId="6" fillId="0" borderId="8" xfId="0" applyFont="1" applyBorder="1" applyAlignment="1">
      <alignment horizontal="left" vertical="top"/>
    </xf>
    <xf numFmtId="0" fontId="39" fillId="0" borderId="0" xfId="0" applyFont="1" applyAlignment="1" applyProtection="1">
      <alignment horizontal="left" vertical="top" wrapText="1"/>
      <protection locked="0"/>
    </xf>
    <xf numFmtId="17" fontId="0" fillId="0" borderId="8" xfId="0" applyNumberFormat="1" applyBorder="1" applyAlignment="1">
      <alignment horizontal="left" vertical="top" wrapText="1"/>
    </xf>
    <xf numFmtId="0" fontId="6" fillId="0" borderId="17" xfId="0" applyFont="1" applyBorder="1" applyAlignment="1">
      <alignment horizontal="left" vertical="top"/>
    </xf>
    <xf numFmtId="0" fontId="0" fillId="15" borderId="30" xfId="0" applyFill="1" applyBorder="1" applyAlignment="1">
      <alignment vertical="top" wrapText="1"/>
    </xf>
    <xf numFmtId="0" fontId="6" fillId="15" borderId="30" xfId="0" applyFont="1" applyFill="1" applyBorder="1" applyAlignment="1">
      <alignment horizontal="left" vertical="top"/>
    </xf>
    <xf numFmtId="0" fontId="0" fillId="15" borderId="31" xfId="0" applyFill="1" applyBorder="1" applyAlignment="1">
      <alignment horizontal="left" vertical="top" wrapText="1"/>
    </xf>
    <xf numFmtId="0" fontId="0" fillId="0" borderId="0" xfId="0" applyAlignment="1" applyProtection="1">
      <alignment wrapText="1"/>
      <protection locked="0"/>
    </xf>
    <xf numFmtId="0" fontId="10" fillId="0" borderId="0" xfId="0" applyFont="1" applyProtection="1">
      <protection locked="0"/>
    </xf>
    <xf numFmtId="0" fontId="0" fillId="0" borderId="8" xfId="0" applyBorder="1" applyAlignment="1">
      <alignment horizontal="justify" vertical="top"/>
    </xf>
    <xf numFmtId="0" fontId="0" fillId="0" borderId="4" xfId="0" applyBorder="1" applyAlignment="1">
      <alignment vertical="top"/>
    </xf>
    <xf numFmtId="0" fontId="0" fillId="0" borderId="0" xfId="0" applyAlignment="1">
      <alignment horizontal="left" vertical="top" wrapText="1" indent="1"/>
    </xf>
    <xf numFmtId="0" fontId="0" fillId="0" borderId="0" xfId="0" applyAlignment="1">
      <alignment horizontal="left" vertical="top" wrapText="1"/>
    </xf>
    <xf numFmtId="0" fontId="10" fillId="0" borderId="0" xfId="5" applyFont="1" applyFill="1" applyAlignment="1">
      <alignment horizontal="center" wrapText="1"/>
    </xf>
    <xf numFmtId="0" fontId="11" fillId="0" borderId="21" xfId="0" applyFont="1" applyBorder="1" applyAlignment="1">
      <alignment horizontal="left" vertical="top" wrapText="1"/>
    </xf>
    <xf numFmtId="0" fontId="11" fillId="0" borderId="22" xfId="0" applyFont="1" applyBorder="1" applyAlignment="1">
      <alignment horizontal="left" vertical="top" wrapText="1"/>
    </xf>
    <xf numFmtId="0" fontId="11" fillId="0" borderId="0" xfId="0" applyFont="1" applyAlignment="1">
      <alignment horizontal="left" vertical="top" wrapText="1"/>
    </xf>
    <xf numFmtId="0" fontId="11" fillId="0" borderId="19" xfId="0" applyFont="1" applyBorder="1" applyAlignment="1">
      <alignment horizontal="left" vertical="top" wrapText="1"/>
    </xf>
    <xf numFmtId="0" fontId="11" fillId="0" borderId="20" xfId="0" applyFont="1" applyBorder="1" applyAlignment="1">
      <alignment horizontal="left" vertical="top" wrapText="1"/>
    </xf>
    <xf numFmtId="0" fontId="7" fillId="0" borderId="7" xfId="0" applyFont="1" applyBorder="1" applyAlignment="1">
      <alignment horizontal="left" vertical="top"/>
    </xf>
    <xf numFmtId="0" fontId="5" fillId="0" borderId="0" xfId="19" applyFont="1" applyAlignment="1">
      <alignment vertical="top" wrapText="1"/>
    </xf>
  </cellXfs>
  <cellStyles count="3068">
    <cellStyle name="20% - Accent1 3" xfId="25" xr:uid="{00000000-0005-0000-0000-000000000000}"/>
    <cellStyle name="20% - Accent5 2" xfId="24" xr:uid="{00000000-0005-0000-0000-000001000000}"/>
    <cellStyle name="Comma 2" xfId="87" xr:uid="{00000000-0005-0000-0000-000002000000}"/>
    <cellStyle name="Comma 2 10" xfId="1270" xr:uid="{00000000-0005-0000-0000-000003000000}"/>
    <cellStyle name="Comma 2 11" xfId="1704" xr:uid="{00000000-0005-0000-0000-000004000000}"/>
    <cellStyle name="Comma 2 2" xfId="134" xr:uid="{00000000-0005-0000-0000-000005000000}"/>
    <cellStyle name="Comma 2 2 2" xfId="135" xr:uid="{00000000-0005-0000-0000-000006000000}"/>
    <cellStyle name="Comma 2 2 2 2" xfId="447" xr:uid="{00000000-0005-0000-0000-000007000000}"/>
    <cellStyle name="Comma 2 2 2 2 2" xfId="899" xr:uid="{00000000-0005-0000-0000-000008000000}"/>
    <cellStyle name="Comma 2 2 2 2 3" xfId="1623" xr:uid="{00000000-0005-0000-0000-000009000000}"/>
    <cellStyle name="Comma 2 2 2 2 4" xfId="2057" xr:uid="{00000000-0005-0000-0000-00000A000000}"/>
    <cellStyle name="Comma 2 2 2 3" xfId="431" xr:uid="{00000000-0005-0000-0000-00000B000000}"/>
    <cellStyle name="Comma 2 2 2 3 2" xfId="883" xr:uid="{00000000-0005-0000-0000-00000C000000}"/>
    <cellStyle name="Comma 2 2 2 3 3" xfId="1607" xr:uid="{00000000-0005-0000-0000-00000D000000}"/>
    <cellStyle name="Comma 2 2 2 3 4" xfId="2041" xr:uid="{00000000-0005-0000-0000-00000E000000}"/>
    <cellStyle name="Comma 2 2 2 4" xfId="593" xr:uid="{00000000-0005-0000-0000-00000F000000}"/>
    <cellStyle name="Comma 2 2 2 5" xfId="1318" xr:uid="{00000000-0005-0000-0000-000010000000}"/>
    <cellStyle name="Comma 2 2 2 6" xfId="1752" xr:uid="{00000000-0005-0000-0000-000011000000}"/>
    <cellStyle name="Comma 2 2 3" xfId="446" xr:uid="{00000000-0005-0000-0000-000012000000}"/>
    <cellStyle name="Comma 2 2 3 2" xfId="898" xr:uid="{00000000-0005-0000-0000-000013000000}"/>
    <cellStyle name="Comma 2 2 3 3" xfId="1622" xr:uid="{00000000-0005-0000-0000-000014000000}"/>
    <cellStyle name="Comma 2 2 3 4" xfId="2056" xr:uid="{00000000-0005-0000-0000-000015000000}"/>
    <cellStyle name="Comma 2 2 4" xfId="430" xr:uid="{00000000-0005-0000-0000-000016000000}"/>
    <cellStyle name="Comma 2 2 4 2" xfId="882" xr:uid="{00000000-0005-0000-0000-000017000000}"/>
    <cellStyle name="Comma 2 2 4 3" xfId="1606" xr:uid="{00000000-0005-0000-0000-000018000000}"/>
    <cellStyle name="Comma 2 2 4 4" xfId="2040" xr:uid="{00000000-0005-0000-0000-000019000000}"/>
    <cellStyle name="Comma 2 2 5" xfId="592" xr:uid="{00000000-0005-0000-0000-00001A000000}"/>
    <cellStyle name="Comma 2 2 6" xfId="1317" xr:uid="{00000000-0005-0000-0000-00001B000000}"/>
    <cellStyle name="Comma 2 2 7" xfId="1751" xr:uid="{00000000-0005-0000-0000-00001C000000}"/>
    <cellStyle name="Comma 2 3" xfId="136" xr:uid="{00000000-0005-0000-0000-00001D000000}"/>
    <cellStyle name="Comma 2 3 2" xfId="137" xr:uid="{00000000-0005-0000-0000-00001E000000}"/>
    <cellStyle name="Comma 2 3 2 2" xfId="449" xr:uid="{00000000-0005-0000-0000-00001F000000}"/>
    <cellStyle name="Comma 2 3 2 2 2" xfId="901" xr:uid="{00000000-0005-0000-0000-000020000000}"/>
    <cellStyle name="Comma 2 3 2 2 3" xfId="1625" xr:uid="{00000000-0005-0000-0000-000021000000}"/>
    <cellStyle name="Comma 2 3 2 2 4" xfId="2059" xr:uid="{00000000-0005-0000-0000-000022000000}"/>
    <cellStyle name="Comma 2 3 2 3" xfId="433" xr:uid="{00000000-0005-0000-0000-000023000000}"/>
    <cellStyle name="Comma 2 3 2 3 2" xfId="885" xr:uid="{00000000-0005-0000-0000-000024000000}"/>
    <cellStyle name="Comma 2 3 2 3 3" xfId="1609" xr:uid="{00000000-0005-0000-0000-000025000000}"/>
    <cellStyle name="Comma 2 3 2 3 4" xfId="2043" xr:uid="{00000000-0005-0000-0000-000026000000}"/>
    <cellStyle name="Comma 2 3 2 4" xfId="595" xr:uid="{00000000-0005-0000-0000-000027000000}"/>
    <cellStyle name="Comma 2 3 2 5" xfId="1320" xr:uid="{00000000-0005-0000-0000-000028000000}"/>
    <cellStyle name="Comma 2 3 2 6" xfId="1754" xr:uid="{00000000-0005-0000-0000-000029000000}"/>
    <cellStyle name="Comma 2 3 3" xfId="448" xr:uid="{00000000-0005-0000-0000-00002A000000}"/>
    <cellStyle name="Comma 2 3 3 2" xfId="900" xr:uid="{00000000-0005-0000-0000-00002B000000}"/>
    <cellStyle name="Comma 2 3 3 3" xfId="1624" xr:uid="{00000000-0005-0000-0000-00002C000000}"/>
    <cellStyle name="Comma 2 3 3 4" xfId="2058" xr:uid="{00000000-0005-0000-0000-00002D000000}"/>
    <cellStyle name="Comma 2 3 4" xfId="432" xr:uid="{00000000-0005-0000-0000-00002E000000}"/>
    <cellStyle name="Comma 2 3 4 2" xfId="884" xr:uid="{00000000-0005-0000-0000-00002F000000}"/>
    <cellStyle name="Comma 2 3 4 3" xfId="1608" xr:uid="{00000000-0005-0000-0000-000030000000}"/>
    <cellStyle name="Comma 2 3 4 4" xfId="2042" xr:uid="{00000000-0005-0000-0000-000031000000}"/>
    <cellStyle name="Comma 2 3 5" xfId="594" xr:uid="{00000000-0005-0000-0000-000032000000}"/>
    <cellStyle name="Comma 2 3 6" xfId="1319" xr:uid="{00000000-0005-0000-0000-000033000000}"/>
    <cellStyle name="Comma 2 3 7" xfId="1753" xr:uid="{00000000-0005-0000-0000-000034000000}"/>
    <cellStyle name="Comma 2 4" xfId="138" xr:uid="{00000000-0005-0000-0000-000035000000}"/>
    <cellStyle name="Comma 2 4 2" xfId="450" xr:uid="{00000000-0005-0000-0000-000036000000}"/>
    <cellStyle name="Comma 2 4 2 2" xfId="902" xr:uid="{00000000-0005-0000-0000-000037000000}"/>
    <cellStyle name="Comma 2 4 2 3" xfId="1626" xr:uid="{00000000-0005-0000-0000-000038000000}"/>
    <cellStyle name="Comma 2 4 2 4" xfId="2060" xr:uid="{00000000-0005-0000-0000-000039000000}"/>
    <cellStyle name="Comma 2 4 3" xfId="434" xr:uid="{00000000-0005-0000-0000-00003A000000}"/>
    <cellStyle name="Comma 2 4 3 2" xfId="886" xr:uid="{00000000-0005-0000-0000-00003B000000}"/>
    <cellStyle name="Comma 2 4 3 3" xfId="1610" xr:uid="{00000000-0005-0000-0000-00003C000000}"/>
    <cellStyle name="Comma 2 4 3 4" xfId="2044" xr:uid="{00000000-0005-0000-0000-00003D000000}"/>
    <cellStyle name="Comma 2 4 4" xfId="596" xr:uid="{00000000-0005-0000-0000-00003E000000}"/>
    <cellStyle name="Comma 2 4 5" xfId="1321" xr:uid="{00000000-0005-0000-0000-00003F000000}"/>
    <cellStyle name="Comma 2 4 6" xfId="1755" xr:uid="{00000000-0005-0000-0000-000040000000}"/>
    <cellStyle name="Comma 2 5" xfId="445" xr:uid="{00000000-0005-0000-0000-000041000000}"/>
    <cellStyle name="Comma 2 5 2" xfId="897" xr:uid="{00000000-0005-0000-0000-000042000000}"/>
    <cellStyle name="Comma 2 5 3" xfId="1621" xr:uid="{00000000-0005-0000-0000-000043000000}"/>
    <cellStyle name="Comma 2 5 4" xfId="2055" xr:uid="{00000000-0005-0000-0000-000044000000}"/>
    <cellStyle name="Comma 2 6" xfId="429" xr:uid="{00000000-0005-0000-0000-000045000000}"/>
    <cellStyle name="Comma 2 6 2" xfId="881" xr:uid="{00000000-0005-0000-0000-000046000000}"/>
    <cellStyle name="Comma 2 6 3" xfId="1605" xr:uid="{00000000-0005-0000-0000-000047000000}"/>
    <cellStyle name="Comma 2 6 4" xfId="2039" xr:uid="{00000000-0005-0000-0000-000048000000}"/>
    <cellStyle name="Comma 2 7" xfId="133" xr:uid="{00000000-0005-0000-0000-000049000000}"/>
    <cellStyle name="Comma 2 7 2" xfId="591" xr:uid="{00000000-0005-0000-0000-00004A000000}"/>
    <cellStyle name="Comma 2 7 3" xfId="1316" xr:uid="{00000000-0005-0000-0000-00004B000000}"/>
    <cellStyle name="Comma 2 7 4" xfId="1750" xr:uid="{00000000-0005-0000-0000-00004C000000}"/>
    <cellStyle name="Comma 2 8" xfId="124" xr:uid="{00000000-0005-0000-0000-00004D000000}"/>
    <cellStyle name="Comma 2 8 2" xfId="582" xr:uid="{00000000-0005-0000-0000-00004E000000}"/>
    <cellStyle name="Comma 2 8 3" xfId="1307" xr:uid="{00000000-0005-0000-0000-00004F000000}"/>
    <cellStyle name="Comma 2 8 4" xfId="1741" xr:uid="{00000000-0005-0000-0000-000050000000}"/>
    <cellStyle name="Comma 2 9" xfId="545" xr:uid="{00000000-0005-0000-0000-000051000000}"/>
    <cellStyle name="Comma 3" xfId="86" xr:uid="{00000000-0005-0000-0000-000052000000}"/>
    <cellStyle name="Comma 3 2" xfId="123" xr:uid="{00000000-0005-0000-0000-000053000000}"/>
    <cellStyle name="Comma 3 2 2" xfId="581" xr:uid="{00000000-0005-0000-0000-000054000000}"/>
    <cellStyle name="Comma 3 2 3" xfId="1306" xr:uid="{00000000-0005-0000-0000-000055000000}"/>
    <cellStyle name="Comma 3 2 4" xfId="1740" xr:uid="{00000000-0005-0000-0000-000056000000}"/>
    <cellStyle name="Comma 3 3" xfId="544" xr:uid="{00000000-0005-0000-0000-000057000000}"/>
    <cellStyle name="Comma 3 4" xfId="1269" xr:uid="{00000000-0005-0000-0000-000058000000}"/>
    <cellStyle name="Comma 3 5" xfId="1703" xr:uid="{00000000-0005-0000-0000-000059000000}"/>
    <cellStyle name="Currency" xfId="1" builtinId="4" customBuiltin="1"/>
    <cellStyle name="Currency 2" xfId="2" xr:uid="{00000000-0005-0000-0000-00005B000000}"/>
    <cellStyle name="Currency 2 2" xfId="3" xr:uid="{00000000-0005-0000-0000-00005C000000}"/>
    <cellStyle name="Currency 2 2 2" xfId="3067" xr:uid="{5BF0E5CD-6418-465F-A11D-27B7852F4C6E}"/>
    <cellStyle name="Currency 2 3" xfId="2566" xr:uid="{00000000-0005-0000-0000-00005D000000}"/>
    <cellStyle name="Currency 3" xfId="4" xr:uid="{00000000-0005-0000-0000-00005E000000}"/>
    <cellStyle name="Excel Built-in 20% - Accent3" xfId="30" xr:uid="{00000000-0005-0000-0000-00005F000000}"/>
    <cellStyle name="Excel Built-in 20% - Accent4" xfId="29" xr:uid="{00000000-0005-0000-0000-000060000000}"/>
    <cellStyle name="Excel Built-in 20% - Accent5" xfId="28" xr:uid="{00000000-0005-0000-0000-000061000000}"/>
    <cellStyle name="Excel Built-in 20% - Accent6" xfId="31" xr:uid="{00000000-0005-0000-0000-000062000000}"/>
    <cellStyle name="Excel Built-in 40% - Accent4" xfId="32" xr:uid="{00000000-0005-0000-0000-000063000000}"/>
    <cellStyle name="Excel Built-in 40% - Accent5" xfId="33" xr:uid="{00000000-0005-0000-0000-000064000000}"/>
    <cellStyle name="Excel Built-in Normal" xfId="34" xr:uid="{00000000-0005-0000-0000-000065000000}"/>
    <cellStyle name="Hyperlink" xfId="5" xr:uid="{00000000-0005-0000-0000-000066000000}"/>
    <cellStyle name="Hyperlink 2" xfId="6" xr:uid="{00000000-0005-0000-0000-000067000000}"/>
    <cellStyle name="Neutral 2" xfId="22" xr:uid="{00000000-0005-0000-0000-000068000000}"/>
    <cellStyle name="Normal" xfId="0" builtinId="0" customBuiltin="1"/>
    <cellStyle name="Normal 10" xfId="50" xr:uid="{00000000-0005-0000-0000-00006A000000}"/>
    <cellStyle name="Normal 10 10" xfId="514" xr:uid="{00000000-0005-0000-0000-00006B000000}"/>
    <cellStyle name="Normal 10 10 2 3" xfId="435" xr:uid="{00000000-0005-0000-0000-00006C000000}"/>
    <cellStyle name="Normal 10 10 2 3 2" xfId="887" xr:uid="{00000000-0005-0000-0000-00006D000000}"/>
    <cellStyle name="Normal 10 10 2 3 3" xfId="1611" xr:uid="{00000000-0005-0000-0000-00006E000000}"/>
    <cellStyle name="Normal 10 10 2 3 4" xfId="2045" xr:uid="{00000000-0005-0000-0000-00006F000000}"/>
    <cellStyle name="Normal 10 11" xfId="1242" xr:uid="{00000000-0005-0000-0000-000070000000}"/>
    <cellStyle name="Normal 10 12" xfId="1676" xr:uid="{00000000-0005-0000-0000-000071000000}"/>
    <cellStyle name="Normal 10 13" xfId="2073" xr:uid="{00000000-0005-0000-0000-000072000000}"/>
    <cellStyle name="Normal 10 2" xfId="75" xr:uid="{00000000-0005-0000-0000-000073000000}"/>
    <cellStyle name="Normal 10 2 10" xfId="1693" xr:uid="{00000000-0005-0000-0000-000074000000}"/>
    <cellStyle name="Normal 10 2 11" xfId="2094" xr:uid="{00000000-0005-0000-0000-000075000000}"/>
    <cellStyle name="Normal 10 2 2" xfId="141" xr:uid="{00000000-0005-0000-0000-000076000000}"/>
    <cellStyle name="Normal 10 2 2 2" xfId="142" xr:uid="{00000000-0005-0000-0000-000077000000}"/>
    <cellStyle name="Normal 10 2 2 2 2" xfId="600" xr:uid="{00000000-0005-0000-0000-000078000000}"/>
    <cellStyle name="Normal 10 2 2 2 2 2" xfId="1226" xr:uid="{00000000-0005-0000-0000-000079000000}"/>
    <cellStyle name="Normal 10 2 2 2 2 2 2" xfId="3061" xr:uid="{00000000-0005-0000-0000-00007A000000}"/>
    <cellStyle name="Normal 10 2 2 2 2 2 3" xfId="2560" xr:uid="{00000000-0005-0000-0000-00007B000000}"/>
    <cellStyle name="Normal 10 2 2 2 2 3" xfId="2763" xr:uid="{00000000-0005-0000-0000-00007C000000}"/>
    <cellStyle name="Normal 10 2 2 2 2 4" xfId="2262" xr:uid="{00000000-0005-0000-0000-00007D000000}"/>
    <cellStyle name="Normal 10 2 2 2 3" xfId="1063" xr:uid="{00000000-0005-0000-0000-00007E000000}"/>
    <cellStyle name="Normal 10 2 2 2 3 2" xfId="2862" xr:uid="{00000000-0005-0000-0000-00007F000000}"/>
    <cellStyle name="Normal 10 2 2 2 3 3" xfId="2361" xr:uid="{00000000-0005-0000-0000-000080000000}"/>
    <cellStyle name="Normal 10 2 2 2 4" xfId="1085" xr:uid="{00000000-0005-0000-0000-000081000000}"/>
    <cellStyle name="Normal 10 2 2 2 4 2" xfId="2961" xr:uid="{00000000-0005-0000-0000-000082000000}"/>
    <cellStyle name="Normal 10 2 2 2 4 3" xfId="2460" xr:uid="{00000000-0005-0000-0000-000083000000}"/>
    <cellStyle name="Normal 10 2 2 2 5" xfId="1325" xr:uid="{00000000-0005-0000-0000-000084000000}"/>
    <cellStyle name="Normal 10 2 2 2 5 2" xfId="2663" xr:uid="{00000000-0005-0000-0000-000085000000}"/>
    <cellStyle name="Normal 10 2 2 2 6" xfId="1759" xr:uid="{00000000-0005-0000-0000-000086000000}"/>
    <cellStyle name="Normal 10 2 2 2 7" xfId="2162" xr:uid="{00000000-0005-0000-0000-000087000000}"/>
    <cellStyle name="Normal 10 2 2 3" xfId="599" xr:uid="{00000000-0005-0000-0000-000088000000}"/>
    <cellStyle name="Normal 10 2 2 3 2" xfId="969" xr:uid="{00000000-0005-0000-0000-000089000000}"/>
    <cellStyle name="Normal 10 2 2 3 2 2" xfId="3015" xr:uid="{00000000-0005-0000-0000-00008A000000}"/>
    <cellStyle name="Normal 10 2 2 3 2 3" xfId="2514" xr:uid="{00000000-0005-0000-0000-00008B000000}"/>
    <cellStyle name="Normal 10 2 2 3 3" xfId="2717" xr:uid="{00000000-0005-0000-0000-00008C000000}"/>
    <cellStyle name="Normal 10 2 2 3 4" xfId="2216" xr:uid="{00000000-0005-0000-0000-00008D000000}"/>
    <cellStyle name="Normal 10 2 2 4" xfId="960" xr:uid="{00000000-0005-0000-0000-00008E000000}"/>
    <cellStyle name="Normal 10 2 2 4 2" xfId="2816" xr:uid="{00000000-0005-0000-0000-00008F000000}"/>
    <cellStyle name="Normal 10 2 2 4 3" xfId="2315" xr:uid="{00000000-0005-0000-0000-000090000000}"/>
    <cellStyle name="Normal 10 2 2 5" xfId="1162" xr:uid="{00000000-0005-0000-0000-000091000000}"/>
    <cellStyle name="Normal 10 2 2 5 2" xfId="2915" xr:uid="{00000000-0005-0000-0000-000092000000}"/>
    <cellStyle name="Normal 10 2 2 5 3" xfId="2414" xr:uid="{00000000-0005-0000-0000-000093000000}"/>
    <cellStyle name="Normal 10 2 2 6" xfId="1324" xr:uid="{00000000-0005-0000-0000-000094000000}"/>
    <cellStyle name="Normal 10 2 2 6 2" xfId="2617" xr:uid="{00000000-0005-0000-0000-000095000000}"/>
    <cellStyle name="Normal 10 2 2 7" xfId="1758" xr:uid="{00000000-0005-0000-0000-000096000000}"/>
    <cellStyle name="Normal 10 2 2 8" xfId="2116" xr:uid="{00000000-0005-0000-0000-000097000000}"/>
    <cellStyle name="Normal 10 2 3" xfId="143" xr:uid="{00000000-0005-0000-0000-000098000000}"/>
    <cellStyle name="Normal 10 2 3 2" xfId="144" xr:uid="{00000000-0005-0000-0000-000099000000}"/>
    <cellStyle name="Normal 10 2 3 2 2" xfId="602" xr:uid="{00000000-0005-0000-0000-00009A000000}"/>
    <cellStyle name="Normal 10 2 3 2 2 2" xfId="3038" xr:uid="{00000000-0005-0000-0000-00009B000000}"/>
    <cellStyle name="Normal 10 2 3 2 2 3" xfId="2537" xr:uid="{00000000-0005-0000-0000-00009C000000}"/>
    <cellStyle name="Normal 10 2 3 2 3" xfId="1327" xr:uid="{00000000-0005-0000-0000-00009D000000}"/>
    <cellStyle name="Normal 10 2 3 2 3 2" xfId="2740" xr:uid="{00000000-0005-0000-0000-00009E000000}"/>
    <cellStyle name="Normal 10 2 3 2 4" xfId="1761" xr:uid="{00000000-0005-0000-0000-00009F000000}"/>
    <cellStyle name="Normal 10 2 3 2 5" xfId="2239" xr:uid="{00000000-0005-0000-0000-0000A0000000}"/>
    <cellStyle name="Normal 10 2 3 3" xfId="601" xr:uid="{00000000-0005-0000-0000-0000A1000000}"/>
    <cellStyle name="Normal 10 2 3 3 2" xfId="2839" xr:uid="{00000000-0005-0000-0000-0000A2000000}"/>
    <cellStyle name="Normal 10 2 3 3 3" xfId="2338" xr:uid="{00000000-0005-0000-0000-0000A3000000}"/>
    <cellStyle name="Normal 10 2 3 4" xfId="1119" xr:uid="{00000000-0005-0000-0000-0000A4000000}"/>
    <cellStyle name="Normal 10 2 3 4 2" xfId="2938" xr:uid="{00000000-0005-0000-0000-0000A5000000}"/>
    <cellStyle name="Normal 10 2 3 4 3" xfId="2437" xr:uid="{00000000-0005-0000-0000-0000A6000000}"/>
    <cellStyle name="Normal 10 2 3 5" xfId="1326" xr:uid="{00000000-0005-0000-0000-0000A7000000}"/>
    <cellStyle name="Normal 10 2 3 5 2" xfId="2640" xr:uid="{00000000-0005-0000-0000-0000A8000000}"/>
    <cellStyle name="Normal 10 2 3 6" xfId="1760" xr:uid="{00000000-0005-0000-0000-0000A9000000}"/>
    <cellStyle name="Normal 10 2 3 7" xfId="2139" xr:uid="{00000000-0005-0000-0000-0000AA000000}"/>
    <cellStyle name="Normal 10 2 4" xfId="145" xr:uid="{00000000-0005-0000-0000-0000AB000000}"/>
    <cellStyle name="Normal 10 2 4 2" xfId="603" xr:uid="{00000000-0005-0000-0000-0000AC000000}"/>
    <cellStyle name="Normal 10 2 4 2 2" xfId="2993" xr:uid="{00000000-0005-0000-0000-0000AD000000}"/>
    <cellStyle name="Normal 10 2 4 2 3" xfId="2492" xr:uid="{00000000-0005-0000-0000-0000AE000000}"/>
    <cellStyle name="Normal 10 2 4 3" xfId="1328" xr:uid="{00000000-0005-0000-0000-0000AF000000}"/>
    <cellStyle name="Normal 10 2 4 3 2" xfId="2695" xr:uid="{00000000-0005-0000-0000-0000B0000000}"/>
    <cellStyle name="Normal 10 2 4 4" xfId="1762" xr:uid="{00000000-0005-0000-0000-0000B1000000}"/>
    <cellStyle name="Normal 10 2 4 5" xfId="2194" xr:uid="{00000000-0005-0000-0000-0000B2000000}"/>
    <cellStyle name="Normal 10 2 5" xfId="140" xr:uid="{00000000-0005-0000-0000-0000B3000000}"/>
    <cellStyle name="Normal 10 2 5 2" xfId="598" xr:uid="{00000000-0005-0000-0000-0000B4000000}"/>
    <cellStyle name="Normal 10 2 5 2 2" xfId="2794" xr:uid="{00000000-0005-0000-0000-0000B5000000}"/>
    <cellStyle name="Normal 10 2 5 3" xfId="1323" xr:uid="{00000000-0005-0000-0000-0000B6000000}"/>
    <cellStyle name="Normal 10 2 5 4" xfId="1757" xr:uid="{00000000-0005-0000-0000-0000B7000000}"/>
    <cellStyle name="Normal 10 2 5 5" xfId="2293" xr:uid="{00000000-0005-0000-0000-0000B8000000}"/>
    <cellStyle name="Normal 10 2 6" xfId="113" xr:uid="{00000000-0005-0000-0000-0000B9000000}"/>
    <cellStyle name="Normal 10 2 6 2" xfId="571" xr:uid="{00000000-0005-0000-0000-0000BA000000}"/>
    <cellStyle name="Normal 10 2 6 2 2" xfId="2893" xr:uid="{00000000-0005-0000-0000-0000BB000000}"/>
    <cellStyle name="Normal 10 2 6 3" xfId="1296" xr:uid="{00000000-0005-0000-0000-0000BC000000}"/>
    <cellStyle name="Normal 10 2 6 4" xfId="1730" xr:uid="{00000000-0005-0000-0000-0000BD000000}"/>
    <cellStyle name="Normal 10 2 6 5" xfId="2392" xr:uid="{00000000-0005-0000-0000-0000BE000000}"/>
    <cellStyle name="Normal 10 2 7" xfId="483" xr:uid="{00000000-0005-0000-0000-0000BF000000}"/>
    <cellStyle name="Normal 10 2 7 2" xfId="935" xr:uid="{00000000-0005-0000-0000-0000C0000000}"/>
    <cellStyle name="Normal 10 2 7 3" xfId="1659" xr:uid="{00000000-0005-0000-0000-0000C1000000}"/>
    <cellStyle name="Normal 10 2 7 4" xfId="2595" xr:uid="{00000000-0005-0000-0000-0000C2000000}"/>
    <cellStyle name="Normal 10 2 8" xfId="534" xr:uid="{00000000-0005-0000-0000-0000C3000000}"/>
    <cellStyle name="Normal 10 2 9" xfId="1259" xr:uid="{00000000-0005-0000-0000-0000C4000000}"/>
    <cellStyle name="Normal 10 3" xfId="146" xr:uid="{00000000-0005-0000-0000-0000C5000000}"/>
    <cellStyle name="Normal 10 3 2" xfId="147" xr:uid="{00000000-0005-0000-0000-0000C6000000}"/>
    <cellStyle name="Normal 10 3 2 2" xfId="605" xr:uid="{00000000-0005-0000-0000-0000C7000000}"/>
    <cellStyle name="Normal 10 3 2 2 2" xfId="1217" xr:uid="{00000000-0005-0000-0000-0000C8000000}"/>
    <cellStyle name="Normal 10 3 2 2 2 2" xfId="3050" xr:uid="{00000000-0005-0000-0000-0000C9000000}"/>
    <cellStyle name="Normal 10 3 2 2 2 3" xfId="2549" xr:uid="{00000000-0005-0000-0000-0000CA000000}"/>
    <cellStyle name="Normal 10 3 2 2 3" xfId="2752" xr:uid="{00000000-0005-0000-0000-0000CB000000}"/>
    <cellStyle name="Normal 10 3 2 2 4" xfId="2251" xr:uid="{00000000-0005-0000-0000-0000CC000000}"/>
    <cellStyle name="Normal 10 3 2 3" xfId="1173" xr:uid="{00000000-0005-0000-0000-0000CD000000}"/>
    <cellStyle name="Normal 10 3 2 3 2" xfId="2851" xr:uid="{00000000-0005-0000-0000-0000CE000000}"/>
    <cellStyle name="Normal 10 3 2 3 3" xfId="2350" xr:uid="{00000000-0005-0000-0000-0000CF000000}"/>
    <cellStyle name="Normal 10 3 2 4" xfId="518" xr:uid="{00000000-0005-0000-0000-0000D0000000}"/>
    <cellStyle name="Normal 10 3 2 4 2" xfId="2950" xr:uid="{00000000-0005-0000-0000-0000D1000000}"/>
    <cellStyle name="Normal 10 3 2 4 3" xfId="2449" xr:uid="{00000000-0005-0000-0000-0000D2000000}"/>
    <cellStyle name="Normal 10 3 2 5" xfId="1330" xr:uid="{00000000-0005-0000-0000-0000D3000000}"/>
    <cellStyle name="Normal 10 3 2 5 2" xfId="2652" xr:uid="{00000000-0005-0000-0000-0000D4000000}"/>
    <cellStyle name="Normal 10 3 2 6" xfId="1764" xr:uid="{00000000-0005-0000-0000-0000D5000000}"/>
    <cellStyle name="Normal 10 3 2 7" xfId="2151" xr:uid="{00000000-0005-0000-0000-0000D6000000}"/>
    <cellStyle name="Normal 10 3 3" xfId="604" xr:uid="{00000000-0005-0000-0000-0000D7000000}"/>
    <cellStyle name="Normal 10 3 3 2" xfId="1097" xr:uid="{00000000-0005-0000-0000-0000D8000000}"/>
    <cellStyle name="Normal 10 3 3 2 2" xfId="3004" xr:uid="{00000000-0005-0000-0000-0000D9000000}"/>
    <cellStyle name="Normal 10 3 3 2 3" xfId="2503" xr:uid="{00000000-0005-0000-0000-0000DA000000}"/>
    <cellStyle name="Normal 10 3 3 3" xfId="2706" xr:uid="{00000000-0005-0000-0000-0000DB000000}"/>
    <cellStyle name="Normal 10 3 3 4" xfId="2205" xr:uid="{00000000-0005-0000-0000-0000DC000000}"/>
    <cellStyle name="Normal 10 3 4" xfId="1038" xr:uid="{00000000-0005-0000-0000-0000DD000000}"/>
    <cellStyle name="Normal 10 3 4 2" xfId="2805" xr:uid="{00000000-0005-0000-0000-0000DE000000}"/>
    <cellStyle name="Normal 10 3 4 3" xfId="2304" xr:uid="{00000000-0005-0000-0000-0000DF000000}"/>
    <cellStyle name="Normal 10 3 5" xfId="1181" xr:uid="{00000000-0005-0000-0000-0000E0000000}"/>
    <cellStyle name="Normal 10 3 5 2" xfId="2904" xr:uid="{00000000-0005-0000-0000-0000E1000000}"/>
    <cellStyle name="Normal 10 3 5 3" xfId="2403" xr:uid="{00000000-0005-0000-0000-0000E2000000}"/>
    <cellStyle name="Normal 10 3 6" xfId="1329" xr:uid="{00000000-0005-0000-0000-0000E3000000}"/>
    <cellStyle name="Normal 10 3 6 2" xfId="2606" xr:uid="{00000000-0005-0000-0000-0000E4000000}"/>
    <cellStyle name="Normal 10 3 7" xfId="1763" xr:uid="{00000000-0005-0000-0000-0000E5000000}"/>
    <cellStyle name="Normal 10 3 8" xfId="2105" xr:uid="{00000000-0005-0000-0000-0000E6000000}"/>
    <cellStyle name="Normal 10 4" xfId="148" xr:uid="{00000000-0005-0000-0000-0000E7000000}"/>
    <cellStyle name="Normal 10 4 2" xfId="149" xr:uid="{00000000-0005-0000-0000-0000E8000000}"/>
    <cellStyle name="Normal 10 4 2 2" xfId="607" xr:uid="{00000000-0005-0000-0000-0000E9000000}"/>
    <cellStyle name="Normal 10 4 2 2 2" xfId="3027" xr:uid="{00000000-0005-0000-0000-0000EA000000}"/>
    <cellStyle name="Normal 10 4 2 2 3" xfId="2526" xr:uid="{00000000-0005-0000-0000-0000EB000000}"/>
    <cellStyle name="Normal 10 4 2 3" xfId="1332" xr:uid="{00000000-0005-0000-0000-0000EC000000}"/>
    <cellStyle name="Normal 10 4 2 3 2" xfId="2729" xr:uid="{00000000-0005-0000-0000-0000ED000000}"/>
    <cellStyle name="Normal 10 4 2 4" xfId="1766" xr:uid="{00000000-0005-0000-0000-0000EE000000}"/>
    <cellStyle name="Normal 10 4 2 5" xfId="2228" xr:uid="{00000000-0005-0000-0000-0000EF000000}"/>
    <cellStyle name="Normal 10 4 3" xfId="606" xr:uid="{00000000-0005-0000-0000-0000F0000000}"/>
    <cellStyle name="Normal 10 4 3 2" xfId="2828" xr:uid="{00000000-0005-0000-0000-0000F1000000}"/>
    <cellStyle name="Normal 10 4 3 3" xfId="2327" xr:uid="{00000000-0005-0000-0000-0000F2000000}"/>
    <cellStyle name="Normal 10 4 4" xfId="1077" xr:uid="{00000000-0005-0000-0000-0000F3000000}"/>
    <cellStyle name="Normal 10 4 4 2" xfId="2927" xr:uid="{00000000-0005-0000-0000-0000F4000000}"/>
    <cellStyle name="Normal 10 4 4 3" xfId="2426" xr:uid="{00000000-0005-0000-0000-0000F5000000}"/>
    <cellStyle name="Normal 10 4 5" xfId="1331" xr:uid="{00000000-0005-0000-0000-0000F6000000}"/>
    <cellStyle name="Normal 10 4 5 2" xfId="2629" xr:uid="{00000000-0005-0000-0000-0000F7000000}"/>
    <cellStyle name="Normal 10 4 6" xfId="1765" xr:uid="{00000000-0005-0000-0000-0000F8000000}"/>
    <cellStyle name="Normal 10 4 7" xfId="2128" xr:uid="{00000000-0005-0000-0000-0000F9000000}"/>
    <cellStyle name="Normal 10 5" xfId="150" xr:uid="{00000000-0005-0000-0000-0000FA000000}"/>
    <cellStyle name="Normal 10 5 2" xfId="608" xr:uid="{00000000-0005-0000-0000-0000FB000000}"/>
    <cellStyle name="Normal 10 5 2 2" xfId="1111" xr:uid="{00000000-0005-0000-0000-0000FC000000}"/>
    <cellStyle name="Normal 10 5 2 2 2" xfId="2982" xr:uid="{00000000-0005-0000-0000-0000FD000000}"/>
    <cellStyle name="Normal 10 5 2 2 3" xfId="2481" xr:uid="{00000000-0005-0000-0000-0000FE000000}"/>
    <cellStyle name="Normal 10 5 2 3" xfId="2684" xr:uid="{00000000-0005-0000-0000-0000FF000000}"/>
    <cellStyle name="Normal 10 5 2 4" xfId="2183" xr:uid="{00000000-0005-0000-0000-000000010000}"/>
    <cellStyle name="Normal 10 5 3" xfId="1159" xr:uid="{00000000-0005-0000-0000-000001010000}"/>
    <cellStyle name="Normal 10 5 3 2" xfId="2783" xr:uid="{00000000-0005-0000-0000-000002010000}"/>
    <cellStyle name="Normal 10 5 3 3" xfId="2282" xr:uid="{00000000-0005-0000-0000-000003010000}"/>
    <cellStyle name="Normal 10 5 4" xfId="1064" xr:uid="{00000000-0005-0000-0000-000004010000}"/>
    <cellStyle name="Normal 10 5 4 2" xfId="2882" xr:uid="{00000000-0005-0000-0000-000005010000}"/>
    <cellStyle name="Normal 10 5 4 3" xfId="2381" xr:uid="{00000000-0005-0000-0000-000006010000}"/>
    <cellStyle name="Normal 10 5 5" xfId="1333" xr:uid="{00000000-0005-0000-0000-000007010000}"/>
    <cellStyle name="Normal 10 5 5 2" xfId="2584" xr:uid="{00000000-0005-0000-0000-000008010000}"/>
    <cellStyle name="Normal 10 5 6" xfId="1767" xr:uid="{00000000-0005-0000-0000-000009010000}"/>
    <cellStyle name="Normal 10 5 7" xfId="2083" xr:uid="{00000000-0005-0000-0000-00000A010000}"/>
    <cellStyle name="Normal 10 6" xfId="451" xr:uid="{00000000-0005-0000-0000-00000B010000}"/>
    <cellStyle name="Normal 10 6 2" xfId="903" xr:uid="{00000000-0005-0000-0000-00000C010000}"/>
    <cellStyle name="Normal 10 6 2 2" xfId="2972" xr:uid="{00000000-0005-0000-0000-00000D010000}"/>
    <cellStyle name="Normal 10 6 2 3" xfId="2471" xr:uid="{00000000-0005-0000-0000-00000E010000}"/>
    <cellStyle name="Normal 10 6 3" xfId="1627" xr:uid="{00000000-0005-0000-0000-00000F010000}"/>
    <cellStyle name="Normal 10 6 3 2" xfId="2674" xr:uid="{00000000-0005-0000-0000-000010010000}"/>
    <cellStyle name="Normal 10 6 4" xfId="2061" xr:uid="{00000000-0005-0000-0000-000011010000}"/>
    <cellStyle name="Normal 10 6 5" xfId="2173" xr:uid="{00000000-0005-0000-0000-000012010000}"/>
    <cellStyle name="Normal 10 7" xfId="139" xr:uid="{00000000-0005-0000-0000-000013010000}"/>
    <cellStyle name="Normal 10 7 2" xfId="597" xr:uid="{00000000-0005-0000-0000-000014010000}"/>
    <cellStyle name="Normal 10 7 2 2" xfId="2773" xr:uid="{00000000-0005-0000-0000-000015010000}"/>
    <cellStyle name="Normal 10 7 3" xfId="1322" xr:uid="{00000000-0005-0000-0000-000016010000}"/>
    <cellStyle name="Normal 10 7 4" xfId="1756" xr:uid="{00000000-0005-0000-0000-000017010000}"/>
    <cellStyle name="Normal 10 7 5" xfId="2272" xr:uid="{00000000-0005-0000-0000-000018010000}"/>
    <cellStyle name="Normal 10 8" xfId="96" xr:uid="{00000000-0005-0000-0000-000019010000}"/>
    <cellStyle name="Normal 10 8 2" xfId="554" xr:uid="{00000000-0005-0000-0000-00001A010000}"/>
    <cellStyle name="Normal 10 8 2 2" xfId="2872" xr:uid="{00000000-0005-0000-0000-00001B010000}"/>
    <cellStyle name="Normal 10 8 3" xfId="1279" xr:uid="{00000000-0005-0000-0000-00001C010000}"/>
    <cellStyle name="Normal 10 8 4" xfId="1713" xr:uid="{00000000-0005-0000-0000-00001D010000}"/>
    <cellStyle name="Normal 10 8 5" xfId="2371" xr:uid="{00000000-0005-0000-0000-00001E010000}"/>
    <cellStyle name="Normal 10 9" xfId="466" xr:uid="{00000000-0005-0000-0000-00001F010000}"/>
    <cellStyle name="Normal 10 9 2" xfId="918" xr:uid="{00000000-0005-0000-0000-000020010000}"/>
    <cellStyle name="Normal 10 9 3" xfId="1642" xr:uid="{00000000-0005-0000-0000-000021010000}"/>
    <cellStyle name="Normal 10 9 4" xfId="2574" xr:uid="{00000000-0005-0000-0000-000022010000}"/>
    <cellStyle name="Normal 11" xfId="38" xr:uid="{00000000-0005-0000-0000-000023010000}"/>
    <cellStyle name="Normal 11 10" xfId="2078" xr:uid="{00000000-0005-0000-0000-000024010000}"/>
    <cellStyle name="Normal 11 2" xfId="67" xr:uid="{00000000-0005-0000-0000-000025010000}"/>
    <cellStyle name="Normal 11 2 2" xfId="1007" xr:uid="{00000000-0005-0000-0000-000026010000}"/>
    <cellStyle name="Normal 11 2 2 2" xfId="1015" xr:uid="{00000000-0005-0000-0000-000027010000}"/>
    <cellStyle name="Normal 11 2 2 2 2" xfId="1035" xr:uid="{00000000-0005-0000-0000-000028010000}"/>
    <cellStyle name="Normal 11 2 2 2 2 2" xfId="1230" xr:uid="{00000000-0005-0000-0000-000029010000}"/>
    <cellStyle name="Normal 11 2 2 2 2 2 2" xfId="3066" xr:uid="{00000000-0005-0000-0000-00002A010000}"/>
    <cellStyle name="Normal 11 2 2 2 2 2 3" xfId="2565" xr:uid="{00000000-0005-0000-0000-00002B010000}"/>
    <cellStyle name="Normal 11 2 2 2 2 3" xfId="2768" xr:uid="{00000000-0005-0000-0000-00002C010000}"/>
    <cellStyle name="Normal 11 2 2 2 2 4" xfId="2267" xr:uid="{00000000-0005-0000-0000-00002D010000}"/>
    <cellStyle name="Normal 11 2 2 2 3" xfId="1177" xr:uid="{00000000-0005-0000-0000-00002E010000}"/>
    <cellStyle name="Normal 11 2 2 2 3 2" xfId="2867" xr:uid="{00000000-0005-0000-0000-00002F010000}"/>
    <cellStyle name="Normal 11 2 2 2 3 3" xfId="2366" xr:uid="{00000000-0005-0000-0000-000030010000}"/>
    <cellStyle name="Normal 11 2 2 2 4" xfId="1088" xr:uid="{00000000-0005-0000-0000-000031010000}"/>
    <cellStyle name="Normal 11 2 2 2 4 2" xfId="2966" xr:uid="{00000000-0005-0000-0000-000032010000}"/>
    <cellStyle name="Normal 11 2 2 2 4 3" xfId="2465" xr:uid="{00000000-0005-0000-0000-000033010000}"/>
    <cellStyle name="Normal 11 2 2 2 5" xfId="2668" xr:uid="{00000000-0005-0000-0000-000034010000}"/>
    <cellStyle name="Normal 11 2 2 2 6" xfId="2167" xr:uid="{00000000-0005-0000-0000-000035010000}"/>
    <cellStyle name="Normal 11 2 2 3" xfId="1180" xr:uid="{00000000-0005-0000-0000-000036010000}"/>
    <cellStyle name="Normal 11 2 2 3 2" xfId="1194" xr:uid="{00000000-0005-0000-0000-000037010000}"/>
    <cellStyle name="Normal 11 2 2 3 2 2" xfId="3020" xr:uid="{00000000-0005-0000-0000-000038010000}"/>
    <cellStyle name="Normal 11 2 2 3 2 3" xfId="2519" xr:uid="{00000000-0005-0000-0000-000039010000}"/>
    <cellStyle name="Normal 11 2 2 3 3" xfId="2722" xr:uid="{00000000-0005-0000-0000-00003A010000}"/>
    <cellStyle name="Normal 11 2 2 3 4" xfId="2221" xr:uid="{00000000-0005-0000-0000-00003B010000}"/>
    <cellStyle name="Normal 11 2 2 4" xfId="1051" xr:uid="{00000000-0005-0000-0000-00003C010000}"/>
    <cellStyle name="Normal 11 2 2 4 2" xfId="2821" xr:uid="{00000000-0005-0000-0000-00003D010000}"/>
    <cellStyle name="Normal 11 2 2 4 3" xfId="2320" xr:uid="{00000000-0005-0000-0000-00003E010000}"/>
    <cellStyle name="Normal 11 2 2 5" xfId="1074" xr:uid="{00000000-0005-0000-0000-00003F010000}"/>
    <cellStyle name="Normal 11 2 2 5 2" xfId="2920" xr:uid="{00000000-0005-0000-0000-000040010000}"/>
    <cellStyle name="Normal 11 2 2 5 3" xfId="2419" xr:uid="{00000000-0005-0000-0000-000041010000}"/>
    <cellStyle name="Normal 11 2 2 6" xfId="2622" xr:uid="{00000000-0005-0000-0000-000042010000}"/>
    <cellStyle name="Normal 11 2 2 7" xfId="2121" xr:uid="{00000000-0005-0000-0000-000043010000}"/>
    <cellStyle name="Normal 11 2 3" xfId="1135" xr:uid="{00000000-0005-0000-0000-000044010000}"/>
    <cellStyle name="Normal 11 2 3 2" xfId="521" xr:uid="{00000000-0005-0000-0000-000045010000}"/>
    <cellStyle name="Normal 11 2 3 2 2" xfId="1212" xr:uid="{00000000-0005-0000-0000-000046010000}"/>
    <cellStyle name="Normal 11 2 3 2 2 2" xfId="3043" xr:uid="{00000000-0005-0000-0000-000047010000}"/>
    <cellStyle name="Normal 11 2 3 2 2 3" xfId="2542" xr:uid="{00000000-0005-0000-0000-000048010000}"/>
    <cellStyle name="Normal 11 2 3 2 3" xfId="2745" xr:uid="{00000000-0005-0000-0000-000049010000}"/>
    <cellStyle name="Normal 11 2 3 2 4" xfId="2244" xr:uid="{00000000-0005-0000-0000-00004A010000}"/>
    <cellStyle name="Normal 11 2 3 3" xfId="1056" xr:uid="{00000000-0005-0000-0000-00004B010000}"/>
    <cellStyle name="Normal 11 2 3 3 2" xfId="2844" xr:uid="{00000000-0005-0000-0000-00004C010000}"/>
    <cellStyle name="Normal 11 2 3 3 3" xfId="2343" xr:uid="{00000000-0005-0000-0000-00004D010000}"/>
    <cellStyle name="Normal 11 2 3 4" xfId="1080" xr:uid="{00000000-0005-0000-0000-00004E010000}"/>
    <cellStyle name="Normal 11 2 3 4 2" xfId="2943" xr:uid="{00000000-0005-0000-0000-00004F010000}"/>
    <cellStyle name="Normal 11 2 3 4 3" xfId="2442" xr:uid="{00000000-0005-0000-0000-000050010000}"/>
    <cellStyle name="Normal 11 2 3 5" xfId="2645" xr:uid="{00000000-0005-0000-0000-000051010000}"/>
    <cellStyle name="Normal 11 2 3 6" xfId="2144" xr:uid="{00000000-0005-0000-0000-000052010000}"/>
    <cellStyle name="Normal 11 2 4" xfId="1179" xr:uid="{00000000-0005-0000-0000-000053010000}"/>
    <cellStyle name="Normal 11 2 4 2" xfId="1153" xr:uid="{00000000-0005-0000-0000-000054010000}"/>
    <cellStyle name="Normal 11 2 4 2 2" xfId="2998" xr:uid="{00000000-0005-0000-0000-000055010000}"/>
    <cellStyle name="Normal 11 2 4 2 3" xfId="2497" xr:uid="{00000000-0005-0000-0000-000056010000}"/>
    <cellStyle name="Normal 11 2 4 3" xfId="2700" xr:uid="{00000000-0005-0000-0000-000057010000}"/>
    <cellStyle name="Normal 11 2 4 4" xfId="2199" xr:uid="{00000000-0005-0000-0000-000058010000}"/>
    <cellStyle name="Normal 11 2 5" xfId="1045" xr:uid="{00000000-0005-0000-0000-000059010000}"/>
    <cellStyle name="Normal 11 2 5 2" xfId="2799" xr:uid="{00000000-0005-0000-0000-00005A010000}"/>
    <cellStyle name="Normal 11 2 5 3" xfId="2298" xr:uid="{00000000-0005-0000-0000-00005B010000}"/>
    <cellStyle name="Normal 11 2 6" xfId="1098" xr:uid="{00000000-0005-0000-0000-00005C010000}"/>
    <cellStyle name="Normal 11 2 6 2" xfId="2898" xr:uid="{00000000-0005-0000-0000-00005D010000}"/>
    <cellStyle name="Normal 11 2 6 3" xfId="2397" xr:uid="{00000000-0005-0000-0000-00005E010000}"/>
    <cellStyle name="Normal 11 2 7" xfId="956" xr:uid="{00000000-0005-0000-0000-00005F010000}"/>
    <cellStyle name="Normal 11 2 7 2" xfId="2600" xr:uid="{00000000-0005-0000-0000-000060010000}"/>
    <cellStyle name="Normal 11 2 8" xfId="2099" xr:uid="{00000000-0005-0000-0000-000061010000}"/>
    <cellStyle name="Normal 11 3" xfId="1128" xr:uid="{00000000-0005-0000-0000-000062010000}"/>
    <cellStyle name="Normal 11 3 2" xfId="1011" xr:uid="{00000000-0005-0000-0000-000063010000}"/>
    <cellStyle name="Normal 11 3 2 2" xfId="979" xr:uid="{00000000-0005-0000-0000-000064010000}"/>
    <cellStyle name="Normal 11 3 2 2 2" xfId="1221" xr:uid="{00000000-0005-0000-0000-000065010000}"/>
    <cellStyle name="Normal 11 3 2 2 2 2" xfId="3055" xr:uid="{00000000-0005-0000-0000-000066010000}"/>
    <cellStyle name="Normal 11 3 2 2 2 3" xfId="2554" xr:uid="{00000000-0005-0000-0000-000067010000}"/>
    <cellStyle name="Normal 11 3 2 2 3" xfId="2757" xr:uid="{00000000-0005-0000-0000-000068010000}"/>
    <cellStyle name="Normal 11 3 2 2 4" xfId="2256" xr:uid="{00000000-0005-0000-0000-000069010000}"/>
    <cellStyle name="Normal 11 3 2 3" xfId="1054" xr:uid="{00000000-0005-0000-0000-00006A010000}"/>
    <cellStyle name="Normal 11 3 2 3 2" xfId="2856" xr:uid="{00000000-0005-0000-0000-00006B010000}"/>
    <cellStyle name="Normal 11 3 2 3 3" xfId="2355" xr:uid="{00000000-0005-0000-0000-00006C010000}"/>
    <cellStyle name="Normal 11 3 2 4" xfId="1105" xr:uid="{00000000-0005-0000-0000-00006D010000}"/>
    <cellStyle name="Normal 11 3 2 4 2" xfId="2955" xr:uid="{00000000-0005-0000-0000-00006E010000}"/>
    <cellStyle name="Normal 11 3 2 4 3" xfId="2454" xr:uid="{00000000-0005-0000-0000-00006F010000}"/>
    <cellStyle name="Normal 11 3 2 5" xfId="2657" xr:uid="{00000000-0005-0000-0000-000070010000}"/>
    <cellStyle name="Normal 11 3 2 6" xfId="2156" xr:uid="{00000000-0005-0000-0000-000071010000}"/>
    <cellStyle name="Normal 11 3 3" xfId="961" xr:uid="{00000000-0005-0000-0000-000072010000}"/>
    <cellStyle name="Normal 11 3 3 2" xfId="1096" xr:uid="{00000000-0005-0000-0000-000073010000}"/>
    <cellStyle name="Normal 11 3 3 2 2" xfId="3009" xr:uid="{00000000-0005-0000-0000-000074010000}"/>
    <cellStyle name="Normal 11 3 3 2 3" xfId="2508" xr:uid="{00000000-0005-0000-0000-000075010000}"/>
    <cellStyle name="Normal 11 3 3 3" xfId="2711" xr:uid="{00000000-0005-0000-0000-000076010000}"/>
    <cellStyle name="Normal 11 3 3 4" xfId="2210" xr:uid="{00000000-0005-0000-0000-000077010000}"/>
    <cellStyle name="Normal 11 3 4" xfId="1157" xr:uid="{00000000-0005-0000-0000-000078010000}"/>
    <cellStyle name="Normal 11 3 4 2" xfId="2810" xr:uid="{00000000-0005-0000-0000-000079010000}"/>
    <cellStyle name="Normal 11 3 4 3" xfId="2309" xr:uid="{00000000-0005-0000-0000-00007A010000}"/>
    <cellStyle name="Normal 11 3 5" xfId="1187" xr:uid="{00000000-0005-0000-0000-00007B010000}"/>
    <cellStyle name="Normal 11 3 5 2" xfId="2909" xr:uid="{00000000-0005-0000-0000-00007C010000}"/>
    <cellStyle name="Normal 11 3 5 3" xfId="2408" xr:uid="{00000000-0005-0000-0000-00007D010000}"/>
    <cellStyle name="Normal 11 3 6" xfId="2611" xr:uid="{00000000-0005-0000-0000-00007E010000}"/>
    <cellStyle name="Normal 11 3 7" xfId="2110" xr:uid="{00000000-0005-0000-0000-00007F010000}"/>
    <cellStyle name="Normal 11 4" xfId="954" xr:uid="{00000000-0005-0000-0000-000080010000}"/>
    <cellStyle name="Normal 11 4 2" xfId="974" xr:uid="{00000000-0005-0000-0000-000081010000}"/>
    <cellStyle name="Normal 11 4 2 2" xfId="1204" xr:uid="{00000000-0005-0000-0000-000082010000}"/>
    <cellStyle name="Normal 11 4 2 2 2" xfId="3032" xr:uid="{00000000-0005-0000-0000-000083010000}"/>
    <cellStyle name="Normal 11 4 2 2 3" xfId="2531" xr:uid="{00000000-0005-0000-0000-000084010000}"/>
    <cellStyle name="Normal 11 4 2 3" xfId="2734" xr:uid="{00000000-0005-0000-0000-000085010000}"/>
    <cellStyle name="Normal 11 4 2 4" xfId="2233" xr:uid="{00000000-0005-0000-0000-000086010000}"/>
    <cellStyle name="Normal 11 4 3" xfId="1099" xr:uid="{00000000-0005-0000-0000-000087010000}"/>
    <cellStyle name="Normal 11 4 3 2" xfId="2833" xr:uid="{00000000-0005-0000-0000-000088010000}"/>
    <cellStyle name="Normal 11 4 3 3" xfId="2332" xr:uid="{00000000-0005-0000-0000-000089010000}"/>
    <cellStyle name="Normal 11 4 4" xfId="1136" xr:uid="{00000000-0005-0000-0000-00008A010000}"/>
    <cellStyle name="Normal 11 4 4 2" xfId="2932" xr:uid="{00000000-0005-0000-0000-00008B010000}"/>
    <cellStyle name="Normal 11 4 4 3" xfId="2431" xr:uid="{00000000-0005-0000-0000-00008C010000}"/>
    <cellStyle name="Normal 11 4 5" xfId="2634" xr:uid="{00000000-0005-0000-0000-00008D010000}"/>
    <cellStyle name="Normal 11 4 6" xfId="2133" xr:uid="{00000000-0005-0000-0000-00008E010000}"/>
    <cellStyle name="Normal 11 5" xfId="1195" xr:uid="{00000000-0005-0000-0000-00008F010000}"/>
    <cellStyle name="Normal 11 5 2" xfId="1189" xr:uid="{00000000-0005-0000-0000-000090010000}"/>
    <cellStyle name="Normal 11 5 2 2" xfId="1094" xr:uid="{00000000-0005-0000-0000-000091010000}"/>
    <cellStyle name="Normal 11 5 2 2 2" xfId="2987" xr:uid="{00000000-0005-0000-0000-000092010000}"/>
    <cellStyle name="Normal 11 5 2 2 3" xfId="2486" xr:uid="{00000000-0005-0000-0000-000093010000}"/>
    <cellStyle name="Normal 11 5 2 3" xfId="2689" xr:uid="{00000000-0005-0000-0000-000094010000}"/>
    <cellStyle name="Normal 11 5 2 4" xfId="2188" xr:uid="{00000000-0005-0000-0000-000095010000}"/>
    <cellStyle name="Normal 11 5 3" xfId="1042" xr:uid="{00000000-0005-0000-0000-000096010000}"/>
    <cellStyle name="Normal 11 5 3 2" xfId="2788" xr:uid="{00000000-0005-0000-0000-000097010000}"/>
    <cellStyle name="Normal 11 5 3 3" xfId="2287" xr:uid="{00000000-0005-0000-0000-000098010000}"/>
    <cellStyle name="Normal 11 5 4" xfId="1170" xr:uid="{00000000-0005-0000-0000-000099010000}"/>
    <cellStyle name="Normal 11 5 4 2" xfId="2887" xr:uid="{00000000-0005-0000-0000-00009A010000}"/>
    <cellStyle name="Normal 11 5 4 3" xfId="2386" xr:uid="{00000000-0005-0000-0000-00009B010000}"/>
    <cellStyle name="Normal 11 5 5" xfId="2589" xr:uid="{00000000-0005-0000-0000-00009C010000}"/>
    <cellStyle name="Normal 11 5 6" xfId="2088" xr:uid="{00000000-0005-0000-0000-00009D010000}"/>
    <cellStyle name="Normal 11 6" xfId="1019" xr:uid="{00000000-0005-0000-0000-00009E010000}"/>
    <cellStyle name="Normal 11 6 2" xfId="951" xr:uid="{00000000-0005-0000-0000-00009F010000}"/>
    <cellStyle name="Normal 11 6 2 2" xfId="2977" xr:uid="{00000000-0005-0000-0000-0000A0010000}"/>
    <cellStyle name="Normal 11 6 2 3" xfId="2476" xr:uid="{00000000-0005-0000-0000-0000A1010000}"/>
    <cellStyle name="Normal 11 6 3" xfId="2679" xr:uid="{00000000-0005-0000-0000-0000A2010000}"/>
    <cellStyle name="Normal 11 6 4" xfId="2178" xr:uid="{00000000-0005-0000-0000-0000A3010000}"/>
    <cellStyle name="Normal 11 7" xfId="980" xr:uid="{00000000-0005-0000-0000-0000A4010000}"/>
    <cellStyle name="Normal 11 7 2" xfId="2778" xr:uid="{00000000-0005-0000-0000-0000A5010000}"/>
    <cellStyle name="Normal 11 7 3" xfId="2277" xr:uid="{00000000-0005-0000-0000-0000A6010000}"/>
    <cellStyle name="Normal 11 8" xfId="1142" xr:uid="{00000000-0005-0000-0000-0000A7010000}"/>
    <cellStyle name="Normal 11 8 2" xfId="2877" xr:uid="{00000000-0005-0000-0000-0000A8010000}"/>
    <cellStyle name="Normal 11 8 3" xfId="2376" xr:uid="{00000000-0005-0000-0000-0000A9010000}"/>
    <cellStyle name="Normal 11 9" xfId="495" xr:uid="{00000000-0005-0000-0000-0000AA010000}"/>
    <cellStyle name="Normal 11 9 2" xfId="2579" xr:uid="{00000000-0005-0000-0000-0000AB010000}"/>
    <cellStyle name="Normal 12" xfId="65" xr:uid="{00000000-0005-0000-0000-0000AC010000}"/>
    <cellStyle name="Normal 12 2" xfId="20" xr:uid="{00000000-0005-0000-0000-0000AD010000}"/>
    <cellStyle name="Normal 12 2 2" xfId="153" xr:uid="{00000000-0005-0000-0000-0000AE010000}"/>
    <cellStyle name="Normal 12 2 2 2" xfId="611" xr:uid="{00000000-0005-0000-0000-0000AF010000}"/>
    <cellStyle name="Normal 12 2 2 3" xfId="1018" xr:uid="{00000000-0005-0000-0000-0000B0010000}"/>
    <cellStyle name="Normal 12 2 2 4" xfId="1336" xr:uid="{00000000-0005-0000-0000-0000B1010000}"/>
    <cellStyle name="Normal 12 2 2 5" xfId="1770" xr:uid="{00000000-0005-0000-0000-0000B2010000}"/>
    <cellStyle name="Normal 12 2 3" xfId="610" xr:uid="{00000000-0005-0000-0000-0000B3010000}"/>
    <cellStyle name="Normal 12 2 4" xfId="1004" xr:uid="{00000000-0005-0000-0000-0000B4010000}"/>
    <cellStyle name="Normal 12 2 5" xfId="1335" xr:uid="{00000000-0005-0000-0000-0000B5010000}"/>
    <cellStyle name="Normal 12 2 6" xfId="1769" xr:uid="{00000000-0005-0000-0000-0000B6010000}"/>
    <cellStyle name="Normal 12 2 7" xfId="152" xr:uid="{00000000-0005-0000-0000-0000B7010000}"/>
    <cellStyle name="Normal 12 3" xfId="154" xr:uid="{00000000-0005-0000-0000-0000B8010000}"/>
    <cellStyle name="Normal 12 3 2" xfId="155" xr:uid="{00000000-0005-0000-0000-0000B9010000}"/>
    <cellStyle name="Normal 12 3 2 2" xfId="613" xr:uid="{00000000-0005-0000-0000-0000BA010000}"/>
    <cellStyle name="Normal 12 3 2 3" xfId="1338" xr:uid="{00000000-0005-0000-0000-0000BB010000}"/>
    <cellStyle name="Normal 12 3 2 4" xfId="1772" xr:uid="{00000000-0005-0000-0000-0000BC010000}"/>
    <cellStyle name="Normal 12 3 3" xfId="612" xr:uid="{00000000-0005-0000-0000-0000BD010000}"/>
    <cellStyle name="Normal 12 3 4" xfId="1337" xr:uid="{00000000-0005-0000-0000-0000BE010000}"/>
    <cellStyle name="Normal 12 3 5" xfId="1771" xr:uid="{00000000-0005-0000-0000-0000BF010000}"/>
    <cellStyle name="Normal 12 4" xfId="156" xr:uid="{00000000-0005-0000-0000-0000C0010000}"/>
    <cellStyle name="Normal 12 4 2" xfId="614" xr:uid="{00000000-0005-0000-0000-0000C1010000}"/>
    <cellStyle name="Normal 12 4 3" xfId="1339" xr:uid="{00000000-0005-0000-0000-0000C2010000}"/>
    <cellStyle name="Normal 12 4 4" xfId="1773" xr:uid="{00000000-0005-0000-0000-0000C3010000}"/>
    <cellStyle name="Normal 12 5" xfId="151" xr:uid="{00000000-0005-0000-0000-0000C4010000}"/>
    <cellStyle name="Normal 12 5 2" xfId="609" xr:uid="{00000000-0005-0000-0000-0000C5010000}"/>
    <cellStyle name="Normal 12 5 3" xfId="1334" xr:uid="{00000000-0005-0000-0000-0000C6010000}"/>
    <cellStyle name="Normal 12 5 4" xfId="1768" xr:uid="{00000000-0005-0000-0000-0000C7010000}"/>
    <cellStyle name="Normal 13" xfId="64" xr:uid="{00000000-0005-0000-0000-0000C8010000}"/>
    <cellStyle name="Normal 13 2" xfId="157" xr:uid="{00000000-0005-0000-0000-0000C9010000}"/>
    <cellStyle name="Normal 13 2 2" xfId="1012" xr:uid="{00000000-0005-0000-0000-0000CA010000}"/>
    <cellStyle name="Normal 13 2 2 2" xfId="1183" xr:uid="{00000000-0005-0000-0000-0000CB010000}"/>
    <cellStyle name="Normal 13 2 2 2 2" xfId="1222" xr:uid="{00000000-0005-0000-0000-0000CC010000}"/>
    <cellStyle name="Normal 13 2 2 2 2 2" xfId="3056" xr:uid="{00000000-0005-0000-0000-0000CD010000}"/>
    <cellStyle name="Normal 13 2 2 2 2 3" xfId="2555" xr:uid="{00000000-0005-0000-0000-0000CE010000}"/>
    <cellStyle name="Normal 13 2 2 2 3" xfId="2758" xr:uid="{00000000-0005-0000-0000-0000CF010000}"/>
    <cellStyle name="Normal 13 2 2 2 4" xfId="2257" xr:uid="{00000000-0005-0000-0000-0000D0010000}"/>
    <cellStyle name="Normal 13 2 2 3" xfId="975" xr:uid="{00000000-0005-0000-0000-0000D1010000}"/>
    <cellStyle name="Normal 13 2 2 3 2" xfId="2857" xr:uid="{00000000-0005-0000-0000-0000D2010000}"/>
    <cellStyle name="Normal 13 2 2 3 3" xfId="2356" xr:uid="{00000000-0005-0000-0000-0000D3010000}"/>
    <cellStyle name="Normal 13 2 2 4" xfId="1084" xr:uid="{00000000-0005-0000-0000-0000D4010000}"/>
    <cellStyle name="Normal 13 2 2 4 2" xfId="2956" xr:uid="{00000000-0005-0000-0000-0000D5010000}"/>
    <cellStyle name="Normal 13 2 2 4 3" xfId="2455" xr:uid="{00000000-0005-0000-0000-0000D6010000}"/>
    <cellStyle name="Normal 13 2 2 5" xfId="2658" xr:uid="{00000000-0005-0000-0000-0000D7010000}"/>
    <cellStyle name="Normal 13 2 2 6" xfId="2157" xr:uid="{00000000-0005-0000-0000-0000D8010000}"/>
    <cellStyle name="Normal 13 2 3" xfId="1127" xr:uid="{00000000-0005-0000-0000-0000D9010000}"/>
    <cellStyle name="Normal 13 2 3 2" xfId="999" xr:uid="{00000000-0005-0000-0000-0000DA010000}"/>
    <cellStyle name="Normal 13 2 3 2 2" xfId="3010" xr:uid="{00000000-0005-0000-0000-0000DB010000}"/>
    <cellStyle name="Normal 13 2 3 2 3" xfId="2509" xr:uid="{00000000-0005-0000-0000-0000DC010000}"/>
    <cellStyle name="Normal 13 2 3 3" xfId="2712" xr:uid="{00000000-0005-0000-0000-0000DD010000}"/>
    <cellStyle name="Normal 13 2 3 4" xfId="2211" xr:uid="{00000000-0005-0000-0000-0000DE010000}"/>
    <cellStyle name="Normal 13 2 4" xfId="952" xr:uid="{00000000-0005-0000-0000-0000DF010000}"/>
    <cellStyle name="Normal 13 2 4 2" xfId="2811" xr:uid="{00000000-0005-0000-0000-0000E0010000}"/>
    <cellStyle name="Normal 13 2 4 3" xfId="2310" xr:uid="{00000000-0005-0000-0000-0000E1010000}"/>
    <cellStyle name="Normal 13 2 5" xfId="955" xr:uid="{00000000-0005-0000-0000-0000E2010000}"/>
    <cellStyle name="Normal 13 2 5 2" xfId="2910" xr:uid="{00000000-0005-0000-0000-0000E3010000}"/>
    <cellStyle name="Normal 13 2 5 3" xfId="2409" xr:uid="{00000000-0005-0000-0000-0000E4010000}"/>
    <cellStyle name="Normal 13 2 6" xfId="1003" xr:uid="{00000000-0005-0000-0000-0000E5010000}"/>
    <cellStyle name="Normal 13 2 6 2" xfId="2612" xr:uid="{00000000-0005-0000-0000-0000E6010000}"/>
    <cellStyle name="Normal 13 2 7" xfId="2111" xr:uid="{00000000-0005-0000-0000-0000E7010000}"/>
    <cellStyle name="Normal 13 3" xfId="104" xr:uid="{00000000-0005-0000-0000-0000E8010000}"/>
    <cellStyle name="Normal 13 3 2" xfId="562" xr:uid="{00000000-0005-0000-0000-0000E9010000}"/>
    <cellStyle name="Normal 13 3 2 2" xfId="1205" xr:uid="{00000000-0005-0000-0000-0000EA010000}"/>
    <cellStyle name="Normal 13 3 2 2 2" xfId="3033" xr:uid="{00000000-0005-0000-0000-0000EB010000}"/>
    <cellStyle name="Normal 13 3 2 2 3" xfId="2532" xr:uid="{00000000-0005-0000-0000-0000EC010000}"/>
    <cellStyle name="Normal 13 3 2 3" xfId="2735" xr:uid="{00000000-0005-0000-0000-0000ED010000}"/>
    <cellStyle name="Normal 13 3 2 4" xfId="2234" xr:uid="{00000000-0005-0000-0000-0000EE010000}"/>
    <cellStyle name="Normal 13 3 3" xfId="1186" xr:uid="{00000000-0005-0000-0000-0000EF010000}"/>
    <cellStyle name="Normal 13 3 3 2" xfId="2834" xr:uid="{00000000-0005-0000-0000-0000F0010000}"/>
    <cellStyle name="Normal 13 3 3 3" xfId="2333" xr:uid="{00000000-0005-0000-0000-0000F1010000}"/>
    <cellStyle name="Normal 13 3 4" xfId="1165" xr:uid="{00000000-0005-0000-0000-0000F2010000}"/>
    <cellStyle name="Normal 13 3 4 2" xfId="2933" xr:uid="{00000000-0005-0000-0000-0000F3010000}"/>
    <cellStyle name="Normal 13 3 4 3" xfId="2432" xr:uid="{00000000-0005-0000-0000-0000F4010000}"/>
    <cellStyle name="Normal 13 3 5" xfId="1287" xr:uid="{00000000-0005-0000-0000-0000F5010000}"/>
    <cellStyle name="Normal 13 3 5 2" xfId="2635" xr:uid="{00000000-0005-0000-0000-0000F6010000}"/>
    <cellStyle name="Normal 13 3 6" xfId="1721" xr:uid="{00000000-0005-0000-0000-0000F7010000}"/>
    <cellStyle name="Normal 13 3 7" xfId="2134" xr:uid="{00000000-0005-0000-0000-0000F8010000}"/>
    <cellStyle name="Normal 13 4" xfId="474" xr:uid="{00000000-0005-0000-0000-0000F9010000}"/>
    <cellStyle name="Normal 13 4 2" xfId="926" xr:uid="{00000000-0005-0000-0000-0000FA010000}"/>
    <cellStyle name="Normal 13 4 2 2" xfId="2988" xr:uid="{00000000-0005-0000-0000-0000FB010000}"/>
    <cellStyle name="Normal 13 4 2 3" xfId="2487" xr:uid="{00000000-0005-0000-0000-0000FC010000}"/>
    <cellStyle name="Normal 13 4 3" xfId="1650" xr:uid="{00000000-0005-0000-0000-0000FD010000}"/>
    <cellStyle name="Normal 13 4 3 2" xfId="2690" xr:uid="{00000000-0005-0000-0000-0000FE010000}"/>
    <cellStyle name="Normal 13 4 4" xfId="2189" xr:uid="{00000000-0005-0000-0000-0000FF010000}"/>
    <cellStyle name="Normal 13 5" xfId="525" xr:uid="{00000000-0005-0000-0000-000000020000}"/>
    <cellStyle name="Normal 13 5 2" xfId="1667" xr:uid="{00000000-0005-0000-0000-000001020000}"/>
    <cellStyle name="Normal 13 5 2 2" xfId="2789" xr:uid="{00000000-0005-0000-0000-000002020000}"/>
    <cellStyle name="Normal 13 5 3" xfId="2288" xr:uid="{00000000-0005-0000-0000-000003020000}"/>
    <cellStyle name="Normal 13 6" xfId="1110" xr:uid="{00000000-0005-0000-0000-000004020000}"/>
    <cellStyle name="Normal 13 6 2" xfId="2888" xr:uid="{00000000-0005-0000-0000-000005020000}"/>
    <cellStyle name="Normal 13 6 3" xfId="2387" xr:uid="{00000000-0005-0000-0000-000006020000}"/>
    <cellStyle name="Normal 13 7" xfId="1250" xr:uid="{00000000-0005-0000-0000-000007020000}"/>
    <cellStyle name="Normal 13 7 2" xfId="2590" xr:uid="{00000000-0005-0000-0000-000008020000}"/>
    <cellStyle name="Normal 13 8" xfId="1684" xr:uid="{00000000-0005-0000-0000-000009020000}"/>
    <cellStyle name="Normal 13 9" xfId="2089" xr:uid="{00000000-0005-0000-0000-00000A020000}"/>
    <cellStyle name="Normal 14" xfId="83" xr:uid="{00000000-0005-0000-0000-00000B020000}"/>
    <cellStyle name="Normal 14 2" xfId="159" xr:uid="{00000000-0005-0000-0000-00000C020000}"/>
    <cellStyle name="Normal 14 2 2" xfId="616" xr:uid="{00000000-0005-0000-0000-00000D020000}"/>
    <cellStyle name="Normal 14 2 2 2" xfId="1213" xr:uid="{00000000-0005-0000-0000-00000E020000}"/>
    <cellStyle name="Normal 14 2 2 2 2" xfId="3045" xr:uid="{00000000-0005-0000-0000-00000F020000}"/>
    <cellStyle name="Normal 14 2 2 2 3" xfId="2544" xr:uid="{00000000-0005-0000-0000-000010020000}"/>
    <cellStyle name="Normal 14 2 2 3" xfId="2747" xr:uid="{00000000-0005-0000-0000-000011020000}"/>
    <cellStyle name="Normal 14 2 2 4" xfId="2246" xr:uid="{00000000-0005-0000-0000-000012020000}"/>
    <cellStyle name="Normal 14 2 3" xfId="947" xr:uid="{00000000-0005-0000-0000-000013020000}"/>
    <cellStyle name="Normal 14 2 3 2" xfId="2846" xr:uid="{00000000-0005-0000-0000-000014020000}"/>
    <cellStyle name="Normal 14 2 3 3" xfId="2345" xr:uid="{00000000-0005-0000-0000-000015020000}"/>
    <cellStyle name="Normal 14 2 4" xfId="1139" xr:uid="{00000000-0005-0000-0000-000016020000}"/>
    <cellStyle name="Normal 14 2 4 2" xfId="2945" xr:uid="{00000000-0005-0000-0000-000017020000}"/>
    <cellStyle name="Normal 14 2 4 3" xfId="2444" xr:uid="{00000000-0005-0000-0000-000018020000}"/>
    <cellStyle name="Normal 14 2 5" xfId="1341" xr:uid="{00000000-0005-0000-0000-000019020000}"/>
    <cellStyle name="Normal 14 2 5 2" xfId="2647" xr:uid="{00000000-0005-0000-0000-00001A020000}"/>
    <cellStyle name="Normal 14 2 6" xfId="1775" xr:uid="{00000000-0005-0000-0000-00001B020000}"/>
    <cellStyle name="Normal 14 2 7" xfId="2146" xr:uid="{00000000-0005-0000-0000-00001C020000}"/>
    <cellStyle name="Normal 14 3" xfId="158" xr:uid="{00000000-0005-0000-0000-00001D020000}"/>
    <cellStyle name="Normal 14 3 2" xfId="615" xr:uid="{00000000-0005-0000-0000-00001E020000}"/>
    <cellStyle name="Normal 14 3 2 2" xfId="2999" xr:uid="{00000000-0005-0000-0000-00001F020000}"/>
    <cellStyle name="Normal 14 3 2 3" xfId="2498" xr:uid="{00000000-0005-0000-0000-000020020000}"/>
    <cellStyle name="Normal 14 3 3" xfId="1340" xr:uid="{00000000-0005-0000-0000-000021020000}"/>
    <cellStyle name="Normal 14 3 3 2" xfId="2701" xr:uid="{00000000-0005-0000-0000-000022020000}"/>
    <cellStyle name="Normal 14 3 4" xfId="1774" xr:uid="{00000000-0005-0000-0000-000023020000}"/>
    <cellStyle name="Normal 14 3 5" xfId="2200" xr:uid="{00000000-0005-0000-0000-000024020000}"/>
    <cellStyle name="Normal 14 4" xfId="121" xr:uid="{00000000-0005-0000-0000-000025020000}"/>
    <cellStyle name="Normal 14 4 2" xfId="579" xr:uid="{00000000-0005-0000-0000-000026020000}"/>
    <cellStyle name="Normal 14 4 2 2" xfId="2800" xr:uid="{00000000-0005-0000-0000-000027020000}"/>
    <cellStyle name="Normal 14 4 3" xfId="1304" xr:uid="{00000000-0005-0000-0000-000028020000}"/>
    <cellStyle name="Normal 14 4 4" xfId="1738" xr:uid="{00000000-0005-0000-0000-000029020000}"/>
    <cellStyle name="Normal 14 4 5" xfId="2299" xr:uid="{00000000-0005-0000-0000-00002A020000}"/>
    <cellStyle name="Normal 14 5" xfId="542" xr:uid="{00000000-0005-0000-0000-00002B020000}"/>
    <cellStyle name="Normal 14 5 2" xfId="2899" xr:uid="{00000000-0005-0000-0000-00002C020000}"/>
    <cellStyle name="Normal 14 5 3" xfId="2398" xr:uid="{00000000-0005-0000-0000-00002D020000}"/>
    <cellStyle name="Normal 14 6" xfId="1267" xr:uid="{00000000-0005-0000-0000-00002E020000}"/>
    <cellStyle name="Normal 14 6 2" xfId="2601" xr:uid="{00000000-0005-0000-0000-00002F020000}"/>
    <cellStyle name="Normal 14 7" xfId="1701" xr:uid="{00000000-0005-0000-0000-000030020000}"/>
    <cellStyle name="Normal 14 8" xfId="2100" xr:uid="{00000000-0005-0000-0000-000031020000}"/>
    <cellStyle name="Normal 15" xfId="160" xr:uid="{00000000-0005-0000-0000-000032020000}"/>
    <cellStyle name="Normal 15 2" xfId="957" xr:uid="{00000000-0005-0000-0000-000033020000}"/>
    <cellStyle name="Normal 15 2 2" xfId="1120" xr:uid="{00000000-0005-0000-0000-000034020000}"/>
    <cellStyle name="Normal 15 2 2 2" xfId="3022" xr:uid="{00000000-0005-0000-0000-000035020000}"/>
    <cellStyle name="Normal 15 2 2 3" xfId="2521" xr:uid="{00000000-0005-0000-0000-000036020000}"/>
    <cellStyle name="Normal 15 2 3" xfId="2724" xr:uid="{00000000-0005-0000-0000-000037020000}"/>
    <cellStyle name="Normal 15 2 4" xfId="2223" xr:uid="{00000000-0005-0000-0000-000038020000}"/>
    <cellStyle name="Normal 15 3" xfId="1049" xr:uid="{00000000-0005-0000-0000-000039020000}"/>
    <cellStyle name="Normal 15 3 2" xfId="2823" xr:uid="{00000000-0005-0000-0000-00003A020000}"/>
    <cellStyle name="Normal 15 3 3" xfId="2322" xr:uid="{00000000-0005-0000-0000-00003B020000}"/>
    <cellStyle name="Normal 15 4" xfId="1075" xr:uid="{00000000-0005-0000-0000-00003C020000}"/>
    <cellStyle name="Normal 15 4 2" xfId="2922" xr:uid="{00000000-0005-0000-0000-00003D020000}"/>
    <cellStyle name="Normal 15 4 3" xfId="2421" xr:uid="{00000000-0005-0000-0000-00003E020000}"/>
    <cellStyle name="Normal 15 5" xfId="1192" xr:uid="{00000000-0005-0000-0000-00003F020000}"/>
    <cellStyle name="Normal 15 5 2" xfId="2624" xr:uid="{00000000-0005-0000-0000-000040020000}"/>
    <cellStyle name="Normal 15 6" xfId="2123" xr:uid="{00000000-0005-0000-0000-000041020000}"/>
    <cellStyle name="Normal 16" xfId="161" xr:uid="{00000000-0005-0000-0000-000042020000}"/>
    <cellStyle name="Normal 16 2" xfId="617" xr:uid="{00000000-0005-0000-0000-000043020000}"/>
    <cellStyle name="Normal 16 2 2" xfId="1036" xr:uid="{00000000-0005-0000-0000-000044020000}"/>
    <cellStyle name="Normal 16 3" xfId="985" xr:uid="{00000000-0005-0000-0000-000045020000}"/>
    <cellStyle name="Normal 16 4" xfId="1342" xr:uid="{00000000-0005-0000-0000-000046020000}"/>
    <cellStyle name="Normal 16 5" xfId="1776" xr:uid="{00000000-0005-0000-0000-000047020000}"/>
    <cellStyle name="Normal 17" xfId="437" xr:uid="{00000000-0005-0000-0000-000048020000}"/>
    <cellStyle name="Normal 17 2" xfId="889" xr:uid="{00000000-0005-0000-0000-000049020000}"/>
    <cellStyle name="Normal 17 2 2" xfId="2967" xr:uid="{00000000-0005-0000-0000-00004A020000}"/>
    <cellStyle name="Normal 17 2 3" xfId="2466" xr:uid="{00000000-0005-0000-0000-00004B020000}"/>
    <cellStyle name="Normal 17 3" xfId="1613" xr:uid="{00000000-0005-0000-0000-00004C020000}"/>
    <cellStyle name="Normal 17 3 2" xfId="2669" xr:uid="{00000000-0005-0000-0000-00004D020000}"/>
    <cellStyle name="Normal 17 4" xfId="2047" xr:uid="{00000000-0005-0000-0000-00004E020000}"/>
    <cellStyle name="Normal 17 5" xfId="2168" xr:uid="{00000000-0005-0000-0000-00004F020000}"/>
    <cellStyle name="Normal 18" xfId="125" xr:uid="{00000000-0005-0000-0000-000050020000}"/>
    <cellStyle name="Normal 18 2" xfId="583" xr:uid="{00000000-0005-0000-0000-000051020000}"/>
    <cellStyle name="Normal 18 3" xfId="1308" xr:uid="{00000000-0005-0000-0000-000052020000}"/>
    <cellStyle name="Normal 18 4" xfId="1742" xr:uid="{00000000-0005-0000-0000-000053020000}"/>
    <cellStyle name="Normal 19" xfId="943" xr:uid="{00000000-0005-0000-0000-000054020000}"/>
    <cellStyle name="Normal 2" xfId="7" xr:uid="{00000000-0005-0000-0000-000055020000}"/>
    <cellStyle name="Normal 2 2" xfId="8" xr:uid="{00000000-0005-0000-0000-000056020000}"/>
    <cellStyle name="Normal 2 2 2" xfId="1016" xr:uid="{00000000-0005-0000-0000-000057020000}"/>
    <cellStyle name="Normal 2 2 3" xfId="1000" xr:uid="{00000000-0005-0000-0000-000058020000}"/>
    <cellStyle name="Normal 2 2 4" xfId="23" xr:uid="{00000000-0005-0000-0000-000059020000}"/>
    <cellStyle name="Normal 2 3" xfId="37" xr:uid="{00000000-0005-0000-0000-00005A020000}"/>
    <cellStyle name="Normal 2 4" xfId="52" xr:uid="{00000000-0005-0000-0000-00005B020000}"/>
    <cellStyle name="Normal 2 5" xfId="54" xr:uid="{00000000-0005-0000-0000-00005C020000}"/>
    <cellStyle name="Normal 2 5 2" xfId="56" xr:uid="{00000000-0005-0000-0000-00005D020000}"/>
    <cellStyle name="Normal 2 5 2 2" xfId="162" xr:uid="{00000000-0005-0000-0000-00005E020000}"/>
    <cellStyle name="Normal 2 6" xfId="39" xr:uid="{00000000-0005-0000-0000-00005F020000}"/>
    <cellStyle name="Normal 2 7" xfId="27" xr:uid="{00000000-0005-0000-0000-000060020000}"/>
    <cellStyle name="Normal 20" xfId="2068" xr:uid="{00000000-0005-0000-0000-000061020000}"/>
    <cellStyle name="Normal 3" xfId="9" xr:uid="{00000000-0005-0000-0000-000062020000}"/>
    <cellStyle name="Normal 3 10" xfId="438" xr:uid="{00000000-0005-0000-0000-000063020000}"/>
    <cellStyle name="Normal 3 10 2" xfId="890" xr:uid="{00000000-0005-0000-0000-000064020000}"/>
    <cellStyle name="Normal 3 10 3" xfId="1614" xr:uid="{00000000-0005-0000-0000-000065020000}"/>
    <cellStyle name="Normal 3 10 4" xfId="2048" xr:uid="{00000000-0005-0000-0000-000066020000}"/>
    <cellStyle name="Normal 3 11" xfId="126" xr:uid="{00000000-0005-0000-0000-000067020000}"/>
    <cellStyle name="Normal 3 11 2" xfId="584" xr:uid="{00000000-0005-0000-0000-000068020000}"/>
    <cellStyle name="Normal 3 11 3" xfId="1309" xr:uid="{00000000-0005-0000-0000-000069020000}"/>
    <cellStyle name="Normal 3 11 4" xfId="1743" xr:uid="{00000000-0005-0000-0000-00006A020000}"/>
    <cellStyle name="Normal 3 12" xfId="88" xr:uid="{00000000-0005-0000-0000-00006B020000}"/>
    <cellStyle name="Normal 3 12 2" xfId="546" xr:uid="{00000000-0005-0000-0000-00006C020000}"/>
    <cellStyle name="Normal 3 12 3" xfId="1271" xr:uid="{00000000-0005-0000-0000-00006D020000}"/>
    <cellStyle name="Normal 3 12 4" xfId="1705" xr:uid="{00000000-0005-0000-0000-00006E020000}"/>
    <cellStyle name="Normal 3 13" xfId="458" xr:uid="{00000000-0005-0000-0000-00006F020000}"/>
    <cellStyle name="Normal 3 13 2" xfId="910" xr:uid="{00000000-0005-0000-0000-000070020000}"/>
    <cellStyle name="Normal 3 13 3" xfId="1634" xr:uid="{00000000-0005-0000-0000-000071020000}"/>
    <cellStyle name="Normal 3 14" xfId="506" xr:uid="{00000000-0005-0000-0000-000072020000}"/>
    <cellStyle name="Normal 3 14 2" xfId="1234" xr:uid="{00000000-0005-0000-0000-000073020000}"/>
    <cellStyle name="Normal 3 15" xfId="501" xr:uid="{00000000-0005-0000-0000-000074020000}"/>
    <cellStyle name="Normal 3 16" xfId="1001" xr:uid="{00000000-0005-0000-0000-000075020000}"/>
    <cellStyle name="Normal 3 17" xfId="1231" xr:uid="{00000000-0005-0000-0000-000076020000}"/>
    <cellStyle name="Normal 3 18" xfId="1232" xr:uid="{00000000-0005-0000-0000-000077020000}"/>
    <cellStyle name="Normal 3 19" xfId="1668" xr:uid="{00000000-0005-0000-0000-000078020000}"/>
    <cellStyle name="Normal 3 2" xfId="10" xr:uid="{00000000-0005-0000-0000-000079020000}"/>
    <cellStyle name="Normal 3 2 10" xfId="462" xr:uid="{00000000-0005-0000-0000-00007A020000}"/>
    <cellStyle name="Normal 3 2 10 2" xfId="914" xr:uid="{00000000-0005-0000-0000-00007B020000}"/>
    <cellStyle name="Normal 3 2 10 3" xfId="1638" xr:uid="{00000000-0005-0000-0000-00007C020000}"/>
    <cellStyle name="Normal 3 2 11" xfId="510" xr:uid="{00000000-0005-0000-0000-00007D020000}"/>
    <cellStyle name="Normal 3 2 11 2" xfId="1238" xr:uid="{00000000-0005-0000-0000-00007E020000}"/>
    <cellStyle name="Normal 3 2 12" xfId="504" xr:uid="{00000000-0005-0000-0000-00007F020000}"/>
    <cellStyle name="Normal 3 2 13" xfId="1005" xr:uid="{00000000-0005-0000-0000-000080020000}"/>
    <cellStyle name="Normal 3 2 14" xfId="1233" xr:uid="{00000000-0005-0000-0000-000081020000}"/>
    <cellStyle name="Normal 3 2 15" xfId="1672" xr:uid="{00000000-0005-0000-0000-000082020000}"/>
    <cellStyle name="Normal 3 2 16" xfId="45" xr:uid="{00000000-0005-0000-0000-000083020000}"/>
    <cellStyle name="Normal 3 2 2" xfId="60" xr:uid="{00000000-0005-0000-0000-000084020000}"/>
    <cellStyle name="Normal 3 2 2 10" xfId="522" xr:uid="{00000000-0005-0000-0000-000085020000}"/>
    <cellStyle name="Normal 3 2 2 11" xfId="1017" xr:uid="{00000000-0005-0000-0000-000086020000}"/>
    <cellStyle name="Normal 3 2 2 12" xfId="1247" xr:uid="{00000000-0005-0000-0000-000087020000}"/>
    <cellStyle name="Normal 3 2 2 13" xfId="1681" xr:uid="{00000000-0005-0000-0000-000088020000}"/>
    <cellStyle name="Normal 3 2 2 2" xfId="80" xr:uid="{00000000-0005-0000-0000-000089020000}"/>
    <cellStyle name="Normal 3 2 2 2 10" xfId="1698" xr:uid="{00000000-0005-0000-0000-00008A020000}"/>
    <cellStyle name="Normal 3 2 2 2 2" xfId="165" xr:uid="{00000000-0005-0000-0000-00008B020000}"/>
    <cellStyle name="Normal 3 2 2 2 2 2" xfId="166" xr:uid="{00000000-0005-0000-0000-00008C020000}"/>
    <cellStyle name="Normal 3 2 2 2 2 2 2" xfId="621" xr:uid="{00000000-0005-0000-0000-00008D020000}"/>
    <cellStyle name="Normal 3 2 2 2 2 2 3" xfId="1346" xr:uid="{00000000-0005-0000-0000-00008E020000}"/>
    <cellStyle name="Normal 3 2 2 2 2 2 4" xfId="1780" xr:uid="{00000000-0005-0000-0000-00008F020000}"/>
    <cellStyle name="Normal 3 2 2 2 2 3" xfId="620" xr:uid="{00000000-0005-0000-0000-000090020000}"/>
    <cellStyle name="Normal 3 2 2 2 2 4" xfId="1345" xr:uid="{00000000-0005-0000-0000-000091020000}"/>
    <cellStyle name="Normal 3 2 2 2 2 5" xfId="1779" xr:uid="{00000000-0005-0000-0000-000092020000}"/>
    <cellStyle name="Normal 3 2 2 2 3" xfId="167" xr:uid="{00000000-0005-0000-0000-000093020000}"/>
    <cellStyle name="Normal 3 2 2 2 3 2" xfId="168" xr:uid="{00000000-0005-0000-0000-000094020000}"/>
    <cellStyle name="Normal 3 2 2 2 3 2 2" xfId="623" xr:uid="{00000000-0005-0000-0000-000095020000}"/>
    <cellStyle name="Normal 3 2 2 2 3 2 3" xfId="1348" xr:uid="{00000000-0005-0000-0000-000096020000}"/>
    <cellStyle name="Normal 3 2 2 2 3 2 4" xfId="1782" xr:uid="{00000000-0005-0000-0000-000097020000}"/>
    <cellStyle name="Normal 3 2 2 2 3 3" xfId="622" xr:uid="{00000000-0005-0000-0000-000098020000}"/>
    <cellStyle name="Normal 3 2 2 2 3 4" xfId="1347" xr:uid="{00000000-0005-0000-0000-000099020000}"/>
    <cellStyle name="Normal 3 2 2 2 3 5" xfId="1781" xr:uid="{00000000-0005-0000-0000-00009A020000}"/>
    <cellStyle name="Normal 3 2 2 2 4" xfId="169" xr:uid="{00000000-0005-0000-0000-00009B020000}"/>
    <cellStyle name="Normal 3 2 2 2 4 2" xfId="624" xr:uid="{00000000-0005-0000-0000-00009C020000}"/>
    <cellStyle name="Normal 3 2 2 2 4 3" xfId="1349" xr:uid="{00000000-0005-0000-0000-00009D020000}"/>
    <cellStyle name="Normal 3 2 2 2 4 4" xfId="1783" xr:uid="{00000000-0005-0000-0000-00009E020000}"/>
    <cellStyle name="Normal 3 2 2 2 5" xfId="164" xr:uid="{00000000-0005-0000-0000-00009F020000}"/>
    <cellStyle name="Normal 3 2 2 2 5 2" xfId="619" xr:uid="{00000000-0005-0000-0000-0000A0020000}"/>
    <cellStyle name="Normal 3 2 2 2 5 3" xfId="1344" xr:uid="{00000000-0005-0000-0000-0000A1020000}"/>
    <cellStyle name="Normal 3 2 2 2 5 4" xfId="1778" xr:uid="{00000000-0005-0000-0000-0000A2020000}"/>
    <cellStyle name="Normal 3 2 2 2 6" xfId="118" xr:uid="{00000000-0005-0000-0000-0000A3020000}"/>
    <cellStyle name="Normal 3 2 2 2 6 2" xfId="576" xr:uid="{00000000-0005-0000-0000-0000A4020000}"/>
    <cellStyle name="Normal 3 2 2 2 6 3" xfId="1301" xr:uid="{00000000-0005-0000-0000-0000A5020000}"/>
    <cellStyle name="Normal 3 2 2 2 6 4" xfId="1735" xr:uid="{00000000-0005-0000-0000-0000A6020000}"/>
    <cellStyle name="Normal 3 2 2 2 7" xfId="488" xr:uid="{00000000-0005-0000-0000-0000A7020000}"/>
    <cellStyle name="Normal 3 2 2 2 7 2" xfId="940" xr:uid="{00000000-0005-0000-0000-0000A8020000}"/>
    <cellStyle name="Normal 3 2 2 2 7 3" xfId="1664" xr:uid="{00000000-0005-0000-0000-0000A9020000}"/>
    <cellStyle name="Normal 3 2 2 2 8" xfId="539" xr:uid="{00000000-0005-0000-0000-0000AA020000}"/>
    <cellStyle name="Normal 3 2 2 2 9" xfId="1264" xr:uid="{00000000-0005-0000-0000-0000AB020000}"/>
    <cellStyle name="Normal 3 2 2 3" xfId="170" xr:uid="{00000000-0005-0000-0000-0000AC020000}"/>
    <cellStyle name="Normal 3 2 2 3 2" xfId="171" xr:uid="{00000000-0005-0000-0000-0000AD020000}"/>
    <cellStyle name="Normal 3 2 2 3 2 2" xfId="626" xr:uid="{00000000-0005-0000-0000-0000AE020000}"/>
    <cellStyle name="Normal 3 2 2 3 2 3" xfId="1351" xr:uid="{00000000-0005-0000-0000-0000AF020000}"/>
    <cellStyle name="Normal 3 2 2 3 2 4" xfId="1785" xr:uid="{00000000-0005-0000-0000-0000B0020000}"/>
    <cellStyle name="Normal 3 2 2 3 3" xfId="625" xr:uid="{00000000-0005-0000-0000-0000B1020000}"/>
    <cellStyle name="Normal 3 2 2 3 4" xfId="1350" xr:uid="{00000000-0005-0000-0000-0000B2020000}"/>
    <cellStyle name="Normal 3 2 2 3 5" xfId="1784" xr:uid="{00000000-0005-0000-0000-0000B3020000}"/>
    <cellStyle name="Normal 3 2 2 4" xfId="172" xr:uid="{00000000-0005-0000-0000-0000B4020000}"/>
    <cellStyle name="Normal 3 2 2 4 2" xfId="173" xr:uid="{00000000-0005-0000-0000-0000B5020000}"/>
    <cellStyle name="Normal 3 2 2 4 2 2" xfId="628" xr:uid="{00000000-0005-0000-0000-0000B6020000}"/>
    <cellStyle name="Normal 3 2 2 4 2 3" xfId="1353" xr:uid="{00000000-0005-0000-0000-0000B7020000}"/>
    <cellStyle name="Normal 3 2 2 4 2 4" xfId="1787" xr:uid="{00000000-0005-0000-0000-0000B8020000}"/>
    <cellStyle name="Normal 3 2 2 4 3" xfId="627" xr:uid="{00000000-0005-0000-0000-0000B9020000}"/>
    <cellStyle name="Normal 3 2 2 4 4" xfId="1352" xr:uid="{00000000-0005-0000-0000-0000BA020000}"/>
    <cellStyle name="Normal 3 2 2 4 5" xfId="1786" xr:uid="{00000000-0005-0000-0000-0000BB020000}"/>
    <cellStyle name="Normal 3 2 2 5" xfId="174" xr:uid="{00000000-0005-0000-0000-0000BC020000}"/>
    <cellStyle name="Normal 3 2 2 5 2" xfId="629" xr:uid="{00000000-0005-0000-0000-0000BD020000}"/>
    <cellStyle name="Normal 3 2 2 5 3" xfId="1354" xr:uid="{00000000-0005-0000-0000-0000BE020000}"/>
    <cellStyle name="Normal 3 2 2 5 4" xfId="1788" xr:uid="{00000000-0005-0000-0000-0000BF020000}"/>
    <cellStyle name="Normal 3 2 2 6" xfId="452" xr:uid="{00000000-0005-0000-0000-0000C0020000}"/>
    <cellStyle name="Normal 3 2 2 6 2" xfId="904" xr:uid="{00000000-0005-0000-0000-0000C1020000}"/>
    <cellStyle name="Normal 3 2 2 6 3" xfId="1628" xr:uid="{00000000-0005-0000-0000-0000C2020000}"/>
    <cellStyle name="Normal 3 2 2 6 4" xfId="2062" xr:uid="{00000000-0005-0000-0000-0000C3020000}"/>
    <cellStyle name="Normal 3 2 2 7" xfId="163" xr:uid="{00000000-0005-0000-0000-0000C4020000}"/>
    <cellStyle name="Normal 3 2 2 7 2" xfId="618" xr:uid="{00000000-0005-0000-0000-0000C5020000}"/>
    <cellStyle name="Normal 3 2 2 7 3" xfId="1343" xr:uid="{00000000-0005-0000-0000-0000C6020000}"/>
    <cellStyle name="Normal 3 2 2 7 4" xfId="1777" xr:uid="{00000000-0005-0000-0000-0000C7020000}"/>
    <cellStyle name="Normal 3 2 2 8" xfId="101" xr:uid="{00000000-0005-0000-0000-0000C8020000}"/>
    <cellStyle name="Normal 3 2 2 8 2" xfId="559" xr:uid="{00000000-0005-0000-0000-0000C9020000}"/>
    <cellStyle name="Normal 3 2 2 8 3" xfId="1284" xr:uid="{00000000-0005-0000-0000-0000CA020000}"/>
    <cellStyle name="Normal 3 2 2 8 4" xfId="1718" xr:uid="{00000000-0005-0000-0000-0000CB020000}"/>
    <cellStyle name="Normal 3 2 2 9" xfId="471" xr:uid="{00000000-0005-0000-0000-0000CC020000}"/>
    <cellStyle name="Normal 3 2 2 9 2" xfId="923" xr:uid="{00000000-0005-0000-0000-0000CD020000}"/>
    <cellStyle name="Normal 3 2 2 9 3" xfId="1647" xr:uid="{00000000-0005-0000-0000-0000CE020000}"/>
    <cellStyle name="Normal 3 2 3" xfId="71" xr:uid="{00000000-0005-0000-0000-0000CF020000}"/>
    <cellStyle name="Normal 3 2 3 10" xfId="1689" xr:uid="{00000000-0005-0000-0000-0000D0020000}"/>
    <cellStyle name="Normal 3 2 3 2" xfId="176" xr:uid="{00000000-0005-0000-0000-0000D1020000}"/>
    <cellStyle name="Normal 3 2 3 2 2" xfId="177" xr:uid="{00000000-0005-0000-0000-0000D2020000}"/>
    <cellStyle name="Normal 3 2 3 2 2 2" xfId="632" xr:uid="{00000000-0005-0000-0000-0000D3020000}"/>
    <cellStyle name="Normal 3 2 3 2 2 3" xfId="1357" xr:uid="{00000000-0005-0000-0000-0000D4020000}"/>
    <cellStyle name="Normal 3 2 3 2 2 4" xfId="1791" xr:uid="{00000000-0005-0000-0000-0000D5020000}"/>
    <cellStyle name="Normal 3 2 3 2 3" xfId="631" xr:uid="{00000000-0005-0000-0000-0000D6020000}"/>
    <cellStyle name="Normal 3 2 3 2 4" xfId="1356" xr:uid="{00000000-0005-0000-0000-0000D7020000}"/>
    <cellStyle name="Normal 3 2 3 2 5" xfId="1790" xr:uid="{00000000-0005-0000-0000-0000D8020000}"/>
    <cellStyle name="Normal 3 2 3 3" xfId="178" xr:uid="{00000000-0005-0000-0000-0000D9020000}"/>
    <cellStyle name="Normal 3 2 3 3 2" xfId="179" xr:uid="{00000000-0005-0000-0000-0000DA020000}"/>
    <cellStyle name="Normal 3 2 3 3 2 2" xfId="634" xr:uid="{00000000-0005-0000-0000-0000DB020000}"/>
    <cellStyle name="Normal 3 2 3 3 2 3" xfId="1359" xr:uid="{00000000-0005-0000-0000-0000DC020000}"/>
    <cellStyle name="Normal 3 2 3 3 2 4" xfId="1793" xr:uid="{00000000-0005-0000-0000-0000DD020000}"/>
    <cellStyle name="Normal 3 2 3 3 3" xfId="633" xr:uid="{00000000-0005-0000-0000-0000DE020000}"/>
    <cellStyle name="Normal 3 2 3 3 4" xfId="1358" xr:uid="{00000000-0005-0000-0000-0000DF020000}"/>
    <cellStyle name="Normal 3 2 3 3 5" xfId="1792" xr:uid="{00000000-0005-0000-0000-0000E0020000}"/>
    <cellStyle name="Normal 3 2 3 4" xfId="180" xr:uid="{00000000-0005-0000-0000-0000E1020000}"/>
    <cellStyle name="Normal 3 2 3 4 2" xfId="635" xr:uid="{00000000-0005-0000-0000-0000E2020000}"/>
    <cellStyle name="Normal 3 2 3 4 3" xfId="1360" xr:uid="{00000000-0005-0000-0000-0000E3020000}"/>
    <cellStyle name="Normal 3 2 3 4 4" xfId="1794" xr:uid="{00000000-0005-0000-0000-0000E4020000}"/>
    <cellStyle name="Normal 3 2 3 5" xfId="175" xr:uid="{00000000-0005-0000-0000-0000E5020000}"/>
    <cellStyle name="Normal 3 2 3 5 2" xfId="630" xr:uid="{00000000-0005-0000-0000-0000E6020000}"/>
    <cellStyle name="Normal 3 2 3 5 3" xfId="1355" xr:uid="{00000000-0005-0000-0000-0000E7020000}"/>
    <cellStyle name="Normal 3 2 3 5 4" xfId="1789" xr:uid="{00000000-0005-0000-0000-0000E8020000}"/>
    <cellStyle name="Normal 3 2 3 6" xfId="109" xr:uid="{00000000-0005-0000-0000-0000E9020000}"/>
    <cellStyle name="Normal 3 2 3 6 2" xfId="567" xr:uid="{00000000-0005-0000-0000-0000EA020000}"/>
    <cellStyle name="Normal 3 2 3 6 3" xfId="1292" xr:uid="{00000000-0005-0000-0000-0000EB020000}"/>
    <cellStyle name="Normal 3 2 3 6 4" xfId="1726" xr:uid="{00000000-0005-0000-0000-0000EC020000}"/>
    <cellStyle name="Normal 3 2 3 7" xfId="479" xr:uid="{00000000-0005-0000-0000-0000ED020000}"/>
    <cellStyle name="Normal 3 2 3 7 2" xfId="931" xr:uid="{00000000-0005-0000-0000-0000EE020000}"/>
    <cellStyle name="Normal 3 2 3 7 3" xfId="1655" xr:uid="{00000000-0005-0000-0000-0000EF020000}"/>
    <cellStyle name="Normal 3 2 3 8" xfId="530" xr:uid="{00000000-0005-0000-0000-0000F0020000}"/>
    <cellStyle name="Normal 3 2 3 9" xfId="1255" xr:uid="{00000000-0005-0000-0000-0000F1020000}"/>
    <cellStyle name="Normal 3 2 4" xfId="181" xr:uid="{00000000-0005-0000-0000-0000F2020000}"/>
    <cellStyle name="Normal 3 2 4 2" xfId="182" xr:uid="{00000000-0005-0000-0000-0000F3020000}"/>
    <cellStyle name="Normal 3 2 4 2 2" xfId="637" xr:uid="{00000000-0005-0000-0000-0000F4020000}"/>
    <cellStyle name="Normal 3 2 4 2 3" xfId="1362" xr:uid="{00000000-0005-0000-0000-0000F5020000}"/>
    <cellStyle name="Normal 3 2 4 2 4" xfId="1796" xr:uid="{00000000-0005-0000-0000-0000F6020000}"/>
    <cellStyle name="Normal 3 2 4 3" xfId="636" xr:uid="{00000000-0005-0000-0000-0000F7020000}"/>
    <cellStyle name="Normal 3 2 4 4" xfId="1361" xr:uid="{00000000-0005-0000-0000-0000F8020000}"/>
    <cellStyle name="Normal 3 2 4 5" xfId="1795" xr:uid="{00000000-0005-0000-0000-0000F9020000}"/>
    <cellStyle name="Normal 3 2 5" xfId="183" xr:uid="{00000000-0005-0000-0000-0000FA020000}"/>
    <cellStyle name="Normal 3 2 5 2" xfId="184" xr:uid="{00000000-0005-0000-0000-0000FB020000}"/>
    <cellStyle name="Normal 3 2 5 2 2" xfId="639" xr:uid="{00000000-0005-0000-0000-0000FC020000}"/>
    <cellStyle name="Normal 3 2 5 2 3" xfId="1364" xr:uid="{00000000-0005-0000-0000-0000FD020000}"/>
    <cellStyle name="Normal 3 2 5 2 4" xfId="1798" xr:uid="{00000000-0005-0000-0000-0000FE020000}"/>
    <cellStyle name="Normal 3 2 5 3" xfId="638" xr:uid="{00000000-0005-0000-0000-0000FF020000}"/>
    <cellStyle name="Normal 3 2 5 4" xfId="1363" xr:uid="{00000000-0005-0000-0000-000000030000}"/>
    <cellStyle name="Normal 3 2 5 5" xfId="1797" xr:uid="{00000000-0005-0000-0000-000001030000}"/>
    <cellStyle name="Normal 3 2 6" xfId="185" xr:uid="{00000000-0005-0000-0000-000002030000}"/>
    <cellStyle name="Normal 3 2 6 2" xfId="640" xr:uid="{00000000-0005-0000-0000-000003030000}"/>
    <cellStyle name="Normal 3 2 6 3" xfId="1365" xr:uid="{00000000-0005-0000-0000-000004030000}"/>
    <cellStyle name="Normal 3 2 6 4" xfId="1799" xr:uid="{00000000-0005-0000-0000-000005030000}"/>
    <cellStyle name="Normal 3 2 7" xfId="442" xr:uid="{00000000-0005-0000-0000-000006030000}"/>
    <cellStyle name="Normal 3 2 7 2" xfId="894" xr:uid="{00000000-0005-0000-0000-000007030000}"/>
    <cellStyle name="Normal 3 2 7 3" xfId="1618" xr:uid="{00000000-0005-0000-0000-000008030000}"/>
    <cellStyle name="Normal 3 2 7 4" xfId="2052" xr:uid="{00000000-0005-0000-0000-000009030000}"/>
    <cellStyle name="Normal 3 2 8" xfId="130" xr:uid="{00000000-0005-0000-0000-00000A030000}"/>
    <cellStyle name="Normal 3 2 8 2" xfId="588" xr:uid="{00000000-0005-0000-0000-00000B030000}"/>
    <cellStyle name="Normal 3 2 8 3" xfId="1313" xr:uid="{00000000-0005-0000-0000-00000C030000}"/>
    <cellStyle name="Normal 3 2 8 4" xfId="1747" xr:uid="{00000000-0005-0000-0000-00000D030000}"/>
    <cellStyle name="Normal 3 2 9" xfId="92" xr:uid="{00000000-0005-0000-0000-00000E030000}"/>
    <cellStyle name="Normal 3 2 9 2" xfId="550" xr:uid="{00000000-0005-0000-0000-00000F030000}"/>
    <cellStyle name="Normal 3 2 9 3" xfId="1275" xr:uid="{00000000-0005-0000-0000-000010030000}"/>
    <cellStyle name="Normal 3 2 9 4" xfId="1709" xr:uid="{00000000-0005-0000-0000-000011030000}"/>
    <cellStyle name="Normal 3 20" xfId="35" xr:uid="{00000000-0005-0000-0000-000012030000}"/>
    <cellStyle name="Normal 3 3" xfId="51" xr:uid="{00000000-0005-0000-0000-000013030000}"/>
    <cellStyle name="Normal 3 3 10" xfId="515" xr:uid="{00000000-0005-0000-0000-000014030000}"/>
    <cellStyle name="Normal 3 3 11" xfId="1243" xr:uid="{00000000-0005-0000-0000-000015030000}"/>
    <cellStyle name="Normal 3 3 12" xfId="1677" xr:uid="{00000000-0005-0000-0000-000016030000}"/>
    <cellStyle name="Normal 3 3 13" xfId="2122" xr:uid="{00000000-0005-0000-0000-000017030000}"/>
    <cellStyle name="Normal 3 3 2" xfId="76" xr:uid="{00000000-0005-0000-0000-000018030000}"/>
    <cellStyle name="Normal 3 3 2 10" xfId="1694" xr:uid="{00000000-0005-0000-0000-000019030000}"/>
    <cellStyle name="Normal 3 3 2 11" xfId="2145" xr:uid="{00000000-0005-0000-0000-00001A030000}"/>
    <cellStyle name="Normal 3 3 2 2" xfId="188" xr:uid="{00000000-0005-0000-0000-00001B030000}"/>
    <cellStyle name="Normal 3 3 2 2 2" xfId="189" xr:uid="{00000000-0005-0000-0000-00001C030000}"/>
    <cellStyle name="Normal 3 3 2 2 2 2" xfId="644" xr:uid="{00000000-0005-0000-0000-00001D030000}"/>
    <cellStyle name="Normal 3 3 2 2 2 2 2" xfId="3044" xr:uid="{00000000-0005-0000-0000-00001E030000}"/>
    <cellStyle name="Normal 3 3 2 2 2 3" xfId="1369" xr:uid="{00000000-0005-0000-0000-00001F030000}"/>
    <cellStyle name="Normal 3 3 2 2 2 4" xfId="1803" xr:uid="{00000000-0005-0000-0000-000020030000}"/>
    <cellStyle name="Normal 3 3 2 2 2 5" xfId="2543" xr:uid="{00000000-0005-0000-0000-000021030000}"/>
    <cellStyle name="Normal 3 3 2 2 3" xfId="643" xr:uid="{00000000-0005-0000-0000-000022030000}"/>
    <cellStyle name="Normal 3 3 2 2 3 2" xfId="2746" xr:uid="{00000000-0005-0000-0000-000023030000}"/>
    <cellStyle name="Normal 3 3 2 2 4" xfId="1368" xr:uid="{00000000-0005-0000-0000-000024030000}"/>
    <cellStyle name="Normal 3 3 2 2 5" xfId="1802" xr:uid="{00000000-0005-0000-0000-000025030000}"/>
    <cellStyle name="Normal 3 3 2 2 6" xfId="2245" xr:uid="{00000000-0005-0000-0000-000026030000}"/>
    <cellStyle name="Normal 3 3 2 3" xfId="190" xr:uid="{00000000-0005-0000-0000-000027030000}"/>
    <cellStyle name="Normal 3 3 2 3 2" xfId="191" xr:uid="{00000000-0005-0000-0000-000028030000}"/>
    <cellStyle name="Normal 3 3 2 3 2 2" xfId="646" xr:uid="{00000000-0005-0000-0000-000029030000}"/>
    <cellStyle name="Normal 3 3 2 3 2 3" xfId="1371" xr:uid="{00000000-0005-0000-0000-00002A030000}"/>
    <cellStyle name="Normal 3 3 2 3 2 4" xfId="1805" xr:uid="{00000000-0005-0000-0000-00002B030000}"/>
    <cellStyle name="Normal 3 3 2 3 2 5" xfId="2845" xr:uid="{00000000-0005-0000-0000-00002C030000}"/>
    <cellStyle name="Normal 3 3 2 3 3" xfId="645" xr:uid="{00000000-0005-0000-0000-00002D030000}"/>
    <cellStyle name="Normal 3 3 2 3 4" xfId="1370" xr:uid="{00000000-0005-0000-0000-00002E030000}"/>
    <cellStyle name="Normal 3 3 2 3 5" xfId="1804" xr:uid="{00000000-0005-0000-0000-00002F030000}"/>
    <cellStyle name="Normal 3 3 2 3 6" xfId="2344" xr:uid="{00000000-0005-0000-0000-000030030000}"/>
    <cellStyle name="Normal 3 3 2 4" xfId="192" xr:uid="{00000000-0005-0000-0000-000031030000}"/>
    <cellStyle name="Normal 3 3 2 4 2" xfId="647" xr:uid="{00000000-0005-0000-0000-000032030000}"/>
    <cellStyle name="Normal 3 3 2 4 2 2" xfId="2944" xr:uid="{00000000-0005-0000-0000-000033030000}"/>
    <cellStyle name="Normal 3 3 2 4 3" xfId="1372" xr:uid="{00000000-0005-0000-0000-000034030000}"/>
    <cellStyle name="Normal 3 3 2 4 4" xfId="1806" xr:uid="{00000000-0005-0000-0000-000035030000}"/>
    <cellStyle name="Normal 3 3 2 4 5" xfId="2443" xr:uid="{00000000-0005-0000-0000-000036030000}"/>
    <cellStyle name="Normal 3 3 2 5" xfId="187" xr:uid="{00000000-0005-0000-0000-000037030000}"/>
    <cellStyle name="Normal 3 3 2 5 2" xfId="642" xr:uid="{00000000-0005-0000-0000-000038030000}"/>
    <cellStyle name="Normal 3 3 2 5 3" xfId="1367" xr:uid="{00000000-0005-0000-0000-000039030000}"/>
    <cellStyle name="Normal 3 3 2 5 4" xfId="1801" xr:uid="{00000000-0005-0000-0000-00003A030000}"/>
    <cellStyle name="Normal 3 3 2 5 5" xfId="2646" xr:uid="{00000000-0005-0000-0000-00003B030000}"/>
    <cellStyle name="Normal 3 3 2 6" xfId="114" xr:uid="{00000000-0005-0000-0000-00003C030000}"/>
    <cellStyle name="Normal 3 3 2 6 2" xfId="572" xr:uid="{00000000-0005-0000-0000-00003D030000}"/>
    <cellStyle name="Normal 3 3 2 6 3" xfId="1297" xr:uid="{00000000-0005-0000-0000-00003E030000}"/>
    <cellStyle name="Normal 3 3 2 6 4" xfId="1731" xr:uid="{00000000-0005-0000-0000-00003F030000}"/>
    <cellStyle name="Normal 3 3 2 7" xfId="484" xr:uid="{00000000-0005-0000-0000-000040030000}"/>
    <cellStyle name="Normal 3 3 2 7 2" xfId="936" xr:uid="{00000000-0005-0000-0000-000041030000}"/>
    <cellStyle name="Normal 3 3 2 7 3" xfId="1660" xr:uid="{00000000-0005-0000-0000-000042030000}"/>
    <cellStyle name="Normal 3 3 2 8" xfId="535" xr:uid="{00000000-0005-0000-0000-000043030000}"/>
    <cellStyle name="Normal 3 3 2 9" xfId="1260" xr:uid="{00000000-0005-0000-0000-000044030000}"/>
    <cellStyle name="Normal 3 3 3" xfId="193" xr:uid="{00000000-0005-0000-0000-000045030000}"/>
    <cellStyle name="Normal 3 3 3 2" xfId="194" xr:uid="{00000000-0005-0000-0000-000046030000}"/>
    <cellStyle name="Normal 3 3 3 2 2" xfId="649" xr:uid="{00000000-0005-0000-0000-000047030000}"/>
    <cellStyle name="Normal 3 3 3 2 2 2" xfId="3021" xr:uid="{00000000-0005-0000-0000-000048030000}"/>
    <cellStyle name="Normal 3 3 3 2 3" xfId="1374" xr:uid="{00000000-0005-0000-0000-000049030000}"/>
    <cellStyle name="Normal 3 3 3 2 4" xfId="1808" xr:uid="{00000000-0005-0000-0000-00004A030000}"/>
    <cellStyle name="Normal 3 3 3 2 5" xfId="2520" xr:uid="{00000000-0005-0000-0000-00004B030000}"/>
    <cellStyle name="Normal 3 3 3 3" xfId="648" xr:uid="{00000000-0005-0000-0000-00004C030000}"/>
    <cellStyle name="Normal 3 3 3 3 2" xfId="2723" xr:uid="{00000000-0005-0000-0000-00004D030000}"/>
    <cellStyle name="Normal 3 3 3 4" xfId="1373" xr:uid="{00000000-0005-0000-0000-00004E030000}"/>
    <cellStyle name="Normal 3 3 3 5" xfId="1807" xr:uid="{00000000-0005-0000-0000-00004F030000}"/>
    <cellStyle name="Normal 3 3 3 6" xfId="2222" xr:uid="{00000000-0005-0000-0000-000050030000}"/>
    <cellStyle name="Normal 3 3 4" xfId="195" xr:uid="{00000000-0005-0000-0000-000051030000}"/>
    <cellStyle name="Normal 3 3 4 2" xfId="196" xr:uid="{00000000-0005-0000-0000-000052030000}"/>
    <cellStyle name="Normal 3 3 4 2 2" xfId="651" xr:uid="{00000000-0005-0000-0000-000053030000}"/>
    <cellStyle name="Normal 3 3 4 2 3" xfId="1376" xr:uid="{00000000-0005-0000-0000-000054030000}"/>
    <cellStyle name="Normal 3 3 4 2 4" xfId="1810" xr:uid="{00000000-0005-0000-0000-000055030000}"/>
    <cellStyle name="Normal 3 3 4 2 5" xfId="2822" xr:uid="{00000000-0005-0000-0000-000056030000}"/>
    <cellStyle name="Normal 3 3 4 3" xfId="650" xr:uid="{00000000-0005-0000-0000-000057030000}"/>
    <cellStyle name="Normal 3 3 4 4" xfId="1375" xr:uid="{00000000-0005-0000-0000-000058030000}"/>
    <cellStyle name="Normal 3 3 4 5" xfId="1809" xr:uid="{00000000-0005-0000-0000-000059030000}"/>
    <cellStyle name="Normal 3 3 4 6" xfId="2321" xr:uid="{00000000-0005-0000-0000-00005A030000}"/>
    <cellStyle name="Normal 3 3 5" xfId="197" xr:uid="{00000000-0005-0000-0000-00005B030000}"/>
    <cellStyle name="Normal 3 3 5 2" xfId="652" xr:uid="{00000000-0005-0000-0000-00005C030000}"/>
    <cellStyle name="Normal 3 3 5 2 2" xfId="2921" xr:uid="{00000000-0005-0000-0000-00005D030000}"/>
    <cellStyle name="Normal 3 3 5 3" xfId="1377" xr:uid="{00000000-0005-0000-0000-00005E030000}"/>
    <cellStyle name="Normal 3 3 5 4" xfId="1811" xr:uid="{00000000-0005-0000-0000-00005F030000}"/>
    <cellStyle name="Normal 3 3 5 5" xfId="2420" xr:uid="{00000000-0005-0000-0000-000060030000}"/>
    <cellStyle name="Normal 3 3 6" xfId="453" xr:uid="{00000000-0005-0000-0000-000061030000}"/>
    <cellStyle name="Normal 3 3 6 2" xfId="905" xr:uid="{00000000-0005-0000-0000-000062030000}"/>
    <cellStyle name="Normal 3 3 6 3" xfId="1629" xr:uid="{00000000-0005-0000-0000-000063030000}"/>
    <cellStyle name="Normal 3 3 6 4" xfId="2063" xr:uid="{00000000-0005-0000-0000-000064030000}"/>
    <cellStyle name="Normal 3 3 6 5" xfId="2623" xr:uid="{00000000-0005-0000-0000-000065030000}"/>
    <cellStyle name="Normal 3 3 7" xfId="186" xr:uid="{00000000-0005-0000-0000-000066030000}"/>
    <cellStyle name="Normal 3 3 7 2" xfId="641" xr:uid="{00000000-0005-0000-0000-000067030000}"/>
    <cellStyle name="Normal 3 3 7 3" xfId="1366" xr:uid="{00000000-0005-0000-0000-000068030000}"/>
    <cellStyle name="Normal 3 3 7 4" xfId="1800" xr:uid="{00000000-0005-0000-0000-000069030000}"/>
    <cellStyle name="Normal 3 3 8" xfId="97" xr:uid="{00000000-0005-0000-0000-00006A030000}"/>
    <cellStyle name="Normal 3 3 8 2" xfId="555" xr:uid="{00000000-0005-0000-0000-00006B030000}"/>
    <cellStyle name="Normal 3 3 8 3" xfId="1280" xr:uid="{00000000-0005-0000-0000-00006C030000}"/>
    <cellStyle name="Normal 3 3 8 4" xfId="1714" xr:uid="{00000000-0005-0000-0000-00006D030000}"/>
    <cellStyle name="Normal 3 3 9" xfId="467" xr:uid="{00000000-0005-0000-0000-00006E030000}"/>
    <cellStyle name="Normal 3 3 9 2" xfId="919" xr:uid="{00000000-0005-0000-0000-00006F030000}"/>
    <cellStyle name="Normal 3 3 9 3" xfId="1643" xr:uid="{00000000-0005-0000-0000-000070030000}"/>
    <cellStyle name="Normal 3 4" xfId="40" xr:uid="{00000000-0005-0000-0000-000071030000}"/>
    <cellStyle name="Normal 3 4 10" xfId="1235" xr:uid="{00000000-0005-0000-0000-000072030000}"/>
    <cellStyle name="Normal 3 4 11" xfId="1669" xr:uid="{00000000-0005-0000-0000-000073030000}"/>
    <cellStyle name="Normal 3 4 12" xfId="2570" xr:uid="{00000000-0005-0000-0000-000074030000}"/>
    <cellStyle name="Normal 3 4 2" xfId="68" xr:uid="{00000000-0005-0000-0000-000075030000}"/>
    <cellStyle name="Normal 3 4 2 10" xfId="1686" xr:uid="{00000000-0005-0000-0000-000076030000}"/>
    <cellStyle name="Normal 3 4 2 2" xfId="200" xr:uid="{00000000-0005-0000-0000-000077030000}"/>
    <cellStyle name="Normal 3 4 2 2 2" xfId="201" xr:uid="{00000000-0005-0000-0000-000078030000}"/>
    <cellStyle name="Normal 3 4 2 2 2 2" xfId="656" xr:uid="{00000000-0005-0000-0000-000079030000}"/>
    <cellStyle name="Normal 3 4 2 2 2 3" xfId="1381" xr:uid="{00000000-0005-0000-0000-00007A030000}"/>
    <cellStyle name="Normal 3 4 2 2 2 4" xfId="1815" xr:uid="{00000000-0005-0000-0000-00007B030000}"/>
    <cellStyle name="Normal 3 4 2 2 3" xfId="655" xr:uid="{00000000-0005-0000-0000-00007C030000}"/>
    <cellStyle name="Normal 3 4 2 2 4" xfId="1380" xr:uid="{00000000-0005-0000-0000-00007D030000}"/>
    <cellStyle name="Normal 3 4 2 2 5" xfId="1814" xr:uid="{00000000-0005-0000-0000-00007E030000}"/>
    <cellStyle name="Normal 3 4 2 3" xfId="202" xr:uid="{00000000-0005-0000-0000-00007F030000}"/>
    <cellStyle name="Normal 3 4 2 3 2" xfId="203" xr:uid="{00000000-0005-0000-0000-000080030000}"/>
    <cellStyle name="Normal 3 4 2 3 2 2" xfId="658" xr:uid="{00000000-0005-0000-0000-000081030000}"/>
    <cellStyle name="Normal 3 4 2 3 2 3" xfId="1383" xr:uid="{00000000-0005-0000-0000-000082030000}"/>
    <cellStyle name="Normal 3 4 2 3 2 4" xfId="1817" xr:uid="{00000000-0005-0000-0000-000083030000}"/>
    <cellStyle name="Normal 3 4 2 3 3" xfId="657" xr:uid="{00000000-0005-0000-0000-000084030000}"/>
    <cellStyle name="Normal 3 4 2 3 4" xfId="1382" xr:uid="{00000000-0005-0000-0000-000085030000}"/>
    <cellStyle name="Normal 3 4 2 3 5" xfId="1816" xr:uid="{00000000-0005-0000-0000-000086030000}"/>
    <cellStyle name="Normal 3 4 2 4" xfId="204" xr:uid="{00000000-0005-0000-0000-000087030000}"/>
    <cellStyle name="Normal 3 4 2 4 2" xfId="659" xr:uid="{00000000-0005-0000-0000-000088030000}"/>
    <cellStyle name="Normal 3 4 2 4 3" xfId="1384" xr:uid="{00000000-0005-0000-0000-000089030000}"/>
    <cellStyle name="Normal 3 4 2 4 4" xfId="1818" xr:uid="{00000000-0005-0000-0000-00008A030000}"/>
    <cellStyle name="Normal 3 4 2 5" xfId="199" xr:uid="{00000000-0005-0000-0000-00008B030000}"/>
    <cellStyle name="Normal 3 4 2 5 2" xfId="654" xr:uid="{00000000-0005-0000-0000-00008C030000}"/>
    <cellStyle name="Normal 3 4 2 5 3" xfId="1379" xr:uid="{00000000-0005-0000-0000-00008D030000}"/>
    <cellStyle name="Normal 3 4 2 5 4" xfId="1813" xr:uid="{00000000-0005-0000-0000-00008E030000}"/>
    <cellStyle name="Normal 3 4 2 6" xfId="106" xr:uid="{00000000-0005-0000-0000-00008F030000}"/>
    <cellStyle name="Normal 3 4 2 6 2" xfId="564" xr:uid="{00000000-0005-0000-0000-000090030000}"/>
    <cellStyle name="Normal 3 4 2 6 3" xfId="1289" xr:uid="{00000000-0005-0000-0000-000091030000}"/>
    <cellStyle name="Normal 3 4 2 6 4" xfId="1723" xr:uid="{00000000-0005-0000-0000-000092030000}"/>
    <cellStyle name="Normal 3 4 2 7" xfId="476" xr:uid="{00000000-0005-0000-0000-000093030000}"/>
    <cellStyle name="Normal 3 4 2 7 2" xfId="928" xr:uid="{00000000-0005-0000-0000-000094030000}"/>
    <cellStyle name="Normal 3 4 2 7 3" xfId="1652" xr:uid="{00000000-0005-0000-0000-000095030000}"/>
    <cellStyle name="Normal 3 4 2 8" xfId="527" xr:uid="{00000000-0005-0000-0000-000096030000}"/>
    <cellStyle name="Normal 3 4 2 9" xfId="1252" xr:uid="{00000000-0005-0000-0000-000097030000}"/>
    <cellStyle name="Normal 3 4 3" xfId="205" xr:uid="{00000000-0005-0000-0000-000098030000}"/>
    <cellStyle name="Normal 3 4 3 2" xfId="206" xr:uid="{00000000-0005-0000-0000-000099030000}"/>
    <cellStyle name="Normal 3 4 3 2 2" xfId="661" xr:uid="{00000000-0005-0000-0000-00009A030000}"/>
    <cellStyle name="Normal 3 4 3 2 3" xfId="1386" xr:uid="{00000000-0005-0000-0000-00009B030000}"/>
    <cellStyle name="Normal 3 4 3 2 4" xfId="1820" xr:uid="{00000000-0005-0000-0000-00009C030000}"/>
    <cellStyle name="Normal 3 4 3 3" xfId="660" xr:uid="{00000000-0005-0000-0000-00009D030000}"/>
    <cellStyle name="Normal 3 4 3 4" xfId="1385" xr:uid="{00000000-0005-0000-0000-00009E030000}"/>
    <cellStyle name="Normal 3 4 3 5" xfId="1819" xr:uid="{00000000-0005-0000-0000-00009F030000}"/>
    <cellStyle name="Normal 3 4 4" xfId="207" xr:uid="{00000000-0005-0000-0000-0000A0030000}"/>
    <cellStyle name="Normal 3 4 4 2" xfId="208" xr:uid="{00000000-0005-0000-0000-0000A1030000}"/>
    <cellStyle name="Normal 3 4 4 2 2" xfId="663" xr:uid="{00000000-0005-0000-0000-0000A2030000}"/>
    <cellStyle name="Normal 3 4 4 2 3" xfId="1388" xr:uid="{00000000-0005-0000-0000-0000A3030000}"/>
    <cellStyle name="Normal 3 4 4 2 4" xfId="1822" xr:uid="{00000000-0005-0000-0000-0000A4030000}"/>
    <cellStyle name="Normal 3 4 4 3" xfId="662" xr:uid="{00000000-0005-0000-0000-0000A5030000}"/>
    <cellStyle name="Normal 3 4 4 4" xfId="1387" xr:uid="{00000000-0005-0000-0000-0000A6030000}"/>
    <cellStyle name="Normal 3 4 4 5" xfId="1821" xr:uid="{00000000-0005-0000-0000-0000A7030000}"/>
    <cellStyle name="Normal 3 4 5" xfId="209" xr:uid="{00000000-0005-0000-0000-0000A8030000}"/>
    <cellStyle name="Normal 3 4 5 2" xfId="664" xr:uid="{00000000-0005-0000-0000-0000A9030000}"/>
    <cellStyle name="Normal 3 4 5 3" xfId="1389" xr:uid="{00000000-0005-0000-0000-0000AA030000}"/>
    <cellStyle name="Normal 3 4 5 4" xfId="1823" xr:uid="{00000000-0005-0000-0000-0000AB030000}"/>
    <cellStyle name="Normal 3 4 6" xfId="198" xr:uid="{00000000-0005-0000-0000-0000AC030000}"/>
    <cellStyle name="Normal 3 4 6 2" xfId="653" xr:uid="{00000000-0005-0000-0000-0000AD030000}"/>
    <cellStyle name="Normal 3 4 6 3" xfId="1378" xr:uid="{00000000-0005-0000-0000-0000AE030000}"/>
    <cellStyle name="Normal 3 4 6 4" xfId="1812" xr:uid="{00000000-0005-0000-0000-0000AF030000}"/>
    <cellStyle name="Normal 3 4 7" xfId="89" xr:uid="{00000000-0005-0000-0000-0000B0030000}"/>
    <cellStyle name="Normal 3 4 7 2" xfId="547" xr:uid="{00000000-0005-0000-0000-0000B1030000}"/>
    <cellStyle name="Normal 3 4 7 3" xfId="1272" xr:uid="{00000000-0005-0000-0000-0000B2030000}"/>
    <cellStyle name="Normal 3 4 7 4" xfId="1706" xr:uid="{00000000-0005-0000-0000-0000B3030000}"/>
    <cellStyle name="Normal 3 4 8" xfId="459" xr:uid="{00000000-0005-0000-0000-0000B4030000}"/>
    <cellStyle name="Normal 3 4 8 2" xfId="911" xr:uid="{00000000-0005-0000-0000-0000B5030000}"/>
    <cellStyle name="Normal 3 4 8 3" xfId="1635" xr:uid="{00000000-0005-0000-0000-0000B6030000}"/>
    <cellStyle name="Normal 3 4 9" xfId="507" xr:uid="{00000000-0005-0000-0000-0000B7030000}"/>
    <cellStyle name="Normal 3 5" xfId="66" xr:uid="{00000000-0005-0000-0000-0000B8030000}"/>
    <cellStyle name="Normal 3 5 10" xfId="1685" xr:uid="{00000000-0005-0000-0000-0000B9030000}"/>
    <cellStyle name="Normal 3 5 11" xfId="2567" xr:uid="{00000000-0005-0000-0000-0000BA030000}"/>
    <cellStyle name="Normal 3 5 2" xfId="11" xr:uid="{00000000-0005-0000-0000-0000BB030000}"/>
    <cellStyle name="Normal 3 5 2 2" xfId="12" xr:uid="{00000000-0005-0000-0000-0000BC030000}"/>
    <cellStyle name="Normal 3 5 2 2 2" xfId="667" xr:uid="{00000000-0005-0000-0000-0000BD030000}"/>
    <cellStyle name="Normal 3 5 2 2 3" xfId="1392" xr:uid="{00000000-0005-0000-0000-0000BE030000}"/>
    <cellStyle name="Normal 3 5 2 2 4" xfId="1826" xr:uid="{00000000-0005-0000-0000-0000BF030000}"/>
    <cellStyle name="Normal 3 5 2 2 5" xfId="212" xr:uid="{00000000-0005-0000-0000-0000C0030000}"/>
    <cellStyle name="Normal 3 5 2 3" xfId="666" xr:uid="{00000000-0005-0000-0000-0000C1030000}"/>
    <cellStyle name="Normal 3 5 2 4" xfId="1391" xr:uid="{00000000-0005-0000-0000-0000C2030000}"/>
    <cellStyle name="Normal 3 5 2 5" xfId="1825" xr:uid="{00000000-0005-0000-0000-0000C3030000}"/>
    <cellStyle name="Normal 3 5 2 6" xfId="211" xr:uid="{00000000-0005-0000-0000-0000C4030000}"/>
    <cellStyle name="Normal 3 5 3" xfId="213" xr:uid="{00000000-0005-0000-0000-0000C5030000}"/>
    <cellStyle name="Normal 3 5 3 2" xfId="214" xr:uid="{00000000-0005-0000-0000-0000C6030000}"/>
    <cellStyle name="Normal 3 5 3 2 2" xfId="669" xr:uid="{00000000-0005-0000-0000-0000C7030000}"/>
    <cellStyle name="Normal 3 5 3 2 3" xfId="1394" xr:uid="{00000000-0005-0000-0000-0000C8030000}"/>
    <cellStyle name="Normal 3 5 3 2 4" xfId="1828" xr:uid="{00000000-0005-0000-0000-0000C9030000}"/>
    <cellStyle name="Normal 3 5 3 3" xfId="668" xr:uid="{00000000-0005-0000-0000-0000CA030000}"/>
    <cellStyle name="Normal 3 5 3 4" xfId="1393" xr:uid="{00000000-0005-0000-0000-0000CB030000}"/>
    <cellStyle name="Normal 3 5 3 5" xfId="1827" xr:uid="{00000000-0005-0000-0000-0000CC030000}"/>
    <cellStyle name="Normal 3 5 4" xfId="215" xr:uid="{00000000-0005-0000-0000-0000CD030000}"/>
    <cellStyle name="Normal 3 5 4 2" xfId="670" xr:uid="{00000000-0005-0000-0000-0000CE030000}"/>
    <cellStyle name="Normal 3 5 4 3" xfId="1395" xr:uid="{00000000-0005-0000-0000-0000CF030000}"/>
    <cellStyle name="Normal 3 5 4 4" xfId="1829" xr:uid="{00000000-0005-0000-0000-0000D0030000}"/>
    <cellStyle name="Normal 3 5 5" xfId="210" xr:uid="{00000000-0005-0000-0000-0000D1030000}"/>
    <cellStyle name="Normal 3 5 5 2" xfId="665" xr:uid="{00000000-0005-0000-0000-0000D2030000}"/>
    <cellStyle name="Normal 3 5 5 3" xfId="1390" xr:uid="{00000000-0005-0000-0000-0000D3030000}"/>
    <cellStyle name="Normal 3 5 5 4" xfId="1824" xr:uid="{00000000-0005-0000-0000-0000D4030000}"/>
    <cellStyle name="Normal 3 5 6" xfId="105" xr:uid="{00000000-0005-0000-0000-0000D5030000}"/>
    <cellStyle name="Normal 3 5 6 2" xfId="563" xr:uid="{00000000-0005-0000-0000-0000D6030000}"/>
    <cellStyle name="Normal 3 5 6 3" xfId="1288" xr:uid="{00000000-0005-0000-0000-0000D7030000}"/>
    <cellStyle name="Normal 3 5 6 4" xfId="1722" xr:uid="{00000000-0005-0000-0000-0000D8030000}"/>
    <cellStyle name="Normal 3 5 7" xfId="475" xr:uid="{00000000-0005-0000-0000-0000D9030000}"/>
    <cellStyle name="Normal 3 5 7 2" xfId="927" xr:uid="{00000000-0005-0000-0000-0000DA030000}"/>
    <cellStyle name="Normal 3 5 7 3" xfId="1651" xr:uid="{00000000-0005-0000-0000-0000DB030000}"/>
    <cellStyle name="Normal 3 5 8" xfId="526" xr:uid="{00000000-0005-0000-0000-0000DC030000}"/>
    <cellStyle name="Normal 3 5 9" xfId="1251" xr:uid="{00000000-0005-0000-0000-0000DD030000}"/>
    <cellStyle name="Normal 3 6" xfId="85" xr:uid="{00000000-0005-0000-0000-0000DE030000}"/>
    <cellStyle name="Normal 3 6 2" xfId="217" xr:uid="{00000000-0005-0000-0000-0000DF030000}"/>
    <cellStyle name="Normal 3 6 2 2" xfId="218" xr:uid="{00000000-0005-0000-0000-0000E0030000}"/>
    <cellStyle name="Normal 3 6 2 2 2" xfId="673" xr:uid="{00000000-0005-0000-0000-0000E1030000}"/>
    <cellStyle name="Normal 3 6 2 2 3" xfId="1398" xr:uid="{00000000-0005-0000-0000-0000E2030000}"/>
    <cellStyle name="Normal 3 6 2 2 4" xfId="1832" xr:uid="{00000000-0005-0000-0000-0000E3030000}"/>
    <cellStyle name="Normal 3 6 2 3" xfId="672" xr:uid="{00000000-0005-0000-0000-0000E4030000}"/>
    <cellStyle name="Normal 3 6 2 4" xfId="1397" xr:uid="{00000000-0005-0000-0000-0000E5030000}"/>
    <cellStyle name="Normal 3 6 2 5" xfId="1831" xr:uid="{00000000-0005-0000-0000-0000E6030000}"/>
    <cellStyle name="Normal 3 6 3" xfId="219" xr:uid="{00000000-0005-0000-0000-0000E7030000}"/>
    <cellStyle name="Normal 3 6 3 2" xfId="220" xr:uid="{00000000-0005-0000-0000-0000E8030000}"/>
    <cellStyle name="Normal 3 6 3 2 2" xfId="675" xr:uid="{00000000-0005-0000-0000-0000E9030000}"/>
    <cellStyle name="Normal 3 6 3 2 3" xfId="1400" xr:uid="{00000000-0005-0000-0000-0000EA030000}"/>
    <cellStyle name="Normal 3 6 3 2 4" xfId="1834" xr:uid="{00000000-0005-0000-0000-0000EB030000}"/>
    <cellStyle name="Normal 3 6 3 3" xfId="674" xr:uid="{00000000-0005-0000-0000-0000EC030000}"/>
    <cellStyle name="Normal 3 6 3 4" xfId="1399" xr:uid="{00000000-0005-0000-0000-0000ED030000}"/>
    <cellStyle name="Normal 3 6 3 5" xfId="1833" xr:uid="{00000000-0005-0000-0000-0000EE030000}"/>
    <cellStyle name="Normal 3 6 4" xfId="221" xr:uid="{00000000-0005-0000-0000-0000EF030000}"/>
    <cellStyle name="Normal 3 6 4 2" xfId="676" xr:uid="{00000000-0005-0000-0000-0000F0030000}"/>
    <cellStyle name="Normal 3 6 4 3" xfId="1401" xr:uid="{00000000-0005-0000-0000-0000F1030000}"/>
    <cellStyle name="Normal 3 6 4 4" xfId="1835" xr:uid="{00000000-0005-0000-0000-0000F2030000}"/>
    <cellStyle name="Normal 3 6 5" xfId="216" xr:uid="{00000000-0005-0000-0000-0000F3030000}"/>
    <cellStyle name="Normal 3 6 5 2" xfId="671" xr:uid="{00000000-0005-0000-0000-0000F4030000}"/>
    <cellStyle name="Normal 3 6 5 3" xfId="1396" xr:uid="{00000000-0005-0000-0000-0000F5030000}"/>
    <cellStyle name="Normal 3 6 5 4" xfId="1830" xr:uid="{00000000-0005-0000-0000-0000F6030000}"/>
    <cellStyle name="Normal 3 6 6" xfId="122" xr:uid="{00000000-0005-0000-0000-0000F7030000}"/>
    <cellStyle name="Normal 3 6 6 2" xfId="580" xr:uid="{00000000-0005-0000-0000-0000F8030000}"/>
    <cellStyle name="Normal 3 6 6 3" xfId="1305" xr:uid="{00000000-0005-0000-0000-0000F9030000}"/>
    <cellStyle name="Normal 3 6 6 4" xfId="1739" xr:uid="{00000000-0005-0000-0000-0000FA030000}"/>
    <cellStyle name="Normal 3 6 7" xfId="543" xr:uid="{00000000-0005-0000-0000-0000FB030000}"/>
    <cellStyle name="Normal 3 6 8" xfId="1268" xr:uid="{00000000-0005-0000-0000-0000FC030000}"/>
    <cellStyle name="Normal 3 6 9" xfId="1702" xr:uid="{00000000-0005-0000-0000-0000FD030000}"/>
    <cellStyle name="Normal 3 7" xfId="222" xr:uid="{00000000-0005-0000-0000-0000FE030000}"/>
    <cellStyle name="Normal 3 7 2" xfId="223" xr:uid="{00000000-0005-0000-0000-0000FF030000}"/>
    <cellStyle name="Normal 3 7 2 2" xfId="678" xr:uid="{00000000-0005-0000-0000-000000040000}"/>
    <cellStyle name="Normal 3 7 2 3" xfId="1403" xr:uid="{00000000-0005-0000-0000-000001040000}"/>
    <cellStyle name="Normal 3 7 2 4" xfId="1837" xr:uid="{00000000-0005-0000-0000-000002040000}"/>
    <cellStyle name="Normal 3 7 3" xfId="677" xr:uid="{00000000-0005-0000-0000-000003040000}"/>
    <cellStyle name="Normal 3 7 4" xfId="1402" xr:uid="{00000000-0005-0000-0000-000004040000}"/>
    <cellStyle name="Normal 3 7 5" xfId="1836" xr:uid="{00000000-0005-0000-0000-000005040000}"/>
    <cellStyle name="Normal 3 8" xfId="224" xr:uid="{00000000-0005-0000-0000-000006040000}"/>
    <cellStyle name="Normal 3 8 2" xfId="225" xr:uid="{00000000-0005-0000-0000-000007040000}"/>
    <cellStyle name="Normal 3 8 2 2" xfId="680" xr:uid="{00000000-0005-0000-0000-000008040000}"/>
    <cellStyle name="Normal 3 8 2 3" xfId="1405" xr:uid="{00000000-0005-0000-0000-000009040000}"/>
    <cellStyle name="Normal 3 8 2 4" xfId="1839" xr:uid="{00000000-0005-0000-0000-00000A040000}"/>
    <cellStyle name="Normal 3 8 3" xfId="679" xr:uid="{00000000-0005-0000-0000-00000B040000}"/>
    <cellStyle name="Normal 3 8 4" xfId="1404" xr:uid="{00000000-0005-0000-0000-00000C040000}"/>
    <cellStyle name="Normal 3 8 5" xfId="1838" xr:uid="{00000000-0005-0000-0000-00000D040000}"/>
    <cellStyle name="Normal 3 9" xfId="226" xr:uid="{00000000-0005-0000-0000-00000E040000}"/>
    <cellStyle name="Normal 3 9 2" xfId="681" xr:uid="{00000000-0005-0000-0000-00000F040000}"/>
    <cellStyle name="Normal 3 9 3" xfId="1406" xr:uid="{00000000-0005-0000-0000-000010040000}"/>
    <cellStyle name="Normal 3 9 4" xfId="1840" xr:uid="{00000000-0005-0000-0000-000011040000}"/>
    <cellStyle name="Normal 4" xfId="13" xr:uid="{00000000-0005-0000-0000-000012040000}"/>
    <cellStyle name="Normal 4 2" xfId="14" xr:uid="{00000000-0005-0000-0000-000013040000}"/>
    <cellStyle name="Normal 4 2 2" xfId="46" xr:uid="{00000000-0005-0000-0000-000014040000}"/>
    <cellStyle name="Normal 4 3" xfId="41" xr:uid="{00000000-0005-0000-0000-000015040000}"/>
    <cellStyle name="Normal 4 4" xfId="36" xr:uid="{00000000-0005-0000-0000-000016040000}"/>
    <cellStyle name="Normal 4 4 2" xfId="2568" xr:uid="{00000000-0005-0000-0000-000017040000}"/>
    <cellStyle name="Normal 5" xfId="15" xr:uid="{00000000-0005-0000-0000-000018040000}"/>
    <cellStyle name="Normal 5 10" xfId="127" xr:uid="{00000000-0005-0000-0000-000019040000}"/>
    <cellStyle name="Normal 5 10 2" xfId="585" xr:uid="{00000000-0005-0000-0000-00001A040000}"/>
    <cellStyle name="Normal 5 10 3" xfId="1310" xr:uid="{00000000-0005-0000-0000-00001B040000}"/>
    <cellStyle name="Normal 5 10 4" xfId="1744" xr:uid="{00000000-0005-0000-0000-00001C040000}"/>
    <cellStyle name="Normal 5 11" xfId="90" xr:uid="{00000000-0005-0000-0000-00001D040000}"/>
    <cellStyle name="Normal 5 11 2" xfId="548" xr:uid="{00000000-0005-0000-0000-00001E040000}"/>
    <cellStyle name="Normal 5 11 3" xfId="1273" xr:uid="{00000000-0005-0000-0000-00001F040000}"/>
    <cellStyle name="Normal 5 11 4" xfId="1707" xr:uid="{00000000-0005-0000-0000-000020040000}"/>
    <cellStyle name="Normal 5 12" xfId="460" xr:uid="{00000000-0005-0000-0000-000021040000}"/>
    <cellStyle name="Normal 5 12 2" xfId="912" xr:uid="{00000000-0005-0000-0000-000022040000}"/>
    <cellStyle name="Normal 5 12 3" xfId="1636" xr:uid="{00000000-0005-0000-0000-000023040000}"/>
    <cellStyle name="Normal 5 13" xfId="508" xr:uid="{00000000-0005-0000-0000-000024040000}"/>
    <cellStyle name="Normal 5 14" xfId="1236" xr:uid="{00000000-0005-0000-0000-000025040000}"/>
    <cellStyle name="Normal 5 15" xfId="1670" xr:uid="{00000000-0005-0000-0000-000026040000}"/>
    <cellStyle name="Normal 5 16" xfId="42" xr:uid="{00000000-0005-0000-0000-000027040000}"/>
    <cellStyle name="Normal 5 2" xfId="47" xr:uid="{00000000-0005-0000-0000-000028040000}"/>
    <cellStyle name="Normal 5 2 10" xfId="463" xr:uid="{00000000-0005-0000-0000-000029040000}"/>
    <cellStyle name="Normal 5 2 10 2" xfId="915" xr:uid="{00000000-0005-0000-0000-00002A040000}"/>
    <cellStyle name="Normal 5 2 10 3" xfId="1639" xr:uid="{00000000-0005-0000-0000-00002B040000}"/>
    <cellStyle name="Normal 5 2 11" xfId="511" xr:uid="{00000000-0005-0000-0000-00002C040000}"/>
    <cellStyle name="Normal 5 2 12" xfId="967" xr:uid="{00000000-0005-0000-0000-00002D040000}"/>
    <cellStyle name="Normal 5 2 13" xfId="1239" xr:uid="{00000000-0005-0000-0000-00002E040000}"/>
    <cellStyle name="Normal 5 2 14" xfId="1673" xr:uid="{00000000-0005-0000-0000-00002F040000}"/>
    <cellStyle name="Normal 5 2 2" xfId="61" xr:uid="{00000000-0005-0000-0000-000030040000}"/>
    <cellStyle name="Normal 5 2 2 10" xfId="523" xr:uid="{00000000-0005-0000-0000-000031040000}"/>
    <cellStyle name="Normal 5 2 2 11" xfId="1248" xr:uid="{00000000-0005-0000-0000-000032040000}"/>
    <cellStyle name="Normal 5 2 2 12" xfId="1682" xr:uid="{00000000-0005-0000-0000-000033040000}"/>
    <cellStyle name="Normal 5 2 2 2" xfId="81" xr:uid="{00000000-0005-0000-0000-000034040000}"/>
    <cellStyle name="Normal 5 2 2 2 10" xfId="1699" xr:uid="{00000000-0005-0000-0000-000035040000}"/>
    <cellStyle name="Normal 5 2 2 2 2" xfId="229" xr:uid="{00000000-0005-0000-0000-000036040000}"/>
    <cellStyle name="Normal 5 2 2 2 2 2" xfId="230" xr:uid="{00000000-0005-0000-0000-000037040000}"/>
    <cellStyle name="Normal 5 2 2 2 2 2 2" xfId="685" xr:uid="{00000000-0005-0000-0000-000038040000}"/>
    <cellStyle name="Normal 5 2 2 2 2 2 3" xfId="1410" xr:uid="{00000000-0005-0000-0000-000039040000}"/>
    <cellStyle name="Normal 5 2 2 2 2 2 4" xfId="1844" xr:uid="{00000000-0005-0000-0000-00003A040000}"/>
    <cellStyle name="Normal 5 2 2 2 2 3" xfId="684" xr:uid="{00000000-0005-0000-0000-00003B040000}"/>
    <cellStyle name="Normal 5 2 2 2 2 4" xfId="1409" xr:uid="{00000000-0005-0000-0000-00003C040000}"/>
    <cellStyle name="Normal 5 2 2 2 2 5" xfId="1843" xr:uid="{00000000-0005-0000-0000-00003D040000}"/>
    <cellStyle name="Normal 5 2 2 2 3" xfId="231" xr:uid="{00000000-0005-0000-0000-00003E040000}"/>
    <cellStyle name="Normal 5 2 2 2 3 2" xfId="232" xr:uid="{00000000-0005-0000-0000-00003F040000}"/>
    <cellStyle name="Normal 5 2 2 2 3 2 2" xfId="687" xr:uid="{00000000-0005-0000-0000-000040040000}"/>
    <cellStyle name="Normal 5 2 2 2 3 2 3" xfId="1412" xr:uid="{00000000-0005-0000-0000-000041040000}"/>
    <cellStyle name="Normal 5 2 2 2 3 2 4" xfId="1846" xr:uid="{00000000-0005-0000-0000-000042040000}"/>
    <cellStyle name="Normal 5 2 2 2 3 3" xfId="686" xr:uid="{00000000-0005-0000-0000-000043040000}"/>
    <cellStyle name="Normal 5 2 2 2 3 4" xfId="1411" xr:uid="{00000000-0005-0000-0000-000044040000}"/>
    <cellStyle name="Normal 5 2 2 2 3 5" xfId="1845" xr:uid="{00000000-0005-0000-0000-000045040000}"/>
    <cellStyle name="Normal 5 2 2 2 4" xfId="233" xr:uid="{00000000-0005-0000-0000-000046040000}"/>
    <cellStyle name="Normal 5 2 2 2 4 2" xfId="688" xr:uid="{00000000-0005-0000-0000-000047040000}"/>
    <cellStyle name="Normal 5 2 2 2 4 3" xfId="1413" xr:uid="{00000000-0005-0000-0000-000048040000}"/>
    <cellStyle name="Normal 5 2 2 2 4 4" xfId="1847" xr:uid="{00000000-0005-0000-0000-000049040000}"/>
    <cellStyle name="Normal 5 2 2 2 5" xfId="228" xr:uid="{00000000-0005-0000-0000-00004A040000}"/>
    <cellStyle name="Normal 5 2 2 2 5 2" xfId="683" xr:uid="{00000000-0005-0000-0000-00004B040000}"/>
    <cellStyle name="Normal 5 2 2 2 5 3" xfId="1408" xr:uid="{00000000-0005-0000-0000-00004C040000}"/>
    <cellStyle name="Normal 5 2 2 2 5 4" xfId="1842" xr:uid="{00000000-0005-0000-0000-00004D040000}"/>
    <cellStyle name="Normal 5 2 2 2 6" xfId="119" xr:uid="{00000000-0005-0000-0000-00004E040000}"/>
    <cellStyle name="Normal 5 2 2 2 6 2" xfId="577" xr:uid="{00000000-0005-0000-0000-00004F040000}"/>
    <cellStyle name="Normal 5 2 2 2 6 3" xfId="1302" xr:uid="{00000000-0005-0000-0000-000050040000}"/>
    <cellStyle name="Normal 5 2 2 2 6 4" xfId="1736" xr:uid="{00000000-0005-0000-0000-000051040000}"/>
    <cellStyle name="Normal 5 2 2 2 7" xfId="489" xr:uid="{00000000-0005-0000-0000-000052040000}"/>
    <cellStyle name="Normal 5 2 2 2 7 2" xfId="941" xr:uid="{00000000-0005-0000-0000-000053040000}"/>
    <cellStyle name="Normal 5 2 2 2 7 3" xfId="1665" xr:uid="{00000000-0005-0000-0000-000054040000}"/>
    <cellStyle name="Normal 5 2 2 2 8" xfId="540" xr:uid="{00000000-0005-0000-0000-000055040000}"/>
    <cellStyle name="Normal 5 2 2 2 9" xfId="1265" xr:uid="{00000000-0005-0000-0000-000056040000}"/>
    <cellStyle name="Normal 5 2 2 3" xfId="234" xr:uid="{00000000-0005-0000-0000-000057040000}"/>
    <cellStyle name="Normal 5 2 2 3 2" xfId="235" xr:uid="{00000000-0005-0000-0000-000058040000}"/>
    <cellStyle name="Normal 5 2 2 3 2 2" xfId="690" xr:uid="{00000000-0005-0000-0000-000059040000}"/>
    <cellStyle name="Normal 5 2 2 3 2 3" xfId="1415" xr:uid="{00000000-0005-0000-0000-00005A040000}"/>
    <cellStyle name="Normal 5 2 2 3 2 4" xfId="1849" xr:uid="{00000000-0005-0000-0000-00005B040000}"/>
    <cellStyle name="Normal 5 2 2 3 3" xfId="689" xr:uid="{00000000-0005-0000-0000-00005C040000}"/>
    <cellStyle name="Normal 5 2 2 3 4" xfId="1414" xr:uid="{00000000-0005-0000-0000-00005D040000}"/>
    <cellStyle name="Normal 5 2 2 3 5" xfId="1848" xr:uid="{00000000-0005-0000-0000-00005E040000}"/>
    <cellStyle name="Normal 5 2 2 4" xfId="236" xr:uid="{00000000-0005-0000-0000-00005F040000}"/>
    <cellStyle name="Normal 5 2 2 4 2" xfId="237" xr:uid="{00000000-0005-0000-0000-000060040000}"/>
    <cellStyle name="Normal 5 2 2 4 2 2" xfId="692" xr:uid="{00000000-0005-0000-0000-000061040000}"/>
    <cellStyle name="Normal 5 2 2 4 2 3" xfId="1417" xr:uid="{00000000-0005-0000-0000-000062040000}"/>
    <cellStyle name="Normal 5 2 2 4 2 4" xfId="1851" xr:uid="{00000000-0005-0000-0000-000063040000}"/>
    <cellStyle name="Normal 5 2 2 4 3" xfId="691" xr:uid="{00000000-0005-0000-0000-000064040000}"/>
    <cellStyle name="Normal 5 2 2 4 4" xfId="1416" xr:uid="{00000000-0005-0000-0000-000065040000}"/>
    <cellStyle name="Normal 5 2 2 4 5" xfId="1850" xr:uid="{00000000-0005-0000-0000-000066040000}"/>
    <cellStyle name="Normal 5 2 2 5" xfId="238" xr:uid="{00000000-0005-0000-0000-000067040000}"/>
    <cellStyle name="Normal 5 2 2 5 2" xfId="693" xr:uid="{00000000-0005-0000-0000-000068040000}"/>
    <cellStyle name="Normal 5 2 2 5 3" xfId="1418" xr:uid="{00000000-0005-0000-0000-000069040000}"/>
    <cellStyle name="Normal 5 2 2 5 4" xfId="1852" xr:uid="{00000000-0005-0000-0000-00006A040000}"/>
    <cellStyle name="Normal 5 2 2 6" xfId="454" xr:uid="{00000000-0005-0000-0000-00006B040000}"/>
    <cellStyle name="Normal 5 2 2 6 2" xfId="906" xr:uid="{00000000-0005-0000-0000-00006C040000}"/>
    <cellStyle name="Normal 5 2 2 6 3" xfId="1630" xr:uid="{00000000-0005-0000-0000-00006D040000}"/>
    <cellStyle name="Normal 5 2 2 6 4" xfId="2064" xr:uid="{00000000-0005-0000-0000-00006E040000}"/>
    <cellStyle name="Normal 5 2 2 7" xfId="227" xr:uid="{00000000-0005-0000-0000-00006F040000}"/>
    <cellStyle name="Normal 5 2 2 7 2" xfId="682" xr:uid="{00000000-0005-0000-0000-000070040000}"/>
    <cellStyle name="Normal 5 2 2 7 3" xfId="1407" xr:uid="{00000000-0005-0000-0000-000071040000}"/>
    <cellStyle name="Normal 5 2 2 7 4" xfId="1841" xr:uid="{00000000-0005-0000-0000-000072040000}"/>
    <cellStyle name="Normal 5 2 2 8" xfId="102" xr:uid="{00000000-0005-0000-0000-000073040000}"/>
    <cellStyle name="Normal 5 2 2 8 2" xfId="560" xr:uid="{00000000-0005-0000-0000-000074040000}"/>
    <cellStyle name="Normal 5 2 2 8 3" xfId="1285" xr:uid="{00000000-0005-0000-0000-000075040000}"/>
    <cellStyle name="Normal 5 2 2 8 4" xfId="1719" xr:uid="{00000000-0005-0000-0000-000076040000}"/>
    <cellStyle name="Normal 5 2 2 9" xfId="472" xr:uid="{00000000-0005-0000-0000-000077040000}"/>
    <cellStyle name="Normal 5 2 2 9 2" xfId="924" xr:uid="{00000000-0005-0000-0000-000078040000}"/>
    <cellStyle name="Normal 5 2 2 9 3" xfId="1648" xr:uid="{00000000-0005-0000-0000-000079040000}"/>
    <cellStyle name="Normal 5 2 3" xfId="72" xr:uid="{00000000-0005-0000-0000-00007A040000}"/>
    <cellStyle name="Normal 5 2 3 10" xfId="1690" xr:uid="{00000000-0005-0000-0000-00007B040000}"/>
    <cellStyle name="Normal 5 2 3 2" xfId="240" xr:uid="{00000000-0005-0000-0000-00007C040000}"/>
    <cellStyle name="Normal 5 2 3 2 2" xfId="241" xr:uid="{00000000-0005-0000-0000-00007D040000}"/>
    <cellStyle name="Normal 5 2 3 2 2 2" xfId="696" xr:uid="{00000000-0005-0000-0000-00007E040000}"/>
    <cellStyle name="Normal 5 2 3 2 2 3" xfId="1421" xr:uid="{00000000-0005-0000-0000-00007F040000}"/>
    <cellStyle name="Normal 5 2 3 2 2 4" xfId="1855" xr:uid="{00000000-0005-0000-0000-000080040000}"/>
    <cellStyle name="Normal 5 2 3 2 3" xfId="695" xr:uid="{00000000-0005-0000-0000-000081040000}"/>
    <cellStyle name="Normal 5 2 3 2 4" xfId="1420" xr:uid="{00000000-0005-0000-0000-000082040000}"/>
    <cellStyle name="Normal 5 2 3 2 5" xfId="1854" xr:uid="{00000000-0005-0000-0000-000083040000}"/>
    <cellStyle name="Normal 5 2 3 3" xfId="242" xr:uid="{00000000-0005-0000-0000-000084040000}"/>
    <cellStyle name="Normal 5 2 3 3 2" xfId="243" xr:uid="{00000000-0005-0000-0000-000085040000}"/>
    <cellStyle name="Normal 5 2 3 3 2 2" xfId="698" xr:uid="{00000000-0005-0000-0000-000086040000}"/>
    <cellStyle name="Normal 5 2 3 3 2 3" xfId="1423" xr:uid="{00000000-0005-0000-0000-000087040000}"/>
    <cellStyle name="Normal 5 2 3 3 2 4" xfId="1857" xr:uid="{00000000-0005-0000-0000-000088040000}"/>
    <cellStyle name="Normal 5 2 3 3 3" xfId="697" xr:uid="{00000000-0005-0000-0000-000089040000}"/>
    <cellStyle name="Normal 5 2 3 3 4" xfId="1422" xr:uid="{00000000-0005-0000-0000-00008A040000}"/>
    <cellStyle name="Normal 5 2 3 3 5" xfId="1856" xr:uid="{00000000-0005-0000-0000-00008B040000}"/>
    <cellStyle name="Normal 5 2 3 4" xfId="244" xr:uid="{00000000-0005-0000-0000-00008C040000}"/>
    <cellStyle name="Normal 5 2 3 4 2" xfId="699" xr:uid="{00000000-0005-0000-0000-00008D040000}"/>
    <cellStyle name="Normal 5 2 3 4 3" xfId="1424" xr:uid="{00000000-0005-0000-0000-00008E040000}"/>
    <cellStyle name="Normal 5 2 3 4 4" xfId="1858" xr:uid="{00000000-0005-0000-0000-00008F040000}"/>
    <cellStyle name="Normal 5 2 3 5" xfId="239" xr:uid="{00000000-0005-0000-0000-000090040000}"/>
    <cellStyle name="Normal 5 2 3 5 2" xfId="694" xr:uid="{00000000-0005-0000-0000-000091040000}"/>
    <cellStyle name="Normal 5 2 3 5 3" xfId="1419" xr:uid="{00000000-0005-0000-0000-000092040000}"/>
    <cellStyle name="Normal 5 2 3 5 4" xfId="1853" xr:uid="{00000000-0005-0000-0000-000093040000}"/>
    <cellStyle name="Normal 5 2 3 6" xfId="110" xr:uid="{00000000-0005-0000-0000-000094040000}"/>
    <cellStyle name="Normal 5 2 3 6 2" xfId="568" xr:uid="{00000000-0005-0000-0000-000095040000}"/>
    <cellStyle name="Normal 5 2 3 6 3" xfId="1293" xr:uid="{00000000-0005-0000-0000-000096040000}"/>
    <cellStyle name="Normal 5 2 3 6 4" xfId="1727" xr:uid="{00000000-0005-0000-0000-000097040000}"/>
    <cellStyle name="Normal 5 2 3 7" xfId="480" xr:uid="{00000000-0005-0000-0000-000098040000}"/>
    <cellStyle name="Normal 5 2 3 7 2" xfId="932" xr:uid="{00000000-0005-0000-0000-000099040000}"/>
    <cellStyle name="Normal 5 2 3 7 3" xfId="1656" xr:uid="{00000000-0005-0000-0000-00009A040000}"/>
    <cellStyle name="Normal 5 2 3 8" xfId="531" xr:uid="{00000000-0005-0000-0000-00009B040000}"/>
    <cellStyle name="Normal 5 2 3 9" xfId="1256" xr:uid="{00000000-0005-0000-0000-00009C040000}"/>
    <cellStyle name="Normal 5 2 4" xfId="245" xr:uid="{00000000-0005-0000-0000-00009D040000}"/>
    <cellStyle name="Normal 5 2 4 2" xfId="246" xr:uid="{00000000-0005-0000-0000-00009E040000}"/>
    <cellStyle name="Normal 5 2 4 2 2" xfId="701" xr:uid="{00000000-0005-0000-0000-00009F040000}"/>
    <cellStyle name="Normal 5 2 4 2 3" xfId="1426" xr:uid="{00000000-0005-0000-0000-0000A0040000}"/>
    <cellStyle name="Normal 5 2 4 2 4" xfId="1860" xr:uid="{00000000-0005-0000-0000-0000A1040000}"/>
    <cellStyle name="Normal 5 2 4 3" xfId="700" xr:uid="{00000000-0005-0000-0000-0000A2040000}"/>
    <cellStyle name="Normal 5 2 4 4" xfId="1425" xr:uid="{00000000-0005-0000-0000-0000A3040000}"/>
    <cellStyle name="Normal 5 2 4 5" xfId="1859" xr:uid="{00000000-0005-0000-0000-0000A4040000}"/>
    <cellStyle name="Normal 5 2 5" xfId="247" xr:uid="{00000000-0005-0000-0000-0000A5040000}"/>
    <cellStyle name="Normal 5 2 5 2" xfId="248" xr:uid="{00000000-0005-0000-0000-0000A6040000}"/>
    <cellStyle name="Normal 5 2 5 2 2" xfId="703" xr:uid="{00000000-0005-0000-0000-0000A7040000}"/>
    <cellStyle name="Normal 5 2 5 2 3" xfId="1428" xr:uid="{00000000-0005-0000-0000-0000A8040000}"/>
    <cellStyle name="Normal 5 2 5 2 4" xfId="1862" xr:uid="{00000000-0005-0000-0000-0000A9040000}"/>
    <cellStyle name="Normal 5 2 5 3" xfId="702" xr:uid="{00000000-0005-0000-0000-0000AA040000}"/>
    <cellStyle name="Normal 5 2 5 4" xfId="1427" xr:uid="{00000000-0005-0000-0000-0000AB040000}"/>
    <cellStyle name="Normal 5 2 5 5" xfId="1861" xr:uid="{00000000-0005-0000-0000-0000AC040000}"/>
    <cellStyle name="Normal 5 2 6" xfId="249" xr:uid="{00000000-0005-0000-0000-0000AD040000}"/>
    <cellStyle name="Normal 5 2 6 2" xfId="704" xr:uid="{00000000-0005-0000-0000-0000AE040000}"/>
    <cellStyle name="Normal 5 2 6 3" xfId="1429" xr:uid="{00000000-0005-0000-0000-0000AF040000}"/>
    <cellStyle name="Normal 5 2 6 4" xfId="1863" xr:uid="{00000000-0005-0000-0000-0000B0040000}"/>
    <cellStyle name="Normal 5 2 7" xfId="443" xr:uid="{00000000-0005-0000-0000-0000B1040000}"/>
    <cellStyle name="Normal 5 2 7 2" xfId="895" xr:uid="{00000000-0005-0000-0000-0000B2040000}"/>
    <cellStyle name="Normal 5 2 7 3" xfId="1619" xr:uid="{00000000-0005-0000-0000-0000B3040000}"/>
    <cellStyle name="Normal 5 2 7 4" xfId="2053" xr:uid="{00000000-0005-0000-0000-0000B4040000}"/>
    <cellStyle name="Normal 5 2 8" xfId="131" xr:uid="{00000000-0005-0000-0000-0000B5040000}"/>
    <cellStyle name="Normal 5 2 8 2" xfId="589" xr:uid="{00000000-0005-0000-0000-0000B6040000}"/>
    <cellStyle name="Normal 5 2 8 3" xfId="1314" xr:uid="{00000000-0005-0000-0000-0000B7040000}"/>
    <cellStyle name="Normal 5 2 8 4" xfId="1748" xr:uid="{00000000-0005-0000-0000-0000B8040000}"/>
    <cellStyle name="Normal 5 2 9" xfId="93" xr:uid="{00000000-0005-0000-0000-0000B9040000}"/>
    <cellStyle name="Normal 5 2 9 2" xfId="551" xr:uid="{00000000-0005-0000-0000-0000BA040000}"/>
    <cellStyle name="Normal 5 2 9 3" xfId="1276" xr:uid="{00000000-0005-0000-0000-0000BB040000}"/>
    <cellStyle name="Normal 5 2 9 4" xfId="1710" xr:uid="{00000000-0005-0000-0000-0000BC040000}"/>
    <cellStyle name="Normal 5 3" xfId="53" xr:uid="{00000000-0005-0000-0000-0000BD040000}"/>
    <cellStyle name="Normal 5 3 10" xfId="517" xr:uid="{00000000-0005-0000-0000-0000BE040000}"/>
    <cellStyle name="Normal 5 3 11" xfId="1244" xr:uid="{00000000-0005-0000-0000-0000BF040000}"/>
    <cellStyle name="Normal 5 3 12" xfId="1678" xr:uid="{00000000-0005-0000-0000-0000C0040000}"/>
    <cellStyle name="Normal 5 3 2" xfId="77" xr:uid="{00000000-0005-0000-0000-0000C1040000}"/>
    <cellStyle name="Normal 5 3 2 10" xfId="1695" xr:uid="{00000000-0005-0000-0000-0000C2040000}"/>
    <cellStyle name="Normal 5 3 2 2" xfId="252" xr:uid="{00000000-0005-0000-0000-0000C3040000}"/>
    <cellStyle name="Normal 5 3 2 2 2" xfId="253" xr:uid="{00000000-0005-0000-0000-0000C4040000}"/>
    <cellStyle name="Normal 5 3 2 2 2 2" xfId="708" xr:uid="{00000000-0005-0000-0000-0000C5040000}"/>
    <cellStyle name="Normal 5 3 2 2 2 3" xfId="1433" xr:uid="{00000000-0005-0000-0000-0000C6040000}"/>
    <cellStyle name="Normal 5 3 2 2 2 4" xfId="1867" xr:uid="{00000000-0005-0000-0000-0000C7040000}"/>
    <cellStyle name="Normal 5 3 2 2 3" xfId="707" xr:uid="{00000000-0005-0000-0000-0000C8040000}"/>
    <cellStyle name="Normal 5 3 2 2 4" xfId="1432" xr:uid="{00000000-0005-0000-0000-0000C9040000}"/>
    <cellStyle name="Normal 5 3 2 2 5" xfId="1866" xr:uid="{00000000-0005-0000-0000-0000CA040000}"/>
    <cellStyle name="Normal 5 3 2 3" xfId="254" xr:uid="{00000000-0005-0000-0000-0000CB040000}"/>
    <cellStyle name="Normal 5 3 2 3 2" xfId="255" xr:uid="{00000000-0005-0000-0000-0000CC040000}"/>
    <cellStyle name="Normal 5 3 2 3 2 2" xfId="710" xr:uid="{00000000-0005-0000-0000-0000CD040000}"/>
    <cellStyle name="Normal 5 3 2 3 2 3" xfId="1435" xr:uid="{00000000-0005-0000-0000-0000CE040000}"/>
    <cellStyle name="Normal 5 3 2 3 2 4" xfId="1869" xr:uid="{00000000-0005-0000-0000-0000CF040000}"/>
    <cellStyle name="Normal 5 3 2 3 3" xfId="709" xr:uid="{00000000-0005-0000-0000-0000D0040000}"/>
    <cellStyle name="Normal 5 3 2 3 4" xfId="1434" xr:uid="{00000000-0005-0000-0000-0000D1040000}"/>
    <cellStyle name="Normal 5 3 2 3 5" xfId="1868" xr:uid="{00000000-0005-0000-0000-0000D2040000}"/>
    <cellStyle name="Normal 5 3 2 4" xfId="256" xr:uid="{00000000-0005-0000-0000-0000D3040000}"/>
    <cellStyle name="Normal 5 3 2 4 2" xfId="711" xr:uid="{00000000-0005-0000-0000-0000D4040000}"/>
    <cellStyle name="Normal 5 3 2 4 3" xfId="1436" xr:uid="{00000000-0005-0000-0000-0000D5040000}"/>
    <cellStyle name="Normal 5 3 2 4 4" xfId="1870" xr:uid="{00000000-0005-0000-0000-0000D6040000}"/>
    <cellStyle name="Normal 5 3 2 5" xfId="251" xr:uid="{00000000-0005-0000-0000-0000D7040000}"/>
    <cellStyle name="Normal 5 3 2 5 2" xfId="706" xr:uid="{00000000-0005-0000-0000-0000D8040000}"/>
    <cellStyle name="Normal 5 3 2 5 3" xfId="1431" xr:uid="{00000000-0005-0000-0000-0000D9040000}"/>
    <cellStyle name="Normal 5 3 2 5 4" xfId="1865" xr:uid="{00000000-0005-0000-0000-0000DA040000}"/>
    <cellStyle name="Normal 5 3 2 6" xfId="115" xr:uid="{00000000-0005-0000-0000-0000DB040000}"/>
    <cellStyle name="Normal 5 3 2 6 2" xfId="573" xr:uid="{00000000-0005-0000-0000-0000DC040000}"/>
    <cellStyle name="Normal 5 3 2 6 3" xfId="1298" xr:uid="{00000000-0005-0000-0000-0000DD040000}"/>
    <cellStyle name="Normal 5 3 2 6 4" xfId="1732" xr:uid="{00000000-0005-0000-0000-0000DE040000}"/>
    <cellStyle name="Normal 5 3 2 7" xfId="485" xr:uid="{00000000-0005-0000-0000-0000DF040000}"/>
    <cellStyle name="Normal 5 3 2 7 2" xfId="937" xr:uid="{00000000-0005-0000-0000-0000E0040000}"/>
    <cellStyle name="Normal 5 3 2 7 3" xfId="1661" xr:uid="{00000000-0005-0000-0000-0000E1040000}"/>
    <cellStyle name="Normal 5 3 2 8" xfId="536" xr:uid="{00000000-0005-0000-0000-0000E2040000}"/>
    <cellStyle name="Normal 5 3 2 9" xfId="1261" xr:uid="{00000000-0005-0000-0000-0000E3040000}"/>
    <cellStyle name="Normal 5 3 3" xfId="257" xr:uid="{00000000-0005-0000-0000-0000E4040000}"/>
    <cellStyle name="Normal 5 3 3 2" xfId="258" xr:uid="{00000000-0005-0000-0000-0000E5040000}"/>
    <cellStyle name="Normal 5 3 3 2 2" xfId="713" xr:uid="{00000000-0005-0000-0000-0000E6040000}"/>
    <cellStyle name="Normal 5 3 3 2 3" xfId="1438" xr:uid="{00000000-0005-0000-0000-0000E7040000}"/>
    <cellStyle name="Normal 5 3 3 2 4" xfId="1872" xr:uid="{00000000-0005-0000-0000-0000E8040000}"/>
    <cellStyle name="Normal 5 3 3 3" xfId="712" xr:uid="{00000000-0005-0000-0000-0000E9040000}"/>
    <cellStyle name="Normal 5 3 3 4" xfId="1437" xr:uid="{00000000-0005-0000-0000-0000EA040000}"/>
    <cellStyle name="Normal 5 3 3 5" xfId="1871" xr:uid="{00000000-0005-0000-0000-0000EB040000}"/>
    <cellStyle name="Normal 5 3 4" xfId="259" xr:uid="{00000000-0005-0000-0000-0000EC040000}"/>
    <cellStyle name="Normal 5 3 4 2" xfId="260" xr:uid="{00000000-0005-0000-0000-0000ED040000}"/>
    <cellStyle name="Normal 5 3 4 2 2" xfId="715" xr:uid="{00000000-0005-0000-0000-0000EE040000}"/>
    <cellStyle name="Normal 5 3 4 2 3" xfId="1440" xr:uid="{00000000-0005-0000-0000-0000EF040000}"/>
    <cellStyle name="Normal 5 3 4 2 4" xfId="1874" xr:uid="{00000000-0005-0000-0000-0000F0040000}"/>
    <cellStyle name="Normal 5 3 4 3" xfId="714" xr:uid="{00000000-0005-0000-0000-0000F1040000}"/>
    <cellStyle name="Normal 5 3 4 4" xfId="1439" xr:uid="{00000000-0005-0000-0000-0000F2040000}"/>
    <cellStyle name="Normal 5 3 4 5" xfId="1873" xr:uid="{00000000-0005-0000-0000-0000F3040000}"/>
    <cellStyle name="Normal 5 3 5" xfId="261" xr:uid="{00000000-0005-0000-0000-0000F4040000}"/>
    <cellStyle name="Normal 5 3 5 2" xfId="716" xr:uid="{00000000-0005-0000-0000-0000F5040000}"/>
    <cellStyle name="Normal 5 3 5 3" xfId="1441" xr:uid="{00000000-0005-0000-0000-0000F6040000}"/>
    <cellStyle name="Normal 5 3 5 4" xfId="1875" xr:uid="{00000000-0005-0000-0000-0000F7040000}"/>
    <cellStyle name="Normal 5 3 6" xfId="455" xr:uid="{00000000-0005-0000-0000-0000F8040000}"/>
    <cellStyle name="Normal 5 3 6 2" xfId="907" xr:uid="{00000000-0005-0000-0000-0000F9040000}"/>
    <cellStyle name="Normal 5 3 6 3" xfId="1631" xr:uid="{00000000-0005-0000-0000-0000FA040000}"/>
    <cellStyle name="Normal 5 3 6 4" xfId="2065" xr:uid="{00000000-0005-0000-0000-0000FB040000}"/>
    <cellStyle name="Normal 5 3 7" xfId="250" xr:uid="{00000000-0005-0000-0000-0000FC040000}"/>
    <cellStyle name="Normal 5 3 7 2" xfId="705" xr:uid="{00000000-0005-0000-0000-0000FD040000}"/>
    <cellStyle name="Normal 5 3 7 3" xfId="1430" xr:uid="{00000000-0005-0000-0000-0000FE040000}"/>
    <cellStyle name="Normal 5 3 7 4" xfId="1864" xr:uid="{00000000-0005-0000-0000-0000FF040000}"/>
    <cellStyle name="Normal 5 3 8" xfId="98" xr:uid="{00000000-0005-0000-0000-000000050000}"/>
    <cellStyle name="Normal 5 3 8 2" xfId="556" xr:uid="{00000000-0005-0000-0000-000001050000}"/>
    <cellStyle name="Normal 5 3 8 3" xfId="1281" xr:uid="{00000000-0005-0000-0000-000002050000}"/>
    <cellStyle name="Normal 5 3 8 4" xfId="1715" xr:uid="{00000000-0005-0000-0000-000003050000}"/>
    <cellStyle name="Normal 5 3 9" xfId="468" xr:uid="{00000000-0005-0000-0000-000004050000}"/>
    <cellStyle name="Normal 5 3 9 2" xfId="920" xr:uid="{00000000-0005-0000-0000-000005050000}"/>
    <cellStyle name="Normal 5 3 9 3" xfId="1644" xr:uid="{00000000-0005-0000-0000-000006050000}"/>
    <cellStyle name="Normal 5 4" xfId="69" xr:uid="{00000000-0005-0000-0000-000007050000}"/>
    <cellStyle name="Normal 5 4 2" xfId="262" xr:uid="{00000000-0005-0000-0000-000008050000}"/>
    <cellStyle name="Normal 5 4 3" xfId="107" xr:uid="{00000000-0005-0000-0000-000009050000}"/>
    <cellStyle name="Normal 5 4 3 2" xfId="565" xr:uid="{00000000-0005-0000-0000-00000A050000}"/>
    <cellStyle name="Normal 5 4 3 3" xfId="1290" xr:uid="{00000000-0005-0000-0000-00000B050000}"/>
    <cellStyle name="Normal 5 4 3 4" xfId="1724" xr:uid="{00000000-0005-0000-0000-00000C050000}"/>
    <cellStyle name="Normal 5 4 4" xfId="477" xr:uid="{00000000-0005-0000-0000-00000D050000}"/>
    <cellStyle name="Normal 5 4 4 2" xfId="929" xr:uid="{00000000-0005-0000-0000-00000E050000}"/>
    <cellStyle name="Normal 5 4 4 3" xfId="1653" xr:uid="{00000000-0005-0000-0000-00000F050000}"/>
    <cellStyle name="Normal 5 4 5" xfId="528" xr:uid="{00000000-0005-0000-0000-000010050000}"/>
    <cellStyle name="Normal 5 4 6" xfId="1253" xr:uid="{00000000-0005-0000-0000-000011050000}"/>
    <cellStyle name="Normal 5 4 7" xfId="1687" xr:uid="{00000000-0005-0000-0000-000012050000}"/>
    <cellStyle name="Normal 5 5" xfId="84" xr:uid="{00000000-0005-0000-0000-000013050000}"/>
    <cellStyle name="Normal 5 5 2" xfId="264" xr:uid="{00000000-0005-0000-0000-000014050000}"/>
    <cellStyle name="Normal 5 5 2 2" xfId="265" xr:uid="{00000000-0005-0000-0000-000015050000}"/>
    <cellStyle name="Normal 5 5 2 2 2" xfId="720" xr:uid="{00000000-0005-0000-0000-000016050000}"/>
    <cellStyle name="Normal 5 5 2 2 3" xfId="1444" xr:uid="{00000000-0005-0000-0000-000017050000}"/>
    <cellStyle name="Normal 5 5 2 2 4" xfId="1878" xr:uid="{00000000-0005-0000-0000-000018050000}"/>
    <cellStyle name="Normal 5 5 2 3" xfId="719" xr:uid="{00000000-0005-0000-0000-000019050000}"/>
    <cellStyle name="Normal 5 5 2 4" xfId="1443" xr:uid="{00000000-0005-0000-0000-00001A050000}"/>
    <cellStyle name="Normal 5 5 2 5" xfId="1877" xr:uid="{00000000-0005-0000-0000-00001B050000}"/>
    <cellStyle name="Normal 5 5 3" xfId="266" xr:uid="{00000000-0005-0000-0000-00001C050000}"/>
    <cellStyle name="Normal 5 5 3 2" xfId="267" xr:uid="{00000000-0005-0000-0000-00001D050000}"/>
    <cellStyle name="Normal 5 5 3 2 2" xfId="722" xr:uid="{00000000-0005-0000-0000-00001E050000}"/>
    <cellStyle name="Normal 5 5 3 2 3" xfId="1446" xr:uid="{00000000-0005-0000-0000-00001F050000}"/>
    <cellStyle name="Normal 5 5 3 2 4" xfId="1880" xr:uid="{00000000-0005-0000-0000-000020050000}"/>
    <cellStyle name="Normal 5 5 3 3" xfId="721" xr:uid="{00000000-0005-0000-0000-000021050000}"/>
    <cellStyle name="Normal 5 5 3 4" xfId="1445" xr:uid="{00000000-0005-0000-0000-000022050000}"/>
    <cellStyle name="Normal 5 5 3 5" xfId="1879" xr:uid="{00000000-0005-0000-0000-000023050000}"/>
    <cellStyle name="Normal 5 5 4" xfId="268" xr:uid="{00000000-0005-0000-0000-000024050000}"/>
    <cellStyle name="Normal 5 5 4 2" xfId="723" xr:uid="{00000000-0005-0000-0000-000025050000}"/>
    <cellStyle name="Normal 5 5 4 3" xfId="1447" xr:uid="{00000000-0005-0000-0000-000026050000}"/>
    <cellStyle name="Normal 5 5 4 4" xfId="1881" xr:uid="{00000000-0005-0000-0000-000027050000}"/>
    <cellStyle name="Normal 5 5 5" xfId="263" xr:uid="{00000000-0005-0000-0000-000028050000}"/>
    <cellStyle name="Normal 5 5 5 2" xfId="718" xr:uid="{00000000-0005-0000-0000-000029050000}"/>
    <cellStyle name="Normal 5 5 5 3" xfId="1442" xr:uid="{00000000-0005-0000-0000-00002A050000}"/>
    <cellStyle name="Normal 5 5 5 4" xfId="1876" xr:uid="{00000000-0005-0000-0000-00002B050000}"/>
    <cellStyle name="Normal 5 6" xfId="269" xr:uid="{00000000-0005-0000-0000-00002C050000}"/>
    <cellStyle name="Normal 5 6 2" xfId="270" xr:uid="{00000000-0005-0000-0000-00002D050000}"/>
    <cellStyle name="Normal 5 6 2 2" xfId="725" xr:uid="{00000000-0005-0000-0000-00002E050000}"/>
    <cellStyle name="Normal 5 6 2 3" xfId="1449" xr:uid="{00000000-0005-0000-0000-00002F050000}"/>
    <cellStyle name="Normal 5 6 2 4" xfId="1883" xr:uid="{00000000-0005-0000-0000-000030050000}"/>
    <cellStyle name="Normal 5 6 3" xfId="724" xr:uid="{00000000-0005-0000-0000-000031050000}"/>
    <cellStyle name="Normal 5 6 4" xfId="1448" xr:uid="{00000000-0005-0000-0000-000032050000}"/>
    <cellStyle name="Normal 5 6 5" xfId="1882" xr:uid="{00000000-0005-0000-0000-000033050000}"/>
    <cellStyle name="Normal 5 7" xfId="271" xr:uid="{00000000-0005-0000-0000-000034050000}"/>
    <cellStyle name="Normal 5 7 2" xfId="272" xr:uid="{00000000-0005-0000-0000-000035050000}"/>
    <cellStyle name="Normal 5 7 2 2" xfId="727" xr:uid="{00000000-0005-0000-0000-000036050000}"/>
    <cellStyle name="Normal 5 7 2 3" xfId="1451" xr:uid="{00000000-0005-0000-0000-000037050000}"/>
    <cellStyle name="Normal 5 7 2 4" xfId="1885" xr:uid="{00000000-0005-0000-0000-000038050000}"/>
    <cellStyle name="Normal 5 7 3" xfId="726" xr:uid="{00000000-0005-0000-0000-000039050000}"/>
    <cellStyle name="Normal 5 7 4" xfId="1450" xr:uid="{00000000-0005-0000-0000-00003A050000}"/>
    <cellStyle name="Normal 5 7 5" xfId="1884" xr:uid="{00000000-0005-0000-0000-00003B050000}"/>
    <cellStyle name="Normal 5 8" xfId="273" xr:uid="{00000000-0005-0000-0000-00003C050000}"/>
    <cellStyle name="Normal 5 8 2" xfId="728" xr:uid="{00000000-0005-0000-0000-00003D050000}"/>
    <cellStyle name="Normal 5 8 3" xfId="1452" xr:uid="{00000000-0005-0000-0000-00003E050000}"/>
    <cellStyle name="Normal 5 8 4" xfId="1886" xr:uid="{00000000-0005-0000-0000-00003F050000}"/>
    <cellStyle name="Normal 5 9" xfId="439" xr:uid="{00000000-0005-0000-0000-000040050000}"/>
    <cellStyle name="Normal 5 9 2" xfId="891" xr:uid="{00000000-0005-0000-0000-000041050000}"/>
    <cellStyle name="Normal 5 9 3" xfId="1615" xr:uid="{00000000-0005-0000-0000-000042050000}"/>
    <cellStyle name="Normal 5 9 4" xfId="2049" xr:uid="{00000000-0005-0000-0000-000043050000}"/>
    <cellStyle name="Normal 6" xfId="44" xr:uid="{00000000-0005-0000-0000-000044050000}"/>
    <cellStyle name="Normal 6 10" xfId="959" xr:uid="{00000000-0005-0000-0000-000045050000}"/>
    <cellStyle name="Normal 6 10 2" xfId="2569" xr:uid="{00000000-0005-0000-0000-000046050000}"/>
    <cellStyle name="Normal 6 11" xfId="2069" xr:uid="{00000000-0005-0000-0000-000047050000}"/>
    <cellStyle name="Normal 6 2" xfId="1199" xr:uid="{00000000-0005-0000-0000-000048050000}"/>
    <cellStyle name="Normal 6 2 10" xfId="2074" xr:uid="{00000000-0005-0000-0000-000049050000}"/>
    <cellStyle name="Normal 6 2 2" xfId="516" xr:uid="{00000000-0005-0000-0000-00004A050000}"/>
    <cellStyle name="Normal 6 2 2 2" xfId="1006" xr:uid="{00000000-0005-0000-0000-00004B050000}"/>
    <cellStyle name="Normal 6 2 2 2 2" xfId="1184" xr:uid="{00000000-0005-0000-0000-00004C050000}"/>
    <cellStyle name="Normal 6 2 2 2 2 2" xfId="1037" xr:uid="{00000000-0005-0000-0000-00004D050000}"/>
    <cellStyle name="Normal 6 2 2 2 2 2 2" xfId="1227" xr:uid="{00000000-0005-0000-0000-00004E050000}"/>
    <cellStyle name="Normal 6 2 2 2 2 2 2 2" xfId="3062" xr:uid="{00000000-0005-0000-0000-00004F050000}"/>
    <cellStyle name="Normal 6 2 2 2 2 2 2 3" xfId="2561" xr:uid="{00000000-0005-0000-0000-000050050000}"/>
    <cellStyle name="Normal 6 2 2 2 2 2 3" xfId="2764" xr:uid="{00000000-0005-0000-0000-000051050000}"/>
    <cellStyle name="Normal 6 2 2 2 2 2 4" xfId="2263" xr:uid="{00000000-0005-0000-0000-000052050000}"/>
    <cellStyle name="Normal 6 2 2 2 2 3" xfId="1059" xr:uid="{00000000-0005-0000-0000-000053050000}"/>
    <cellStyle name="Normal 6 2 2 2 2 3 2" xfId="2863" xr:uid="{00000000-0005-0000-0000-000054050000}"/>
    <cellStyle name="Normal 6 2 2 2 2 3 3" xfId="2362" xr:uid="{00000000-0005-0000-0000-000055050000}"/>
    <cellStyle name="Normal 6 2 2 2 2 4" xfId="1134" xr:uid="{00000000-0005-0000-0000-000056050000}"/>
    <cellStyle name="Normal 6 2 2 2 2 4 2" xfId="2962" xr:uid="{00000000-0005-0000-0000-000057050000}"/>
    <cellStyle name="Normal 6 2 2 2 2 4 3" xfId="2461" xr:uid="{00000000-0005-0000-0000-000058050000}"/>
    <cellStyle name="Normal 6 2 2 2 2 5" xfId="2664" xr:uid="{00000000-0005-0000-0000-000059050000}"/>
    <cellStyle name="Normal 6 2 2 2 2 6" xfId="2163" xr:uid="{00000000-0005-0000-0000-00005A050000}"/>
    <cellStyle name="Normal 6 2 2 2 3" xfId="971" xr:uid="{00000000-0005-0000-0000-00005B050000}"/>
    <cellStyle name="Normal 6 2 2 2 3 2" xfId="996" xr:uid="{00000000-0005-0000-0000-00005C050000}"/>
    <cellStyle name="Normal 6 2 2 2 3 2 2" xfId="3016" xr:uid="{00000000-0005-0000-0000-00005D050000}"/>
    <cellStyle name="Normal 6 2 2 2 3 2 3" xfId="2515" xr:uid="{00000000-0005-0000-0000-00005E050000}"/>
    <cellStyle name="Normal 6 2 2 2 3 3" xfId="2718" xr:uid="{00000000-0005-0000-0000-00005F050000}"/>
    <cellStyle name="Normal 6 2 2 2 3 4" xfId="2217" xr:uid="{00000000-0005-0000-0000-000060050000}"/>
    <cellStyle name="Normal 6 2 2 2 4" xfId="1047" xr:uid="{00000000-0005-0000-0000-000061050000}"/>
    <cellStyle name="Normal 6 2 2 2 4 2" xfId="2817" xr:uid="{00000000-0005-0000-0000-000062050000}"/>
    <cellStyle name="Normal 6 2 2 2 4 3" xfId="2316" xr:uid="{00000000-0005-0000-0000-000063050000}"/>
    <cellStyle name="Normal 6 2 2 2 5" xfId="1079" xr:uid="{00000000-0005-0000-0000-000064050000}"/>
    <cellStyle name="Normal 6 2 2 2 5 2" xfId="2916" xr:uid="{00000000-0005-0000-0000-000065050000}"/>
    <cellStyle name="Normal 6 2 2 2 5 3" xfId="2415" xr:uid="{00000000-0005-0000-0000-000066050000}"/>
    <cellStyle name="Normal 6 2 2 2 6" xfId="2618" xr:uid="{00000000-0005-0000-0000-000067050000}"/>
    <cellStyle name="Normal 6 2 2 2 7" xfId="2117" xr:uid="{00000000-0005-0000-0000-000068050000}"/>
    <cellStyle name="Normal 6 2 2 3" xfId="984" xr:uid="{00000000-0005-0000-0000-000069050000}"/>
    <cellStyle name="Normal 6 2 2 3 2" xfId="1028" xr:uid="{00000000-0005-0000-0000-00006A050000}"/>
    <cellStyle name="Normal 6 2 2 3 2 2" xfId="1209" xr:uid="{00000000-0005-0000-0000-00006B050000}"/>
    <cellStyle name="Normal 6 2 2 3 2 2 2" xfId="3039" xr:uid="{00000000-0005-0000-0000-00006C050000}"/>
    <cellStyle name="Normal 6 2 2 3 2 2 3" xfId="2538" xr:uid="{00000000-0005-0000-0000-00006D050000}"/>
    <cellStyle name="Normal 6 2 2 3 2 3" xfId="2741" xr:uid="{00000000-0005-0000-0000-00006E050000}"/>
    <cellStyle name="Normal 6 2 2 3 2 4" xfId="2240" xr:uid="{00000000-0005-0000-0000-00006F050000}"/>
    <cellStyle name="Normal 6 2 2 3 3" xfId="1164" xr:uid="{00000000-0005-0000-0000-000070050000}"/>
    <cellStyle name="Normal 6 2 2 3 3 2" xfId="2840" xr:uid="{00000000-0005-0000-0000-000071050000}"/>
    <cellStyle name="Normal 6 2 2 3 3 3" xfId="2339" xr:uid="{00000000-0005-0000-0000-000072050000}"/>
    <cellStyle name="Normal 6 2 2 3 4" xfId="1100" xr:uid="{00000000-0005-0000-0000-000073050000}"/>
    <cellStyle name="Normal 6 2 2 3 4 2" xfId="2939" xr:uid="{00000000-0005-0000-0000-000074050000}"/>
    <cellStyle name="Normal 6 2 2 3 4 3" xfId="2438" xr:uid="{00000000-0005-0000-0000-000075050000}"/>
    <cellStyle name="Normal 6 2 2 3 5" xfId="2641" xr:uid="{00000000-0005-0000-0000-000076050000}"/>
    <cellStyle name="Normal 6 2 2 3 6" xfId="2140" xr:uid="{00000000-0005-0000-0000-000077050000}"/>
    <cellStyle name="Normal 6 2 2 4" xfId="1021" xr:uid="{00000000-0005-0000-0000-000078050000}"/>
    <cellStyle name="Normal 6 2 2 4 2" xfId="1149" xr:uid="{00000000-0005-0000-0000-000079050000}"/>
    <cellStyle name="Normal 6 2 2 4 2 2" xfId="2994" xr:uid="{00000000-0005-0000-0000-00007A050000}"/>
    <cellStyle name="Normal 6 2 2 4 2 3" xfId="2493" xr:uid="{00000000-0005-0000-0000-00007B050000}"/>
    <cellStyle name="Normal 6 2 2 4 3" xfId="2696" xr:uid="{00000000-0005-0000-0000-00007C050000}"/>
    <cellStyle name="Normal 6 2 2 4 4" xfId="2195" xr:uid="{00000000-0005-0000-0000-00007D050000}"/>
    <cellStyle name="Normal 6 2 2 5" xfId="995" xr:uid="{00000000-0005-0000-0000-00007E050000}"/>
    <cellStyle name="Normal 6 2 2 5 2" xfId="2795" xr:uid="{00000000-0005-0000-0000-00007F050000}"/>
    <cellStyle name="Normal 6 2 2 5 3" xfId="2294" xr:uid="{00000000-0005-0000-0000-000080050000}"/>
    <cellStyle name="Normal 6 2 2 6" xfId="1068" xr:uid="{00000000-0005-0000-0000-000081050000}"/>
    <cellStyle name="Normal 6 2 2 6 2" xfId="2894" xr:uid="{00000000-0005-0000-0000-000082050000}"/>
    <cellStyle name="Normal 6 2 2 6 3" xfId="2393" xr:uid="{00000000-0005-0000-0000-000083050000}"/>
    <cellStyle name="Normal 6 2 2 7" xfId="2596" xr:uid="{00000000-0005-0000-0000-000084050000}"/>
    <cellStyle name="Normal 6 2 2 8" xfId="2095" xr:uid="{00000000-0005-0000-0000-000085050000}"/>
    <cellStyle name="Normal 6 2 3" xfId="973" xr:uid="{00000000-0005-0000-0000-000086050000}"/>
    <cellStyle name="Normal 6 2 3 2" xfId="1009" xr:uid="{00000000-0005-0000-0000-000087050000}"/>
    <cellStyle name="Normal 6 2 3 2 2" xfId="1124" xr:uid="{00000000-0005-0000-0000-000088050000}"/>
    <cellStyle name="Normal 6 2 3 2 2 2" xfId="1218" xr:uid="{00000000-0005-0000-0000-000089050000}"/>
    <cellStyle name="Normal 6 2 3 2 2 2 2" xfId="3051" xr:uid="{00000000-0005-0000-0000-00008A050000}"/>
    <cellStyle name="Normal 6 2 3 2 2 2 3" xfId="2550" xr:uid="{00000000-0005-0000-0000-00008B050000}"/>
    <cellStyle name="Normal 6 2 3 2 2 3" xfId="2753" xr:uid="{00000000-0005-0000-0000-00008C050000}"/>
    <cellStyle name="Normal 6 2 3 2 2 4" xfId="2252" xr:uid="{00000000-0005-0000-0000-00008D050000}"/>
    <cellStyle name="Normal 6 2 3 2 3" xfId="1166" xr:uid="{00000000-0005-0000-0000-00008E050000}"/>
    <cellStyle name="Normal 6 2 3 2 3 2" xfId="2852" xr:uid="{00000000-0005-0000-0000-00008F050000}"/>
    <cellStyle name="Normal 6 2 3 2 3 3" xfId="2351" xr:uid="{00000000-0005-0000-0000-000090050000}"/>
    <cellStyle name="Normal 6 2 3 2 4" xfId="1101" xr:uid="{00000000-0005-0000-0000-000091050000}"/>
    <cellStyle name="Normal 6 2 3 2 4 2" xfId="2951" xr:uid="{00000000-0005-0000-0000-000092050000}"/>
    <cellStyle name="Normal 6 2 3 2 4 3" xfId="2450" xr:uid="{00000000-0005-0000-0000-000093050000}"/>
    <cellStyle name="Normal 6 2 3 2 5" xfId="2653" xr:uid="{00000000-0005-0000-0000-000094050000}"/>
    <cellStyle name="Normal 6 2 3 2 6" xfId="2152" xr:uid="{00000000-0005-0000-0000-000095050000}"/>
    <cellStyle name="Normal 6 2 3 3" xfId="503" xr:uid="{00000000-0005-0000-0000-000096050000}"/>
    <cellStyle name="Normal 6 2 3 3 2" xfId="949" xr:uid="{00000000-0005-0000-0000-000097050000}"/>
    <cellStyle name="Normal 6 2 3 3 2 2" xfId="3005" xr:uid="{00000000-0005-0000-0000-000098050000}"/>
    <cellStyle name="Normal 6 2 3 3 2 3" xfId="2504" xr:uid="{00000000-0005-0000-0000-000099050000}"/>
    <cellStyle name="Normal 6 2 3 3 3" xfId="2707" xr:uid="{00000000-0005-0000-0000-00009A050000}"/>
    <cellStyle name="Normal 6 2 3 3 4" xfId="2206" xr:uid="{00000000-0005-0000-0000-00009B050000}"/>
    <cellStyle name="Normal 6 2 3 4" xfId="966" xr:uid="{00000000-0005-0000-0000-00009C050000}"/>
    <cellStyle name="Normal 6 2 3 4 2" xfId="2806" xr:uid="{00000000-0005-0000-0000-00009D050000}"/>
    <cellStyle name="Normal 6 2 3 4 3" xfId="2305" xr:uid="{00000000-0005-0000-0000-00009E050000}"/>
    <cellStyle name="Normal 6 2 3 5" xfId="1160" xr:uid="{00000000-0005-0000-0000-00009F050000}"/>
    <cellStyle name="Normal 6 2 3 5 2" xfId="2905" xr:uid="{00000000-0005-0000-0000-0000A0050000}"/>
    <cellStyle name="Normal 6 2 3 5 3" xfId="2404" xr:uid="{00000000-0005-0000-0000-0000A1050000}"/>
    <cellStyle name="Normal 6 2 3 6" xfId="2607" xr:uid="{00000000-0005-0000-0000-0000A2050000}"/>
    <cellStyle name="Normal 6 2 3 7" xfId="2106" xr:uid="{00000000-0005-0000-0000-0000A3050000}"/>
    <cellStyle name="Normal 6 2 4" xfId="1167" xr:uid="{00000000-0005-0000-0000-0000A4050000}"/>
    <cellStyle name="Normal 6 2 4 2" xfId="1027" xr:uid="{00000000-0005-0000-0000-0000A5050000}"/>
    <cellStyle name="Normal 6 2 4 2 2" xfId="1201" xr:uid="{00000000-0005-0000-0000-0000A6050000}"/>
    <cellStyle name="Normal 6 2 4 2 2 2" xfId="3028" xr:uid="{00000000-0005-0000-0000-0000A7050000}"/>
    <cellStyle name="Normal 6 2 4 2 2 3" xfId="2527" xr:uid="{00000000-0005-0000-0000-0000A8050000}"/>
    <cellStyle name="Normal 6 2 4 2 3" xfId="2730" xr:uid="{00000000-0005-0000-0000-0000A9050000}"/>
    <cellStyle name="Normal 6 2 4 2 4" xfId="2229" xr:uid="{00000000-0005-0000-0000-0000AA050000}"/>
    <cellStyle name="Normal 6 2 4 3" xfId="505" xr:uid="{00000000-0005-0000-0000-0000AB050000}"/>
    <cellStyle name="Normal 6 2 4 3 2" xfId="2829" xr:uid="{00000000-0005-0000-0000-0000AC050000}"/>
    <cellStyle name="Normal 6 2 4 3 3" xfId="2328" xr:uid="{00000000-0005-0000-0000-0000AD050000}"/>
    <cellStyle name="Normal 6 2 4 4" xfId="1078" xr:uid="{00000000-0005-0000-0000-0000AE050000}"/>
    <cellStyle name="Normal 6 2 4 4 2" xfId="2928" xr:uid="{00000000-0005-0000-0000-0000AF050000}"/>
    <cellStyle name="Normal 6 2 4 4 3" xfId="2427" xr:uid="{00000000-0005-0000-0000-0000B0050000}"/>
    <cellStyle name="Normal 6 2 4 5" xfId="2630" xr:uid="{00000000-0005-0000-0000-0000B1050000}"/>
    <cellStyle name="Normal 6 2 4 6" xfId="2129" xr:uid="{00000000-0005-0000-0000-0000B2050000}"/>
    <cellStyle name="Normal 6 2 5" xfId="1163" xr:uid="{00000000-0005-0000-0000-0000B3050000}"/>
    <cellStyle name="Normal 6 2 5 2" xfId="500" xr:uid="{00000000-0005-0000-0000-0000B4050000}"/>
    <cellStyle name="Normal 6 2 5 2 2" xfId="1095" xr:uid="{00000000-0005-0000-0000-0000B5050000}"/>
    <cellStyle name="Normal 6 2 5 2 2 2" xfId="2983" xr:uid="{00000000-0005-0000-0000-0000B6050000}"/>
    <cellStyle name="Normal 6 2 5 2 2 3" xfId="2482" xr:uid="{00000000-0005-0000-0000-0000B7050000}"/>
    <cellStyle name="Normal 6 2 5 2 3" xfId="2685" xr:uid="{00000000-0005-0000-0000-0000B8050000}"/>
    <cellStyle name="Normal 6 2 5 2 4" xfId="2184" xr:uid="{00000000-0005-0000-0000-0000B9050000}"/>
    <cellStyle name="Normal 6 2 5 3" xfId="1109" xr:uid="{00000000-0005-0000-0000-0000BA050000}"/>
    <cellStyle name="Normal 6 2 5 3 2" xfId="2784" xr:uid="{00000000-0005-0000-0000-0000BB050000}"/>
    <cellStyle name="Normal 6 2 5 3 3" xfId="2283" xr:uid="{00000000-0005-0000-0000-0000BC050000}"/>
    <cellStyle name="Normal 6 2 5 4" xfId="1065" xr:uid="{00000000-0005-0000-0000-0000BD050000}"/>
    <cellStyle name="Normal 6 2 5 4 2" xfId="2883" xr:uid="{00000000-0005-0000-0000-0000BE050000}"/>
    <cellStyle name="Normal 6 2 5 4 3" xfId="2382" xr:uid="{00000000-0005-0000-0000-0000BF050000}"/>
    <cellStyle name="Normal 6 2 5 5" xfId="2585" xr:uid="{00000000-0005-0000-0000-0000C0050000}"/>
    <cellStyle name="Normal 6 2 5 6" xfId="2084" xr:uid="{00000000-0005-0000-0000-0000C1050000}"/>
    <cellStyle name="Normal 6 2 6" xfId="1014" xr:uid="{00000000-0005-0000-0000-0000C2050000}"/>
    <cellStyle name="Normal 6 2 6 2" xfId="1182" xr:uid="{00000000-0005-0000-0000-0000C3050000}"/>
    <cellStyle name="Normal 6 2 6 2 2" xfId="2973" xr:uid="{00000000-0005-0000-0000-0000C4050000}"/>
    <cellStyle name="Normal 6 2 6 2 3" xfId="2472" xr:uid="{00000000-0005-0000-0000-0000C5050000}"/>
    <cellStyle name="Normal 6 2 6 3" xfId="2675" xr:uid="{00000000-0005-0000-0000-0000C6050000}"/>
    <cellStyle name="Normal 6 2 6 4" xfId="2174" xr:uid="{00000000-0005-0000-0000-0000C7050000}"/>
    <cellStyle name="Normal 6 2 7" xfId="977" xr:uid="{00000000-0005-0000-0000-0000C8050000}"/>
    <cellStyle name="Normal 6 2 7 2" xfId="2774" xr:uid="{00000000-0005-0000-0000-0000C9050000}"/>
    <cellStyle name="Normal 6 2 7 3" xfId="2273" xr:uid="{00000000-0005-0000-0000-0000CA050000}"/>
    <cellStyle name="Normal 6 2 8" xfId="1188" xr:uid="{00000000-0005-0000-0000-0000CB050000}"/>
    <cellStyle name="Normal 6 2 8 2" xfId="2873" xr:uid="{00000000-0005-0000-0000-0000CC050000}"/>
    <cellStyle name="Normal 6 2 8 3" xfId="2372" xr:uid="{00000000-0005-0000-0000-0000CD050000}"/>
    <cellStyle name="Normal 6 2 9" xfId="2575" xr:uid="{00000000-0005-0000-0000-0000CE050000}"/>
    <cellStyle name="Normal 6 3" xfId="1171" xr:uid="{00000000-0005-0000-0000-0000CF050000}"/>
    <cellStyle name="Normal 6 3 2" xfId="1174" xr:uid="{00000000-0005-0000-0000-0000D0050000}"/>
    <cellStyle name="Normal 6 3 2 2" xfId="1013" xr:uid="{00000000-0005-0000-0000-0000D1050000}"/>
    <cellStyle name="Normal 6 3 2 2 2" xfId="1032" xr:uid="{00000000-0005-0000-0000-0000D2050000}"/>
    <cellStyle name="Normal 6 3 2 2 2 2" xfId="1223" xr:uid="{00000000-0005-0000-0000-0000D3050000}"/>
    <cellStyle name="Normal 6 3 2 2 2 2 2" xfId="3057" xr:uid="{00000000-0005-0000-0000-0000D4050000}"/>
    <cellStyle name="Normal 6 3 2 2 2 2 3" xfId="2556" xr:uid="{00000000-0005-0000-0000-0000D5050000}"/>
    <cellStyle name="Normal 6 3 2 2 2 3" xfId="2759" xr:uid="{00000000-0005-0000-0000-0000D6050000}"/>
    <cellStyle name="Normal 6 3 2 2 2 4" xfId="2258" xr:uid="{00000000-0005-0000-0000-0000D7050000}"/>
    <cellStyle name="Normal 6 3 2 2 3" xfId="1198" xr:uid="{00000000-0005-0000-0000-0000D8050000}"/>
    <cellStyle name="Normal 6 3 2 2 3 2" xfId="2858" xr:uid="{00000000-0005-0000-0000-0000D9050000}"/>
    <cellStyle name="Normal 6 3 2 2 3 3" xfId="2357" xr:uid="{00000000-0005-0000-0000-0000DA050000}"/>
    <cellStyle name="Normal 6 3 2 2 4" xfId="1083" xr:uid="{00000000-0005-0000-0000-0000DB050000}"/>
    <cellStyle name="Normal 6 3 2 2 4 2" xfId="2957" xr:uid="{00000000-0005-0000-0000-0000DC050000}"/>
    <cellStyle name="Normal 6 3 2 2 4 3" xfId="2456" xr:uid="{00000000-0005-0000-0000-0000DD050000}"/>
    <cellStyle name="Normal 6 3 2 2 5" xfId="2659" xr:uid="{00000000-0005-0000-0000-0000DE050000}"/>
    <cellStyle name="Normal 6 3 2 2 6" xfId="2158" xr:uid="{00000000-0005-0000-0000-0000DF050000}"/>
    <cellStyle name="Normal 6 3 2 3" xfId="978" xr:uid="{00000000-0005-0000-0000-0000E0050000}"/>
    <cellStyle name="Normal 6 3 2 3 2" xfId="1196" xr:uid="{00000000-0005-0000-0000-0000E1050000}"/>
    <cellStyle name="Normal 6 3 2 3 2 2" xfId="3011" xr:uid="{00000000-0005-0000-0000-0000E2050000}"/>
    <cellStyle name="Normal 6 3 2 3 2 3" xfId="2510" xr:uid="{00000000-0005-0000-0000-0000E3050000}"/>
    <cellStyle name="Normal 6 3 2 3 3" xfId="2713" xr:uid="{00000000-0005-0000-0000-0000E4050000}"/>
    <cellStyle name="Normal 6 3 2 3 4" xfId="2212" xr:uid="{00000000-0005-0000-0000-0000E5050000}"/>
    <cellStyle name="Normal 6 3 2 4" xfId="1052" xr:uid="{00000000-0005-0000-0000-0000E6050000}"/>
    <cellStyle name="Normal 6 3 2 4 2" xfId="2812" xr:uid="{00000000-0005-0000-0000-0000E7050000}"/>
    <cellStyle name="Normal 6 3 2 4 3" xfId="2311" xr:uid="{00000000-0005-0000-0000-0000E8050000}"/>
    <cellStyle name="Normal 6 3 2 5" xfId="1071" xr:uid="{00000000-0005-0000-0000-0000E9050000}"/>
    <cellStyle name="Normal 6 3 2 5 2" xfId="2911" xr:uid="{00000000-0005-0000-0000-0000EA050000}"/>
    <cellStyle name="Normal 6 3 2 5 3" xfId="2410" xr:uid="{00000000-0005-0000-0000-0000EB050000}"/>
    <cellStyle name="Normal 6 3 2 6" xfId="2613" xr:uid="{00000000-0005-0000-0000-0000EC050000}"/>
    <cellStyle name="Normal 6 3 2 7" xfId="2112" xr:uid="{00000000-0005-0000-0000-0000ED050000}"/>
    <cellStyle name="Normal 6 3 3" xfId="1138" xr:uid="{00000000-0005-0000-0000-0000EE050000}"/>
    <cellStyle name="Normal 6 3 3 2" xfId="1169" xr:uid="{00000000-0005-0000-0000-0000EF050000}"/>
    <cellStyle name="Normal 6 3 3 2 2" xfId="1206" xr:uid="{00000000-0005-0000-0000-0000F0050000}"/>
    <cellStyle name="Normal 6 3 3 2 2 2" xfId="3034" xr:uid="{00000000-0005-0000-0000-0000F1050000}"/>
    <cellStyle name="Normal 6 3 3 2 2 3" xfId="2533" xr:uid="{00000000-0005-0000-0000-0000F2050000}"/>
    <cellStyle name="Normal 6 3 3 2 3" xfId="2736" xr:uid="{00000000-0005-0000-0000-0000F3050000}"/>
    <cellStyle name="Normal 6 3 3 2 4" xfId="2235" xr:uid="{00000000-0005-0000-0000-0000F4050000}"/>
    <cellStyle name="Normal 6 3 3 3" xfId="1141" xr:uid="{00000000-0005-0000-0000-0000F5050000}"/>
    <cellStyle name="Normal 6 3 3 3 2" xfId="2835" xr:uid="{00000000-0005-0000-0000-0000F6050000}"/>
    <cellStyle name="Normal 6 3 3 3 3" xfId="2334" xr:uid="{00000000-0005-0000-0000-0000F7050000}"/>
    <cellStyle name="Normal 6 3 3 4" xfId="502" xr:uid="{00000000-0005-0000-0000-0000F8050000}"/>
    <cellStyle name="Normal 6 3 3 4 2" xfId="2934" xr:uid="{00000000-0005-0000-0000-0000F9050000}"/>
    <cellStyle name="Normal 6 3 3 4 3" xfId="2433" xr:uid="{00000000-0005-0000-0000-0000FA050000}"/>
    <cellStyle name="Normal 6 3 3 5" xfId="2636" xr:uid="{00000000-0005-0000-0000-0000FB050000}"/>
    <cellStyle name="Normal 6 3 3 6" xfId="2135" xr:uid="{00000000-0005-0000-0000-0000FC050000}"/>
    <cellStyle name="Normal 6 3 4" xfId="1022" xr:uid="{00000000-0005-0000-0000-0000FD050000}"/>
    <cellStyle name="Normal 6 3 4 2" xfId="1131" xr:uid="{00000000-0005-0000-0000-0000FE050000}"/>
    <cellStyle name="Normal 6 3 4 2 2" xfId="2989" xr:uid="{00000000-0005-0000-0000-0000FF050000}"/>
    <cellStyle name="Normal 6 3 4 2 3" xfId="2488" xr:uid="{00000000-0005-0000-0000-000000060000}"/>
    <cellStyle name="Normal 6 3 4 3" xfId="2691" xr:uid="{00000000-0005-0000-0000-000001060000}"/>
    <cellStyle name="Normal 6 3 4 4" xfId="2190" xr:uid="{00000000-0005-0000-0000-000002060000}"/>
    <cellStyle name="Normal 6 3 5" xfId="1039" xr:uid="{00000000-0005-0000-0000-000003060000}"/>
    <cellStyle name="Normal 6 3 5 2" xfId="2790" xr:uid="{00000000-0005-0000-0000-000004060000}"/>
    <cellStyle name="Normal 6 3 5 3" xfId="2289" xr:uid="{00000000-0005-0000-0000-000005060000}"/>
    <cellStyle name="Normal 6 3 6" xfId="1168" xr:uid="{00000000-0005-0000-0000-000006060000}"/>
    <cellStyle name="Normal 6 3 6 2" xfId="2889" xr:uid="{00000000-0005-0000-0000-000007060000}"/>
    <cellStyle name="Normal 6 3 6 3" xfId="2388" xr:uid="{00000000-0005-0000-0000-000008060000}"/>
    <cellStyle name="Normal 6 3 7" xfId="2591" xr:uid="{00000000-0005-0000-0000-000009060000}"/>
    <cellStyle name="Normal 6 3 8" xfId="2090" xr:uid="{00000000-0005-0000-0000-00000A060000}"/>
    <cellStyle name="Normal 6 4" xfId="1002" xr:uid="{00000000-0005-0000-0000-00000B060000}"/>
    <cellStyle name="Normal 6 4 2" xfId="1010" xr:uid="{00000000-0005-0000-0000-00000C060000}"/>
    <cellStyle name="Normal 6 4 2 2" xfId="1175" xr:uid="{00000000-0005-0000-0000-00000D060000}"/>
    <cellStyle name="Normal 6 4 2 2 2" xfId="1214" xr:uid="{00000000-0005-0000-0000-00000E060000}"/>
    <cellStyle name="Normal 6 4 2 2 2 2" xfId="3046" xr:uid="{00000000-0005-0000-0000-00000F060000}"/>
    <cellStyle name="Normal 6 4 2 2 2 3" xfId="2545" xr:uid="{00000000-0005-0000-0000-000010060000}"/>
    <cellStyle name="Normal 6 4 2 2 3" xfId="2748" xr:uid="{00000000-0005-0000-0000-000011060000}"/>
    <cellStyle name="Normal 6 4 2 2 4" xfId="2247" xr:uid="{00000000-0005-0000-0000-000012060000}"/>
    <cellStyle name="Normal 6 4 2 3" xfId="958" xr:uid="{00000000-0005-0000-0000-000013060000}"/>
    <cellStyle name="Normal 6 4 2 3 2" xfId="2847" xr:uid="{00000000-0005-0000-0000-000014060000}"/>
    <cellStyle name="Normal 6 4 2 3 3" xfId="2346" xr:uid="{00000000-0005-0000-0000-000015060000}"/>
    <cellStyle name="Normal 6 4 2 4" xfId="1140" xr:uid="{00000000-0005-0000-0000-000016060000}"/>
    <cellStyle name="Normal 6 4 2 4 2" xfId="2946" xr:uid="{00000000-0005-0000-0000-000017060000}"/>
    <cellStyle name="Normal 6 4 2 4 3" xfId="2445" xr:uid="{00000000-0005-0000-0000-000018060000}"/>
    <cellStyle name="Normal 6 4 2 5" xfId="2648" xr:uid="{00000000-0005-0000-0000-000019060000}"/>
    <cellStyle name="Normal 6 4 2 6" xfId="2147" xr:uid="{00000000-0005-0000-0000-00001A060000}"/>
    <cellStyle name="Normal 6 4 3" xfId="1025" xr:uid="{00000000-0005-0000-0000-00001B060000}"/>
    <cellStyle name="Normal 6 4 3 2" xfId="1152" xr:uid="{00000000-0005-0000-0000-00001C060000}"/>
    <cellStyle name="Normal 6 4 3 2 2" xfId="3000" xr:uid="{00000000-0005-0000-0000-00001D060000}"/>
    <cellStyle name="Normal 6 4 3 2 3" xfId="2499" xr:uid="{00000000-0005-0000-0000-00001E060000}"/>
    <cellStyle name="Normal 6 4 3 3" xfId="2702" xr:uid="{00000000-0005-0000-0000-00001F060000}"/>
    <cellStyle name="Normal 6 4 3 4" xfId="2201" xr:uid="{00000000-0005-0000-0000-000020060000}"/>
    <cellStyle name="Normal 6 4 4" xfId="1172" xr:uid="{00000000-0005-0000-0000-000021060000}"/>
    <cellStyle name="Normal 6 4 4 2" xfId="2801" xr:uid="{00000000-0005-0000-0000-000022060000}"/>
    <cellStyle name="Normal 6 4 4 3" xfId="2300" xr:uid="{00000000-0005-0000-0000-000023060000}"/>
    <cellStyle name="Normal 6 4 5" xfId="962" xr:uid="{00000000-0005-0000-0000-000024060000}"/>
    <cellStyle name="Normal 6 4 5 2" xfId="2900" xr:uid="{00000000-0005-0000-0000-000025060000}"/>
    <cellStyle name="Normal 6 4 5 3" xfId="2399" xr:uid="{00000000-0005-0000-0000-000026060000}"/>
    <cellStyle name="Normal 6 4 6" xfId="2602" xr:uid="{00000000-0005-0000-0000-000027060000}"/>
    <cellStyle name="Normal 6 4 7" xfId="2101" xr:uid="{00000000-0005-0000-0000-000028060000}"/>
    <cellStyle name="Normal 6 5" xfId="1008" xr:uid="{00000000-0005-0000-0000-000029060000}"/>
    <cellStyle name="Normal 6 5 2" xfId="1026" xr:uid="{00000000-0005-0000-0000-00002A060000}"/>
    <cellStyle name="Normal 6 5 2 2" xfId="1156" xr:uid="{00000000-0005-0000-0000-00002B060000}"/>
    <cellStyle name="Normal 6 5 2 2 2" xfId="3023" xr:uid="{00000000-0005-0000-0000-00002C060000}"/>
    <cellStyle name="Normal 6 5 2 2 3" xfId="2522" xr:uid="{00000000-0005-0000-0000-00002D060000}"/>
    <cellStyle name="Normal 6 5 2 3" xfId="2725" xr:uid="{00000000-0005-0000-0000-00002E060000}"/>
    <cellStyle name="Normal 6 5 2 4" xfId="2224" xr:uid="{00000000-0005-0000-0000-00002F060000}"/>
    <cellStyle name="Normal 6 5 3" xfId="1050" xr:uid="{00000000-0005-0000-0000-000030060000}"/>
    <cellStyle name="Normal 6 5 3 2" xfId="2824" xr:uid="{00000000-0005-0000-0000-000031060000}"/>
    <cellStyle name="Normal 6 5 3 3" xfId="2323" xr:uid="{00000000-0005-0000-0000-000032060000}"/>
    <cellStyle name="Normal 6 5 4" xfId="983" xr:uid="{00000000-0005-0000-0000-000033060000}"/>
    <cellStyle name="Normal 6 5 4 2" xfId="2923" xr:uid="{00000000-0005-0000-0000-000034060000}"/>
    <cellStyle name="Normal 6 5 4 3" xfId="2422" xr:uid="{00000000-0005-0000-0000-000035060000}"/>
    <cellStyle name="Normal 6 5 5" xfId="2625" xr:uid="{00000000-0005-0000-0000-000036060000}"/>
    <cellStyle name="Normal 6 5 6" xfId="2124" xr:uid="{00000000-0005-0000-0000-000037060000}"/>
    <cellStyle name="Normal 6 6" xfId="492" xr:uid="{00000000-0005-0000-0000-000038060000}"/>
    <cellStyle name="Normal 6 6 2" xfId="1020" xr:uid="{00000000-0005-0000-0000-000039060000}"/>
    <cellStyle name="Normal 6 6 2 2" xfId="1090" xr:uid="{00000000-0005-0000-0000-00003A060000}"/>
    <cellStyle name="Normal 6 6 2 2 2" xfId="2978" xr:uid="{00000000-0005-0000-0000-00003B060000}"/>
    <cellStyle name="Normal 6 6 2 2 3" xfId="2477" xr:uid="{00000000-0005-0000-0000-00003C060000}"/>
    <cellStyle name="Normal 6 6 2 3" xfId="2680" xr:uid="{00000000-0005-0000-0000-00003D060000}"/>
    <cellStyle name="Normal 6 6 2 4" xfId="2179" xr:uid="{00000000-0005-0000-0000-00003E060000}"/>
    <cellStyle name="Normal 6 6 3" xfId="963" xr:uid="{00000000-0005-0000-0000-00003F060000}"/>
    <cellStyle name="Normal 6 6 3 2" xfId="2779" xr:uid="{00000000-0005-0000-0000-000040060000}"/>
    <cellStyle name="Normal 6 6 3 3" xfId="2278" xr:uid="{00000000-0005-0000-0000-000041060000}"/>
    <cellStyle name="Normal 6 6 4" xfId="717" xr:uid="{00000000-0005-0000-0000-000042060000}"/>
    <cellStyle name="Normal 6 6 4 2" xfId="2878" xr:uid="{00000000-0005-0000-0000-000043060000}"/>
    <cellStyle name="Normal 6 6 4 3" xfId="2377" xr:uid="{00000000-0005-0000-0000-000044060000}"/>
    <cellStyle name="Normal 6 6 5" xfId="2580" xr:uid="{00000000-0005-0000-0000-000045060000}"/>
    <cellStyle name="Normal 6 6 6" xfId="2079" xr:uid="{00000000-0005-0000-0000-000046060000}"/>
    <cellStyle name="Normal 6 7" xfId="1112" xr:uid="{00000000-0005-0000-0000-000047060000}"/>
    <cellStyle name="Normal 6 7 2" xfId="1178" xr:uid="{00000000-0005-0000-0000-000048060000}"/>
    <cellStyle name="Normal 6 7 2 2" xfId="2968" xr:uid="{00000000-0005-0000-0000-000049060000}"/>
    <cellStyle name="Normal 6 7 2 3" xfId="2467" xr:uid="{00000000-0005-0000-0000-00004A060000}"/>
    <cellStyle name="Normal 6 7 3" xfId="2670" xr:uid="{00000000-0005-0000-0000-00004B060000}"/>
    <cellStyle name="Normal 6 7 4" xfId="2169" xr:uid="{00000000-0005-0000-0000-00004C060000}"/>
    <cellStyle name="Normal 6 8" xfId="1122" xr:uid="{00000000-0005-0000-0000-00004D060000}"/>
    <cellStyle name="Normal 6 8 2" xfId="2769" xr:uid="{00000000-0005-0000-0000-00004E060000}"/>
    <cellStyle name="Normal 6 8 3" xfId="2268" xr:uid="{00000000-0005-0000-0000-00004F060000}"/>
    <cellStyle name="Normal 6 9" xfId="986" xr:uid="{00000000-0005-0000-0000-000050060000}"/>
    <cellStyle name="Normal 6 9 2" xfId="2868" xr:uid="{00000000-0005-0000-0000-000051060000}"/>
    <cellStyle name="Normal 6 9 3" xfId="2367" xr:uid="{00000000-0005-0000-0000-000052060000}"/>
    <cellStyle name="Normal 7" xfId="43" xr:uid="{00000000-0005-0000-0000-000053060000}"/>
    <cellStyle name="Normal 7 10" xfId="461" xr:uid="{00000000-0005-0000-0000-000054060000}"/>
    <cellStyle name="Normal 7 10 2" xfId="913" xr:uid="{00000000-0005-0000-0000-000055060000}"/>
    <cellStyle name="Normal 7 10 2 2" xfId="2869" xr:uid="{00000000-0005-0000-0000-000056060000}"/>
    <cellStyle name="Normal 7 10 3" xfId="1637" xr:uid="{00000000-0005-0000-0000-000057060000}"/>
    <cellStyle name="Normal 7 10 4" xfId="2368" xr:uid="{00000000-0005-0000-0000-000058060000}"/>
    <cellStyle name="Normal 7 11" xfId="509" xr:uid="{00000000-0005-0000-0000-000059060000}"/>
    <cellStyle name="Normal 7 11 2" xfId="2571" xr:uid="{00000000-0005-0000-0000-00005A060000}"/>
    <cellStyle name="Normal 7 12" xfId="1237" xr:uid="{00000000-0005-0000-0000-00005B060000}"/>
    <cellStyle name="Normal 7 13" xfId="1671" xr:uid="{00000000-0005-0000-0000-00005C060000}"/>
    <cellStyle name="Normal 7 14" xfId="2070" xr:uid="{00000000-0005-0000-0000-00005D060000}"/>
    <cellStyle name="Normal 7 2" xfId="62" xr:uid="{00000000-0005-0000-0000-00005E060000}"/>
    <cellStyle name="Normal 7 2 10" xfId="524" xr:uid="{00000000-0005-0000-0000-00005F060000}"/>
    <cellStyle name="Normal 7 2 10 2" xfId="2573" xr:uid="{00000000-0005-0000-0000-000060060000}"/>
    <cellStyle name="Normal 7 2 11" xfId="1249" xr:uid="{00000000-0005-0000-0000-000061060000}"/>
    <cellStyle name="Normal 7 2 12" xfId="1683" xr:uid="{00000000-0005-0000-0000-000062060000}"/>
    <cellStyle name="Normal 7 2 13" xfId="2072" xr:uid="{00000000-0005-0000-0000-000063060000}"/>
    <cellStyle name="Normal 7 2 2" xfId="82" xr:uid="{00000000-0005-0000-0000-000064060000}"/>
    <cellStyle name="Normal 7 2 2 10" xfId="1700" xr:uid="{00000000-0005-0000-0000-000065060000}"/>
    <cellStyle name="Normal 7 2 2 11" xfId="2077" xr:uid="{00000000-0005-0000-0000-000066060000}"/>
    <cellStyle name="Normal 7 2 2 2" xfId="276" xr:uid="{00000000-0005-0000-0000-000067060000}"/>
    <cellStyle name="Normal 7 2 2 2 2" xfId="277" xr:uid="{00000000-0005-0000-0000-000068060000}"/>
    <cellStyle name="Normal 7 2 2 2 2 2" xfId="732" xr:uid="{00000000-0005-0000-0000-000069060000}"/>
    <cellStyle name="Normal 7 2 2 2 2 2 2" xfId="1034" xr:uid="{00000000-0005-0000-0000-00006A060000}"/>
    <cellStyle name="Normal 7 2 2 2 2 2 2 2" xfId="1229" xr:uid="{00000000-0005-0000-0000-00006B060000}"/>
    <cellStyle name="Normal 7 2 2 2 2 2 2 2 2" xfId="3065" xr:uid="{00000000-0005-0000-0000-00006C060000}"/>
    <cellStyle name="Normal 7 2 2 2 2 2 2 2 3" xfId="2564" xr:uid="{00000000-0005-0000-0000-00006D060000}"/>
    <cellStyle name="Normal 7 2 2 2 2 2 2 3" xfId="2767" xr:uid="{00000000-0005-0000-0000-00006E060000}"/>
    <cellStyle name="Normal 7 2 2 2 2 2 2 4" xfId="2266" xr:uid="{00000000-0005-0000-0000-00006F060000}"/>
    <cellStyle name="Normal 7 2 2 2 2 2 3" xfId="1061" xr:uid="{00000000-0005-0000-0000-000070060000}"/>
    <cellStyle name="Normal 7 2 2 2 2 2 3 2" xfId="2866" xr:uid="{00000000-0005-0000-0000-000071060000}"/>
    <cellStyle name="Normal 7 2 2 2 2 2 3 3" xfId="2365" xr:uid="{00000000-0005-0000-0000-000072060000}"/>
    <cellStyle name="Normal 7 2 2 2 2 2 4" xfId="1087" xr:uid="{00000000-0005-0000-0000-000073060000}"/>
    <cellStyle name="Normal 7 2 2 2 2 2 4 2" xfId="2965" xr:uid="{00000000-0005-0000-0000-000074060000}"/>
    <cellStyle name="Normal 7 2 2 2 2 2 4 3" xfId="2464" xr:uid="{00000000-0005-0000-0000-000075060000}"/>
    <cellStyle name="Normal 7 2 2 2 2 2 5" xfId="2667" xr:uid="{00000000-0005-0000-0000-000076060000}"/>
    <cellStyle name="Normal 7 2 2 2 2 2 6" xfId="2166" xr:uid="{00000000-0005-0000-0000-000077060000}"/>
    <cellStyle name="Normal 7 2 2 2 2 3" xfId="994" xr:uid="{00000000-0005-0000-0000-000078060000}"/>
    <cellStyle name="Normal 7 2 2 2 2 3 2" xfId="991" xr:uid="{00000000-0005-0000-0000-000079060000}"/>
    <cellStyle name="Normal 7 2 2 2 2 3 2 2" xfId="3019" xr:uid="{00000000-0005-0000-0000-00007A060000}"/>
    <cellStyle name="Normal 7 2 2 2 2 3 2 3" xfId="2518" xr:uid="{00000000-0005-0000-0000-00007B060000}"/>
    <cellStyle name="Normal 7 2 2 2 2 3 3" xfId="2721" xr:uid="{00000000-0005-0000-0000-00007C060000}"/>
    <cellStyle name="Normal 7 2 2 2 2 3 4" xfId="2220" xr:uid="{00000000-0005-0000-0000-00007D060000}"/>
    <cellStyle name="Normal 7 2 2 2 2 4" xfId="1106" xr:uid="{00000000-0005-0000-0000-00007E060000}"/>
    <cellStyle name="Normal 7 2 2 2 2 4 2" xfId="2820" xr:uid="{00000000-0005-0000-0000-00007F060000}"/>
    <cellStyle name="Normal 7 2 2 2 2 4 3" xfId="2319" xr:uid="{00000000-0005-0000-0000-000080060000}"/>
    <cellStyle name="Normal 7 2 2 2 2 5" xfId="1073" xr:uid="{00000000-0005-0000-0000-000081060000}"/>
    <cellStyle name="Normal 7 2 2 2 2 5 2" xfId="2919" xr:uid="{00000000-0005-0000-0000-000082060000}"/>
    <cellStyle name="Normal 7 2 2 2 2 5 3" xfId="2418" xr:uid="{00000000-0005-0000-0000-000083060000}"/>
    <cellStyle name="Normal 7 2 2 2 2 6" xfId="1456" xr:uid="{00000000-0005-0000-0000-000084060000}"/>
    <cellStyle name="Normal 7 2 2 2 2 6 2" xfId="2621" xr:uid="{00000000-0005-0000-0000-000085060000}"/>
    <cellStyle name="Normal 7 2 2 2 2 7" xfId="1890" xr:uid="{00000000-0005-0000-0000-000086060000}"/>
    <cellStyle name="Normal 7 2 2 2 2 8" xfId="2120" xr:uid="{00000000-0005-0000-0000-000087060000}"/>
    <cellStyle name="Normal 7 2 2 2 3" xfId="731" xr:uid="{00000000-0005-0000-0000-000088060000}"/>
    <cellStyle name="Normal 7 2 2 2 3 2" xfId="1030" xr:uid="{00000000-0005-0000-0000-000089060000}"/>
    <cellStyle name="Normal 7 2 2 2 3 2 2" xfId="1211" xr:uid="{00000000-0005-0000-0000-00008A060000}"/>
    <cellStyle name="Normal 7 2 2 2 3 2 2 2" xfId="3042" xr:uid="{00000000-0005-0000-0000-00008B060000}"/>
    <cellStyle name="Normal 7 2 2 2 3 2 2 3" xfId="2541" xr:uid="{00000000-0005-0000-0000-00008C060000}"/>
    <cellStyle name="Normal 7 2 2 2 3 2 3" xfId="2744" xr:uid="{00000000-0005-0000-0000-00008D060000}"/>
    <cellStyle name="Normal 7 2 2 2 3 2 4" xfId="2243" xr:uid="{00000000-0005-0000-0000-00008E060000}"/>
    <cellStyle name="Normal 7 2 2 2 3 3" xfId="1104" xr:uid="{00000000-0005-0000-0000-00008F060000}"/>
    <cellStyle name="Normal 7 2 2 2 3 3 2" xfId="2843" xr:uid="{00000000-0005-0000-0000-000090060000}"/>
    <cellStyle name="Normal 7 2 2 2 3 3 3" xfId="2342" xr:uid="{00000000-0005-0000-0000-000091060000}"/>
    <cellStyle name="Normal 7 2 2 2 3 4" xfId="1143" xr:uid="{00000000-0005-0000-0000-000092060000}"/>
    <cellStyle name="Normal 7 2 2 2 3 4 2" xfId="2942" xr:uid="{00000000-0005-0000-0000-000093060000}"/>
    <cellStyle name="Normal 7 2 2 2 3 4 3" xfId="2441" xr:uid="{00000000-0005-0000-0000-000094060000}"/>
    <cellStyle name="Normal 7 2 2 2 3 5" xfId="2644" xr:uid="{00000000-0005-0000-0000-000095060000}"/>
    <cellStyle name="Normal 7 2 2 2 3 6" xfId="2143" xr:uid="{00000000-0005-0000-0000-000096060000}"/>
    <cellStyle name="Normal 7 2 2 2 4" xfId="1108" xr:uid="{00000000-0005-0000-0000-000097060000}"/>
    <cellStyle name="Normal 7 2 2 2 4 2" xfId="1151" xr:uid="{00000000-0005-0000-0000-000098060000}"/>
    <cellStyle name="Normal 7 2 2 2 4 2 2" xfId="2997" xr:uid="{00000000-0005-0000-0000-000099060000}"/>
    <cellStyle name="Normal 7 2 2 2 4 2 3" xfId="2496" xr:uid="{00000000-0005-0000-0000-00009A060000}"/>
    <cellStyle name="Normal 7 2 2 2 4 3" xfId="2699" xr:uid="{00000000-0005-0000-0000-00009B060000}"/>
    <cellStyle name="Normal 7 2 2 2 4 4" xfId="2198" xr:uid="{00000000-0005-0000-0000-00009C060000}"/>
    <cellStyle name="Normal 7 2 2 2 5" xfId="1044" xr:uid="{00000000-0005-0000-0000-00009D060000}"/>
    <cellStyle name="Normal 7 2 2 2 5 2" xfId="2798" xr:uid="{00000000-0005-0000-0000-00009E060000}"/>
    <cellStyle name="Normal 7 2 2 2 5 3" xfId="2297" xr:uid="{00000000-0005-0000-0000-00009F060000}"/>
    <cellStyle name="Normal 7 2 2 2 6" xfId="1115" xr:uid="{00000000-0005-0000-0000-0000A0060000}"/>
    <cellStyle name="Normal 7 2 2 2 6 2" xfId="2897" xr:uid="{00000000-0005-0000-0000-0000A1060000}"/>
    <cellStyle name="Normal 7 2 2 2 6 3" xfId="2396" xr:uid="{00000000-0005-0000-0000-0000A2060000}"/>
    <cellStyle name="Normal 7 2 2 2 7" xfId="1455" xr:uid="{00000000-0005-0000-0000-0000A3060000}"/>
    <cellStyle name="Normal 7 2 2 2 7 2" xfId="2599" xr:uid="{00000000-0005-0000-0000-0000A4060000}"/>
    <cellStyle name="Normal 7 2 2 2 8" xfId="1889" xr:uid="{00000000-0005-0000-0000-0000A5060000}"/>
    <cellStyle name="Normal 7 2 2 2 9" xfId="2098" xr:uid="{00000000-0005-0000-0000-0000A6060000}"/>
    <cellStyle name="Normal 7 2 2 3" xfId="278" xr:uid="{00000000-0005-0000-0000-0000A7060000}"/>
    <cellStyle name="Normal 7 2 2 3 2" xfId="279" xr:uid="{00000000-0005-0000-0000-0000A8060000}"/>
    <cellStyle name="Normal 7 2 2 3 2 2" xfId="734" xr:uid="{00000000-0005-0000-0000-0000A9060000}"/>
    <cellStyle name="Normal 7 2 2 3 2 2 2" xfId="1220" xr:uid="{00000000-0005-0000-0000-0000AA060000}"/>
    <cellStyle name="Normal 7 2 2 3 2 2 2 2" xfId="3054" xr:uid="{00000000-0005-0000-0000-0000AB060000}"/>
    <cellStyle name="Normal 7 2 2 3 2 2 2 3" xfId="2553" xr:uid="{00000000-0005-0000-0000-0000AC060000}"/>
    <cellStyle name="Normal 7 2 2 3 2 2 3" xfId="2756" xr:uid="{00000000-0005-0000-0000-0000AD060000}"/>
    <cellStyle name="Normal 7 2 2 3 2 2 4" xfId="2255" xr:uid="{00000000-0005-0000-0000-0000AE060000}"/>
    <cellStyle name="Normal 7 2 2 3 2 3" xfId="1057" xr:uid="{00000000-0005-0000-0000-0000AF060000}"/>
    <cellStyle name="Normal 7 2 2 3 2 3 2" xfId="2855" xr:uid="{00000000-0005-0000-0000-0000B0060000}"/>
    <cellStyle name="Normal 7 2 2 3 2 3 3" xfId="2354" xr:uid="{00000000-0005-0000-0000-0000B1060000}"/>
    <cellStyle name="Normal 7 2 2 3 2 4" xfId="1082" xr:uid="{00000000-0005-0000-0000-0000B2060000}"/>
    <cellStyle name="Normal 7 2 2 3 2 4 2" xfId="2954" xr:uid="{00000000-0005-0000-0000-0000B3060000}"/>
    <cellStyle name="Normal 7 2 2 3 2 4 3" xfId="2453" xr:uid="{00000000-0005-0000-0000-0000B4060000}"/>
    <cellStyle name="Normal 7 2 2 3 2 5" xfId="1458" xr:uid="{00000000-0005-0000-0000-0000B5060000}"/>
    <cellStyle name="Normal 7 2 2 3 2 5 2" xfId="2656" xr:uid="{00000000-0005-0000-0000-0000B6060000}"/>
    <cellStyle name="Normal 7 2 2 3 2 6" xfId="1892" xr:uid="{00000000-0005-0000-0000-0000B7060000}"/>
    <cellStyle name="Normal 7 2 2 3 2 7" xfId="2155" xr:uid="{00000000-0005-0000-0000-0000B8060000}"/>
    <cellStyle name="Normal 7 2 2 3 3" xfId="733" xr:uid="{00000000-0005-0000-0000-0000B9060000}"/>
    <cellStyle name="Normal 7 2 2 3 3 2" xfId="987" xr:uid="{00000000-0005-0000-0000-0000BA060000}"/>
    <cellStyle name="Normal 7 2 2 3 3 2 2" xfId="3008" xr:uid="{00000000-0005-0000-0000-0000BB060000}"/>
    <cellStyle name="Normal 7 2 2 3 3 2 3" xfId="2507" xr:uid="{00000000-0005-0000-0000-0000BC060000}"/>
    <cellStyle name="Normal 7 2 2 3 3 3" xfId="2710" xr:uid="{00000000-0005-0000-0000-0000BD060000}"/>
    <cellStyle name="Normal 7 2 2 3 3 4" xfId="2209" xr:uid="{00000000-0005-0000-0000-0000BE060000}"/>
    <cellStyle name="Normal 7 2 2 3 4" xfId="1132" xr:uid="{00000000-0005-0000-0000-0000BF060000}"/>
    <cellStyle name="Normal 7 2 2 3 4 2" xfId="2809" xr:uid="{00000000-0005-0000-0000-0000C0060000}"/>
    <cellStyle name="Normal 7 2 2 3 4 3" xfId="2308" xr:uid="{00000000-0005-0000-0000-0000C1060000}"/>
    <cellStyle name="Normal 7 2 2 3 5" xfId="945" xr:uid="{00000000-0005-0000-0000-0000C2060000}"/>
    <cellStyle name="Normal 7 2 2 3 5 2" xfId="2908" xr:uid="{00000000-0005-0000-0000-0000C3060000}"/>
    <cellStyle name="Normal 7 2 2 3 5 3" xfId="2407" xr:uid="{00000000-0005-0000-0000-0000C4060000}"/>
    <cellStyle name="Normal 7 2 2 3 6" xfId="1457" xr:uid="{00000000-0005-0000-0000-0000C5060000}"/>
    <cellStyle name="Normal 7 2 2 3 6 2" xfId="2610" xr:uid="{00000000-0005-0000-0000-0000C6060000}"/>
    <cellStyle name="Normal 7 2 2 3 7" xfId="1891" xr:uid="{00000000-0005-0000-0000-0000C7060000}"/>
    <cellStyle name="Normal 7 2 2 3 8" xfId="2109" xr:uid="{00000000-0005-0000-0000-0000C8060000}"/>
    <cellStyle name="Normal 7 2 2 4" xfId="280" xr:uid="{00000000-0005-0000-0000-0000C9060000}"/>
    <cellStyle name="Normal 7 2 2 4 2" xfId="735" xr:uid="{00000000-0005-0000-0000-0000CA060000}"/>
    <cellStyle name="Normal 7 2 2 4 2 2" xfId="1203" xr:uid="{00000000-0005-0000-0000-0000CB060000}"/>
    <cellStyle name="Normal 7 2 2 4 2 2 2" xfId="3031" xr:uid="{00000000-0005-0000-0000-0000CC060000}"/>
    <cellStyle name="Normal 7 2 2 4 2 2 3" xfId="2530" xr:uid="{00000000-0005-0000-0000-0000CD060000}"/>
    <cellStyle name="Normal 7 2 2 4 2 3" xfId="2733" xr:uid="{00000000-0005-0000-0000-0000CE060000}"/>
    <cellStyle name="Normal 7 2 2 4 2 4" xfId="2232" xr:uid="{00000000-0005-0000-0000-0000CF060000}"/>
    <cellStyle name="Normal 7 2 2 4 3" xfId="1117" xr:uid="{00000000-0005-0000-0000-0000D0060000}"/>
    <cellStyle name="Normal 7 2 2 4 3 2" xfId="2832" xr:uid="{00000000-0005-0000-0000-0000D1060000}"/>
    <cellStyle name="Normal 7 2 2 4 3 3" xfId="2331" xr:uid="{00000000-0005-0000-0000-0000D2060000}"/>
    <cellStyle name="Normal 7 2 2 4 4" xfId="1126" xr:uid="{00000000-0005-0000-0000-0000D3060000}"/>
    <cellStyle name="Normal 7 2 2 4 4 2" xfId="2931" xr:uid="{00000000-0005-0000-0000-0000D4060000}"/>
    <cellStyle name="Normal 7 2 2 4 4 3" xfId="2430" xr:uid="{00000000-0005-0000-0000-0000D5060000}"/>
    <cellStyle name="Normal 7 2 2 4 5" xfId="1459" xr:uid="{00000000-0005-0000-0000-0000D6060000}"/>
    <cellStyle name="Normal 7 2 2 4 5 2" xfId="2633" xr:uid="{00000000-0005-0000-0000-0000D7060000}"/>
    <cellStyle name="Normal 7 2 2 4 6" xfId="1893" xr:uid="{00000000-0005-0000-0000-0000D8060000}"/>
    <cellStyle name="Normal 7 2 2 4 7" xfId="2132" xr:uid="{00000000-0005-0000-0000-0000D9060000}"/>
    <cellStyle name="Normal 7 2 2 5" xfId="275" xr:uid="{00000000-0005-0000-0000-0000DA060000}"/>
    <cellStyle name="Normal 7 2 2 5 2" xfId="730" xr:uid="{00000000-0005-0000-0000-0000DB060000}"/>
    <cellStyle name="Normal 7 2 2 5 2 2" xfId="1093" xr:uid="{00000000-0005-0000-0000-0000DC060000}"/>
    <cellStyle name="Normal 7 2 2 5 2 2 2" xfId="2986" xr:uid="{00000000-0005-0000-0000-0000DD060000}"/>
    <cellStyle name="Normal 7 2 2 5 2 2 3" xfId="2485" xr:uid="{00000000-0005-0000-0000-0000DE060000}"/>
    <cellStyle name="Normal 7 2 2 5 2 3" xfId="2688" xr:uid="{00000000-0005-0000-0000-0000DF060000}"/>
    <cellStyle name="Normal 7 2 2 5 2 4" xfId="2187" xr:uid="{00000000-0005-0000-0000-0000E0060000}"/>
    <cellStyle name="Normal 7 2 2 5 3" xfId="1041" xr:uid="{00000000-0005-0000-0000-0000E1060000}"/>
    <cellStyle name="Normal 7 2 2 5 3 2" xfId="2787" xr:uid="{00000000-0005-0000-0000-0000E2060000}"/>
    <cellStyle name="Normal 7 2 2 5 3 3" xfId="2286" xr:uid="{00000000-0005-0000-0000-0000E3060000}"/>
    <cellStyle name="Normal 7 2 2 5 4" xfId="1191" xr:uid="{00000000-0005-0000-0000-0000E4060000}"/>
    <cellStyle name="Normal 7 2 2 5 4 2" xfId="2886" xr:uid="{00000000-0005-0000-0000-0000E5060000}"/>
    <cellStyle name="Normal 7 2 2 5 4 3" xfId="2385" xr:uid="{00000000-0005-0000-0000-0000E6060000}"/>
    <cellStyle name="Normal 7 2 2 5 5" xfId="1454" xr:uid="{00000000-0005-0000-0000-0000E7060000}"/>
    <cellStyle name="Normal 7 2 2 5 5 2" xfId="2588" xr:uid="{00000000-0005-0000-0000-0000E8060000}"/>
    <cellStyle name="Normal 7 2 2 5 6" xfId="1888" xr:uid="{00000000-0005-0000-0000-0000E9060000}"/>
    <cellStyle name="Normal 7 2 2 5 7" xfId="2087" xr:uid="{00000000-0005-0000-0000-0000EA060000}"/>
    <cellStyle name="Normal 7 2 2 6" xfId="120" xr:uid="{00000000-0005-0000-0000-0000EB060000}"/>
    <cellStyle name="Normal 7 2 2 6 2" xfId="578" xr:uid="{00000000-0005-0000-0000-0000EC060000}"/>
    <cellStyle name="Normal 7 2 2 6 2 2" xfId="2976" xr:uid="{00000000-0005-0000-0000-0000ED060000}"/>
    <cellStyle name="Normal 7 2 2 6 2 3" xfId="2475" xr:uid="{00000000-0005-0000-0000-0000EE060000}"/>
    <cellStyle name="Normal 7 2 2 6 3" xfId="1303" xr:uid="{00000000-0005-0000-0000-0000EF060000}"/>
    <cellStyle name="Normal 7 2 2 6 3 2" xfId="2678" xr:uid="{00000000-0005-0000-0000-0000F0060000}"/>
    <cellStyle name="Normal 7 2 2 6 4" xfId="1737" xr:uid="{00000000-0005-0000-0000-0000F1060000}"/>
    <cellStyle name="Normal 7 2 2 6 5" xfId="2177" xr:uid="{00000000-0005-0000-0000-0000F2060000}"/>
    <cellStyle name="Normal 7 2 2 7" xfId="490" xr:uid="{00000000-0005-0000-0000-0000F3060000}"/>
    <cellStyle name="Normal 7 2 2 7 2" xfId="942" xr:uid="{00000000-0005-0000-0000-0000F4060000}"/>
    <cellStyle name="Normal 7 2 2 7 2 2" xfId="2777" xr:uid="{00000000-0005-0000-0000-0000F5060000}"/>
    <cellStyle name="Normal 7 2 2 7 3" xfId="1666" xr:uid="{00000000-0005-0000-0000-0000F6060000}"/>
    <cellStyle name="Normal 7 2 2 7 4" xfId="2276" xr:uid="{00000000-0005-0000-0000-0000F7060000}"/>
    <cellStyle name="Normal 7 2 2 8" xfId="541" xr:uid="{00000000-0005-0000-0000-0000F8060000}"/>
    <cellStyle name="Normal 7 2 2 8 2" xfId="2876" xr:uid="{00000000-0005-0000-0000-0000F9060000}"/>
    <cellStyle name="Normal 7 2 2 8 3" xfId="2375" xr:uid="{00000000-0005-0000-0000-0000FA060000}"/>
    <cellStyle name="Normal 7 2 2 9" xfId="1266" xr:uid="{00000000-0005-0000-0000-0000FB060000}"/>
    <cellStyle name="Normal 7 2 2 9 2" xfId="2578" xr:uid="{00000000-0005-0000-0000-0000FC060000}"/>
    <cellStyle name="Normal 7 2 3" xfId="281" xr:uid="{00000000-0005-0000-0000-0000FD060000}"/>
    <cellStyle name="Normal 7 2 3 2" xfId="282" xr:uid="{00000000-0005-0000-0000-0000FE060000}"/>
    <cellStyle name="Normal 7 2 3 2 2" xfId="737" xr:uid="{00000000-0005-0000-0000-0000FF060000}"/>
    <cellStyle name="Normal 7 2 3 2 2 2" xfId="1031" xr:uid="{00000000-0005-0000-0000-000000070000}"/>
    <cellStyle name="Normal 7 2 3 2 2 2 2" xfId="1225" xr:uid="{00000000-0005-0000-0000-000001070000}"/>
    <cellStyle name="Normal 7 2 3 2 2 2 2 2" xfId="3060" xr:uid="{00000000-0005-0000-0000-000002070000}"/>
    <cellStyle name="Normal 7 2 3 2 2 2 2 3" xfId="2559" xr:uid="{00000000-0005-0000-0000-000003070000}"/>
    <cellStyle name="Normal 7 2 3 2 2 2 3" xfId="2762" xr:uid="{00000000-0005-0000-0000-000004070000}"/>
    <cellStyle name="Normal 7 2 3 2 2 2 4" xfId="2261" xr:uid="{00000000-0005-0000-0000-000005070000}"/>
    <cellStyle name="Normal 7 2 3 2 2 3" xfId="1118" xr:uid="{00000000-0005-0000-0000-000006070000}"/>
    <cellStyle name="Normal 7 2 3 2 2 3 2" xfId="2861" xr:uid="{00000000-0005-0000-0000-000007070000}"/>
    <cellStyle name="Normal 7 2 3 2 2 3 3" xfId="2360" xr:uid="{00000000-0005-0000-0000-000008070000}"/>
    <cellStyle name="Normal 7 2 3 2 2 4" xfId="498" xr:uid="{00000000-0005-0000-0000-000009070000}"/>
    <cellStyle name="Normal 7 2 3 2 2 4 2" xfId="2960" xr:uid="{00000000-0005-0000-0000-00000A070000}"/>
    <cellStyle name="Normal 7 2 3 2 2 4 3" xfId="2459" xr:uid="{00000000-0005-0000-0000-00000B070000}"/>
    <cellStyle name="Normal 7 2 3 2 2 5" xfId="2662" xr:uid="{00000000-0005-0000-0000-00000C070000}"/>
    <cellStyle name="Normal 7 2 3 2 2 6" xfId="2161" xr:uid="{00000000-0005-0000-0000-00000D070000}"/>
    <cellStyle name="Normal 7 2 3 2 3" xfId="944" xr:uid="{00000000-0005-0000-0000-00000E070000}"/>
    <cellStyle name="Normal 7 2 3 2 3 2" xfId="1089" xr:uid="{00000000-0005-0000-0000-00000F070000}"/>
    <cellStyle name="Normal 7 2 3 2 3 2 2" xfId="3014" xr:uid="{00000000-0005-0000-0000-000010070000}"/>
    <cellStyle name="Normal 7 2 3 2 3 2 3" xfId="2513" xr:uid="{00000000-0005-0000-0000-000011070000}"/>
    <cellStyle name="Normal 7 2 3 2 3 3" xfId="2716" xr:uid="{00000000-0005-0000-0000-000012070000}"/>
    <cellStyle name="Normal 7 2 3 2 3 4" xfId="2215" xr:uid="{00000000-0005-0000-0000-000013070000}"/>
    <cellStyle name="Normal 7 2 3 2 4" xfId="1190" xr:uid="{00000000-0005-0000-0000-000014070000}"/>
    <cellStyle name="Normal 7 2 3 2 4 2" xfId="2815" xr:uid="{00000000-0005-0000-0000-000015070000}"/>
    <cellStyle name="Normal 7 2 3 2 4 3" xfId="2314" xr:uid="{00000000-0005-0000-0000-000016070000}"/>
    <cellStyle name="Normal 7 2 3 2 5" xfId="982" xr:uid="{00000000-0005-0000-0000-000017070000}"/>
    <cellStyle name="Normal 7 2 3 2 5 2" xfId="2914" xr:uid="{00000000-0005-0000-0000-000018070000}"/>
    <cellStyle name="Normal 7 2 3 2 5 3" xfId="2413" xr:uid="{00000000-0005-0000-0000-000019070000}"/>
    <cellStyle name="Normal 7 2 3 2 6" xfId="1461" xr:uid="{00000000-0005-0000-0000-00001A070000}"/>
    <cellStyle name="Normal 7 2 3 2 6 2" xfId="2616" xr:uid="{00000000-0005-0000-0000-00001B070000}"/>
    <cellStyle name="Normal 7 2 3 2 7" xfId="1895" xr:uid="{00000000-0005-0000-0000-00001C070000}"/>
    <cellStyle name="Normal 7 2 3 2 8" xfId="2115" xr:uid="{00000000-0005-0000-0000-00001D070000}"/>
    <cellStyle name="Normal 7 2 3 3" xfId="736" xr:uid="{00000000-0005-0000-0000-00001E070000}"/>
    <cellStyle name="Normal 7 2 3 3 2" xfId="953" xr:uid="{00000000-0005-0000-0000-00001F070000}"/>
    <cellStyle name="Normal 7 2 3 3 2 2" xfId="1208" xr:uid="{00000000-0005-0000-0000-000020070000}"/>
    <cellStyle name="Normal 7 2 3 3 2 2 2" xfId="3037" xr:uid="{00000000-0005-0000-0000-000021070000}"/>
    <cellStyle name="Normal 7 2 3 3 2 2 3" xfId="2536" xr:uid="{00000000-0005-0000-0000-000022070000}"/>
    <cellStyle name="Normal 7 2 3 3 2 3" xfId="2739" xr:uid="{00000000-0005-0000-0000-000023070000}"/>
    <cellStyle name="Normal 7 2 3 3 2 4" xfId="2238" xr:uid="{00000000-0005-0000-0000-000024070000}"/>
    <cellStyle name="Normal 7 2 3 3 3" xfId="1053" xr:uid="{00000000-0005-0000-0000-000025070000}"/>
    <cellStyle name="Normal 7 2 3 3 3 2" xfId="2838" xr:uid="{00000000-0005-0000-0000-000026070000}"/>
    <cellStyle name="Normal 7 2 3 3 3 3" xfId="2337" xr:uid="{00000000-0005-0000-0000-000027070000}"/>
    <cellStyle name="Normal 7 2 3 3 4" xfId="497" xr:uid="{00000000-0005-0000-0000-000028070000}"/>
    <cellStyle name="Normal 7 2 3 3 4 2" xfId="2937" xr:uid="{00000000-0005-0000-0000-000029070000}"/>
    <cellStyle name="Normal 7 2 3 3 4 3" xfId="2436" xr:uid="{00000000-0005-0000-0000-00002A070000}"/>
    <cellStyle name="Normal 7 2 3 3 5" xfId="2639" xr:uid="{00000000-0005-0000-0000-00002B070000}"/>
    <cellStyle name="Normal 7 2 3 3 6" xfId="2138" xr:uid="{00000000-0005-0000-0000-00002C070000}"/>
    <cellStyle name="Normal 7 2 3 4" xfId="1024" xr:uid="{00000000-0005-0000-0000-00002D070000}"/>
    <cellStyle name="Normal 7 2 3 4 2" xfId="493" xr:uid="{00000000-0005-0000-0000-00002E070000}"/>
    <cellStyle name="Normal 7 2 3 4 2 2" xfId="2992" xr:uid="{00000000-0005-0000-0000-00002F070000}"/>
    <cellStyle name="Normal 7 2 3 4 2 3" xfId="2491" xr:uid="{00000000-0005-0000-0000-000030070000}"/>
    <cellStyle name="Normal 7 2 3 4 3" xfId="2694" xr:uid="{00000000-0005-0000-0000-000031070000}"/>
    <cellStyle name="Normal 7 2 3 4 4" xfId="2193" xr:uid="{00000000-0005-0000-0000-000032070000}"/>
    <cellStyle name="Normal 7 2 3 5" xfId="946" xr:uid="{00000000-0005-0000-0000-000033070000}"/>
    <cellStyle name="Normal 7 2 3 5 2" xfId="2793" xr:uid="{00000000-0005-0000-0000-000034070000}"/>
    <cellStyle name="Normal 7 2 3 5 3" xfId="2292" xr:uid="{00000000-0005-0000-0000-000035070000}"/>
    <cellStyle name="Normal 7 2 3 6" xfId="1067" xr:uid="{00000000-0005-0000-0000-000036070000}"/>
    <cellStyle name="Normal 7 2 3 6 2" xfId="2892" xr:uid="{00000000-0005-0000-0000-000037070000}"/>
    <cellStyle name="Normal 7 2 3 6 3" xfId="2391" xr:uid="{00000000-0005-0000-0000-000038070000}"/>
    <cellStyle name="Normal 7 2 3 7" xfId="1460" xr:uid="{00000000-0005-0000-0000-000039070000}"/>
    <cellStyle name="Normal 7 2 3 7 2" xfId="2594" xr:uid="{00000000-0005-0000-0000-00003A070000}"/>
    <cellStyle name="Normal 7 2 3 8" xfId="1894" xr:uid="{00000000-0005-0000-0000-00003B070000}"/>
    <cellStyle name="Normal 7 2 3 9" xfId="2093" xr:uid="{00000000-0005-0000-0000-00003C070000}"/>
    <cellStyle name="Normal 7 2 4" xfId="283" xr:uid="{00000000-0005-0000-0000-00003D070000}"/>
    <cellStyle name="Normal 7 2 4 2" xfId="284" xr:uid="{00000000-0005-0000-0000-00003E070000}"/>
    <cellStyle name="Normal 7 2 4 2 2" xfId="739" xr:uid="{00000000-0005-0000-0000-00003F070000}"/>
    <cellStyle name="Normal 7 2 4 2 2 2" xfId="1216" xr:uid="{00000000-0005-0000-0000-000040070000}"/>
    <cellStyle name="Normal 7 2 4 2 2 2 2" xfId="3049" xr:uid="{00000000-0005-0000-0000-000041070000}"/>
    <cellStyle name="Normal 7 2 4 2 2 2 3" xfId="2548" xr:uid="{00000000-0005-0000-0000-000042070000}"/>
    <cellStyle name="Normal 7 2 4 2 2 3" xfId="2751" xr:uid="{00000000-0005-0000-0000-000043070000}"/>
    <cellStyle name="Normal 7 2 4 2 2 4" xfId="2250" xr:uid="{00000000-0005-0000-0000-000044070000}"/>
    <cellStyle name="Normal 7 2 4 2 3" xfId="1121" xr:uid="{00000000-0005-0000-0000-000045070000}"/>
    <cellStyle name="Normal 7 2 4 2 3 2" xfId="2850" xr:uid="{00000000-0005-0000-0000-000046070000}"/>
    <cellStyle name="Normal 7 2 4 2 3 3" xfId="2349" xr:uid="{00000000-0005-0000-0000-000047070000}"/>
    <cellStyle name="Normal 7 2 4 2 4" xfId="1154" xr:uid="{00000000-0005-0000-0000-000048070000}"/>
    <cellStyle name="Normal 7 2 4 2 4 2" xfId="2949" xr:uid="{00000000-0005-0000-0000-000049070000}"/>
    <cellStyle name="Normal 7 2 4 2 4 3" xfId="2448" xr:uid="{00000000-0005-0000-0000-00004A070000}"/>
    <cellStyle name="Normal 7 2 4 2 5" xfId="1463" xr:uid="{00000000-0005-0000-0000-00004B070000}"/>
    <cellStyle name="Normal 7 2 4 2 5 2" xfId="2651" xr:uid="{00000000-0005-0000-0000-00004C070000}"/>
    <cellStyle name="Normal 7 2 4 2 6" xfId="1897" xr:uid="{00000000-0005-0000-0000-00004D070000}"/>
    <cellStyle name="Normal 7 2 4 2 7" xfId="2150" xr:uid="{00000000-0005-0000-0000-00004E070000}"/>
    <cellStyle name="Normal 7 2 4 3" xfId="738" xr:uid="{00000000-0005-0000-0000-00004F070000}"/>
    <cellStyle name="Normal 7 2 4 3 2" xfId="1102" xr:uid="{00000000-0005-0000-0000-000050070000}"/>
    <cellStyle name="Normal 7 2 4 3 2 2" xfId="3003" xr:uid="{00000000-0005-0000-0000-000051070000}"/>
    <cellStyle name="Normal 7 2 4 3 2 3" xfId="2502" xr:uid="{00000000-0005-0000-0000-000052070000}"/>
    <cellStyle name="Normal 7 2 4 3 3" xfId="2705" xr:uid="{00000000-0005-0000-0000-000053070000}"/>
    <cellStyle name="Normal 7 2 4 3 4" xfId="2204" xr:uid="{00000000-0005-0000-0000-000054070000}"/>
    <cellStyle name="Normal 7 2 4 4" xfId="1176" xr:uid="{00000000-0005-0000-0000-000055070000}"/>
    <cellStyle name="Normal 7 2 4 4 2" xfId="2804" xr:uid="{00000000-0005-0000-0000-000056070000}"/>
    <cellStyle name="Normal 7 2 4 4 3" xfId="2303" xr:uid="{00000000-0005-0000-0000-000057070000}"/>
    <cellStyle name="Normal 7 2 4 5" xfId="964" xr:uid="{00000000-0005-0000-0000-000058070000}"/>
    <cellStyle name="Normal 7 2 4 5 2" xfId="2903" xr:uid="{00000000-0005-0000-0000-000059070000}"/>
    <cellStyle name="Normal 7 2 4 5 3" xfId="2402" xr:uid="{00000000-0005-0000-0000-00005A070000}"/>
    <cellStyle name="Normal 7 2 4 6" xfId="1462" xr:uid="{00000000-0005-0000-0000-00005B070000}"/>
    <cellStyle name="Normal 7 2 4 6 2" xfId="2605" xr:uid="{00000000-0005-0000-0000-00005C070000}"/>
    <cellStyle name="Normal 7 2 4 7" xfId="1896" xr:uid="{00000000-0005-0000-0000-00005D070000}"/>
    <cellStyle name="Normal 7 2 4 8" xfId="2104" xr:uid="{00000000-0005-0000-0000-00005E070000}"/>
    <cellStyle name="Normal 7 2 5" xfId="285" xr:uid="{00000000-0005-0000-0000-00005F070000}"/>
    <cellStyle name="Normal 7 2 5 2" xfId="740" xr:uid="{00000000-0005-0000-0000-000060070000}"/>
    <cellStyle name="Normal 7 2 5 2 2" xfId="1200" xr:uid="{00000000-0005-0000-0000-000061070000}"/>
    <cellStyle name="Normal 7 2 5 2 2 2" xfId="3026" xr:uid="{00000000-0005-0000-0000-000062070000}"/>
    <cellStyle name="Normal 7 2 5 2 2 3" xfId="2525" xr:uid="{00000000-0005-0000-0000-000063070000}"/>
    <cellStyle name="Normal 7 2 5 2 3" xfId="2728" xr:uid="{00000000-0005-0000-0000-000064070000}"/>
    <cellStyle name="Normal 7 2 5 2 4" xfId="2227" xr:uid="{00000000-0005-0000-0000-000065070000}"/>
    <cellStyle name="Normal 7 2 5 3" xfId="1125" xr:uid="{00000000-0005-0000-0000-000066070000}"/>
    <cellStyle name="Normal 7 2 5 3 2" xfId="2827" xr:uid="{00000000-0005-0000-0000-000067070000}"/>
    <cellStyle name="Normal 7 2 5 3 3" xfId="2326" xr:uid="{00000000-0005-0000-0000-000068070000}"/>
    <cellStyle name="Normal 7 2 5 4" xfId="1076" xr:uid="{00000000-0005-0000-0000-000069070000}"/>
    <cellStyle name="Normal 7 2 5 4 2" xfId="2926" xr:uid="{00000000-0005-0000-0000-00006A070000}"/>
    <cellStyle name="Normal 7 2 5 4 3" xfId="2425" xr:uid="{00000000-0005-0000-0000-00006B070000}"/>
    <cellStyle name="Normal 7 2 5 5" xfId="1464" xr:uid="{00000000-0005-0000-0000-00006C070000}"/>
    <cellStyle name="Normal 7 2 5 5 2" xfId="2628" xr:uid="{00000000-0005-0000-0000-00006D070000}"/>
    <cellStyle name="Normal 7 2 5 6" xfId="1898" xr:uid="{00000000-0005-0000-0000-00006E070000}"/>
    <cellStyle name="Normal 7 2 5 7" xfId="2127" xr:uid="{00000000-0005-0000-0000-00006F070000}"/>
    <cellStyle name="Normal 7 2 6" xfId="456" xr:uid="{00000000-0005-0000-0000-000070070000}"/>
    <cellStyle name="Normal 7 2 6 2" xfId="908" xr:uid="{00000000-0005-0000-0000-000071070000}"/>
    <cellStyle name="Normal 7 2 6 2 2" xfId="1158" xr:uid="{00000000-0005-0000-0000-000072070000}"/>
    <cellStyle name="Normal 7 2 6 2 2 2" xfId="2981" xr:uid="{00000000-0005-0000-0000-000073070000}"/>
    <cellStyle name="Normal 7 2 6 2 2 3" xfId="2480" xr:uid="{00000000-0005-0000-0000-000074070000}"/>
    <cellStyle name="Normal 7 2 6 2 3" xfId="2683" xr:uid="{00000000-0005-0000-0000-000075070000}"/>
    <cellStyle name="Normal 7 2 6 2 4" xfId="2182" xr:uid="{00000000-0005-0000-0000-000076070000}"/>
    <cellStyle name="Normal 7 2 6 3" xfId="1040" xr:uid="{00000000-0005-0000-0000-000077070000}"/>
    <cellStyle name="Normal 7 2 6 3 2" xfId="2782" xr:uid="{00000000-0005-0000-0000-000078070000}"/>
    <cellStyle name="Normal 7 2 6 3 3" xfId="2281" xr:uid="{00000000-0005-0000-0000-000079070000}"/>
    <cellStyle name="Normal 7 2 6 4" xfId="989" xr:uid="{00000000-0005-0000-0000-00007A070000}"/>
    <cellStyle name="Normal 7 2 6 4 2" xfId="2881" xr:uid="{00000000-0005-0000-0000-00007B070000}"/>
    <cellStyle name="Normal 7 2 6 4 3" xfId="2380" xr:uid="{00000000-0005-0000-0000-00007C070000}"/>
    <cellStyle name="Normal 7 2 6 5" xfId="1632" xr:uid="{00000000-0005-0000-0000-00007D070000}"/>
    <cellStyle name="Normal 7 2 6 5 2" xfId="2583" xr:uid="{00000000-0005-0000-0000-00007E070000}"/>
    <cellStyle name="Normal 7 2 6 6" xfId="2066" xr:uid="{00000000-0005-0000-0000-00007F070000}"/>
    <cellStyle name="Normal 7 2 6 7" xfId="2082" xr:uid="{00000000-0005-0000-0000-000080070000}"/>
    <cellStyle name="Normal 7 2 7" xfId="274" xr:uid="{00000000-0005-0000-0000-000081070000}"/>
    <cellStyle name="Normal 7 2 7 2" xfId="729" xr:uid="{00000000-0005-0000-0000-000082070000}"/>
    <cellStyle name="Normal 7 2 7 2 2" xfId="2971" xr:uid="{00000000-0005-0000-0000-000083070000}"/>
    <cellStyle name="Normal 7 2 7 2 3" xfId="2470" xr:uid="{00000000-0005-0000-0000-000084070000}"/>
    <cellStyle name="Normal 7 2 7 3" xfId="1453" xr:uid="{00000000-0005-0000-0000-000085070000}"/>
    <cellStyle name="Normal 7 2 7 3 2" xfId="2673" xr:uid="{00000000-0005-0000-0000-000086070000}"/>
    <cellStyle name="Normal 7 2 7 4" xfId="1887" xr:uid="{00000000-0005-0000-0000-000087070000}"/>
    <cellStyle name="Normal 7 2 7 5" xfId="2172" xr:uid="{00000000-0005-0000-0000-000088070000}"/>
    <cellStyle name="Normal 7 2 8" xfId="103" xr:uid="{00000000-0005-0000-0000-000089070000}"/>
    <cellStyle name="Normal 7 2 8 2" xfId="561" xr:uid="{00000000-0005-0000-0000-00008A070000}"/>
    <cellStyle name="Normal 7 2 8 2 2" xfId="2772" xr:uid="{00000000-0005-0000-0000-00008B070000}"/>
    <cellStyle name="Normal 7 2 8 3" xfId="1286" xr:uid="{00000000-0005-0000-0000-00008C070000}"/>
    <cellStyle name="Normal 7 2 8 4" xfId="1720" xr:uid="{00000000-0005-0000-0000-00008D070000}"/>
    <cellStyle name="Normal 7 2 8 5" xfId="2271" xr:uid="{00000000-0005-0000-0000-00008E070000}"/>
    <cellStyle name="Normal 7 2 9" xfId="473" xr:uid="{00000000-0005-0000-0000-00008F070000}"/>
    <cellStyle name="Normal 7 2 9 2" xfId="925" xr:uid="{00000000-0005-0000-0000-000090070000}"/>
    <cellStyle name="Normal 7 2 9 2 2" xfId="2871" xr:uid="{00000000-0005-0000-0000-000091070000}"/>
    <cellStyle name="Normal 7 2 9 3" xfId="1649" xr:uid="{00000000-0005-0000-0000-000092070000}"/>
    <cellStyle name="Normal 7 2 9 4" xfId="2370" xr:uid="{00000000-0005-0000-0000-000093070000}"/>
    <cellStyle name="Normal 7 3" xfId="70" xr:uid="{00000000-0005-0000-0000-000094070000}"/>
    <cellStyle name="Normal 7 3 10" xfId="1688" xr:uid="{00000000-0005-0000-0000-000095070000}"/>
    <cellStyle name="Normal 7 3 11" xfId="2075" xr:uid="{00000000-0005-0000-0000-000096070000}"/>
    <cellStyle name="Normal 7 3 2" xfId="287" xr:uid="{00000000-0005-0000-0000-000097070000}"/>
    <cellStyle name="Normal 7 3 2 2" xfId="288" xr:uid="{00000000-0005-0000-0000-000098070000}"/>
    <cellStyle name="Normal 7 3 2 2 2" xfId="743" xr:uid="{00000000-0005-0000-0000-000099070000}"/>
    <cellStyle name="Normal 7 3 2 2 2 2" xfId="1193" xr:uid="{00000000-0005-0000-0000-00009A070000}"/>
    <cellStyle name="Normal 7 3 2 2 2 2 2" xfId="1228" xr:uid="{00000000-0005-0000-0000-00009B070000}"/>
    <cellStyle name="Normal 7 3 2 2 2 2 2 2" xfId="3063" xr:uid="{00000000-0005-0000-0000-00009C070000}"/>
    <cellStyle name="Normal 7 3 2 2 2 2 2 3" xfId="2562" xr:uid="{00000000-0005-0000-0000-00009D070000}"/>
    <cellStyle name="Normal 7 3 2 2 2 2 3" xfId="2765" xr:uid="{00000000-0005-0000-0000-00009E070000}"/>
    <cellStyle name="Normal 7 3 2 2 2 2 4" xfId="2264" xr:uid="{00000000-0005-0000-0000-00009F070000}"/>
    <cellStyle name="Normal 7 3 2 2 2 3" xfId="1060" xr:uid="{00000000-0005-0000-0000-0000A0070000}"/>
    <cellStyle name="Normal 7 3 2 2 2 3 2" xfId="2864" xr:uid="{00000000-0005-0000-0000-0000A1070000}"/>
    <cellStyle name="Normal 7 3 2 2 2 3 3" xfId="2363" xr:uid="{00000000-0005-0000-0000-0000A2070000}"/>
    <cellStyle name="Normal 7 3 2 2 2 4" xfId="1069" xr:uid="{00000000-0005-0000-0000-0000A3070000}"/>
    <cellStyle name="Normal 7 3 2 2 2 4 2" xfId="2963" xr:uid="{00000000-0005-0000-0000-0000A4070000}"/>
    <cellStyle name="Normal 7 3 2 2 2 4 3" xfId="2462" xr:uid="{00000000-0005-0000-0000-0000A5070000}"/>
    <cellStyle name="Normal 7 3 2 2 2 5" xfId="2665" xr:uid="{00000000-0005-0000-0000-0000A6070000}"/>
    <cellStyle name="Normal 7 3 2 2 2 6" xfId="2164" xr:uid="{00000000-0005-0000-0000-0000A7070000}"/>
    <cellStyle name="Normal 7 3 2 2 3" xfId="1116" xr:uid="{00000000-0005-0000-0000-0000A8070000}"/>
    <cellStyle name="Normal 7 3 2 2 3 2" xfId="992" xr:uid="{00000000-0005-0000-0000-0000A9070000}"/>
    <cellStyle name="Normal 7 3 2 2 3 2 2" xfId="3017" xr:uid="{00000000-0005-0000-0000-0000AA070000}"/>
    <cellStyle name="Normal 7 3 2 2 3 2 3" xfId="2516" xr:uid="{00000000-0005-0000-0000-0000AB070000}"/>
    <cellStyle name="Normal 7 3 2 2 3 3" xfId="2719" xr:uid="{00000000-0005-0000-0000-0000AC070000}"/>
    <cellStyle name="Normal 7 3 2 2 3 4" xfId="2218" xr:uid="{00000000-0005-0000-0000-0000AD070000}"/>
    <cellStyle name="Normal 7 3 2 2 4" xfId="1048" xr:uid="{00000000-0005-0000-0000-0000AE070000}"/>
    <cellStyle name="Normal 7 3 2 2 4 2" xfId="2818" xr:uid="{00000000-0005-0000-0000-0000AF070000}"/>
    <cellStyle name="Normal 7 3 2 2 4 3" xfId="2317" xr:uid="{00000000-0005-0000-0000-0000B0070000}"/>
    <cellStyle name="Normal 7 3 2 2 5" xfId="990" xr:uid="{00000000-0005-0000-0000-0000B1070000}"/>
    <cellStyle name="Normal 7 3 2 2 5 2" xfId="2917" xr:uid="{00000000-0005-0000-0000-0000B2070000}"/>
    <cellStyle name="Normal 7 3 2 2 5 3" xfId="2416" xr:uid="{00000000-0005-0000-0000-0000B3070000}"/>
    <cellStyle name="Normal 7 3 2 2 6" xfId="1467" xr:uid="{00000000-0005-0000-0000-0000B4070000}"/>
    <cellStyle name="Normal 7 3 2 2 6 2" xfId="2619" xr:uid="{00000000-0005-0000-0000-0000B5070000}"/>
    <cellStyle name="Normal 7 3 2 2 7" xfId="1901" xr:uid="{00000000-0005-0000-0000-0000B6070000}"/>
    <cellStyle name="Normal 7 3 2 2 8" xfId="2118" xr:uid="{00000000-0005-0000-0000-0000B7070000}"/>
    <cellStyle name="Normal 7 3 2 3" xfId="742" xr:uid="{00000000-0005-0000-0000-0000B8070000}"/>
    <cellStyle name="Normal 7 3 2 3 2" xfId="1029" xr:uid="{00000000-0005-0000-0000-0000B9070000}"/>
    <cellStyle name="Normal 7 3 2 3 2 2" xfId="1210" xr:uid="{00000000-0005-0000-0000-0000BA070000}"/>
    <cellStyle name="Normal 7 3 2 3 2 2 2" xfId="3040" xr:uid="{00000000-0005-0000-0000-0000BB070000}"/>
    <cellStyle name="Normal 7 3 2 3 2 2 3" xfId="2539" xr:uid="{00000000-0005-0000-0000-0000BC070000}"/>
    <cellStyle name="Normal 7 3 2 3 2 3" xfId="2742" xr:uid="{00000000-0005-0000-0000-0000BD070000}"/>
    <cellStyle name="Normal 7 3 2 3 2 4" xfId="2241" xr:uid="{00000000-0005-0000-0000-0000BE070000}"/>
    <cellStyle name="Normal 7 3 2 3 3" xfId="491" xr:uid="{00000000-0005-0000-0000-0000BF070000}"/>
    <cellStyle name="Normal 7 3 2 3 3 2" xfId="2841" xr:uid="{00000000-0005-0000-0000-0000C0070000}"/>
    <cellStyle name="Normal 7 3 2 3 3 3" xfId="2340" xr:uid="{00000000-0005-0000-0000-0000C1070000}"/>
    <cellStyle name="Normal 7 3 2 3 4" xfId="494" xr:uid="{00000000-0005-0000-0000-0000C2070000}"/>
    <cellStyle name="Normal 7 3 2 3 4 2" xfId="2940" xr:uid="{00000000-0005-0000-0000-0000C3070000}"/>
    <cellStyle name="Normal 7 3 2 3 4 3" xfId="2439" xr:uid="{00000000-0005-0000-0000-0000C4070000}"/>
    <cellStyle name="Normal 7 3 2 3 5" xfId="2642" xr:uid="{00000000-0005-0000-0000-0000C5070000}"/>
    <cellStyle name="Normal 7 3 2 3 6" xfId="2141" xr:uid="{00000000-0005-0000-0000-0000C6070000}"/>
    <cellStyle name="Normal 7 3 2 4" xfId="976" xr:uid="{00000000-0005-0000-0000-0000C7070000}"/>
    <cellStyle name="Normal 7 3 2 4 2" xfId="1150" xr:uid="{00000000-0005-0000-0000-0000C8070000}"/>
    <cellStyle name="Normal 7 3 2 4 2 2" xfId="2995" xr:uid="{00000000-0005-0000-0000-0000C9070000}"/>
    <cellStyle name="Normal 7 3 2 4 2 3" xfId="2494" xr:uid="{00000000-0005-0000-0000-0000CA070000}"/>
    <cellStyle name="Normal 7 3 2 4 3" xfId="2697" xr:uid="{00000000-0005-0000-0000-0000CB070000}"/>
    <cellStyle name="Normal 7 3 2 4 4" xfId="2196" xr:uid="{00000000-0005-0000-0000-0000CC070000}"/>
    <cellStyle name="Normal 7 3 2 5" xfId="1043" xr:uid="{00000000-0005-0000-0000-0000CD070000}"/>
    <cellStyle name="Normal 7 3 2 5 2" xfId="2796" xr:uid="{00000000-0005-0000-0000-0000CE070000}"/>
    <cellStyle name="Normal 7 3 2 5 3" xfId="2295" xr:uid="{00000000-0005-0000-0000-0000CF070000}"/>
    <cellStyle name="Normal 7 3 2 6" xfId="1130" xr:uid="{00000000-0005-0000-0000-0000D0070000}"/>
    <cellStyle name="Normal 7 3 2 6 2" xfId="2895" xr:uid="{00000000-0005-0000-0000-0000D1070000}"/>
    <cellStyle name="Normal 7 3 2 6 3" xfId="2394" xr:uid="{00000000-0005-0000-0000-0000D2070000}"/>
    <cellStyle name="Normal 7 3 2 7" xfId="1466" xr:uid="{00000000-0005-0000-0000-0000D3070000}"/>
    <cellStyle name="Normal 7 3 2 7 2" xfId="2597" xr:uid="{00000000-0005-0000-0000-0000D4070000}"/>
    <cellStyle name="Normal 7 3 2 8" xfId="1900" xr:uid="{00000000-0005-0000-0000-0000D5070000}"/>
    <cellStyle name="Normal 7 3 2 9" xfId="2096" xr:uid="{00000000-0005-0000-0000-0000D6070000}"/>
    <cellStyle name="Normal 7 3 3" xfId="289" xr:uid="{00000000-0005-0000-0000-0000D7070000}"/>
    <cellStyle name="Normal 7 3 3 2" xfId="290" xr:uid="{00000000-0005-0000-0000-0000D8070000}"/>
    <cellStyle name="Normal 7 3 3 2 2" xfId="745" xr:uid="{00000000-0005-0000-0000-0000D9070000}"/>
    <cellStyle name="Normal 7 3 3 2 2 2" xfId="1219" xr:uid="{00000000-0005-0000-0000-0000DA070000}"/>
    <cellStyle name="Normal 7 3 3 2 2 2 2" xfId="3052" xr:uid="{00000000-0005-0000-0000-0000DB070000}"/>
    <cellStyle name="Normal 7 3 3 2 2 2 3" xfId="2551" xr:uid="{00000000-0005-0000-0000-0000DC070000}"/>
    <cellStyle name="Normal 7 3 3 2 2 3" xfId="2754" xr:uid="{00000000-0005-0000-0000-0000DD070000}"/>
    <cellStyle name="Normal 7 3 3 2 2 4" xfId="2253" xr:uid="{00000000-0005-0000-0000-0000DE070000}"/>
    <cellStyle name="Normal 7 3 3 2 3" xfId="1058" xr:uid="{00000000-0005-0000-0000-0000DF070000}"/>
    <cellStyle name="Normal 7 3 3 2 3 2" xfId="2853" xr:uid="{00000000-0005-0000-0000-0000E0070000}"/>
    <cellStyle name="Normal 7 3 3 2 3 3" xfId="2352" xr:uid="{00000000-0005-0000-0000-0000E1070000}"/>
    <cellStyle name="Normal 7 3 3 2 4" xfId="950" xr:uid="{00000000-0005-0000-0000-0000E2070000}"/>
    <cellStyle name="Normal 7 3 3 2 4 2" xfId="2952" xr:uid="{00000000-0005-0000-0000-0000E3070000}"/>
    <cellStyle name="Normal 7 3 3 2 4 3" xfId="2451" xr:uid="{00000000-0005-0000-0000-0000E4070000}"/>
    <cellStyle name="Normal 7 3 3 2 5" xfId="1469" xr:uid="{00000000-0005-0000-0000-0000E5070000}"/>
    <cellStyle name="Normal 7 3 3 2 5 2" xfId="2654" xr:uid="{00000000-0005-0000-0000-0000E6070000}"/>
    <cellStyle name="Normal 7 3 3 2 6" xfId="1903" xr:uid="{00000000-0005-0000-0000-0000E7070000}"/>
    <cellStyle name="Normal 7 3 3 2 7" xfId="2153" xr:uid="{00000000-0005-0000-0000-0000E8070000}"/>
    <cellStyle name="Normal 7 3 3 3" xfId="744" xr:uid="{00000000-0005-0000-0000-0000E9070000}"/>
    <cellStyle name="Normal 7 3 3 3 2" xfId="993" xr:uid="{00000000-0005-0000-0000-0000EA070000}"/>
    <cellStyle name="Normal 7 3 3 3 2 2" xfId="3006" xr:uid="{00000000-0005-0000-0000-0000EB070000}"/>
    <cellStyle name="Normal 7 3 3 3 2 3" xfId="2505" xr:uid="{00000000-0005-0000-0000-0000EC070000}"/>
    <cellStyle name="Normal 7 3 3 3 3" xfId="2708" xr:uid="{00000000-0005-0000-0000-0000ED070000}"/>
    <cellStyle name="Normal 7 3 3 3 4" xfId="2207" xr:uid="{00000000-0005-0000-0000-0000EE070000}"/>
    <cellStyle name="Normal 7 3 3 4" xfId="1185" xr:uid="{00000000-0005-0000-0000-0000EF070000}"/>
    <cellStyle name="Normal 7 3 3 4 2" xfId="2807" xr:uid="{00000000-0005-0000-0000-0000F0070000}"/>
    <cellStyle name="Normal 7 3 3 4 3" xfId="2306" xr:uid="{00000000-0005-0000-0000-0000F1070000}"/>
    <cellStyle name="Normal 7 3 3 5" xfId="1114" xr:uid="{00000000-0005-0000-0000-0000F2070000}"/>
    <cellStyle name="Normal 7 3 3 5 2" xfId="2906" xr:uid="{00000000-0005-0000-0000-0000F3070000}"/>
    <cellStyle name="Normal 7 3 3 5 3" xfId="2405" xr:uid="{00000000-0005-0000-0000-0000F4070000}"/>
    <cellStyle name="Normal 7 3 3 6" xfId="1468" xr:uid="{00000000-0005-0000-0000-0000F5070000}"/>
    <cellStyle name="Normal 7 3 3 6 2" xfId="2608" xr:uid="{00000000-0005-0000-0000-0000F6070000}"/>
    <cellStyle name="Normal 7 3 3 7" xfId="1902" xr:uid="{00000000-0005-0000-0000-0000F7070000}"/>
    <cellStyle name="Normal 7 3 3 8" xfId="2107" xr:uid="{00000000-0005-0000-0000-0000F8070000}"/>
    <cellStyle name="Normal 7 3 4" xfId="291" xr:uid="{00000000-0005-0000-0000-0000F9070000}"/>
    <cellStyle name="Normal 7 3 4 2" xfId="746" xr:uid="{00000000-0005-0000-0000-0000FA070000}"/>
    <cellStyle name="Normal 7 3 4 2 2" xfId="1202" xr:uid="{00000000-0005-0000-0000-0000FB070000}"/>
    <cellStyle name="Normal 7 3 4 2 2 2" xfId="3029" xr:uid="{00000000-0005-0000-0000-0000FC070000}"/>
    <cellStyle name="Normal 7 3 4 2 2 3" xfId="2528" xr:uid="{00000000-0005-0000-0000-0000FD070000}"/>
    <cellStyle name="Normal 7 3 4 2 3" xfId="2731" xr:uid="{00000000-0005-0000-0000-0000FE070000}"/>
    <cellStyle name="Normal 7 3 4 2 4" xfId="2230" xr:uid="{00000000-0005-0000-0000-0000FF070000}"/>
    <cellStyle name="Normal 7 3 4 3" xfId="1197" xr:uid="{00000000-0005-0000-0000-000000080000}"/>
    <cellStyle name="Normal 7 3 4 3 2" xfId="2830" xr:uid="{00000000-0005-0000-0000-000001080000}"/>
    <cellStyle name="Normal 7 3 4 3 3" xfId="2329" xr:uid="{00000000-0005-0000-0000-000002080000}"/>
    <cellStyle name="Normal 7 3 4 4" xfId="1070" xr:uid="{00000000-0005-0000-0000-000003080000}"/>
    <cellStyle name="Normal 7 3 4 4 2" xfId="2929" xr:uid="{00000000-0005-0000-0000-000004080000}"/>
    <cellStyle name="Normal 7 3 4 4 3" xfId="2428" xr:uid="{00000000-0005-0000-0000-000005080000}"/>
    <cellStyle name="Normal 7 3 4 5" xfId="1470" xr:uid="{00000000-0005-0000-0000-000006080000}"/>
    <cellStyle name="Normal 7 3 4 5 2" xfId="2631" xr:uid="{00000000-0005-0000-0000-000007080000}"/>
    <cellStyle name="Normal 7 3 4 6" xfId="1904" xr:uid="{00000000-0005-0000-0000-000008080000}"/>
    <cellStyle name="Normal 7 3 4 7" xfId="2130" xr:uid="{00000000-0005-0000-0000-000009080000}"/>
    <cellStyle name="Normal 7 3 5" xfId="286" xr:uid="{00000000-0005-0000-0000-00000A080000}"/>
    <cellStyle name="Normal 7 3 5 2" xfId="741" xr:uid="{00000000-0005-0000-0000-00000B080000}"/>
    <cellStyle name="Normal 7 3 5 2 2" xfId="1092" xr:uid="{00000000-0005-0000-0000-00000C080000}"/>
    <cellStyle name="Normal 7 3 5 2 2 2" xfId="2984" xr:uid="{00000000-0005-0000-0000-00000D080000}"/>
    <cellStyle name="Normal 7 3 5 2 2 3" xfId="2483" xr:uid="{00000000-0005-0000-0000-00000E080000}"/>
    <cellStyle name="Normal 7 3 5 2 3" xfId="2686" xr:uid="{00000000-0005-0000-0000-00000F080000}"/>
    <cellStyle name="Normal 7 3 5 2 4" xfId="2185" xr:uid="{00000000-0005-0000-0000-000010080000}"/>
    <cellStyle name="Normal 7 3 5 3" xfId="970" xr:uid="{00000000-0005-0000-0000-000011080000}"/>
    <cellStyle name="Normal 7 3 5 3 2" xfId="2785" xr:uid="{00000000-0005-0000-0000-000012080000}"/>
    <cellStyle name="Normal 7 3 5 3 3" xfId="2284" xr:uid="{00000000-0005-0000-0000-000013080000}"/>
    <cellStyle name="Normal 7 3 5 4" xfId="1062" xr:uid="{00000000-0005-0000-0000-000014080000}"/>
    <cellStyle name="Normal 7 3 5 4 2" xfId="2884" xr:uid="{00000000-0005-0000-0000-000015080000}"/>
    <cellStyle name="Normal 7 3 5 4 3" xfId="2383" xr:uid="{00000000-0005-0000-0000-000016080000}"/>
    <cellStyle name="Normal 7 3 5 5" xfId="1465" xr:uid="{00000000-0005-0000-0000-000017080000}"/>
    <cellStyle name="Normal 7 3 5 5 2" xfId="2586" xr:uid="{00000000-0005-0000-0000-000018080000}"/>
    <cellStyle name="Normal 7 3 5 6" xfId="1899" xr:uid="{00000000-0005-0000-0000-000019080000}"/>
    <cellStyle name="Normal 7 3 5 7" xfId="2085" xr:uid="{00000000-0005-0000-0000-00001A080000}"/>
    <cellStyle name="Normal 7 3 6" xfId="108" xr:uid="{00000000-0005-0000-0000-00001B080000}"/>
    <cellStyle name="Normal 7 3 6 2" xfId="566" xr:uid="{00000000-0005-0000-0000-00001C080000}"/>
    <cellStyle name="Normal 7 3 6 2 2" xfId="2974" xr:uid="{00000000-0005-0000-0000-00001D080000}"/>
    <cellStyle name="Normal 7 3 6 2 3" xfId="2473" xr:uid="{00000000-0005-0000-0000-00001E080000}"/>
    <cellStyle name="Normal 7 3 6 3" xfId="1291" xr:uid="{00000000-0005-0000-0000-00001F080000}"/>
    <cellStyle name="Normal 7 3 6 3 2" xfId="2676" xr:uid="{00000000-0005-0000-0000-000020080000}"/>
    <cellStyle name="Normal 7 3 6 4" xfId="1725" xr:uid="{00000000-0005-0000-0000-000021080000}"/>
    <cellStyle name="Normal 7 3 6 5" xfId="2175" xr:uid="{00000000-0005-0000-0000-000022080000}"/>
    <cellStyle name="Normal 7 3 7" xfId="478" xr:uid="{00000000-0005-0000-0000-000023080000}"/>
    <cellStyle name="Normal 7 3 7 2" xfId="930" xr:uid="{00000000-0005-0000-0000-000024080000}"/>
    <cellStyle name="Normal 7 3 7 2 2" xfId="2775" xr:uid="{00000000-0005-0000-0000-000025080000}"/>
    <cellStyle name="Normal 7 3 7 3" xfId="1654" xr:uid="{00000000-0005-0000-0000-000026080000}"/>
    <cellStyle name="Normal 7 3 7 4" xfId="2274" xr:uid="{00000000-0005-0000-0000-000027080000}"/>
    <cellStyle name="Normal 7 3 8" xfId="529" xr:uid="{00000000-0005-0000-0000-000028080000}"/>
    <cellStyle name="Normal 7 3 8 2" xfId="2874" xr:uid="{00000000-0005-0000-0000-000029080000}"/>
    <cellStyle name="Normal 7 3 8 3" xfId="2373" xr:uid="{00000000-0005-0000-0000-00002A080000}"/>
    <cellStyle name="Normal 7 3 9" xfId="1254" xr:uid="{00000000-0005-0000-0000-00002B080000}"/>
    <cellStyle name="Normal 7 3 9 2" xfId="2576" xr:uid="{00000000-0005-0000-0000-00002C080000}"/>
    <cellStyle name="Normal 7 4" xfId="292" xr:uid="{00000000-0005-0000-0000-00002D080000}"/>
    <cellStyle name="Normal 7 4 2" xfId="293" xr:uid="{00000000-0005-0000-0000-00002E080000}"/>
    <cellStyle name="Normal 7 4 2 2" xfId="748" xr:uid="{00000000-0005-0000-0000-00002F080000}"/>
    <cellStyle name="Normal 7 4 2 2 2" xfId="1033" xr:uid="{00000000-0005-0000-0000-000030080000}"/>
    <cellStyle name="Normal 7 4 2 2 2 2" xfId="1224" xr:uid="{00000000-0005-0000-0000-000031080000}"/>
    <cellStyle name="Normal 7 4 2 2 2 2 2" xfId="3058" xr:uid="{00000000-0005-0000-0000-000032080000}"/>
    <cellStyle name="Normal 7 4 2 2 2 2 3" xfId="2557" xr:uid="{00000000-0005-0000-0000-000033080000}"/>
    <cellStyle name="Normal 7 4 2 2 2 3" xfId="2760" xr:uid="{00000000-0005-0000-0000-000034080000}"/>
    <cellStyle name="Normal 7 4 2 2 2 4" xfId="2259" xr:uid="{00000000-0005-0000-0000-000035080000}"/>
    <cellStyle name="Normal 7 4 2 2 3" xfId="1133" xr:uid="{00000000-0005-0000-0000-000036080000}"/>
    <cellStyle name="Normal 7 4 2 2 3 2" xfId="2859" xr:uid="{00000000-0005-0000-0000-000037080000}"/>
    <cellStyle name="Normal 7 4 2 2 3 3" xfId="2358" xr:uid="{00000000-0005-0000-0000-000038080000}"/>
    <cellStyle name="Normal 7 4 2 2 4" xfId="1123" xr:uid="{00000000-0005-0000-0000-000039080000}"/>
    <cellStyle name="Normal 7 4 2 2 4 2" xfId="2958" xr:uid="{00000000-0005-0000-0000-00003A080000}"/>
    <cellStyle name="Normal 7 4 2 2 4 3" xfId="2457" xr:uid="{00000000-0005-0000-0000-00003B080000}"/>
    <cellStyle name="Normal 7 4 2 2 5" xfId="2660" xr:uid="{00000000-0005-0000-0000-00003C080000}"/>
    <cellStyle name="Normal 7 4 2 2 6" xfId="2159" xr:uid="{00000000-0005-0000-0000-00003D080000}"/>
    <cellStyle name="Normal 7 4 2 3" xfId="1137" xr:uid="{00000000-0005-0000-0000-00003E080000}"/>
    <cellStyle name="Normal 7 4 2 3 2" xfId="998" xr:uid="{00000000-0005-0000-0000-00003F080000}"/>
    <cellStyle name="Normal 7 4 2 3 2 2" xfId="3012" xr:uid="{00000000-0005-0000-0000-000040080000}"/>
    <cellStyle name="Normal 7 4 2 3 2 3" xfId="2511" xr:uid="{00000000-0005-0000-0000-000041080000}"/>
    <cellStyle name="Normal 7 4 2 3 3" xfId="2714" xr:uid="{00000000-0005-0000-0000-000042080000}"/>
    <cellStyle name="Normal 7 4 2 3 4" xfId="2213" xr:uid="{00000000-0005-0000-0000-000043080000}"/>
    <cellStyle name="Normal 7 4 2 4" xfId="988" xr:uid="{00000000-0005-0000-0000-000044080000}"/>
    <cellStyle name="Normal 7 4 2 4 2" xfId="2813" xr:uid="{00000000-0005-0000-0000-000045080000}"/>
    <cellStyle name="Normal 7 4 2 4 3" xfId="2312" xr:uid="{00000000-0005-0000-0000-000046080000}"/>
    <cellStyle name="Normal 7 4 2 5" xfId="1072" xr:uid="{00000000-0005-0000-0000-000047080000}"/>
    <cellStyle name="Normal 7 4 2 5 2" xfId="2912" xr:uid="{00000000-0005-0000-0000-000048080000}"/>
    <cellStyle name="Normal 7 4 2 5 3" xfId="2411" xr:uid="{00000000-0005-0000-0000-000049080000}"/>
    <cellStyle name="Normal 7 4 2 6" xfId="1472" xr:uid="{00000000-0005-0000-0000-00004A080000}"/>
    <cellStyle name="Normal 7 4 2 6 2" xfId="2614" xr:uid="{00000000-0005-0000-0000-00004B080000}"/>
    <cellStyle name="Normal 7 4 2 7" xfId="1906" xr:uid="{00000000-0005-0000-0000-00004C080000}"/>
    <cellStyle name="Normal 7 4 2 8" xfId="2113" xr:uid="{00000000-0005-0000-0000-00004D080000}"/>
    <cellStyle name="Normal 7 4 3" xfId="747" xr:uid="{00000000-0005-0000-0000-00004E080000}"/>
    <cellStyle name="Normal 7 4 3 2" xfId="948" xr:uid="{00000000-0005-0000-0000-00004F080000}"/>
    <cellStyle name="Normal 7 4 3 2 2" xfId="1207" xr:uid="{00000000-0005-0000-0000-000050080000}"/>
    <cellStyle name="Normal 7 4 3 2 2 2" xfId="3035" xr:uid="{00000000-0005-0000-0000-000051080000}"/>
    <cellStyle name="Normal 7 4 3 2 2 3" xfId="2534" xr:uid="{00000000-0005-0000-0000-000052080000}"/>
    <cellStyle name="Normal 7 4 3 2 3" xfId="2737" xr:uid="{00000000-0005-0000-0000-000053080000}"/>
    <cellStyle name="Normal 7 4 3 2 4" xfId="2236" xr:uid="{00000000-0005-0000-0000-000054080000}"/>
    <cellStyle name="Normal 7 4 3 3" xfId="1145" xr:uid="{00000000-0005-0000-0000-000055080000}"/>
    <cellStyle name="Normal 7 4 3 3 2" xfId="2836" xr:uid="{00000000-0005-0000-0000-000056080000}"/>
    <cellStyle name="Normal 7 4 3 3 3" xfId="2335" xr:uid="{00000000-0005-0000-0000-000057080000}"/>
    <cellStyle name="Normal 7 4 3 4" xfId="1146" xr:uid="{00000000-0005-0000-0000-000058080000}"/>
    <cellStyle name="Normal 7 4 3 4 2" xfId="2935" xr:uid="{00000000-0005-0000-0000-000059080000}"/>
    <cellStyle name="Normal 7 4 3 4 3" xfId="2434" xr:uid="{00000000-0005-0000-0000-00005A080000}"/>
    <cellStyle name="Normal 7 4 3 5" xfId="2637" xr:uid="{00000000-0005-0000-0000-00005B080000}"/>
    <cellStyle name="Normal 7 4 3 6" xfId="2136" xr:uid="{00000000-0005-0000-0000-00005C080000}"/>
    <cellStyle name="Normal 7 4 4" xfId="1023" xr:uid="{00000000-0005-0000-0000-00005D080000}"/>
    <cellStyle name="Normal 7 4 4 2" xfId="997" xr:uid="{00000000-0005-0000-0000-00005E080000}"/>
    <cellStyle name="Normal 7 4 4 2 2" xfId="2990" xr:uid="{00000000-0005-0000-0000-00005F080000}"/>
    <cellStyle name="Normal 7 4 4 2 3" xfId="2489" xr:uid="{00000000-0005-0000-0000-000060080000}"/>
    <cellStyle name="Normal 7 4 4 3" xfId="2692" xr:uid="{00000000-0005-0000-0000-000061080000}"/>
    <cellStyle name="Normal 7 4 4 4" xfId="2191" xr:uid="{00000000-0005-0000-0000-000062080000}"/>
    <cellStyle name="Normal 7 4 5" xfId="1129" xr:uid="{00000000-0005-0000-0000-000063080000}"/>
    <cellStyle name="Normal 7 4 5 2" xfId="2791" xr:uid="{00000000-0005-0000-0000-000064080000}"/>
    <cellStyle name="Normal 7 4 5 3" xfId="2290" xr:uid="{00000000-0005-0000-0000-000065080000}"/>
    <cellStyle name="Normal 7 4 6" xfId="1066" xr:uid="{00000000-0005-0000-0000-000066080000}"/>
    <cellStyle name="Normal 7 4 6 2" xfId="2890" xr:uid="{00000000-0005-0000-0000-000067080000}"/>
    <cellStyle name="Normal 7 4 6 3" xfId="2389" xr:uid="{00000000-0005-0000-0000-000068080000}"/>
    <cellStyle name="Normal 7 4 7" xfId="1471" xr:uid="{00000000-0005-0000-0000-000069080000}"/>
    <cellStyle name="Normal 7 4 7 2" xfId="2592" xr:uid="{00000000-0005-0000-0000-00006A080000}"/>
    <cellStyle name="Normal 7 4 8" xfId="1905" xr:uid="{00000000-0005-0000-0000-00006B080000}"/>
    <cellStyle name="Normal 7 4 9" xfId="2091" xr:uid="{00000000-0005-0000-0000-00006C080000}"/>
    <cellStyle name="Normal 7 5" xfId="294" xr:uid="{00000000-0005-0000-0000-00006D080000}"/>
    <cellStyle name="Normal 7 5 2" xfId="295" xr:uid="{00000000-0005-0000-0000-00006E080000}"/>
    <cellStyle name="Normal 7 5 2 2" xfId="750" xr:uid="{00000000-0005-0000-0000-00006F080000}"/>
    <cellStyle name="Normal 7 5 2 2 2" xfId="1215" xr:uid="{00000000-0005-0000-0000-000070080000}"/>
    <cellStyle name="Normal 7 5 2 2 2 2" xfId="3047" xr:uid="{00000000-0005-0000-0000-000071080000}"/>
    <cellStyle name="Normal 7 5 2 2 2 3" xfId="2546" xr:uid="{00000000-0005-0000-0000-000072080000}"/>
    <cellStyle name="Normal 7 5 2 2 3" xfId="2749" xr:uid="{00000000-0005-0000-0000-000073080000}"/>
    <cellStyle name="Normal 7 5 2 2 4" xfId="2248" xr:uid="{00000000-0005-0000-0000-000074080000}"/>
    <cellStyle name="Normal 7 5 2 3" xfId="1055" xr:uid="{00000000-0005-0000-0000-000075080000}"/>
    <cellStyle name="Normal 7 5 2 3 2" xfId="2848" xr:uid="{00000000-0005-0000-0000-000076080000}"/>
    <cellStyle name="Normal 7 5 2 3 3" xfId="2347" xr:uid="{00000000-0005-0000-0000-000077080000}"/>
    <cellStyle name="Normal 7 5 2 4" xfId="1147" xr:uid="{00000000-0005-0000-0000-000078080000}"/>
    <cellStyle name="Normal 7 5 2 4 2" xfId="2947" xr:uid="{00000000-0005-0000-0000-000079080000}"/>
    <cellStyle name="Normal 7 5 2 4 3" xfId="2446" xr:uid="{00000000-0005-0000-0000-00007A080000}"/>
    <cellStyle name="Normal 7 5 2 5" xfId="1474" xr:uid="{00000000-0005-0000-0000-00007B080000}"/>
    <cellStyle name="Normal 7 5 2 5 2" xfId="2649" xr:uid="{00000000-0005-0000-0000-00007C080000}"/>
    <cellStyle name="Normal 7 5 2 6" xfId="1908" xr:uid="{00000000-0005-0000-0000-00007D080000}"/>
    <cellStyle name="Normal 7 5 2 7" xfId="2148" xr:uid="{00000000-0005-0000-0000-00007E080000}"/>
    <cellStyle name="Normal 7 5 3" xfId="749" xr:uid="{00000000-0005-0000-0000-00007F080000}"/>
    <cellStyle name="Normal 7 5 3 2" xfId="1103" xr:uid="{00000000-0005-0000-0000-000080080000}"/>
    <cellStyle name="Normal 7 5 3 2 2" xfId="3001" xr:uid="{00000000-0005-0000-0000-000081080000}"/>
    <cellStyle name="Normal 7 5 3 2 3" xfId="2500" xr:uid="{00000000-0005-0000-0000-000082080000}"/>
    <cellStyle name="Normal 7 5 3 3" xfId="2703" xr:uid="{00000000-0005-0000-0000-000083080000}"/>
    <cellStyle name="Normal 7 5 3 4" xfId="2202" xr:uid="{00000000-0005-0000-0000-000084080000}"/>
    <cellStyle name="Normal 7 5 4" xfId="1113" xr:uid="{00000000-0005-0000-0000-000085080000}"/>
    <cellStyle name="Normal 7 5 4 2" xfId="2802" xr:uid="{00000000-0005-0000-0000-000086080000}"/>
    <cellStyle name="Normal 7 5 4 3" xfId="2301" xr:uid="{00000000-0005-0000-0000-000087080000}"/>
    <cellStyle name="Normal 7 5 5" xfId="499" xr:uid="{00000000-0005-0000-0000-000088080000}"/>
    <cellStyle name="Normal 7 5 5 2" xfId="2901" xr:uid="{00000000-0005-0000-0000-000089080000}"/>
    <cellStyle name="Normal 7 5 5 3" xfId="2400" xr:uid="{00000000-0005-0000-0000-00008A080000}"/>
    <cellStyle name="Normal 7 5 6" xfId="1473" xr:uid="{00000000-0005-0000-0000-00008B080000}"/>
    <cellStyle name="Normal 7 5 6 2" xfId="2603" xr:uid="{00000000-0005-0000-0000-00008C080000}"/>
    <cellStyle name="Normal 7 5 7" xfId="1907" xr:uid="{00000000-0005-0000-0000-00008D080000}"/>
    <cellStyle name="Normal 7 5 8" xfId="2102" xr:uid="{00000000-0005-0000-0000-00008E080000}"/>
    <cellStyle name="Normal 7 6" xfId="296" xr:uid="{00000000-0005-0000-0000-00008F080000}"/>
    <cellStyle name="Normal 7 6 2" xfId="751" xr:uid="{00000000-0005-0000-0000-000090080000}"/>
    <cellStyle name="Normal 7 6 2 2" xfId="1155" xr:uid="{00000000-0005-0000-0000-000091080000}"/>
    <cellStyle name="Normal 7 6 2 2 2" xfId="3024" xr:uid="{00000000-0005-0000-0000-000092080000}"/>
    <cellStyle name="Normal 7 6 2 2 3" xfId="2523" xr:uid="{00000000-0005-0000-0000-000093080000}"/>
    <cellStyle name="Normal 7 6 2 3" xfId="2726" xr:uid="{00000000-0005-0000-0000-000094080000}"/>
    <cellStyle name="Normal 7 6 2 4" xfId="2225" xr:uid="{00000000-0005-0000-0000-000095080000}"/>
    <cellStyle name="Normal 7 6 3" xfId="1046" xr:uid="{00000000-0005-0000-0000-000096080000}"/>
    <cellStyle name="Normal 7 6 3 2" xfId="2825" xr:uid="{00000000-0005-0000-0000-000097080000}"/>
    <cellStyle name="Normal 7 6 3 3" xfId="2324" xr:uid="{00000000-0005-0000-0000-000098080000}"/>
    <cellStyle name="Normal 7 6 4" xfId="1107" xr:uid="{00000000-0005-0000-0000-000099080000}"/>
    <cellStyle name="Normal 7 6 4 2" xfId="2924" xr:uid="{00000000-0005-0000-0000-00009A080000}"/>
    <cellStyle name="Normal 7 6 4 3" xfId="2423" xr:uid="{00000000-0005-0000-0000-00009B080000}"/>
    <cellStyle name="Normal 7 6 5" xfId="1475" xr:uid="{00000000-0005-0000-0000-00009C080000}"/>
    <cellStyle name="Normal 7 6 5 2" xfId="2626" xr:uid="{00000000-0005-0000-0000-00009D080000}"/>
    <cellStyle name="Normal 7 6 6" xfId="1909" xr:uid="{00000000-0005-0000-0000-00009E080000}"/>
    <cellStyle name="Normal 7 6 7" xfId="2125" xr:uid="{00000000-0005-0000-0000-00009F080000}"/>
    <cellStyle name="Normal 7 7" xfId="444" xr:uid="{00000000-0005-0000-0000-0000A0080000}"/>
    <cellStyle name="Normal 7 7 2" xfId="896" xr:uid="{00000000-0005-0000-0000-0000A1080000}"/>
    <cellStyle name="Normal 7 7 2 2" xfId="1091" xr:uid="{00000000-0005-0000-0000-0000A2080000}"/>
    <cellStyle name="Normal 7 7 2 2 2" xfId="2979" xr:uid="{00000000-0005-0000-0000-0000A3080000}"/>
    <cellStyle name="Normal 7 7 2 2 3" xfId="2478" xr:uid="{00000000-0005-0000-0000-0000A4080000}"/>
    <cellStyle name="Normal 7 7 2 3" xfId="2681" xr:uid="{00000000-0005-0000-0000-0000A5080000}"/>
    <cellStyle name="Normal 7 7 2 4" xfId="2180" xr:uid="{00000000-0005-0000-0000-0000A6080000}"/>
    <cellStyle name="Normal 7 7 3" xfId="496" xr:uid="{00000000-0005-0000-0000-0000A7080000}"/>
    <cellStyle name="Normal 7 7 3 2" xfId="2780" xr:uid="{00000000-0005-0000-0000-0000A8080000}"/>
    <cellStyle name="Normal 7 7 3 3" xfId="2279" xr:uid="{00000000-0005-0000-0000-0000A9080000}"/>
    <cellStyle name="Normal 7 7 4" xfId="965" xr:uid="{00000000-0005-0000-0000-0000AA080000}"/>
    <cellStyle name="Normal 7 7 4 2" xfId="2879" xr:uid="{00000000-0005-0000-0000-0000AB080000}"/>
    <cellStyle name="Normal 7 7 4 3" xfId="2378" xr:uid="{00000000-0005-0000-0000-0000AC080000}"/>
    <cellStyle name="Normal 7 7 5" xfId="1620" xr:uid="{00000000-0005-0000-0000-0000AD080000}"/>
    <cellStyle name="Normal 7 7 5 2" xfId="2581" xr:uid="{00000000-0005-0000-0000-0000AE080000}"/>
    <cellStyle name="Normal 7 7 6" xfId="2054" xr:uid="{00000000-0005-0000-0000-0000AF080000}"/>
    <cellStyle name="Normal 7 7 7" xfId="2080" xr:uid="{00000000-0005-0000-0000-0000B0080000}"/>
    <cellStyle name="Normal 7 8" xfId="132" xr:uid="{00000000-0005-0000-0000-0000B1080000}"/>
    <cellStyle name="Normal 7 8 2" xfId="590" xr:uid="{00000000-0005-0000-0000-0000B2080000}"/>
    <cellStyle name="Normal 7 8 2 2" xfId="2969" xr:uid="{00000000-0005-0000-0000-0000B3080000}"/>
    <cellStyle name="Normal 7 8 2 3" xfId="2468" xr:uid="{00000000-0005-0000-0000-0000B4080000}"/>
    <cellStyle name="Normal 7 8 3" xfId="1315" xr:uid="{00000000-0005-0000-0000-0000B5080000}"/>
    <cellStyle name="Normal 7 8 3 2" xfId="2671" xr:uid="{00000000-0005-0000-0000-0000B6080000}"/>
    <cellStyle name="Normal 7 8 4" xfId="1749" xr:uid="{00000000-0005-0000-0000-0000B7080000}"/>
    <cellStyle name="Normal 7 8 5" xfId="2170" xr:uid="{00000000-0005-0000-0000-0000B8080000}"/>
    <cellStyle name="Normal 7 9" xfId="91" xr:uid="{00000000-0005-0000-0000-0000B9080000}"/>
    <cellStyle name="Normal 7 9 2" xfId="549" xr:uid="{00000000-0005-0000-0000-0000BA080000}"/>
    <cellStyle name="Normal 7 9 2 2" xfId="2770" xr:uid="{00000000-0005-0000-0000-0000BB080000}"/>
    <cellStyle name="Normal 7 9 3" xfId="1274" xr:uid="{00000000-0005-0000-0000-0000BC080000}"/>
    <cellStyle name="Normal 7 9 4" xfId="1708" xr:uid="{00000000-0005-0000-0000-0000BD080000}"/>
    <cellStyle name="Normal 7 9 5" xfId="2269" xr:uid="{00000000-0005-0000-0000-0000BE080000}"/>
    <cellStyle name="Normal 8" xfId="48" xr:uid="{00000000-0005-0000-0000-0000BF080000}"/>
    <cellStyle name="Normal 8 10" xfId="129" xr:uid="{00000000-0005-0000-0000-0000C0080000}"/>
    <cellStyle name="Normal 8 10 2" xfId="587" xr:uid="{00000000-0005-0000-0000-0000C1080000}"/>
    <cellStyle name="Normal 8 10 3" xfId="1312" xr:uid="{00000000-0005-0000-0000-0000C2080000}"/>
    <cellStyle name="Normal 8 10 4" xfId="1746" xr:uid="{00000000-0005-0000-0000-0000C3080000}"/>
    <cellStyle name="Normal 8 10 5" xfId="2572" xr:uid="{00000000-0005-0000-0000-0000C4080000}"/>
    <cellStyle name="Normal 8 11" xfId="94" xr:uid="{00000000-0005-0000-0000-0000C5080000}"/>
    <cellStyle name="Normal 8 11 2" xfId="552" xr:uid="{00000000-0005-0000-0000-0000C6080000}"/>
    <cellStyle name="Normal 8 11 3" xfId="1277" xr:uid="{00000000-0005-0000-0000-0000C7080000}"/>
    <cellStyle name="Normal 8 11 4" xfId="1711" xr:uid="{00000000-0005-0000-0000-0000C8080000}"/>
    <cellStyle name="Normal 8 12" xfId="464" xr:uid="{00000000-0005-0000-0000-0000C9080000}"/>
    <cellStyle name="Normal 8 12 2" xfId="916" xr:uid="{00000000-0005-0000-0000-0000CA080000}"/>
    <cellStyle name="Normal 8 12 3" xfId="1640" xr:uid="{00000000-0005-0000-0000-0000CB080000}"/>
    <cellStyle name="Normal 8 13" xfId="512" xr:uid="{00000000-0005-0000-0000-0000CC080000}"/>
    <cellStyle name="Normal 8 14" xfId="1240" xr:uid="{00000000-0005-0000-0000-0000CD080000}"/>
    <cellStyle name="Normal 8 15" xfId="1674" xr:uid="{00000000-0005-0000-0000-0000CE080000}"/>
    <cellStyle name="Normal 8 16" xfId="2071" xr:uid="{00000000-0005-0000-0000-0000CF080000}"/>
    <cellStyle name="Normal 8 2" xfId="58" xr:uid="{00000000-0005-0000-0000-0000D0080000}"/>
    <cellStyle name="Normal 8 2 10" xfId="470" xr:uid="{00000000-0005-0000-0000-0000D1080000}"/>
    <cellStyle name="Normal 8 2 10 2" xfId="922" xr:uid="{00000000-0005-0000-0000-0000D2080000}"/>
    <cellStyle name="Normal 8 2 10 3" xfId="1646" xr:uid="{00000000-0005-0000-0000-0000D3080000}"/>
    <cellStyle name="Normal 8 2 11" xfId="520" xr:uid="{00000000-0005-0000-0000-0000D4080000}"/>
    <cellStyle name="Normal 8 2 12" xfId="1246" xr:uid="{00000000-0005-0000-0000-0000D5080000}"/>
    <cellStyle name="Normal 8 2 13" xfId="1680" xr:uid="{00000000-0005-0000-0000-0000D6080000}"/>
    <cellStyle name="Normal 8 2 14" xfId="2076" xr:uid="{00000000-0005-0000-0000-0000D7080000}"/>
    <cellStyle name="Normal 8 2 2" xfId="79" xr:uid="{00000000-0005-0000-0000-0000D8080000}"/>
    <cellStyle name="Normal 8 2 2 10" xfId="1263" xr:uid="{00000000-0005-0000-0000-0000D9080000}"/>
    <cellStyle name="Normal 8 2 2 11" xfId="1697" xr:uid="{00000000-0005-0000-0000-0000DA080000}"/>
    <cellStyle name="Normal 8 2 2 12" xfId="2097" xr:uid="{00000000-0005-0000-0000-0000DB080000}"/>
    <cellStyle name="Normal 8 2 2 2" xfId="299" xr:uid="{00000000-0005-0000-0000-0000DC080000}"/>
    <cellStyle name="Normal 8 2 2 2 2" xfId="300" xr:uid="{00000000-0005-0000-0000-0000DD080000}"/>
    <cellStyle name="Normal 8 2 2 2 2 2" xfId="301" xr:uid="{00000000-0005-0000-0000-0000DE080000}"/>
    <cellStyle name="Normal 8 2 2 2 2 2 2" xfId="756" xr:uid="{00000000-0005-0000-0000-0000DF080000}"/>
    <cellStyle name="Normal 8 2 2 2 2 2 2 2" xfId="3064" xr:uid="{00000000-0005-0000-0000-0000E0080000}"/>
    <cellStyle name="Normal 8 2 2 2 2 2 2 3" xfId="2563" xr:uid="{00000000-0005-0000-0000-0000E1080000}"/>
    <cellStyle name="Normal 8 2 2 2 2 2 3" xfId="1480" xr:uid="{00000000-0005-0000-0000-0000E2080000}"/>
    <cellStyle name="Normal 8 2 2 2 2 2 3 2" xfId="2766" xr:uid="{00000000-0005-0000-0000-0000E3080000}"/>
    <cellStyle name="Normal 8 2 2 2 2 2 4" xfId="1914" xr:uid="{00000000-0005-0000-0000-0000E4080000}"/>
    <cellStyle name="Normal 8 2 2 2 2 2 5" xfId="2265" xr:uid="{00000000-0005-0000-0000-0000E5080000}"/>
    <cellStyle name="Normal 8 2 2 2 2 3" xfId="755" xr:uid="{00000000-0005-0000-0000-0000E6080000}"/>
    <cellStyle name="Normal 8 2 2 2 2 3 2" xfId="2865" xr:uid="{00000000-0005-0000-0000-0000E7080000}"/>
    <cellStyle name="Normal 8 2 2 2 2 3 3" xfId="2364" xr:uid="{00000000-0005-0000-0000-0000E8080000}"/>
    <cellStyle name="Normal 8 2 2 2 2 4" xfId="1086" xr:uid="{00000000-0005-0000-0000-0000E9080000}"/>
    <cellStyle name="Normal 8 2 2 2 2 4 2" xfId="2964" xr:uid="{00000000-0005-0000-0000-0000EA080000}"/>
    <cellStyle name="Normal 8 2 2 2 2 4 3" xfId="2463" xr:uid="{00000000-0005-0000-0000-0000EB080000}"/>
    <cellStyle name="Normal 8 2 2 2 2 5" xfId="1479" xr:uid="{00000000-0005-0000-0000-0000EC080000}"/>
    <cellStyle name="Normal 8 2 2 2 2 5 2" xfId="2666" xr:uid="{00000000-0005-0000-0000-0000ED080000}"/>
    <cellStyle name="Normal 8 2 2 2 2 6" xfId="1913" xr:uid="{00000000-0005-0000-0000-0000EE080000}"/>
    <cellStyle name="Normal 8 2 2 2 2 7" xfId="2165" xr:uid="{00000000-0005-0000-0000-0000EF080000}"/>
    <cellStyle name="Normal 8 2 2 2 3" xfId="302" xr:uid="{00000000-0005-0000-0000-0000F0080000}"/>
    <cellStyle name="Normal 8 2 2 2 3 2" xfId="303" xr:uid="{00000000-0005-0000-0000-0000F1080000}"/>
    <cellStyle name="Normal 8 2 2 2 3 2 2" xfId="758" xr:uid="{00000000-0005-0000-0000-0000F2080000}"/>
    <cellStyle name="Normal 8 2 2 2 3 2 2 2" xfId="3018" xr:uid="{00000000-0005-0000-0000-0000F3080000}"/>
    <cellStyle name="Normal 8 2 2 2 3 2 3" xfId="1482" xr:uid="{00000000-0005-0000-0000-0000F4080000}"/>
    <cellStyle name="Normal 8 2 2 2 3 2 4" xfId="1916" xr:uid="{00000000-0005-0000-0000-0000F5080000}"/>
    <cellStyle name="Normal 8 2 2 2 3 2 5" xfId="2517" xr:uid="{00000000-0005-0000-0000-0000F6080000}"/>
    <cellStyle name="Normal 8 2 2 2 3 3" xfId="757" xr:uid="{00000000-0005-0000-0000-0000F7080000}"/>
    <cellStyle name="Normal 8 2 2 2 3 3 2" xfId="2720" xr:uid="{00000000-0005-0000-0000-0000F8080000}"/>
    <cellStyle name="Normal 8 2 2 2 3 4" xfId="1481" xr:uid="{00000000-0005-0000-0000-0000F9080000}"/>
    <cellStyle name="Normal 8 2 2 2 3 5" xfId="1915" xr:uid="{00000000-0005-0000-0000-0000FA080000}"/>
    <cellStyle name="Normal 8 2 2 2 3 6" xfId="2219" xr:uid="{00000000-0005-0000-0000-0000FB080000}"/>
    <cellStyle name="Normal 8 2 2 2 4" xfId="304" xr:uid="{00000000-0005-0000-0000-0000FC080000}"/>
    <cellStyle name="Normal 8 2 2 2 4 2" xfId="759" xr:uid="{00000000-0005-0000-0000-0000FD080000}"/>
    <cellStyle name="Normal 8 2 2 2 4 2 2" xfId="2819" xr:uid="{00000000-0005-0000-0000-0000FE080000}"/>
    <cellStyle name="Normal 8 2 2 2 4 3" xfId="1483" xr:uid="{00000000-0005-0000-0000-0000FF080000}"/>
    <cellStyle name="Normal 8 2 2 2 4 4" xfId="1917" xr:uid="{00000000-0005-0000-0000-000000090000}"/>
    <cellStyle name="Normal 8 2 2 2 4 5" xfId="2318" xr:uid="{00000000-0005-0000-0000-000001090000}"/>
    <cellStyle name="Normal 8 2 2 2 5" xfId="754" xr:uid="{00000000-0005-0000-0000-000002090000}"/>
    <cellStyle name="Normal 8 2 2 2 5 2" xfId="2918" xr:uid="{00000000-0005-0000-0000-000003090000}"/>
    <cellStyle name="Normal 8 2 2 2 5 3" xfId="2417" xr:uid="{00000000-0005-0000-0000-000004090000}"/>
    <cellStyle name="Normal 8 2 2 2 6" xfId="1478" xr:uid="{00000000-0005-0000-0000-000005090000}"/>
    <cellStyle name="Normal 8 2 2 2 6 2" xfId="2620" xr:uid="{00000000-0005-0000-0000-000006090000}"/>
    <cellStyle name="Normal 8 2 2 2 7" xfId="1912" xr:uid="{00000000-0005-0000-0000-000007090000}"/>
    <cellStyle name="Normal 8 2 2 2 8" xfId="2119" xr:uid="{00000000-0005-0000-0000-000008090000}"/>
    <cellStyle name="Normal 8 2 2 3" xfId="305" xr:uid="{00000000-0005-0000-0000-000009090000}"/>
    <cellStyle name="Normal 8 2 2 3 2" xfId="306" xr:uid="{00000000-0005-0000-0000-00000A090000}"/>
    <cellStyle name="Normal 8 2 2 3 2 2" xfId="761" xr:uid="{00000000-0005-0000-0000-00000B090000}"/>
    <cellStyle name="Normal 8 2 2 3 2 2 2" xfId="3041" xr:uid="{00000000-0005-0000-0000-00000C090000}"/>
    <cellStyle name="Normal 8 2 2 3 2 2 3" xfId="2540" xr:uid="{00000000-0005-0000-0000-00000D090000}"/>
    <cellStyle name="Normal 8 2 2 3 2 3" xfId="1485" xr:uid="{00000000-0005-0000-0000-00000E090000}"/>
    <cellStyle name="Normal 8 2 2 3 2 3 2" xfId="2743" xr:uid="{00000000-0005-0000-0000-00000F090000}"/>
    <cellStyle name="Normal 8 2 2 3 2 4" xfId="1919" xr:uid="{00000000-0005-0000-0000-000010090000}"/>
    <cellStyle name="Normal 8 2 2 3 2 5" xfId="2242" xr:uid="{00000000-0005-0000-0000-000011090000}"/>
    <cellStyle name="Normal 8 2 2 3 3" xfId="760" xr:uid="{00000000-0005-0000-0000-000012090000}"/>
    <cellStyle name="Normal 8 2 2 3 3 2" xfId="2842" xr:uid="{00000000-0005-0000-0000-000013090000}"/>
    <cellStyle name="Normal 8 2 2 3 3 3" xfId="2341" xr:uid="{00000000-0005-0000-0000-000014090000}"/>
    <cellStyle name="Normal 8 2 2 3 4" xfId="1148" xr:uid="{00000000-0005-0000-0000-000015090000}"/>
    <cellStyle name="Normal 8 2 2 3 4 2" xfId="2941" xr:uid="{00000000-0005-0000-0000-000016090000}"/>
    <cellStyle name="Normal 8 2 2 3 4 3" xfId="2440" xr:uid="{00000000-0005-0000-0000-000017090000}"/>
    <cellStyle name="Normal 8 2 2 3 5" xfId="1484" xr:uid="{00000000-0005-0000-0000-000018090000}"/>
    <cellStyle name="Normal 8 2 2 3 5 2" xfId="2643" xr:uid="{00000000-0005-0000-0000-000019090000}"/>
    <cellStyle name="Normal 8 2 2 3 6" xfId="1918" xr:uid="{00000000-0005-0000-0000-00001A090000}"/>
    <cellStyle name="Normal 8 2 2 3 7" xfId="2142" xr:uid="{00000000-0005-0000-0000-00001B090000}"/>
    <cellStyle name="Normal 8 2 2 4" xfId="307" xr:uid="{00000000-0005-0000-0000-00001C090000}"/>
    <cellStyle name="Normal 8 2 2 4 2" xfId="308" xr:uid="{00000000-0005-0000-0000-00001D090000}"/>
    <cellStyle name="Normal 8 2 2 4 2 2" xfId="763" xr:uid="{00000000-0005-0000-0000-00001E090000}"/>
    <cellStyle name="Normal 8 2 2 4 2 2 2" xfId="2996" xr:uid="{00000000-0005-0000-0000-00001F090000}"/>
    <cellStyle name="Normal 8 2 2 4 2 3" xfId="1487" xr:uid="{00000000-0005-0000-0000-000020090000}"/>
    <cellStyle name="Normal 8 2 2 4 2 4" xfId="1921" xr:uid="{00000000-0005-0000-0000-000021090000}"/>
    <cellStyle name="Normal 8 2 2 4 2 5" xfId="2495" xr:uid="{00000000-0005-0000-0000-000022090000}"/>
    <cellStyle name="Normal 8 2 2 4 3" xfId="762" xr:uid="{00000000-0005-0000-0000-000023090000}"/>
    <cellStyle name="Normal 8 2 2 4 3 2" xfId="2698" xr:uid="{00000000-0005-0000-0000-000024090000}"/>
    <cellStyle name="Normal 8 2 2 4 4" xfId="1486" xr:uid="{00000000-0005-0000-0000-000025090000}"/>
    <cellStyle name="Normal 8 2 2 4 5" xfId="1920" xr:uid="{00000000-0005-0000-0000-000026090000}"/>
    <cellStyle name="Normal 8 2 2 4 6" xfId="2197" xr:uid="{00000000-0005-0000-0000-000027090000}"/>
    <cellStyle name="Normal 8 2 2 5" xfId="309" xr:uid="{00000000-0005-0000-0000-000028090000}"/>
    <cellStyle name="Normal 8 2 2 5 2" xfId="764" xr:uid="{00000000-0005-0000-0000-000029090000}"/>
    <cellStyle name="Normal 8 2 2 5 2 2" xfId="2797" xr:uid="{00000000-0005-0000-0000-00002A090000}"/>
    <cellStyle name="Normal 8 2 2 5 3" xfId="1488" xr:uid="{00000000-0005-0000-0000-00002B090000}"/>
    <cellStyle name="Normal 8 2 2 5 4" xfId="1922" xr:uid="{00000000-0005-0000-0000-00002C090000}"/>
    <cellStyle name="Normal 8 2 2 5 5" xfId="2296" xr:uid="{00000000-0005-0000-0000-00002D090000}"/>
    <cellStyle name="Normal 8 2 2 6" xfId="298" xr:uid="{00000000-0005-0000-0000-00002E090000}"/>
    <cellStyle name="Normal 8 2 2 6 2" xfId="753" xr:uid="{00000000-0005-0000-0000-00002F090000}"/>
    <cellStyle name="Normal 8 2 2 6 2 2" xfId="2896" xr:uid="{00000000-0005-0000-0000-000030090000}"/>
    <cellStyle name="Normal 8 2 2 6 3" xfId="1477" xr:uid="{00000000-0005-0000-0000-000031090000}"/>
    <cellStyle name="Normal 8 2 2 6 4" xfId="1911" xr:uid="{00000000-0005-0000-0000-000032090000}"/>
    <cellStyle name="Normal 8 2 2 6 5" xfId="2395" xr:uid="{00000000-0005-0000-0000-000033090000}"/>
    <cellStyle name="Normal 8 2 2 7" xfId="117" xr:uid="{00000000-0005-0000-0000-000034090000}"/>
    <cellStyle name="Normal 8 2 2 7 2" xfId="575" xr:uid="{00000000-0005-0000-0000-000035090000}"/>
    <cellStyle name="Normal 8 2 2 7 3" xfId="1300" xr:uid="{00000000-0005-0000-0000-000036090000}"/>
    <cellStyle name="Normal 8 2 2 7 4" xfId="1734" xr:uid="{00000000-0005-0000-0000-000037090000}"/>
    <cellStyle name="Normal 8 2 2 7 5" xfId="2598" xr:uid="{00000000-0005-0000-0000-000038090000}"/>
    <cellStyle name="Normal 8 2 2 8" xfId="487" xr:uid="{00000000-0005-0000-0000-000039090000}"/>
    <cellStyle name="Normal 8 2 2 8 2" xfId="939" xr:uid="{00000000-0005-0000-0000-00003A090000}"/>
    <cellStyle name="Normal 8 2 2 8 3" xfId="1663" xr:uid="{00000000-0005-0000-0000-00003B090000}"/>
    <cellStyle name="Normal 8 2 2 9" xfId="538" xr:uid="{00000000-0005-0000-0000-00003C090000}"/>
    <cellStyle name="Normal 8 2 3" xfId="310" xr:uid="{00000000-0005-0000-0000-00003D090000}"/>
    <cellStyle name="Normal 8 2 3 2" xfId="311" xr:uid="{00000000-0005-0000-0000-00003E090000}"/>
    <cellStyle name="Normal 8 2 3 2 2" xfId="312" xr:uid="{00000000-0005-0000-0000-00003F090000}"/>
    <cellStyle name="Normal 8 2 3 2 2 2" xfId="767" xr:uid="{00000000-0005-0000-0000-000040090000}"/>
    <cellStyle name="Normal 8 2 3 2 2 2 2" xfId="3053" xr:uid="{00000000-0005-0000-0000-000041090000}"/>
    <cellStyle name="Normal 8 2 3 2 2 2 3" xfId="2552" xr:uid="{00000000-0005-0000-0000-000042090000}"/>
    <cellStyle name="Normal 8 2 3 2 2 3" xfId="1491" xr:uid="{00000000-0005-0000-0000-000043090000}"/>
    <cellStyle name="Normal 8 2 3 2 2 3 2" xfId="2755" xr:uid="{00000000-0005-0000-0000-000044090000}"/>
    <cellStyle name="Normal 8 2 3 2 2 4" xfId="1925" xr:uid="{00000000-0005-0000-0000-000045090000}"/>
    <cellStyle name="Normal 8 2 3 2 2 5" xfId="2254" xr:uid="{00000000-0005-0000-0000-000046090000}"/>
    <cellStyle name="Normal 8 2 3 2 3" xfId="766" xr:uid="{00000000-0005-0000-0000-000047090000}"/>
    <cellStyle name="Normal 8 2 3 2 3 2" xfId="2854" xr:uid="{00000000-0005-0000-0000-000048090000}"/>
    <cellStyle name="Normal 8 2 3 2 3 3" xfId="2353" xr:uid="{00000000-0005-0000-0000-000049090000}"/>
    <cellStyle name="Normal 8 2 3 2 4" xfId="1081" xr:uid="{00000000-0005-0000-0000-00004A090000}"/>
    <cellStyle name="Normal 8 2 3 2 4 2" xfId="2953" xr:uid="{00000000-0005-0000-0000-00004B090000}"/>
    <cellStyle name="Normal 8 2 3 2 4 3" xfId="2452" xr:uid="{00000000-0005-0000-0000-00004C090000}"/>
    <cellStyle name="Normal 8 2 3 2 5" xfId="1490" xr:uid="{00000000-0005-0000-0000-00004D090000}"/>
    <cellStyle name="Normal 8 2 3 2 5 2" xfId="2655" xr:uid="{00000000-0005-0000-0000-00004E090000}"/>
    <cellStyle name="Normal 8 2 3 2 6" xfId="1924" xr:uid="{00000000-0005-0000-0000-00004F090000}"/>
    <cellStyle name="Normal 8 2 3 2 7" xfId="2154" xr:uid="{00000000-0005-0000-0000-000050090000}"/>
    <cellStyle name="Normal 8 2 3 3" xfId="313" xr:uid="{00000000-0005-0000-0000-000051090000}"/>
    <cellStyle name="Normal 8 2 3 3 2" xfId="314" xr:uid="{00000000-0005-0000-0000-000052090000}"/>
    <cellStyle name="Normal 8 2 3 3 2 2" xfId="769" xr:uid="{00000000-0005-0000-0000-000053090000}"/>
    <cellStyle name="Normal 8 2 3 3 2 2 2" xfId="3007" xr:uid="{00000000-0005-0000-0000-000054090000}"/>
    <cellStyle name="Normal 8 2 3 3 2 3" xfId="1493" xr:uid="{00000000-0005-0000-0000-000055090000}"/>
    <cellStyle name="Normal 8 2 3 3 2 4" xfId="1927" xr:uid="{00000000-0005-0000-0000-000056090000}"/>
    <cellStyle name="Normal 8 2 3 3 2 5" xfId="2506" xr:uid="{00000000-0005-0000-0000-000057090000}"/>
    <cellStyle name="Normal 8 2 3 3 3" xfId="768" xr:uid="{00000000-0005-0000-0000-000058090000}"/>
    <cellStyle name="Normal 8 2 3 3 3 2" xfId="2709" xr:uid="{00000000-0005-0000-0000-000059090000}"/>
    <cellStyle name="Normal 8 2 3 3 4" xfId="1492" xr:uid="{00000000-0005-0000-0000-00005A090000}"/>
    <cellStyle name="Normal 8 2 3 3 5" xfId="1926" xr:uid="{00000000-0005-0000-0000-00005B090000}"/>
    <cellStyle name="Normal 8 2 3 3 6" xfId="2208" xr:uid="{00000000-0005-0000-0000-00005C090000}"/>
    <cellStyle name="Normal 8 2 3 4" xfId="315" xr:uid="{00000000-0005-0000-0000-00005D090000}"/>
    <cellStyle name="Normal 8 2 3 4 2" xfId="770" xr:uid="{00000000-0005-0000-0000-00005E090000}"/>
    <cellStyle name="Normal 8 2 3 4 2 2" xfId="2808" xr:uid="{00000000-0005-0000-0000-00005F090000}"/>
    <cellStyle name="Normal 8 2 3 4 3" xfId="1494" xr:uid="{00000000-0005-0000-0000-000060090000}"/>
    <cellStyle name="Normal 8 2 3 4 4" xfId="1928" xr:uid="{00000000-0005-0000-0000-000061090000}"/>
    <cellStyle name="Normal 8 2 3 4 5" xfId="2307" xr:uid="{00000000-0005-0000-0000-000062090000}"/>
    <cellStyle name="Normal 8 2 3 5" xfId="765" xr:uid="{00000000-0005-0000-0000-000063090000}"/>
    <cellStyle name="Normal 8 2 3 5 2" xfId="2907" xr:uid="{00000000-0005-0000-0000-000064090000}"/>
    <cellStyle name="Normal 8 2 3 5 3" xfId="2406" xr:uid="{00000000-0005-0000-0000-000065090000}"/>
    <cellStyle name="Normal 8 2 3 6" xfId="1489" xr:uid="{00000000-0005-0000-0000-000066090000}"/>
    <cellStyle name="Normal 8 2 3 6 2" xfId="2609" xr:uid="{00000000-0005-0000-0000-000067090000}"/>
    <cellStyle name="Normal 8 2 3 7" xfId="1923" xr:uid="{00000000-0005-0000-0000-000068090000}"/>
    <cellStyle name="Normal 8 2 3 8" xfId="2108" xr:uid="{00000000-0005-0000-0000-000069090000}"/>
    <cellStyle name="Normal 8 2 4" xfId="316" xr:uid="{00000000-0005-0000-0000-00006A090000}"/>
    <cellStyle name="Normal 8 2 4 2" xfId="317" xr:uid="{00000000-0005-0000-0000-00006B090000}"/>
    <cellStyle name="Normal 8 2 4 2 2" xfId="772" xr:uid="{00000000-0005-0000-0000-00006C090000}"/>
    <cellStyle name="Normal 8 2 4 2 2 2" xfId="3030" xr:uid="{00000000-0005-0000-0000-00006D090000}"/>
    <cellStyle name="Normal 8 2 4 2 2 3" xfId="2529" xr:uid="{00000000-0005-0000-0000-00006E090000}"/>
    <cellStyle name="Normal 8 2 4 2 3" xfId="1496" xr:uid="{00000000-0005-0000-0000-00006F090000}"/>
    <cellStyle name="Normal 8 2 4 2 3 2" xfId="2732" xr:uid="{00000000-0005-0000-0000-000070090000}"/>
    <cellStyle name="Normal 8 2 4 2 4" xfId="1930" xr:uid="{00000000-0005-0000-0000-000071090000}"/>
    <cellStyle name="Normal 8 2 4 2 5" xfId="2231" xr:uid="{00000000-0005-0000-0000-000072090000}"/>
    <cellStyle name="Normal 8 2 4 3" xfId="771" xr:uid="{00000000-0005-0000-0000-000073090000}"/>
    <cellStyle name="Normal 8 2 4 3 2" xfId="2831" xr:uid="{00000000-0005-0000-0000-000074090000}"/>
    <cellStyle name="Normal 8 2 4 3 3" xfId="2330" xr:uid="{00000000-0005-0000-0000-000075090000}"/>
    <cellStyle name="Normal 8 2 4 4" xfId="972" xr:uid="{00000000-0005-0000-0000-000076090000}"/>
    <cellStyle name="Normal 8 2 4 4 2" xfId="2930" xr:uid="{00000000-0005-0000-0000-000077090000}"/>
    <cellStyle name="Normal 8 2 4 4 3" xfId="2429" xr:uid="{00000000-0005-0000-0000-000078090000}"/>
    <cellStyle name="Normal 8 2 4 5" xfId="1495" xr:uid="{00000000-0005-0000-0000-000079090000}"/>
    <cellStyle name="Normal 8 2 4 5 2" xfId="2632" xr:uid="{00000000-0005-0000-0000-00007A090000}"/>
    <cellStyle name="Normal 8 2 4 6" xfId="1929" xr:uid="{00000000-0005-0000-0000-00007B090000}"/>
    <cellStyle name="Normal 8 2 4 7" xfId="2131" xr:uid="{00000000-0005-0000-0000-00007C090000}"/>
    <cellStyle name="Normal 8 2 5" xfId="318" xr:uid="{00000000-0005-0000-0000-00007D090000}"/>
    <cellStyle name="Normal 8 2 5 2" xfId="319" xr:uid="{00000000-0005-0000-0000-00007E090000}"/>
    <cellStyle name="Normal 8 2 5 2 2" xfId="774" xr:uid="{00000000-0005-0000-0000-00007F090000}"/>
    <cellStyle name="Normal 8 2 5 2 2 2" xfId="2985" xr:uid="{00000000-0005-0000-0000-000080090000}"/>
    <cellStyle name="Normal 8 2 5 2 2 3" xfId="2484" xr:uid="{00000000-0005-0000-0000-000081090000}"/>
    <cellStyle name="Normal 8 2 5 2 3" xfId="1498" xr:uid="{00000000-0005-0000-0000-000082090000}"/>
    <cellStyle name="Normal 8 2 5 2 3 2" xfId="2687" xr:uid="{00000000-0005-0000-0000-000083090000}"/>
    <cellStyle name="Normal 8 2 5 2 4" xfId="1932" xr:uid="{00000000-0005-0000-0000-000084090000}"/>
    <cellStyle name="Normal 8 2 5 2 5" xfId="2186" xr:uid="{00000000-0005-0000-0000-000085090000}"/>
    <cellStyle name="Normal 8 2 5 3" xfId="773" xr:uid="{00000000-0005-0000-0000-000086090000}"/>
    <cellStyle name="Normal 8 2 5 3 2" xfId="2786" xr:uid="{00000000-0005-0000-0000-000087090000}"/>
    <cellStyle name="Normal 8 2 5 3 3" xfId="2285" xr:uid="{00000000-0005-0000-0000-000088090000}"/>
    <cellStyle name="Normal 8 2 5 4" xfId="968" xr:uid="{00000000-0005-0000-0000-000089090000}"/>
    <cellStyle name="Normal 8 2 5 4 2" xfId="2885" xr:uid="{00000000-0005-0000-0000-00008A090000}"/>
    <cellStyle name="Normal 8 2 5 4 3" xfId="2384" xr:uid="{00000000-0005-0000-0000-00008B090000}"/>
    <cellStyle name="Normal 8 2 5 5" xfId="1497" xr:uid="{00000000-0005-0000-0000-00008C090000}"/>
    <cellStyle name="Normal 8 2 5 5 2" xfId="2587" xr:uid="{00000000-0005-0000-0000-00008D090000}"/>
    <cellStyle name="Normal 8 2 5 6" xfId="1931" xr:uid="{00000000-0005-0000-0000-00008E090000}"/>
    <cellStyle name="Normal 8 2 5 7" xfId="2086" xr:uid="{00000000-0005-0000-0000-00008F090000}"/>
    <cellStyle name="Normal 8 2 6" xfId="320" xr:uid="{00000000-0005-0000-0000-000090090000}"/>
    <cellStyle name="Normal 8 2 6 2" xfId="775" xr:uid="{00000000-0005-0000-0000-000091090000}"/>
    <cellStyle name="Normal 8 2 6 2 2" xfId="2975" xr:uid="{00000000-0005-0000-0000-000092090000}"/>
    <cellStyle name="Normal 8 2 6 2 3" xfId="2474" xr:uid="{00000000-0005-0000-0000-000093090000}"/>
    <cellStyle name="Normal 8 2 6 3" xfId="1499" xr:uid="{00000000-0005-0000-0000-000094090000}"/>
    <cellStyle name="Normal 8 2 6 3 2" xfId="2677" xr:uid="{00000000-0005-0000-0000-000095090000}"/>
    <cellStyle name="Normal 8 2 6 4" xfId="1933" xr:uid="{00000000-0005-0000-0000-000096090000}"/>
    <cellStyle name="Normal 8 2 6 5" xfId="2176" xr:uid="{00000000-0005-0000-0000-000097090000}"/>
    <cellStyle name="Normal 8 2 7" xfId="457" xr:uid="{00000000-0005-0000-0000-000098090000}"/>
    <cellStyle name="Normal 8 2 7 2" xfId="909" xr:uid="{00000000-0005-0000-0000-000099090000}"/>
    <cellStyle name="Normal 8 2 7 2 2" xfId="2776" xr:uid="{00000000-0005-0000-0000-00009A090000}"/>
    <cellStyle name="Normal 8 2 7 3" xfId="1633" xr:uid="{00000000-0005-0000-0000-00009B090000}"/>
    <cellStyle name="Normal 8 2 7 4" xfId="2067" xr:uid="{00000000-0005-0000-0000-00009C090000}"/>
    <cellStyle name="Normal 8 2 7 5" xfId="2275" xr:uid="{00000000-0005-0000-0000-00009D090000}"/>
    <cellStyle name="Normal 8 2 8" xfId="297" xr:uid="{00000000-0005-0000-0000-00009E090000}"/>
    <cellStyle name="Normal 8 2 8 2" xfId="752" xr:uid="{00000000-0005-0000-0000-00009F090000}"/>
    <cellStyle name="Normal 8 2 8 2 2" xfId="2875" xr:uid="{00000000-0005-0000-0000-0000A0090000}"/>
    <cellStyle name="Normal 8 2 8 3" xfId="1476" xr:uid="{00000000-0005-0000-0000-0000A1090000}"/>
    <cellStyle name="Normal 8 2 8 4" xfId="1910" xr:uid="{00000000-0005-0000-0000-0000A2090000}"/>
    <cellStyle name="Normal 8 2 8 5" xfId="2374" xr:uid="{00000000-0005-0000-0000-0000A3090000}"/>
    <cellStyle name="Normal 8 2 9" xfId="100" xr:uid="{00000000-0005-0000-0000-0000A4090000}"/>
    <cellStyle name="Normal 8 2 9 2" xfId="558" xr:uid="{00000000-0005-0000-0000-0000A5090000}"/>
    <cellStyle name="Normal 8 2 9 3" xfId="1283" xr:uid="{00000000-0005-0000-0000-0000A6090000}"/>
    <cellStyle name="Normal 8 2 9 4" xfId="1717" xr:uid="{00000000-0005-0000-0000-0000A7090000}"/>
    <cellStyle name="Normal 8 2 9 5" xfId="2577" xr:uid="{00000000-0005-0000-0000-0000A8090000}"/>
    <cellStyle name="Normal 8 3" xfId="73" xr:uid="{00000000-0005-0000-0000-0000A9090000}"/>
    <cellStyle name="Normal 8 3 10" xfId="1257" xr:uid="{00000000-0005-0000-0000-0000AA090000}"/>
    <cellStyle name="Normal 8 3 11" xfId="1691" xr:uid="{00000000-0005-0000-0000-0000AB090000}"/>
    <cellStyle name="Normal 8 3 12" xfId="2092" xr:uid="{00000000-0005-0000-0000-0000AC090000}"/>
    <cellStyle name="Normal 8 3 2" xfId="322" xr:uid="{00000000-0005-0000-0000-0000AD090000}"/>
    <cellStyle name="Normal 8 3 2 2" xfId="323" xr:uid="{00000000-0005-0000-0000-0000AE090000}"/>
    <cellStyle name="Normal 8 3 2 2 2" xfId="324" xr:uid="{00000000-0005-0000-0000-0000AF090000}"/>
    <cellStyle name="Normal 8 3 2 2 2 2" xfId="779" xr:uid="{00000000-0005-0000-0000-0000B0090000}"/>
    <cellStyle name="Normal 8 3 2 2 2 2 2" xfId="3059" xr:uid="{00000000-0005-0000-0000-0000B1090000}"/>
    <cellStyle name="Normal 8 3 2 2 2 2 3" xfId="2558" xr:uid="{00000000-0005-0000-0000-0000B2090000}"/>
    <cellStyle name="Normal 8 3 2 2 2 3" xfId="1503" xr:uid="{00000000-0005-0000-0000-0000B3090000}"/>
    <cellStyle name="Normal 8 3 2 2 2 3 2" xfId="2761" xr:uid="{00000000-0005-0000-0000-0000B4090000}"/>
    <cellStyle name="Normal 8 3 2 2 2 4" xfId="1937" xr:uid="{00000000-0005-0000-0000-0000B5090000}"/>
    <cellStyle name="Normal 8 3 2 2 2 5" xfId="2260" xr:uid="{00000000-0005-0000-0000-0000B6090000}"/>
    <cellStyle name="Normal 8 3 2 2 3" xfId="778" xr:uid="{00000000-0005-0000-0000-0000B7090000}"/>
    <cellStyle name="Normal 8 3 2 2 3 2" xfId="2860" xr:uid="{00000000-0005-0000-0000-0000B8090000}"/>
    <cellStyle name="Normal 8 3 2 2 3 3" xfId="2359" xr:uid="{00000000-0005-0000-0000-0000B9090000}"/>
    <cellStyle name="Normal 8 3 2 2 4" xfId="1161" xr:uid="{00000000-0005-0000-0000-0000BA090000}"/>
    <cellStyle name="Normal 8 3 2 2 4 2" xfId="2959" xr:uid="{00000000-0005-0000-0000-0000BB090000}"/>
    <cellStyle name="Normal 8 3 2 2 4 3" xfId="2458" xr:uid="{00000000-0005-0000-0000-0000BC090000}"/>
    <cellStyle name="Normal 8 3 2 2 5" xfId="1502" xr:uid="{00000000-0005-0000-0000-0000BD090000}"/>
    <cellStyle name="Normal 8 3 2 2 5 2" xfId="2661" xr:uid="{00000000-0005-0000-0000-0000BE090000}"/>
    <cellStyle name="Normal 8 3 2 2 6" xfId="1936" xr:uid="{00000000-0005-0000-0000-0000BF090000}"/>
    <cellStyle name="Normal 8 3 2 2 7" xfId="2160" xr:uid="{00000000-0005-0000-0000-0000C0090000}"/>
    <cellStyle name="Normal 8 3 2 3" xfId="325" xr:uid="{00000000-0005-0000-0000-0000C1090000}"/>
    <cellStyle name="Normal 8 3 2 3 2" xfId="326" xr:uid="{00000000-0005-0000-0000-0000C2090000}"/>
    <cellStyle name="Normal 8 3 2 3 2 2" xfId="781" xr:uid="{00000000-0005-0000-0000-0000C3090000}"/>
    <cellStyle name="Normal 8 3 2 3 2 2 2" xfId="3013" xr:uid="{00000000-0005-0000-0000-0000C4090000}"/>
    <cellStyle name="Normal 8 3 2 3 2 3" xfId="1505" xr:uid="{00000000-0005-0000-0000-0000C5090000}"/>
    <cellStyle name="Normal 8 3 2 3 2 4" xfId="1939" xr:uid="{00000000-0005-0000-0000-0000C6090000}"/>
    <cellStyle name="Normal 8 3 2 3 2 5" xfId="2512" xr:uid="{00000000-0005-0000-0000-0000C7090000}"/>
    <cellStyle name="Normal 8 3 2 3 3" xfId="780" xr:uid="{00000000-0005-0000-0000-0000C8090000}"/>
    <cellStyle name="Normal 8 3 2 3 3 2" xfId="2715" xr:uid="{00000000-0005-0000-0000-0000C9090000}"/>
    <cellStyle name="Normal 8 3 2 3 4" xfId="1504" xr:uid="{00000000-0005-0000-0000-0000CA090000}"/>
    <cellStyle name="Normal 8 3 2 3 5" xfId="1938" xr:uid="{00000000-0005-0000-0000-0000CB090000}"/>
    <cellStyle name="Normal 8 3 2 3 6" xfId="2214" xr:uid="{00000000-0005-0000-0000-0000CC090000}"/>
    <cellStyle name="Normal 8 3 2 4" xfId="327" xr:uid="{00000000-0005-0000-0000-0000CD090000}"/>
    <cellStyle name="Normal 8 3 2 4 2" xfId="782" xr:uid="{00000000-0005-0000-0000-0000CE090000}"/>
    <cellStyle name="Normal 8 3 2 4 2 2" xfId="2814" xr:uid="{00000000-0005-0000-0000-0000CF090000}"/>
    <cellStyle name="Normal 8 3 2 4 3" xfId="1506" xr:uid="{00000000-0005-0000-0000-0000D0090000}"/>
    <cellStyle name="Normal 8 3 2 4 4" xfId="1940" xr:uid="{00000000-0005-0000-0000-0000D1090000}"/>
    <cellStyle name="Normal 8 3 2 4 5" xfId="2313" xr:uid="{00000000-0005-0000-0000-0000D2090000}"/>
    <cellStyle name="Normal 8 3 2 5" xfId="777" xr:uid="{00000000-0005-0000-0000-0000D3090000}"/>
    <cellStyle name="Normal 8 3 2 5 2" xfId="2913" xr:uid="{00000000-0005-0000-0000-0000D4090000}"/>
    <cellStyle name="Normal 8 3 2 5 3" xfId="2412" xr:uid="{00000000-0005-0000-0000-0000D5090000}"/>
    <cellStyle name="Normal 8 3 2 6" xfId="1501" xr:uid="{00000000-0005-0000-0000-0000D6090000}"/>
    <cellStyle name="Normal 8 3 2 6 2" xfId="2615" xr:uid="{00000000-0005-0000-0000-0000D7090000}"/>
    <cellStyle name="Normal 8 3 2 7" xfId="1935" xr:uid="{00000000-0005-0000-0000-0000D8090000}"/>
    <cellStyle name="Normal 8 3 2 8" xfId="2114" xr:uid="{00000000-0005-0000-0000-0000D9090000}"/>
    <cellStyle name="Normal 8 3 3" xfId="328" xr:uid="{00000000-0005-0000-0000-0000DA090000}"/>
    <cellStyle name="Normal 8 3 3 2" xfId="329" xr:uid="{00000000-0005-0000-0000-0000DB090000}"/>
    <cellStyle name="Normal 8 3 3 2 2" xfId="784" xr:uid="{00000000-0005-0000-0000-0000DC090000}"/>
    <cellStyle name="Normal 8 3 3 2 2 2" xfId="3036" xr:uid="{00000000-0005-0000-0000-0000DD090000}"/>
    <cellStyle name="Normal 8 3 3 2 2 3" xfId="2535" xr:uid="{00000000-0005-0000-0000-0000DE090000}"/>
    <cellStyle name="Normal 8 3 3 2 3" xfId="1508" xr:uid="{00000000-0005-0000-0000-0000DF090000}"/>
    <cellStyle name="Normal 8 3 3 2 3 2" xfId="2738" xr:uid="{00000000-0005-0000-0000-0000E0090000}"/>
    <cellStyle name="Normal 8 3 3 2 4" xfId="1942" xr:uid="{00000000-0005-0000-0000-0000E1090000}"/>
    <cellStyle name="Normal 8 3 3 2 5" xfId="2237" xr:uid="{00000000-0005-0000-0000-0000E2090000}"/>
    <cellStyle name="Normal 8 3 3 3" xfId="783" xr:uid="{00000000-0005-0000-0000-0000E3090000}"/>
    <cellStyle name="Normal 8 3 3 3 2" xfId="2837" xr:uid="{00000000-0005-0000-0000-0000E4090000}"/>
    <cellStyle name="Normal 8 3 3 3 3" xfId="2336" xr:uid="{00000000-0005-0000-0000-0000E5090000}"/>
    <cellStyle name="Normal 8 3 3 4" xfId="1144" xr:uid="{00000000-0005-0000-0000-0000E6090000}"/>
    <cellStyle name="Normal 8 3 3 4 2" xfId="2936" xr:uid="{00000000-0005-0000-0000-0000E7090000}"/>
    <cellStyle name="Normal 8 3 3 4 3" xfId="2435" xr:uid="{00000000-0005-0000-0000-0000E8090000}"/>
    <cellStyle name="Normal 8 3 3 5" xfId="1507" xr:uid="{00000000-0005-0000-0000-0000E9090000}"/>
    <cellStyle name="Normal 8 3 3 5 2" xfId="2638" xr:uid="{00000000-0005-0000-0000-0000EA090000}"/>
    <cellStyle name="Normal 8 3 3 6" xfId="1941" xr:uid="{00000000-0005-0000-0000-0000EB090000}"/>
    <cellStyle name="Normal 8 3 3 7" xfId="2137" xr:uid="{00000000-0005-0000-0000-0000EC090000}"/>
    <cellStyle name="Normal 8 3 4" xfId="330" xr:uid="{00000000-0005-0000-0000-0000ED090000}"/>
    <cellStyle name="Normal 8 3 4 2" xfId="331" xr:uid="{00000000-0005-0000-0000-0000EE090000}"/>
    <cellStyle name="Normal 8 3 4 2 2" xfId="786" xr:uid="{00000000-0005-0000-0000-0000EF090000}"/>
    <cellStyle name="Normal 8 3 4 2 2 2" xfId="2991" xr:uid="{00000000-0005-0000-0000-0000F0090000}"/>
    <cellStyle name="Normal 8 3 4 2 3" xfId="1510" xr:uid="{00000000-0005-0000-0000-0000F1090000}"/>
    <cellStyle name="Normal 8 3 4 2 4" xfId="1944" xr:uid="{00000000-0005-0000-0000-0000F2090000}"/>
    <cellStyle name="Normal 8 3 4 2 5" xfId="2490" xr:uid="{00000000-0005-0000-0000-0000F3090000}"/>
    <cellStyle name="Normal 8 3 4 3" xfId="785" xr:uid="{00000000-0005-0000-0000-0000F4090000}"/>
    <cellStyle name="Normal 8 3 4 3 2" xfId="2693" xr:uid="{00000000-0005-0000-0000-0000F5090000}"/>
    <cellStyle name="Normal 8 3 4 4" xfId="1509" xr:uid="{00000000-0005-0000-0000-0000F6090000}"/>
    <cellStyle name="Normal 8 3 4 5" xfId="1943" xr:uid="{00000000-0005-0000-0000-0000F7090000}"/>
    <cellStyle name="Normal 8 3 4 6" xfId="2192" xr:uid="{00000000-0005-0000-0000-0000F8090000}"/>
    <cellStyle name="Normal 8 3 5" xfId="332" xr:uid="{00000000-0005-0000-0000-0000F9090000}"/>
    <cellStyle name="Normal 8 3 5 2" xfId="787" xr:uid="{00000000-0005-0000-0000-0000FA090000}"/>
    <cellStyle name="Normal 8 3 5 2 2" xfId="2792" xr:uid="{00000000-0005-0000-0000-0000FB090000}"/>
    <cellStyle name="Normal 8 3 5 3" xfId="1511" xr:uid="{00000000-0005-0000-0000-0000FC090000}"/>
    <cellStyle name="Normal 8 3 5 4" xfId="1945" xr:uid="{00000000-0005-0000-0000-0000FD090000}"/>
    <cellStyle name="Normal 8 3 5 5" xfId="2291" xr:uid="{00000000-0005-0000-0000-0000FE090000}"/>
    <cellStyle name="Normal 8 3 6" xfId="321" xr:uid="{00000000-0005-0000-0000-0000FF090000}"/>
    <cellStyle name="Normal 8 3 6 2" xfId="776" xr:uid="{00000000-0005-0000-0000-0000000A0000}"/>
    <cellStyle name="Normal 8 3 6 2 2" xfId="2891" xr:uid="{00000000-0005-0000-0000-0000010A0000}"/>
    <cellStyle name="Normal 8 3 6 3" xfId="1500" xr:uid="{00000000-0005-0000-0000-0000020A0000}"/>
    <cellStyle name="Normal 8 3 6 4" xfId="1934" xr:uid="{00000000-0005-0000-0000-0000030A0000}"/>
    <cellStyle name="Normal 8 3 6 5" xfId="2390" xr:uid="{00000000-0005-0000-0000-0000040A0000}"/>
    <cellStyle name="Normal 8 3 7" xfId="111" xr:uid="{00000000-0005-0000-0000-0000050A0000}"/>
    <cellStyle name="Normal 8 3 7 2" xfId="569" xr:uid="{00000000-0005-0000-0000-0000060A0000}"/>
    <cellStyle name="Normal 8 3 7 3" xfId="1294" xr:uid="{00000000-0005-0000-0000-0000070A0000}"/>
    <cellStyle name="Normal 8 3 7 4" xfId="1728" xr:uid="{00000000-0005-0000-0000-0000080A0000}"/>
    <cellStyle name="Normal 8 3 7 5" xfId="2593" xr:uid="{00000000-0005-0000-0000-0000090A0000}"/>
    <cellStyle name="Normal 8 3 8" xfId="481" xr:uid="{00000000-0005-0000-0000-00000A0A0000}"/>
    <cellStyle name="Normal 8 3 8 2" xfId="933" xr:uid="{00000000-0005-0000-0000-00000B0A0000}"/>
    <cellStyle name="Normal 8 3 8 3" xfId="1657" xr:uid="{00000000-0005-0000-0000-00000C0A0000}"/>
    <cellStyle name="Normal 8 3 9" xfId="532" xr:uid="{00000000-0005-0000-0000-00000D0A0000}"/>
    <cellStyle name="Normal 8 4" xfId="333" xr:uid="{00000000-0005-0000-0000-00000E0A0000}"/>
    <cellStyle name="Normal 8 4 2" xfId="334" xr:uid="{00000000-0005-0000-0000-00000F0A0000}"/>
    <cellStyle name="Normal 8 4 2 2" xfId="335" xr:uid="{00000000-0005-0000-0000-0000100A0000}"/>
    <cellStyle name="Normal 8 4 2 2 2" xfId="336" xr:uid="{00000000-0005-0000-0000-0000110A0000}"/>
    <cellStyle name="Normal 8 4 2 2 2 2" xfId="337" xr:uid="{00000000-0005-0000-0000-0000120A0000}"/>
    <cellStyle name="Normal 8 4 2 2 2 2 2" xfId="792" xr:uid="{00000000-0005-0000-0000-0000130A0000}"/>
    <cellStyle name="Normal 8 4 2 2 2 2 3" xfId="1516" xr:uid="{00000000-0005-0000-0000-0000140A0000}"/>
    <cellStyle name="Normal 8 4 2 2 2 2 4" xfId="1950" xr:uid="{00000000-0005-0000-0000-0000150A0000}"/>
    <cellStyle name="Normal 8 4 2 2 2 2 5" xfId="3048" xr:uid="{00000000-0005-0000-0000-0000160A0000}"/>
    <cellStyle name="Normal 8 4 2 2 2 3" xfId="791" xr:uid="{00000000-0005-0000-0000-0000170A0000}"/>
    <cellStyle name="Normal 8 4 2 2 2 4" xfId="1515" xr:uid="{00000000-0005-0000-0000-0000180A0000}"/>
    <cellStyle name="Normal 8 4 2 2 2 5" xfId="1949" xr:uid="{00000000-0005-0000-0000-0000190A0000}"/>
    <cellStyle name="Normal 8 4 2 2 2 6" xfId="2547" xr:uid="{00000000-0005-0000-0000-00001A0A0000}"/>
    <cellStyle name="Normal 8 4 2 2 3" xfId="338" xr:uid="{00000000-0005-0000-0000-00001B0A0000}"/>
    <cellStyle name="Normal 8 4 2 2 3 2" xfId="339" xr:uid="{00000000-0005-0000-0000-00001C0A0000}"/>
    <cellStyle name="Normal 8 4 2 2 3 2 2" xfId="794" xr:uid="{00000000-0005-0000-0000-00001D0A0000}"/>
    <cellStyle name="Normal 8 4 2 2 3 2 3" xfId="1518" xr:uid="{00000000-0005-0000-0000-00001E0A0000}"/>
    <cellStyle name="Normal 8 4 2 2 3 2 4" xfId="1952" xr:uid="{00000000-0005-0000-0000-00001F0A0000}"/>
    <cellStyle name="Normal 8 4 2 2 3 3" xfId="793" xr:uid="{00000000-0005-0000-0000-0000200A0000}"/>
    <cellStyle name="Normal 8 4 2 2 3 4" xfId="1517" xr:uid="{00000000-0005-0000-0000-0000210A0000}"/>
    <cellStyle name="Normal 8 4 2 2 3 5" xfId="1951" xr:uid="{00000000-0005-0000-0000-0000220A0000}"/>
    <cellStyle name="Normal 8 4 2 2 3 6" xfId="2750" xr:uid="{00000000-0005-0000-0000-0000230A0000}"/>
    <cellStyle name="Normal 8 4 2 2 4" xfId="340" xr:uid="{00000000-0005-0000-0000-0000240A0000}"/>
    <cellStyle name="Normal 8 4 2 2 4 2" xfId="795" xr:uid="{00000000-0005-0000-0000-0000250A0000}"/>
    <cellStyle name="Normal 8 4 2 2 4 3" xfId="1519" xr:uid="{00000000-0005-0000-0000-0000260A0000}"/>
    <cellStyle name="Normal 8 4 2 2 4 4" xfId="1953" xr:uid="{00000000-0005-0000-0000-0000270A0000}"/>
    <cellStyle name="Normal 8 4 2 2 5" xfId="790" xr:uid="{00000000-0005-0000-0000-0000280A0000}"/>
    <cellStyle name="Normal 8 4 2 2 6" xfId="1514" xr:uid="{00000000-0005-0000-0000-0000290A0000}"/>
    <cellStyle name="Normal 8 4 2 2 7" xfId="1948" xr:uid="{00000000-0005-0000-0000-00002A0A0000}"/>
    <cellStyle name="Normal 8 4 2 2 8" xfId="2249" xr:uid="{00000000-0005-0000-0000-00002B0A0000}"/>
    <cellStyle name="Normal 8 4 2 3" xfId="341" xr:uid="{00000000-0005-0000-0000-00002C0A0000}"/>
    <cellStyle name="Normal 8 4 2 3 2" xfId="342" xr:uid="{00000000-0005-0000-0000-00002D0A0000}"/>
    <cellStyle name="Normal 8 4 2 3 2 2" xfId="797" xr:uid="{00000000-0005-0000-0000-00002E0A0000}"/>
    <cellStyle name="Normal 8 4 2 3 2 3" xfId="1521" xr:uid="{00000000-0005-0000-0000-00002F0A0000}"/>
    <cellStyle name="Normal 8 4 2 3 2 4" xfId="1955" xr:uid="{00000000-0005-0000-0000-0000300A0000}"/>
    <cellStyle name="Normal 8 4 2 3 2 5" xfId="2849" xr:uid="{00000000-0005-0000-0000-0000310A0000}"/>
    <cellStyle name="Normal 8 4 2 3 3" xfId="796" xr:uid="{00000000-0005-0000-0000-0000320A0000}"/>
    <cellStyle name="Normal 8 4 2 3 4" xfId="1520" xr:uid="{00000000-0005-0000-0000-0000330A0000}"/>
    <cellStyle name="Normal 8 4 2 3 5" xfId="1954" xr:uid="{00000000-0005-0000-0000-0000340A0000}"/>
    <cellStyle name="Normal 8 4 2 3 6" xfId="2348" xr:uid="{00000000-0005-0000-0000-0000350A0000}"/>
    <cellStyle name="Normal 8 4 2 4" xfId="343" xr:uid="{00000000-0005-0000-0000-0000360A0000}"/>
    <cellStyle name="Normal 8 4 2 4 2" xfId="344" xr:uid="{00000000-0005-0000-0000-0000370A0000}"/>
    <cellStyle name="Normal 8 4 2 4 2 2" xfId="799" xr:uid="{00000000-0005-0000-0000-0000380A0000}"/>
    <cellStyle name="Normal 8 4 2 4 2 3" xfId="1523" xr:uid="{00000000-0005-0000-0000-0000390A0000}"/>
    <cellStyle name="Normal 8 4 2 4 2 4" xfId="1957" xr:uid="{00000000-0005-0000-0000-00003A0A0000}"/>
    <cellStyle name="Normal 8 4 2 4 2 5" xfId="2948" xr:uid="{00000000-0005-0000-0000-00003B0A0000}"/>
    <cellStyle name="Normal 8 4 2 4 3" xfId="798" xr:uid="{00000000-0005-0000-0000-00003C0A0000}"/>
    <cellStyle name="Normal 8 4 2 4 4" xfId="1522" xr:uid="{00000000-0005-0000-0000-00003D0A0000}"/>
    <cellStyle name="Normal 8 4 2 4 5" xfId="1956" xr:uid="{00000000-0005-0000-0000-00003E0A0000}"/>
    <cellStyle name="Normal 8 4 2 4 6" xfId="2447" xr:uid="{00000000-0005-0000-0000-00003F0A0000}"/>
    <cellStyle name="Normal 8 4 2 5" xfId="345" xr:uid="{00000000-0005-0000-0000-0000400A0000}"/>
    <cellStyle name="Normal 8 4 2 5 2" xfId="800" xr:uid="{00000000-0005-0000-0000-0000410A0000}"/>
    <cellStyle name="Normal 8 4 2 5 3" xfId="1524" xr:uid="{00000000-0005-0000-0000-0000420A0000}"/>
    <cellStyle name="Normal 8 4 2 5 4" xfId="1958" xr:uid="{00000000-0005-0000-0000-0000430A0000}"/>
    <cellStyle name="Normal 8 4 2 5 5" xfId="2650" xr:uid="{00000000-0005-0000-0000-0000440A0000}"/>
    <cellStyle name="Normal 8 4 2 6" xfId="789" xr:uid="{00000000-0005-0000-0000-0000450A0000}"/>
    <cellStyle name="Normal 8 4 2 7" xfId="1513" xr:uid="{00000000-0005-0000-0000-0000460A0000}"/>
    <cellStyle name="Normal 8 4 2 8" xfId="1947" xr:uid="{00000000-0005-0000-0000-0000470A0000}"/>
    <cellStyle name="Normal 8 4 2 9" xfId="2149" xr:uid="{00000000-0005-0000-0000-0000480A0000}"/>
    <cellStyle name="Normal 8 4 3" xfId="346" xr:uid="{00000000-0005-0000-0000-0000490A0000}"/>
    <cellStyle name="Normal 8 4 3 2" xfId="347" xr:uid="{00000000-0005-0000-0000-00004A0A0000}"/>
    <cellStyle name="Normal 8 4 3 2 2" xfId="802" xr:uid="{00000000-0005-0000-0000-00004B0A0000}"/>
    <cellStyle name="Normal 8 4 3 2 2 2" xfId="3002" xr:uid="{00000000-0005-0000-0000-00004C0A0000}"/>
    <cellStyle name="Normal 8 4 3 2 3" xfId="1526" xr:uid="{00000000-0005-0000-0000-00004D0A0000}"/>
    <cellStyle name="Normal 8 4 3 2 4" xfId="1960" xr:uid="{00000000-0005-0000-0000-00004E0A0000}"/>
    <cellStyle name="Normal 8 4 3 2 5" xfId="2501" xr:uid="{00000000-0005-0000-0000-00004F0A0000}"/>
    <cellStyle name="Normal 8 4 3 3" xfId="801" xr:uid="{00000000-0005-0000-0000-0000500A0000}"/>
    <cellStyle name="Normal 8 4 3 3 2" xfId="2704" xr:uid="{00000000-0005-0000-0000-0000510A0000}"/>
    <cellStyle name="Normal 8 4 3 4" xfId="1525" xr:uid="{00000000-0005-0000-0000-0000520A0000}"/>
    <cellStyle name="Normal 8 4 3 5" xfId="1959" xr:uid="{00000000-0005-0000-0000-0000530A0000}"/>
    <cellStyle name="Normal 8 4 3 6" xfId="2203" xr:uid="{00000000-0005-0000-0000-0000540A0000}"/>
    <cellStyle name="Normal 8 4 4" xfId="348" xr:uid="{00000000-0005-0000-0000-0000550A0000}"/>
    <cellStyle name="Normal 8 4 4 2" xfId="349" xr:uid="{00000000-0005-0000-0000-0000560A0000}"/>
    <cellStyle name="Normal 8 4 4 2 2" xfId="804" xr:uid="{00000000-0005-0000-0000-0000570A0000}"/>
    <cellStyle name="Normal 8 4 4 2 3" xfId="1528" xr:uid="{00000000-0005-0000-0000-0000580A0000}"/>
    <cellStyle name="Normal 8 4 4 2 4" xfId="1962" xr:uid="{00000000-0005-0000-0000-0000590A0000}"/>
    <cellStyle name="Normal 8 4 4 2 5" xfId="2803" xr:uid="{00000000-0005-0000-0000-00005A0A0000}"/>
    <cellStyle name="Normal 8 4 4 3" xfId="803" xr:uid="{00000000-0005-0000-0000-00005B0A0000}"/>
    <cellStyle name="Normal 8 4 4 4" xfId="1527" xr:uid="{00000000-0005-0000-0000-00005C0A0000}"/>
    <cellStyle name="Normal 8 4 4 5" xfId="1961" xr:uid="{00000000-0005-0000-0000-00005D0A0000}"/>
    <cellStyle name="Normal 8 4 4 6" xfId="2302" xr:uid="{00000000-0005-0000-0000-00005E0A0000}"/>
    <cellStyle name="Normal 8 4 5" xfId="350" xr:uid="{00000000-0005-0000-0000-00005F0A0000}"/>
    <cellStyle name="Normal 8 4 5 2" xfId="805" xr:uid="{00000000-0005-0000-0000-0000600A0000}"/>
    <cellStyle name="Normal 8 4 5 2 2" xfId="2902" xr:uid="{00000000-0005-0000-0000-0000610A0000}"/>
    <cellStyle name="Normal 8 4 5 3" xfId="1529" xr:uid="{00000000-0005-0000-0000-0000620A0000}"/>
    <cellStyle name="Normal 8 4 5 4" xfId="1963" xr:uid="{00000000-0005-0000-0000-0000630A0000}"/>
    <cellStyle name="Normal 8 4 5 5" xfId="2401" xr:uid="{00000000-0005-0000-0000-0000640A0000}"/>
    <cellStyle name="Normal 8 4 6" xfId="788" xr:uid="{00000000-0005-0000-0000-0000650A0000}"/>
    <cellStyle name="Normal 8 4 6 2" xfId="2604" xr:uid="{00000000-0005-0000-0000-0000660A0000}"/>
    <cellStyle name="Normal 8 4 7" xfId="1512" xr:uid="{00000000-0005-0000-0000-0000670A0000}"/>
    <cellStyle name="Normal 8 4 8" xfId="1946" xr:uid="{00000000-0005-0000-0000-0000680A0000}"/>
    <cellStyle name="Normal 8 4 9" xfId="2103" xr:uid="{00000000-0005-0000-0000-0000690A0000}"/>
    <cellStyle name="Normal 8 5" xfId="351" xr:uid="{00000000-0005-0000-0000-00006A0A0000}"/>
    <cellStyle name="Normal 8 5 2" xfId="352" xr:uid="{00000000-0005-0000-0000-00006B0A0000}"/>
    <cellStyle name="Normal 8 5 2 2" xfId="353" xr:uid="{00000000-0005-0000-0000-00006C0A0000}"/>
    <cellStyle name="Normal 8 5 2 2 2" xfId="808" xr:uid="{00000000-0005-0000-0000-00006D0A0000}"/>
    <cellStyle name="Normal 8 5 2 2 2 2" xfId="3025" xr:uid="{00000000-0005-0000-0000-00006E0A0000}"/>
    <cellStyle name="Normal 8 5 2 2 3" xfId="1532" xr:uid="{00000000-0005-0000-0000-00006F0A0000}"/>
    <cellStyle name="Normal 8 5 2 2 4" xfId="1966" xr:uid="{00000000-0005-0000-0000-0000700A0000}"/>
    <cellStyle name="Normal 8 5 2 2 5" xfId="2524" xr:uid="{00000000-0005-0000-0000-0000710A0000}"/>
    <cellStyle name="Normal 8 5 2 3" xfId="807" xr:uid="{00000000-0005-0000-0000-0000720A0000}"/>
    <cellStyle name="Normal 8 5 2 3 2" xfId="2727" xr:uid="{00000000-0005-0000-0000-0000730A0000}"/>
    <cellStyle name="Normal 8 5 2 4" xfId="1531" xr:uid="{00000000-0005-0000-0000-0000740A0000}"/>
    <cellStyle name="Normal 8 5 2 5" xfId="1965" xr:uid="{00000000-0005-0000-0000-0000750A0000}"/>
    <cellStyle name="Normal 8 5 2 6" xfId="2226" xr:uid="{00000000-0005-0000-0000-0000760A0000}"/>
    <cellStyle name="Normal 8 5 3" xfId="354" xr:uid="{00000000-0005-0000-0000-0000770A0000}"/>
    <cellStyle name="Normal 8 5 3 2" xfId="355" xr:uid="{00000000-0005-0000-0000-0000780A0000}"/>
    <cellStyle name="Normal 8 5 3 2 2" xfId="810" xr:uid="{00000000-0005-0000-0000-0000790A0000}"/>
    <cellStyle name="Normal 8 5 3 2 3" xfId="1534" xr:uid="{00000000-0005-0000-0000-00007A0A0000}"/>
    <cellStyle name="Normal 8 5 3 2 4" xfId="1968" xr:uid="{00000000-0005-0000-0000-00007B0A0000}"/>
    <cellStyle name="Normal 8 5 3 2 5" xfId="2826" xr:uid="{00000000-0005-0000-0000-00007C0A0000}"/>
    <cellStyle name="Normal 8 5 3 3" xfId="809" xr:uid="{00000000-0005-0000-0000-00007D0A0000}"/>
    <cellStyle name="Normal 8 5 3 4" xfId="1533" xr:uid="{00000000-0005-0000-0000-00007E0A0000}"/>
    <cellStyle name="Normal 8 5 3 5" xfId="1967" xr:uid="{00000000-0005-0000-0000-00007F0A0000}"/>
    <cellStyle name="Normal 8 5 3 6" xfId="2325" xr:uid="{00000000-0005-0000-0000-0000800A0000}"/>
    <cellStyle name="Normal 8 5 4" xfId="356" xr:uid="{00000000-0005-0000-0000-0000810A0000}"/>
    <cellStyle name="Normal 8 5 4 2" xfId="811" xr:uid="{00000000-0005-0000-0000-0000820A0000}"/>
    <cellStyle name="Normal 8 5 4 2 2" xfId="2925" xr:uid="{00000000-0005-0000-0000-0000830A0000}"/>
    <cellStyle name="Normal 8 5 4 3" xfId="1535" xr:uid="{00000000-0005-0000-0000-0000840A0000}"/>
    <cellStyle name="Normal 8 5 4 4" xfId="1969" xr:uid="{00000000-0005-0000-0000-0000850A0000}"/>
    <cellStyle name="Normal 8 5 4 5" xfId="2424" xr:uid="{00000000-0005-0000-0000-0000860A0000}"/>
    <cellStyle name="Normal 8 5 5" xfId="806" xr:uid="{00000000-0005-0000-0000-0000870A0000}"/>
    <cellStyle name="Normal 8 5 5 2" xfId="2627" xr:uid="{00000000-0005-0000-0000-0000880A0000}"/>
    <cellStyle name="Normal 8 5 6" xfId="1530" xr:uid="{00000000-0005-0000-0000-0000890A0000}"/>
    <cellStyle name="Normal 8 5 7" xfId="1964" xr:uid="{00000000-0005-0000-0000-00008A0A0000}"/>
    <cellStyle name="Normal 8 5 8" xfId="2126" xr:uid="{00000000-0005-0000-0000-00008B0A0000}"/>
    <cellStyle name="Normal 8 6" xfId="357" xr:uid="{00000000-0005-0000-0000-00008C0A0000}"/>
    <cellStyle name="Normal 8 6 2" xfId="358" xr:uid="{00000000-0005-0000-0000-00008D0A0000}"/>
    <cellStyle name="Normal 8 6 2 2" xfId="813" xr:uid="{00000000-0005-0000-0000-00008E0A0000}"/>
    <cellStyle name="Normal 8 6 2 2 2" xfId="2980" xr:uid="{00000000-0005-0000-0000-00008F0A0000}"/>
    <cellStyle name="Normal 8 6 2 2 3" xfId="2479" xr:uid="{00000000-0005-0000-0000-0000900A0000}"/>
    <cellStyle name="Normal 8 6 2 3" xfId="1537" xr:uid="{00000000-0005-0000-0000-0000910A0000}"/>
    <cellStyle name="Normal 8 6 2 3 2" xfId="2682" xr:uid="{00000000-0005-0000-0000-0000920A0000}"/>
    <cellStyle name="Normal 8 6 2 4" xfId="1971" xr:uid="{00000000-0005-0000-0000-0000930A0000}"/>
    <cellStyle name="Normal 8 6 2 5" xfId="2181" xr:uid="{00000000-0005-0000-0000-0000940A0000}"/>
    <cellStyle name="Normal 8 6 3" xfId="812" xr:uid="{00000000-0005-0000-0000-0000950A0000}"/>
    <cellStyle name="Normal 8 6 3 2" xfId="2781" xr:uid="{00000000-0005-0000-0000-0000960A0000}"/>
    <cellStyle name="Normal 8 6 3 3" xfId="2280" xr:uid="{00000000-0005-0000-0000-0000970A0000}"/>
    <cellStyle name="Normal 8 6 4" xfId="981" xr:uid="{00000000-0005-0000-0000-0000980A0000}"/>
    <cellStyle name="Normal 8 6 4 2" xfId="2880" xr:uid="{00000000-0005-0000-0000-0000990A0000}"/>
    <cellStyle name="Normal 8 6 4 3" xfId="2379" xr:uid="{00000000-0005-0000-0000-00009A0A0000}"/>
    <cellStyle name="Normal 8 6 5" xfId="1536" xr:uid="{00000000-0005-0000-0000-00009B0A0000}"/>
    <cellStyle name="Normal 8 6 5 2" xfId="2582" xr:uid="{00000000-0005-0000-0000-00009C0A0000}"/>
    <cellStyle name="Normal 8 6 6" xfId="1970" xr:uid="{00000000-0005-0000-0000-00009D0A0000}"/>
    <cellStyle name="Normal 8 6 7" xfId="2081" xr:uid="{00000000-0005-0000-0000-00009E0A0000}"/>
    <cellStyle name="Normal 8 7" xfId="359" xr:uid="{00000000-0005-0000-0000-00009F0A0000}"/>
    <cellStyle name="Normal 8 7 2" xfId="360" xr:uid="{00000000-0005-0000-0000-0000A00A0000}"/>
    <cellStyle name="Normal 8 7 2 2" xfId="815" xr:uid="{00000000-0005-0000-0000-0000A10A0000}"/>
    <cellStyle name="Normal 8 7 2 2 2" xfId="2970" xr:uid="{00000000-0005-0000-0000-0000A20A0000}"/>
    <cellStyle name="Normal 8 7 2 3" xfId="1539" xr:uid="{00000000-0005-0000-0000-0000A30A0000}"/>
    <cellStyle name="Normal 8 7 2 4" xfId="1973" xr:uid="{00000000-0005-0000-0000-0000A40A0000}"/>
    <cellStyle name="Normal 8 7 2 5" xfId="2469" xr:uid="{00000000-0005-0000-0000-0000A50A0000}"/>
    <cellStyle name="Normal 8 7 3" xfId="814" xr:uid="{00000000-0005-0000-0000-0000A60A0000}"/>
    <cellStyle name="Normal 8 7 3 2" xfId="2672" xr:uid="{00000000-0005-0000-0000-0000A70A0000}"/>
    <cellStyle name="Normal 8 7 4" xfId="1538" xr:uid="{00000000-0005-0000-0000-0000A80A0000}"/>
    <cellStyle name="Normal 8 7 5" xfId="1972" xr:uid="{00000000-0005-0000-0000-0000A90A0000}"/>
    <cellStyle name="Normal 8 7 6" xfId="2171" xr:uid="{00000000-0005-0000-0000-0000AA0A0000}"/>
    <cellStyle name="Normal 8 8" xfId="361" xr:uid="{00000000-0005-0000-0000-0000AB0A0000}"/>
    <cellStyle name="Normal 8 8 2" xfId="816" xr:uid="{00000000-0005-0000-0000-0000AC0A0000}"/>
    <cellStyle name="Normal 8 8 2 2" xfId="2771" xr:uid="{00000000-0005-0000-0000-0000AD0A0000}"/>
    <cellStyle name="Normal 8 8 3" xfId="1540" xr:uid="{00000000-0005-0000-0000-0000AE0A0000}"/>
    <cellStyle name="Normal 8 8 4" xfId="1974" xr:uid="{00000000-0005-0000-0000-0000AF0A0000}"/>
    <cellStyle name="Normal 8 8 5" xfId="2270" xr:uid="{00000000-0005-0000-0000-0000B00A0000}"/>
    <cellStyle name="Normal 8 9" xfId="441" xr:uid="{00000000-0005-0000-0000-0000B10A0000}"/>
    <cellStyle name="Normal 8 9 2" xfId="893" xr:uid="{00000000-0005-0000-0000-0000B20A0000}"/>
    <cellStyle name="Normal 8 9 2 2" xfId="2870" xr:uid="{00000000-0005-0000-0000-0000B30A0000}"/>
    <cellStyle name="Normal 8 9 3" xfId="1617" xr:uid="{00000000-0005-0000-0000-0000B40A0000}"/>
    <cellStyle name="Normal 8 9 4" xfId="2051" xr:uid="{00000000-0005-0000-0000-0000B50A0000}"/>
    <cellStyle name="Normal 8 9 5" xfId="2369" xr:uid="{00000000-0005-0000-0000-0000B60A0000}"/>
    <cellStyle name="Normal 9" xfId="49" xr:uid="{00000000-0005-0000-0000-0000B70A0000}"/>
    <cellStyle name="Normal 9 2" xfId="63" xr:uid="{00000000-0005-0000-0000-0000B80A0000}"/>
    <cellStyle name="Normal 9 3" xfId="74" xr:uid="{00000000-0005-0000-0000-0000B90A0000}"/>
    <cellStyle name="Normal 9 3 2" xfId="436" xr:uid="{00000000-0005-0000-0000-0000BA0A0000}"/>
    <cellStyle name="Normal 9 3 2 2" xfId="888" xr:uid="{00000000-0005-0000-0000-0000BB0A0000}"/>
    <cellStyle name="Normal 9 3 2 3" xfId="1612" xr:uid="{00000000-0005-0000-0000-0000BC0A0000}"/>
    <cellStyle name="Normal 9 3 2 4" xfId="2046" xr:uid="{00000000-0005-0000-0000-0000BD0A0000}"/>
    <cellStyle name="Normal 9 3 3" xfId="112" xr:uid="{00000000-0005-0000-0000-0000BE0A0000}"/>
    <cellStyle name="Normal 9 3 3 2" xfId="570" xr:uid="{00000000-0005-0000-0000-0000BF0A0000}"/>
    <cellStyle name="Normal 9 3 3 3" xfId="1295" xr:uid="{00000000-0005-0000-0000-0000C00A0000}"/>
    <cellStyle name="Normal 9 3 3 4" xfId="1729" xr:uid="{00000000-0005-0000-0000-0000C10A0000}"/>
    <cellStyle name="Normal 9 3 4" xfId="482" xr:uid="{00000000-0005-0000-0000-0000C20A0000}"/>
    <cellStyle name="Normal 9 3 4 2" xfId="934" xr:uid="{00000000-0005-0000-0000-0000C30A0000}"/>
    <cellStyle name="Normal 9 3 4 3" xfId="1658" xr:uid="{00000000-0005-0000-0000-0000C40A0000}"/>
    <cellStyle name="Normal 9 3 5" xfId="533" xr:uid="{00000000-0005-0000-0000-0000C50A0000}"/>
    <cellStyle name="Normal 9 3 6" xfId="1258" xr:uid="{00000000-0005-0000-0000-0000C60A0000}"/>
    <cellStyle name="Normal 9 3 7" xfId="1692" xr:uid="{00000000-0005-0000-0000-0000C70A0000}"/>
    <cellStyle name="Normal 9 4" xfId="428" xr:uid="{00000000-0005-0000-0000-0000C80A0000}"/>
    <cellStyle name="Normal 9 5" xfId="95" xr:uid="{00000000-0005-0000-0000-0000C90A0000}"/>
    <cellStyle name="Normal 9 5 2" xfId="553" xr:uid="{00000000-0005-0000-0000-0000CA0A0000}"/>
    <cellStyle name="Normal 9 5 3" xfId="1278" xr:uid="{00000000-0005-0000-0000-0000CB0A0000}"/>
    <cellStyle name="Normal 9 5 4" xfId="1712" xr:uid="{00000000-0005-0000-0000-0000CC0A0000}"/>
    <cellStyle name="Normal 9 6" xfId="465" xr:uid="{00000000-0005-0000-0000-0000CD0A0000}"/>
    <cellStyle name="Normal 9 6 2" xfId="917" xr:uid="{00000000-0005-0000-0000-0000CE0A0000}"/>
    <cellStyle name="Normal 9 6 3" xfId="1641" xr:uid="{00000000-0005-0000-0000-0000CF0A0000}"/>
    <cellStyle name="Normal 9 7" xfId="513" xr:uid="{00000000-0005-0000-0000-0000D00A0000}"/>
    <cellStyle name="Normal 9 8" xfId="1241" xr:uid="{00000000-0005-0000-0000-0000D10A0000}"/>
    <cellStyle name="Normal 9 9" xfId="1675" xr:uid="{00000000-0005-0000-0000-0000D20A0000}"/>
    <cellStyle name="Normal_KS23_NPDAAT_Output_07_v1.3" xfId="16" xr:uid="{00000000-0005-0000-0000-0000D50A0000}"/>
    <cellStyle name="Normal_KS4 01-02 to 05-06" xfId="17" xr:uid="{00000000-0005-0000-0000-0000D60A0000}"/>
    <cellStyle name="Normal_NPD_KS5_Extract_07_v0 3" xfId="18" xr:uid="{00000000-0005-0000-0000-0000D70A0000}"/>
    <cellStyle name="Normal_NPD_SDAU_KS4Extract_07_With_Absence" xfId="19" xr:uid="{00000000-0005-0000-0000-0000D80A0000}"/>
    <cellStyle name="Percent 2" xfId="55" xr:uid="{00000000-0005-0000-0000-0000DB0A0000}"/>
    <cellStyle name="Percent 2 2" xfId="57" xr:uid="{00000000-0005-0000-0000-0000DC0A0000}"/>
    <cellStyle name="Percent 2 2 10" xfId="1679" xr:uid="{00000000-0005-0000-0000-0000DD0A0000}"/>
    <cellStyle name="Percent 2 2 2" xfId="59" xr:uid="{00000000-0005-0000-0000-0000DE0A0000}"/>
    <cellStyle name="Percent 2 2 2 2" xfId="362" xr:uid="{00000000-0005-0000-0000-0000DF0A0000}"/>
    <cellStyle name="Percent 2 2 2 2 2" xfId="363" xr:uid="{00000000-0005-0000-0000-0000E00A0000}"/>
    <cellStyle name="Percent 2 2 2 3" xfId="364" xr:uid="{00000000-0005-0000-0000-0000E10A0000}"/>
    <cellStyle name="Percent 2 2 2 3 2" xfId="365" xr:uid="{00000000-0005-0000-0000-0000E20A0000}"/>
    <cellStyle name="Percent 2 2 2 3 2 2" xfId="366" xr:uid="{00000000-0005-0000-0000-0000E30A0000}"/>
    <cellStyle name="Percent 2 2 2 3 2 2 2" xfId="367" xr:uid="{00000000-0005-0000-0000-0000E40A0000}"/>
    <cellStyle name="Percent 2 2 2 3 2 2 2 2" xfId="820" xr:uid="{00000000-0005-0000-0000-0000E50A0000}"/>
    <cellStyle name="Percent 2 2 2 3 2 2 2 3" xfId="1544" xr:uid="{00000000-0005-0000-0000-0000E60A0000}"/>
    <cellStyle name="Percent 2 2 2 3 2 2 2 4" xfId="1978" xr:uid="{00000000-0005-0000-0000-0000E70A0000}"/>
    <cellStyle name="Percent 2 2 2 3 2 2 3" xfId="819" xr:uid="{00000000-0005-0000-0000-0000E80A0000}"/>
    <cellStyle name="Percent 2 2 2 3 2 2 4" xfId="1543" xr:uid="{00000000-0005-0000-0000-0000E90A0000}"/>
    <cellStyle name="Percent 2 2 2 3 2 2 5" xfId="1977" xr:uid="{00000000-0005-0000-0000-0000EA0A0000}"/>
    <cellStyle name="Percent 2 2 2 3 2 3" xfId="368" xr:uid="{00000000-0005-0000-0000-0000EB0A0000}"/>
    <cellStyle name="Percent 2 2 2 3 2 3 2" xfId="369" xr:uid="{00000000-0005-0000-0000-0000EC0A0000}"/>
    <cellStyle name="Percent 2 2 2 3 2 3 2 2" xfId="822" xr:uid="{00000000-0005-0000-0000-0000ED0A0000}"/>
    <cellStyle name="Percent 2 2 2 3 2 3 2 3" xfId="1546" xr:uid="{00000000-0005-0000-0000-0000EE0A0000}"/>
    <cellStyle name="Percent 2 2 2 3 2 3 2 4" xfId="1980" xr:uid="{00000000-0005-0000-0000-0000EF0A0000}"/>
    <cellStyle name="Percent 2 2 2 3 2 3 3" xfId="821" xr:uid="{00000000-0005-0000-0000-0000F00A0000}"/>
    <cellStyle name="Percent 2 2 2 3 2 3 4" xfId="1545" xr:uid="{00000000-0005-0000-0000-0000F10A0000}"/>
    <cellStyle name="Percent 2 2 2 3 2 3 5" xfId="1979" xr:uid="{00000000-0005-0000-0000-0000F20A0000}"/>
    <cellStyle name="Percent 2 2 2 3 2 4" xfId="370" xr:uid="{00000000-0005-0000-0000-0000F30A0000}"/>
    <cellStyle name="Percent 2 2 2 3 2 4 2" xfId="823" xr:uid="{00000000-0005-0000-0000-0000F40A0000}"/>
    <cellStyle name="Percent 2 2 2 3 2 4 3" xfId="1547" xr:uid="{00000000-0005-0000-0000-0000F50A0000}"/>
    <cellStyle name="Percent 2 2 2 3 2 4 4" xfId="1981" xr:uid="{00000000-0005-0000-0000-0000F60A0000}"/>
    <cellStyle name="Percent 2 2 2 3 2 5" xfId="818" xr:uid="{00000000-0005-0000-0000-0000F70A0000}"/>
    <cellStyle name="Percent 2 2 2 3 2 6" xfId="1542" xr:uid="{00000000-0005-0000-0000-0000F80A0000}"/>
    <cellStyle name="Percent 2 2 2 3 2 7" xfId="1976" xr:uid="{00000000-0005-0000-0000-0000F90A0000}"/>
    <cellStyle name="Percent 2 2 2 3 3" xfId="371" xr:uid="{00000000-0005-0000-0000-0000FA0A0000}"/>
    <cellStyle name="Percent 2 2 2 3 3 2" xfId="372" xr:uid="{00000000-0005-0000-0000-0000FB0A0000}"/>
    <cellStyle name="Percent 2 2 2 3 3 2 2" xfId="825" xr:uid="{00000000-0005-0000-0000-0000FC0A0000}"/>
    <cellStyle name="Percent 2 2 2 3 3 2 3" xfId="1549" xr:uid="{00000000-0005-0000-0000-0000FD0A0000}"/>
    <cellStyle name="Percent 2 2 2 3 3 2 4" xfId="1983" xr:uid="{00000000-0005-0000-0000-0000FE0A0000}"/>
    <cellStyle name="Percent 2 2 2 3 3 3" xfId="824" xr:uid="{00000000-0005-0000-0000-0000FF0A0000}"/>
    <cellStyle name="Percent 2 2 2 3 3 4" xfId="1548" xr:uid="{00000000-0005-0000-0000-0000000B0000}"/>
    <cellStyle name="Percent 2 2 2 3 3 5" xfId="1982" xr:uid="{00000000-0005-0000-0000-0000010B0000}"/>
    <cellStyle name="Percent 2 2 2 3 4" xfId="373" xr:uid="{00000000-0005-0000-0000-0000020B0000}"/>
    <cellStyle name="Percent 2 2 2 3 4 2" xfId="374" xr:uid="{00000000-0005-0000-0000-0000030B0000}"/>
    <cellStyle name="Percent 2 2 2 3 4 2 2" xfId="827" xr:uid="{00000000-0005-0000-0000-0000040B0000}"/>
    <cellStyle name="Percent 2 2 2 3 4 2 3" xfId="1551" xr:uid="{00000000-0005-0000-0000-0000050B0000}"/>
    <cellStyle name="Percent 2 2 2 3 4 2 4" xfId="1985" xr:uid="{00000000-0005-0000-0000-0000060B0000}"/>
    <cellStyle name="Percent 2 2 2 3 4 3" xfId="826" xr:uid="{00000000-0005-0000-0000-0000070B0000}"/>
    <cellStyle name="Percent 2 2 2 3 4 4" xfId="1550" xr:uid="{00000000-0005-0000-0000-0000080B0000}"/>
    <cellStyle name="Percent 2 2 2 3 4 5" xfId="1984" xr:uid="{00000000-0005-0000-0000-0000090B0000}"/>
    <cellStyle name="Percent 2 2 2 3 5" xfId="375" xr:uid="{00000000-0005-0000-0000-00000A0B0000}"/>
    <cellStyle name="Percent 2 2 2 3 5 2" xfId="828" xr:uid="{00000000-0005-0000-0000-00000B0B0000}"/>
    <cellStyle name="Percent 2 2 2 3 5 3" xfId="1552" xr:uid="{00000000-0005-0000-0000-00000C0B0000}"/>
    <cellStyle name="Percent 2 2 2 3 5 4" xfId="1986" xr:uid="{00000000-0005-0000-0000-00000D0B0000}"/>
    <cellStyle name="Percent 2 2 2 3 6" xfId="817" xr:uid="{00000000-0005-0000-0000-00000E0B0000}"/>
    <cellStyle name="Percent 2 2 2 3 7" xfId="1541" xr:uid="{00000000-0005-0000-0000-00000F0B0000}"/>
    <cellStyle name="Percent 2 2 2 3 8" xfId="1975" xr:uid="{00000000-0005-0000-0000-0000100B0000}"/>
    <cellStyle name="Percent 2 2 2 4" xfId="376" xr:uid="{00000000-0005-0000-0000-0000110B0000}"/>
    <cellStyle name="Percent 2 2 2 4 2" xfId="377" xr:uid="{00000000-0005-0000-0000-0000120B0000}"/>
    <cellStyle name="Percent 2 2 2 4 2 2" xfId="378" xr:uid="{00000000-0005-0000-0000-0000130B0000}"/>
    <cellStyle name="Percent 2 2 2 4 2 2 2" xfId="831" xr:uid="{00000000-0005-0000-0000-0000140B0000}"/>
    <cellStyle name="Percent 2 2 2 4 2 2 3" xfId="1555" xr:uid="{00000000-0005-0000-0000-0000150B0000}"/>
    <cellStyle name="Percent 2 2 2 4 2 2 4" xfId="1989" xr:uid="{00000000-0005-0000-0000-0000160B0000}"/>
    <cellStyle name="Percent 2 2 2 4 2 3" xfId="830" xr:uid="{00000000-0005-0000-0000-0000170B0000}"/>
    <cellStyle name="Percent 2 2 2 4 2 4" xfId="1554" xr:uid="{00000000-0005-0000-0000-0000180B0000}"/>
    <cellStyle name="Percent 2 2 2 4 2 5" xfId="1988" xr:uid="{00000000-0005-0000-0000-0000190B0000}"/>
    <cellStyle name="Percent 2 2 2 4 3" xfId="379" xr:uid="{00000000-0005-0000-0000-00001A0B0000}"/>
    <cellStyle name="Percent 2 2 2 4 3 2" xfId="380" xr:uid="{00000000-0005-0000-0000-00001B0B0000}"/>
    <cellStyle name="Percent 2 2 2 4 3 2 2" xfId="833" xr:uid="{00000000-0005-0000-0000-00001C0B0000}"/>
    <cellStyle name="Percent 2 2 2 4 3 2 3" xfId="1557" xr:uid="{00000000-0005-0000-0000-00001D0B0000}"/>
    <cellStyle name="Percent 2 2 2 4 3 2 4" xfId="1991" xr:uid="{00000000-0005-0000-0000-00001E0B0000}"/>
    <cellStyle name="Percent 2 2 2 4 3 3" xfId="832" xr:uid="{00000000-0005-0000-0000-00001F0B0000}"/>
    <cellStyle name="Percent 2 2 2 4 3 4" xfId="1556" xr:uid="{00000000-0005-0000-0000-0000200B0000}"/>
    <cellStyle name="Percent 2 2 2 4 3 5" xfId="1990" xr:uid="{00000000-0005-0000-0000-0000210B0000}"/>
    <cellStyle name="Percent 2 2 2 4 4" xfId="381" xr:uid="{00000000-0005-0000-0000-0000220B0000}"/>
    <cellStyle name="Percent 2 2 2 4 4 2" xfId="834" xr:uid="{00000000-0005-0000-0000-0000230B0000}"/>
    <cellStyle name="Percent 2 2 2 4 4 3" xfId="1558" xr:uid="{00000000-0005-0000-0000-0000240B0000}"/>
    <cellStyle name="Percent 2 2 2 4 4 4" xfId="1992" xr:uid="{00000000-0005-0000-0000-0000250B0000}"/>
    <cellStyle name="Percent 2 2 2 4 5" xfId="829" xr:uid="{00000000-0005-0000-0000-0000260B0000}"/>
    <cellStyle name="Percent 2 2 2 4 6" xfId="1553" xr:uid="{00000000-0005-0000-0000-0000270B0000}"/>
    <cellStyle name="Percent 2 2 2 4 7" xfId="1987" xr:uid="{00000000-0005-0000-0000-0000280B0000}"/>
    <cellStyle name="Percent 2 2 2 5" xfId="382" xr:uid="{00000000-0005-0000-0000-0000290B0000}"/>
    <cellStyle name="Percent 2 2 2 5 2" xfId="383" xr:uid="{00000000-0005-0000-0000-00002A0B0000}"/>
    <cellStyle name="Percent 2 2 2 5 2 2" xfId="836" xr:uid="{00000000-0005-0000-0000-00002B0B0000}"/>
    <cellStyle name="Percent 2 2 2 5 2 3" xfId="1560" xr:uid="{00000000-0005-0000-0000-00002C0B0000}"/>
    <cellStyle name="Percent 2 2 2 5 2 4" xfId="1994" xr:uid="{00000000-0005-0000-0000-00002D0B0000}"/>
    <cellStyle name="Percent 2 2 2 5 3" xfId="835" xr:uid="{00000000-0005-0000-0000-00002E0B0000}"/>
    <cellStyle name="Percent 2 2 2 5 4" xfId="1559" xr:uid="{00000000-0005-0000-0000-00002F0B0000}"/>
    <cellStyle name="Percent 2 2 2 5 5" xfId="1993" xr:uid="{00000000-0005-0000-0000-0000300B0000}"/>
    <cellStyle name="Percent 2 2 2 6" xfId="384" xr:uid="{00000000-0005-0000-0000-0000310B0000}"/>
    <cellStyle name="Percent 2 2 2 6 2" xfId="385" xr:uid="{00000000-0005-0000-0000-0000320B0000}"/>
    <cellStyle name="Percent 2 2 2 6 2 2" xfId="838" xr:uid="{00000000-0005-0000-0000-0000330B0000}"/>
    <cellStyle name="Percent 2 2 2 6 2 3" xfId="1562" xr:uid="{00000000-0005-0000-0000-0000340B0000}"/>
    <cellStyle name="Percent 2 2 2 6 2 4" xfId="1996" xr:uid="{00000000-0005-0000-0000-0000350B0000}"/>
    <cellStyle name="Percent 2 2 2 6 3" xfId="837" xr:uid="{00000000-0005-0000-0000-0000360B0000}"/>
    <cellStyle name="Percent 2 2 2 6 4" xfId="1561" xr:uid="{00000000-0005-0000-0000-0000370B0000}"/>
    <cellStyle name="Percent 2 2 2 6 5" xfId="1995" xr:uid="{00000000-0005-0000-0000-0000380B0000}"/>
    <cellStyle name="Percent 2 2 2 7" xfId="386" xr:uid="{00000000-0005-0000-0000-0000390B0000}"/>
    <cellStyle name="Percent 2 2 2 7 2" xfId="839" xr:uid="{00000000-0005-0000-0000-00003A0B0000}"/>
    <cellStyle name="Percent 2 2 2 7 3" xfId="1563" xr:uid="{00000000-0005-0000-0000-00003B0B0000}"/>
    <cellStyle name="Percent 2 2 2 7 4" xfId="1997" xr:uid="{00000000-0005-0000-0000-00003C0B0000}"/>
    <cellStyle name="Percent 2 2 3" xfId="78" xr:uid="{00000000-0005-0000-0000-00003D0B0000}"/>
    <cellStyle name="Percent 2 2 3 10" xfId="537" xr:uid="{00000000-0005-0000-0000-00003E0B0000}"/>
    <cellStyle name="Percent 2 2 3 11" xfId="1262" xr:uid="{00000000-0005-0000-0000-00003F0B0000}"/>
    <cellStyle name="Percent 2 2 3 12" xfId="1696" xr:uid="{00000000-0005-0000-0000-0000400B0000}"/>
    <cellStyle name="Percent 2 2 3 2" xfId="388" xr:uid="{00000000-0005-0000-0000-0000410B0000}"/>
    <cellStyle name="Percent 2 2 3 2 2" xfId="389" xr:uid="{00000000-0005-0000-0000-0000420B0000}"/>
    <cellStyle name="Percent 2 2 3 2 2 2" xfId="390" xr:uid="{00000000-0005-0000-0000-0000430B0000}"/>
    <cellStyle name="Percent 2 2 3 2 2 2 2" xfId="843" xr:uid="{00000000-0005-0000-0000-0000440B0000}"/>
    <cellStyle name="Percent 2 2 3 2 2 2 3" xfId="1567" xr:uid="{00000000-0005-0000-0000-0000450B0000}"/>
    <cellStyle name="Percent 2 2 3 2 2 2 4" xfId="2001" xr:uid="{00000000-0005-0000-0000-0000460B0000}"/>
    <cellStyle name="Percent 2 2 3 2 2 3" xfId="842" xr:uid="{00000000-0005-0000-0000-0000470B0000}"/>
    <cellStyle name="Percent 2 2 3 2 2 4" xfId="1566" xr:uid="{00000000-0005-0000-0000-0000480B0000}"/>
    <cellStyle name="Percent 2 2 3 2 2 5" xfId="2000" xr:uid="{00000000-0005-0000-0000-0000490B0000}"/>
    <cellStyle name="Percent 2 2 3 2 3" xfId="391" xr:uid="{00000000-0005-0000-0000-00004A0B0000}"/>
    <cellStyle name="Percent 2 2 3 2 3 2" xfId="392" xr:uid="{00000000-0005-0000-0000-00004B0B0000}"/>
    <cellStyle name="Percent 2 2 3 2 3 2 2" xfId="845" xr:uid="{00000000-0005-0000-0000-00004C0B0000}"/>
    <cellStyle name="Percent 2 2 3 2 3 2 3" xfId="1569" xr:uid="{00000000-0005-0000-0000-00004D0B0000}"/>
    <cellStyle name="Percent 2 2 3 2 3 2 4" xfId="2003" xr:uid="{00000000-0005-0000-0000-00004E0B0000}"/>
    <cellStyle name="Percent 2 2 3 2 3 3" xfId="844" xr:uid="{00000000-0005-0000-0000-00004F0B0000}"/>
    <cellStyle name="Percent 2 2 3 2 3 4" xfId="1568" xr:uid="{00000000-0005-0000-0000-0000500B0000}"/>
    <cellStyle name="Percent 2 2 3 2 3 5" xfId="2002" xr:uid="{00000000-0005-0000-0000-0000510B0000}"/>
    <cellStyle name="Percent 2 2 3 2 4" xfId="393" xr:uid="{00000000-0005-0000-0000-0000520B0000}"/>
    <cellStyle name="Percent 2 2 3 2 4 2" xfId="846" xr:uid="{00000000-0005-0000-0000-0000530B0000}"/>
    <cellStyle name="Percent 2 2 3 2 4 3" xfId="1570" xr:uid="{00000000-0005-0000-0000-0000540B0000}"/>
    <cellStyle name="Percent 2 2 3 2 4 4" xfId="2004" xr:uid="{00000000-0005-0000-0000-0000550B0000}"/>
    <cellStyle name="Percent 2 2 3 2 5" xfId="841" xr:uid="{00000000-0005-0000-0000-0000560B0000}"/>
    <cellStyle name="Percent 2 2 3 2 6" xfId="1565" xr:uid="{00000000-0005-0000-0000-0000570B0000}"/>
    <cellStyle name="Percent 2 2 3 2 7" xfId="1999" xr:uid="{00000000-0005-0000-0000-0000580B0000}"/>
    <cellStyle name="Percent 2 2 3 3" xfId="394" xr:uid="{00000000-0005-0000-0000-0000590B0000}"/>
    <cellStyle name="Percent 2 2 3 3 2" xfId="395" xr:uid="{00000000-0005-0000-0000-00005A0B0000}"/>
    <cellStyle name="Percent 2 2 3 3 2 2" xfId="396" xr:uid="{00000000-0005-0000-0000-00005B0B0000}"/>
    <cellStyle name="Percent 2 2 3 3 2 2 2" xfId="849" xr:uid="{00000000-0005-0000-0000-00005C0B0000}"/>
    <cellStyle name="Percent 2 2 3 3 2 2 3" xfId="1573" xr:uid="{00000000-0005-0000-0000-00005D0B0000}"/>
    <cellStyle name="Percent 2 2 3 3 2 2 4" xfId="2007" xr:uid="{00000000-0005-0000-0000-00005E0B0000}"/>
    <cellStyle name="Percent 2 2 3 3 2 3" xfId="848" xr:uid="{00000000-0005-0000-0000-00005F0B0000}"/>
    <cellStyle name="Percent 2 2 3 3 2 4" xfId="1572" xr:uid="{00000000-0005-0000-0000-0000600B0000}"/>
    <cellStyle name="Percent 2 2 3 3 2 5" xfId="2006" xr:uid="{00000000-0005-0000-0000-0000610B0000}"/>
    <cellStyle name="Percent 2 2 3 3 3" xfId="397" xr:uid="{00000000-0005-0000-0000-0000620B0000}"/>
    <cellStyle name="Percent 2 2 3 3 3 2" xfId="398" xr:uid="{00000000-0005-0000-0000-0000630B0000}"/>
    <cellStyle name="Percent 2 2 3 3 3 2 2" xfId="851" xr:uid="{00000000-0005-0000-0000-0000640B0000}"/>
    <cellStyle name="Percent 2 2 3 3 3 2 3" xfId="1575" xr:uid="{00000000-0005-0000-0000-0000650B0000}"/>
    <cellStyle name="Percent 2 2 3 3 3 2 4" xfId="2009" xr:uid="{00000000-0005-0000-0000-0000660B0000}"/>
    <cellStyle name="Percent 2 2 3 3 3 3" xfId="850" xr:uid="{00000000-0005-0000-0000-0000670B0000}"/>
    <cellStyle name="Percent 2 2 3 3 3 4" xfId="1574" xr:uid="{00000000-0005-0000-0000-0000680B0000}"/>
    <cellStyle name="Percent 2 2 3 3 3 5" xfId="2008" xr:uid="{00000000-0005-0000-0000-0000690B0000}"/>
    <cellStyle name="Percent 2 2 3 3 4" xfId="399" xr:uid="{00000000-0005-0000-0000-00006A0B0000}"/>
    <cellStyle name="Percent 2 2 3 3 4 2" xfId="852" xr:uid="{00000000-0005-0000-0000-00006B0B0000}"/>
    <cellStyle name="Percent 2 2 3 3 4 3" xfId="1576" xr:uid="{00000000-0005-0000-0000-00006C0B0000}"/>
    <cellStyle name="Percent 2 2 3 3 4 4" xfId="2010" xr:uid="{00000000-0005-0000-0000-00006D0B0000}"/>
    <cellStyle name="Percent 2 2 3 3 5" xfId="847" xr:uid="{00000000-0005-0000-0000-00006E0B0000}"/>
    <cellStyle name="Percent 2 2 3 3 6" xfId="1571" xr:uid="{00000000-0005-0000-0000-00006F0B0000}"/>
    <cellStyle name="Percent 2 2 3 3 7" xfId="2005" xr:uid="{00000000-0005-0000-0000-0000700B0000}"/>
    <cellStyle name="Percent 2 2 3 4" xfId="400" xr:uid="{00000000-0005-0000-0000-0000710B0000}"/>
    <cellStyle name="Percent 2 2 3 4 2" xfId="401" xr:uid="{00000000-0005-0000-0000-0000720B0000}"/>
    <cellStyle name="Percent 2 2 3 4 2 2" xfId="854" xr:uid="{00000000-0005-0000-0000-0000730B0000}"/>
    <cellStyle name="Percent 2 2 3 4 2 3" xfId="1578" xr:uid="{00000000-0005-0000-0000-0000740B0000}"/>
    <cellStyle name="Percent 2 2 3 4 2 4" xfId="2012" xr:uid="{00000000-0005-0000-0000-0000750B0000}"/>
    <cellStyle name="Percent 2 2 3 4 3" xfId="853" xr:uid="{00000000-0005-0000-0000-0000760B0000}"/>
    <cellStyle name="Percent 2 2 3 4 4" xfId="1577" xr:uid="{00000000-0005-0000-0000-0000770B0000}"/>
    <cellStyle name="Percent 2 2 3 4 5" xfId="2011" xr:uid="{00000000-0005-0000-0000-0000780B0000}"/>
    <cellStyle name="Percent 2 2 3 5" xfId="402" xr:uid="{00000000-0005-0000-0000-0000790B0000}"/>
    <cellStyle name="Percent 2 2 3 5 2" xfId="403" xr:uid="{00000000-0005-0000-0000-00007A0B0000}"/>
    <cellStyle name="Percent 2 2 3 5 2 2" xfId="856" xr:uid="{00000000-0005-0000-0000-00007B0B0000}"/>
    <cellStyle name="Percent 2 2 3 5 2 3" xfId="1580" xr:uid="{00000000-0005-0000-0000-00007C0B0000}"/>
    <cellStyle name="Percent 2 2 3 5 2 4" xfId="2014" xr:uid="{00000000-0005-0000-0000-00007D0B0000}"/>
    <cellStyle name="Percent 2 2 3 5 3" xfId="855" xr:uid="{00000000-0005-0000-0000-00007E0B0000}"/>
    <cellStyle name="Percent 2 2 3 5 4" xfId="1579" xr:uid="{00000000-0005-0000-0000-00007F0B0000}"/>
    <cellStyle name="Percent 2 2 3 5 5" xfId="2013" xr:uid="{00000000-0005-0000-0000-0000800B0000}"/>
    <cellStyle name="Percent 2 2 3 6" xfId="404" xr:uid="{00000000-0005-0000-0000-0000810B0000}"/>
    <cellStyle name="Percent 2 2 3 6 2" xfId="857" xr:uid="{00000000-0005-0000-0000-0000820B0000}"/>
    <cellStyle name="Percent 2 2 3 6 3" xfId="1581" xr:uid="{00000000-0005-0000-0000-0000830B0000}"/>
    <cellStyle name="Percent 2 2 3 6 4" xfId="2015" xr:uid="{00000000-0005-0000-0000-0000840B0000}"/>
    <cellStyle name="Percent 2 2 3 7" xfId="387" xr:uid="{00000000-0005-0000-0000-0000850B0000}"/>
    <cellStyle name="Percent 2 2 3 7 2" xfId="840" xr:uid="{00000000-0005-0000-0000-0000860B0000}"/>
    <cellStyle name="Percent 2 2 3 7 3" xfId="1564" xr:uid="{00000000-0005-0000-0000-0000870B0000}"/>
    <cellStyle name="Percent 2 2 3 7 4" xfId="1998" xr:uid="{00000000-0005-0000-0000-0000880B0000}"/>
    <cellStyle name="Percent 2 2 3 8" xfId="116" xr:uid="{00000000-0005-0000-0000-0000890B0000}"/>
    <cellStyle name="Percent 2 2 3 8 2" xfId="574" xr:uid="{00000000-0005-0000-0000-00008A0B0000}"/>
    <cellStyle name="Percent 2 2 3 8 3" xfId="1299" xr:uid="{00000000-0005-0000-0000-00008B0B0000}"/>
    <cellStyle name="Percent 2 2 3 8 4" xfId="1733" xr:uid="{00000000-0005-0000-0000-00008C0B0000}"/>
    <cellStyle name="Percent 2 2 3 9" xfId="486" xr:uid="{00000000-0005-0000-0000-00008D0B0000}"/>
    <cellStyle name="Percent 2 2 3 9 2" xfId="938" xr:uid="{00000000-0005-0000-0000-00008E0B0000}"/>
    <cellStyle name="Percent 2 2 3 9 3" xfId="1662" xr:uid="{00000000-0005-0000-0000-00008F0B0000}"/>
    <cellStyle name="Percent 2 2 4" xfId="440" xr:uid="{00000000-0005-0000-0000-0000900B0000}"/>
    <cellStyle name="Percent 2 2 4 2" xfId="892" xr:uid="{00000000-0005-0000-0000-0000910B0000}"/>
    <cellStyle name="Percent 2 2 4 3" xfId="1616" xr:uid="{00000000-0005-0000-0000-0000920B0000}"/>
    <cellStyle name="Percent 2 2 4 4" xfId="2050" xr:uid="{00000000-0005-0000-0000-0000930B0000}"/>
    <cellStyle name="Percent 2 2 5" xfId="128" xr:uid="{00000000-0005-0000-0000-0000940B0000}"/>
    <cellStyle name="Percent 2 2 5 2" xfId="586" xr:uid="{00000000-0005-0000-0000-0000950B0000}"/>
    <cellStyle name="Percent 2 2 5 3" xfId="1311" xr:uid="{00000000-0005-0000-0000-0000960B0000}"/>
    <cellStyle name="Percent 2 2 5 4" xfId="1745" xr:uid="{00000000-0005-0000-0000-0000970B0000}"/>
    <cellStyle name="Percent 2 2 6" xfId="99" xr:uid="{00000000-0005-0000-0000-0000980B0000}"/>
    <cellStyle name="Percent 2 2 6 2" xfId="557" xr:uid="{00000000-0005-0000-0000-0000990B0000}"/>
    <cellStyle name="Percent 2 2 6 3" xfId="1282" xr:uid="{00000000-0005-0000-0000-00009A0B0000}"/>
    <cellStyle name="Percent 2 2 6 4" xfId="1716" xr:uid="{00000000-0005-0000-0000-00009B0B0000}"/>
    <cellStyle name="Percent 2 2 7" xfId="469" xr:uid="{00000000-0005-0000-0000-00009C0B0000}"/>
    <cellStyle name="Percent 2 2 7 2" xfId="921" xr:uid="{00000000-0005-0000-0000-00009D0B0000}"/>
    <cellStyle name="Percent 2 2 7 3" xfId="1645" xr:uid="{00000000-0005-0000-0000-00009E0B0000}"/>
    <cellStyle name="Percent 2 2 8" xfId="519" xr:uid="{00000000-0005-0000-0000-00009F0B0000}"/>
    <cellStyle name="Percent 2 2 9" xfId="1245" xr:uid="{00000000-0005-0000-0000-0000A00B0000}"/>
    <cellStyle name="Percent 2 3" xfId="405" xr:uid="{00000000-0005-0000-0000-0000A10B0000}"/>
    <cellStyle name="Percent 2 3 2" xfId="406" xr:uid="{00000000-0005-0000-0000-0000A20B0000}"/>
    <cellStyle name="Percent 2 3 2 2" xfId="407" xr:uid="{00000000-0005-0000-0000-0000A30B0000}"/>
    <cellStyle name="Percent 2 3 2 2 2" xfId="408" xr:uid="{00000000-0005-0000-0000-0000A40B0000}"/>
    <cellStyle name="Percent 2 3 2 2 2 2" xfId="861" xr:uid="{00000000-0005-0000-0000-0000A50B0000}"/>
    <cellStyle name="Percent 2 3 2 2 2 3" xfId="1585" xr:uid="{00000000-0005-0000-0000-0000A60B0000}"/>
    <cellStyle name="Percent 2 3 2 2 2 4" xfId="2019" xr:uid="{00000000-0005-0000-0000-0000A70B0000}"/>
    <cellStyle name="Percent 2 3 2 2 3" xfId="860" xr:uid="{00000000-0005-0000-0000-0000A80B0000}"/>
    <cellStyle name="Percent 2 3 2 2 4" xfId="1584" xr:uid="{00000000-0005-0000-0000-0000A90B0000}"/>
    <cellStyle name="Percent 2 3 2 2 5" xfId="2018" xr:uid="{00000000-0005-0000-0000-0000AA0B0000}"/>
    <cellStyle name="Percent 2 3 2 3" xfId="409" xr:uid="{00000000-0005-0000-0000-0000AB0B0000}"/>
    <cellStyle name="Percent 2 3 2 3 2" xfId="410" xr:uid="{00000000-0005-0000-0000-0000AC0B0000}"/>
    <cellStyle name="Percent 2 3 2 3 2 2" xfId="863" xr:uid="{00000000-0005-0000-0000-0000AD0B0000}"/>
    <cellStyle name="Percent 2 3 2 3 2 3" xfId="1587" xr:uid="{00000000-0005-0000-0000-0000AE0B0000}"/>
    <cellStyle name="Percent 2 3 2 3 2 4" xfId="2021" xr:uid="{00000000-0005-0000-0000-0000AF0B0000}"/>
    <cellStyle name="Percent 2 3 2 3 3" xfId="862" xr:uid="{00000000-0005-0000-0000-0000B00B0000}"/>
    <cellStyle name="Percent 2 3 2 3 4" xfId="1586" xr:uid="{00000000-0005-0000-0000-0000B10B0000}"/>
    <cellStyle name="Percent 2 3 2 3 5" xfId="2020" xr:uid="{00000000-0005-0000-0000-0000B20B0000}"/>
    <cellStyle name="Percent 2 3 2 4" xfId="411" xr:uid="{00000000-0005-0000-0000-0000B30B0000}"/>
    <cellStyle name="Percent 2 3 2 4 2" xfId="864" xr:uid="{00000000-0005-0000-0000-0000B40B0000}"/>
    <cellStyle name="Percent 2 3 2 4 3" xfId="1588" xr:uid="{00000000-0005-0000-0000-0000B50B0000}"/>
    <cellStyle name="Percent 2 3 2 4 4" xfId="2022" xr:uid="{00000000-0005-0000-0000-0000B60B0000}"/>
    <cellStyle name="Percent 2 3 2 5" xfId="859" xr:uid="{00000000-0005-0000-0000-0000B70B0000}"/>
    <cellStyle name="Percent 2 3 2 6" xfId="1583" xr:uid="{00000000-0005-0000-0000-0000B80B0000}"/>
    <cellStyle name="Percent 2 3 2 7" xfId="2017" xr:uid="{00000000-0005-0000-0000-0000B90B0000}"/>
    <cellStyle name="Percent 2 3 3" xfId="412" xr:uid="{00000000-0005-0000-0000-0000BA0B0000}"/>
    <cellStyle name="Percent 2 3 3 2" xfId="413" xr:uid="{00000000-0005-0000-0000-0000BB0B0000}"/>
    <cellStyle name="Percent 2 3 3 2 2" xfId="866" xr:uid="{00000000-0005-0000-0000-0000BC0B0000}"/>
    <cellStyle name="Percent 2 3 3 2 3" xfId="1590" xr:uid="{00000000-0005-0000-0000-0000BD0B0000}"/>
    <cellStyle name="Percent 2 3 3 2 4" xfId="2024" xr:uid="{00000000-0005-0000-0000-0000BE0B0000}"/>
    <cellStyle name="Percent 2 3 3 3" xfId="865" xr:uid="{00000000-0005-0000-0000-0000BF0B0000}"/>
    <cellStyle name="Percent 2 3 3 4" xfId="1589" xr:uid="{00000000-0005-0000-0000-0000C00B0000}"/>
    <cellStyle name="Percent 2 3 3 5" xfId="2023" xr:uid="{00000000-0005-0000-0000-0000C10B0000}"/>
    <cellStyle name="Percent 2 3 4" xfId="414" xr:uid="{00000000-0005-0000-0000-0000C20B0000}"/>
    <cellStyle name="Percent 2 3 4 2" xfId="415" xr:uid="{00000000-0005-0000-0000-0000C30B0000}"/>
    <cellStyle name="Percent 2 3 4 2 2" xfId="868" xr:uid="{00000000-0005-0000-0000-0000C40B0000}"/>
    <cellStyle name="Percent 2 3 4 2 3" xfId="1592" xr:uid="{00000000-0005-0000-0000-0000C50B0000}"/>
    <cellStyle name="Percent 2 3 4 2 4" xfId="2026" xr:uid="{00000000-0005-0000-0000-0000C60B0000}"/>
    <cellStyle name="Percent 2 3 4 3" xfId="867" xr:uid="{00000000-0005-0000-0000-0000C70B0000}"/>
    <cellStyle name="Percent 2 3 4 4" xfId="1591" xr:uid="{00000000-0005-0000-0000-0000C80B0000}"/>
    <cellStyle name="Percent 2 3 4 5" xfId="2025" xr:uid="{00000000-0005-0000-0000-0000C90B0000}"/>
    <cellStyle name="Percent 2 3 5" xfId="416" xr:uid="{00000000-0005-0000-0000-0000CA0B0000}"/>
    <cellStyle name="Percent 2 3 5 2" xfId="869" xr:uid="{00000000-0005-0000-0000-0000CB0B0000}"/>
    <cellStyle name="Percent 2 3 5 3" xfId="1593" xr:uid="{00000000-0005-0000-0000-0000CC0B0000}"/>
    <cellStyle name="Percent 2 3 5 4" xfId="2027" xr:uid="{00000000-0005-0000-0000-0000CD0B0000}"/>
    <cellStyle name="Percent 2 3 6" xfId="858" xr:uid="{00000000-0005-0000-0000-0000CE0B0000}"/>
    <cellStyle name="Percent 2 3 7" xfId="1582" xr:uid="{00000000-0005-0000-0000-0000CF0B0000}"/>
    <cellStyle name="Percent 2 3 8" xfId="2016" xr:uid="{00000000-0005-0000-0000-0000D00B0000}"/>
    <cellStyle name="Percent 2 4" xfId="417" xr:uid="{00000000-0005-0000-0000-0000D10B0000}"/>
    <cellStyle name="Percent 2 4 2" xfId="418" xr:uid="{00000000-0005-0000-0000-0000D20B0000}"/>
    <cellStyle name="Percent 2 4 2 2" xfId="419" xr:uid="{00000000-0005-0000-0000-0000D30B0000}"/>
    <cellStyle name="Percent 2 4 2 2 2" xfId="872" xr:uid="{00000000-0005-0000-0000-0000D40B0000}"/>
    <cellStyle name="Percent 2 4 2 2 3" xfId="1596" xr:uid="{00000000-0005-0000-0000-0000D50B0000}"/>
    <cellStyle name="Percent 2 4 2 2 4" xfId="2030" xr:uid="{00000000-0005-0000-0000-0000D60B0000}"/>
    <cellStyle name="Percent 2 4 2 3" xfId="871" xr:uid="{00000000-0005-0000-0000-0000D70B0000}"/>
    <cellStyle name="Percent 2 4 2 4" xfId="1595" xr:uid="{00000000-0005-0000-0000-0000D80B0000}"/>
    <cellStyle name="Percent 2 4 2 5" xfId="2029" xr:uid="{00000000-0005-0000-0000-0000D90B0000}"/>
    <cellStyle name="Percent 2 4 3" xfId="420" xr:uid="{00000000-0005-0000-0000-0000DA0B0000}"/>
    <cellStyle name="Percent 2 4 3 2" xfId="421" xr:uid="{00000000-0005-0000-0000-0000DB0B0000}"/>
    <cellStyle name="Percent 2 4 3 2 2" xfId="874" xr:uid="{00000000-0005-0000-0000-0000DC0B0000}"/>
    <cellStyle name="Percent 2 4 3 2 3" xfId="1598" xr:uid="{00000000-0005-0000-0000-0000DD0B0000}"/>
    <cellStyle name="Percent 2 4 3 2 4" xfId="2032" xr:uid="{00000000-0005-0000-0000-0000DE0B0000}"/>
    <cellStyle name="Percent 2 4 3 3" xfId="873" xr:uid="{00000000-0005-0000-0000-0000DF0B0000}"/>
    <cellStyle name="Percent 2 4 3 4" xfId="1597" xr:uid="{00000000-0005-0000-0000-0000E00B0000}"/>
    <cellStyle name="Percent 2 4 3 5" xfId="2031" xr:uid="{00000000-0005-0000-0000-0000E10B0000}"/>
    <cellStyle name="Percent 2 4 4" xfId="422" xr:uid="{00000000-0005-0000-0000-0000E20B0000}"/>
    <cellStyle name="Percent 2 4 4 2" xfId="875" xr:uid="{00000000-0005-0000-0000-0000E30B0000}"/>
    <cellStyle name="Percent 2 4 4 3" xfId="1599" xr:uid="{00000000-0005-0000-0000-0000E40B0000}"/>
    <cellStyle name="Percent 2 4 4 4" xfId="2033" xr:uid="{00000000-0005-0000-0000-0000E50B0000}"/>
    <cellStyle name="Percent 2 4 5" xfId="870" xr:uid="{00000000-0005-0000-0000-0000E60B0000}"/>
    <cellStyle name="Percent 2 4 6" xfId="1594" xr:uid="{00000000-0005-0000-0000-0000E70B0000}"/>
    <cellStyle name="Percent 2 4 7" xfId="2028" xr:uid="{00000000-0005-0000-0000-0000E80B0000}"/>
    <cellStyle name="Percent 2 5" xfId="423" xr:uid="{00000000-0005-0000-0000-0000E90B0000}"/>
    <cellStyle name="Percent 2 5 2" xfId="424" xr:uid="{00000000-0005-0000-0000-0000EA0B0000}"/>
    <cellStyle name="Percent 2 5 2 2" xfId="877" xr:uid="{00000000-0005-0000-0000-0000EB0B0000}"/>
    <cellStyle name="Percent 2 5 2 3" xfId="1601" xr:uid="{00000000-0005-0000-0000-0000EC0B0000}"/>
    <cellStyle name="Percent 2 5 2 4" xfId="2035" xr:uid="{00000000-0005-0000-0000-0000ED0B0000}"/>
    <cellStyle name="Percent 2 5 3" xfId="876" xr:uid="{00000000-0005-0000-0000-0000EE0B0000}"/>
    <cellStyle name="Percent 2 5 4" xfId="1600" xr:uid="{00000000-0005-0000-0000-0000EF0B0000}"/>
    <cellStyle name="Percent 2 5 5" xfId="2034" xr:uid="{00000000-0005-0000-0000-0000F00B0000}"/>
    <cellStyle name="Percent 2 6" xfId="425" xr:uid="{00000000-0005-0000-0000-0000F10B0000}"/>
    <cellStyle name="Percent 2 6 2" xfId="426" xr:uid="{00000000-0005-0000-0000-0000F20B0000}"/>
    <cellStyle name="Percent 2 6 2 2" xfId="879" xr:uid="{00000000-0005-0000-0000-0000F30B0000}"/>
    <cellStyle name="Percent 2 6 2 3" xfId="1603" xr:uid="{00000000-0005-0000-0000-0000F40B0000}"/>
    <cellStyle name="Percent 2 6 2 4" xfId="2037" xr:uid="{00000000-0005-0000-0000-0000F50B0000}"/>
    <cellStyle name="Percent 2 6 3" xfId="878" xr:uid="{00000000-0005-0000-0000-0000F60B0000}"/>
    <cellStyle name="Percent 2 6 4" xfId="1602" xr:uid="{00000000-0005-0000-0000-0000F70B0000}"/>
    <cellStyle name="Percent 2 6 5" xfId="2036" xr:uid="{00000000-0005-0000-0000-0000F80B0000}"/>
    <cellStyle name="Percent 2 7" xfId="427" xr:uid="{00000000-0005-0000-0000-0000F90B0000}"/>
    <cellStyle name="Percent 2 7 2" xfId="880" xr:uid="{00000000-0005-0000-0000-0000FA0B0000}"/>
    <cellStyle name="Percent 2 7 3" xfId="1604" xr:uid="{00000000-0005-0000-0000-0000FB0B0000}"/>
    <cellStyle name="Percent 2 7 4" xfId="2038" xr:uid="{00000000-0005-0000-0000-0000FC0B0000}"/>
    <cellStyle name="Yellow" xfId="26" xr:uid="{00000000-0005-0000-0000-0000FD0B0000}"/>
    <cellStyle name="Yellow 2" xfId="21" xr:uid="{00000000-0005-0000-0000-0000FE0B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gov.uk/government/publications/coronavirus-covid-19-school-and-college-performance-measures" TargetMode="External"/><Relationship Id="rId1" Type="http://schemas.openxmlformats.org/officeDocument/2006/relationships/hyperlink" Target="https://www.gov.uk/government/publications/coronavirus-covid-19-reducing-burdens-on-educational-and-care-setting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
  <sheetViews>
    <sheetView showGridLines="0" tabSelected="1" workbookViewId="0">
      <selection activeCell="D10" sqref="D10"/>
    </sheetView>
  </sheetViews>
  <sheetFormatPr defaultColWidth="0" defaultRowHeight="12.5"/>
  <cols>
    <col min="1" max="6" width="9.1796875" style="15" customWidth="1"/>
    <col min="7" max="7" width="38.26953125" style="15" customWidth="1"/>
    <col min="8" max="9" width="14.26953125" style="15" hidden="1" customWidth="1"/>
    <col min="10" max="10" width="65.1796875" style="15" hidden="1" customWidth="1"/>
    <col min="11" max="11" width="0" style="15" hidden="1" customWidth="1"/>
    <col min="12" max="12" width="65.1796875" style="15" hidden="1" customWidth="1"/>
    <col min="13" max="13" width="0" style="15" hidden="1" customWidth="1"/>
    <col min="14" max="16384" width="9.1796875" style="15" hidden="1"/>
  </cols>
  <sheetData>
    <row r="1" spans="1:1" s="51" customFormat="1" ht="40.9" customHeight="1">
      <c r="A1" s="109" t="s">
        <v>6210</v>
      </c>
    </row>
    <row r="2" spans="1:1" ht="34.9" customHeight="1">
      <c r="A2" s="109" t="s">
        <v>0</v>
      </c>
    </row>
    <row r="3" spans="1:1" ht="31.9" customHeight="1">
      <c r="A3" s="110" t="s">
        <v>6211</v>
      </c>
    </row>
  </sheetData>
  <phoneticPr fontId="11" type="noConversion"/>
  <pageMargins left="0.75000000000000011" right="0.75000000000000011" top="1" bottom="1" header="0.5" footer="0.5"/>
  <pageSetup paperSize="9" fitToWidth="0" fitToHeight="0" orientation="portrait" r:id="rId1"/>
  <headerFooter alignWithMargins="0">
    <oddHeader>&amp;C&amp;"Calibri"&amp;14&amp;K000000 Official Sensitive: Not for distribution outside Government&amp;1#_x000D_</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E324"/>
  <sheetViews>
    <sheetView showGridLines="0" workbookViewId="0">
      <selection activeCell="E325" sqref="E325"/>
    </sheetView>
  </sheetViews>
  <sheetFormatPr defaultColWidth="9.1796875" defaultRowHeight="11.5"/>
  <cols>
    <col min="1" max="1" width="7.453125" style="11" customWidth="1"/>
    <col min="2" max="2" width="36.7265625" style="11" customWidth="1"/>
    <col min="3" max="3" width="9.1796875" style="11" customWidth="1"/>
    <col min="4" max="4" width="7.7265625" style="11" customWidth="1"/>
    <col min="5" max="5" width="34.453125" style="11" customWidth="1"/>
    <col min="6" max="6" width="9.1796875" style="11" customWidth="1"/>
    <col min="7" max="9" width="9.1796875" style="11"/>
    <col min="10" max="10" width="28.54296875" style="11" customWidth="1"/>
    <col min="11" max="16384" width="9.1796875" style="11"/>
  </cols>
  <sheetData>
    <row r="1" spans="1:5" ht="15.75" customHeight="1">
      <c r="A1" s="9" t="s">
        <v>4549</v>
      </c>
    </row>
    <row r="2" spans="1:5" ht="12" thickBot="1"/>
    <row r="3" spans="1:5" ht="13.5" customHeight="1" thickBot="1">
      <c r="A3" s="221" t="s">
        <v>84</v>
      </c>
      <c r="B3" s="221"/>
      <c r="D3" s="221" t="s">
        <v>62</v>
      </c>
      <c r="E3" s="221"/>
    </row>
    <row r="4" spans="1:5" ht="12.75" customHeight="1">
      <c r="A4" s="12" t="s">
        <v>4550</v>
      </c>
      <c r="B4" s="12" t="s">
        <v>4551</v>
      </c>
      <c r="D4" s="10" t="s">
        <v>4552</v>
      </c>
      <c r="E4" s="10" t="s">
        <v>4553</v>
      </c>
    </row>
    <row r="5" spans="1:5">
      <c r="A5" s="12" t="s">
        <v>4554</v>
      </c>
      <c r="B5" s="12" t="s">
        <v>4555</v>
      </c>
      <c r="D5" s="10" t="s">
        <v>262</v>
      </c>
      <c r="E5" s="10" t="s">
        <v>4556</v>
      </c>
    </row>
    <row r="6" spans="1:5">
      <c r="A6" s="12" t="s">
        <v>4557</v>
      </c>
      <c r="B6" s="12" t="s">
        <v>4558</v>
      </c>
      <c r="D6" s="10" t="s">
        <v>260</v>
      </c>
      <c r="E6" s="10" t="s">
        <v>4559</v>
      </c>
    </row>
    <row r="7" spans="1:5">
      <c r="A7" s="12" t="s">
        <v>4560</v>
      </c>
      <c r="B7" s="12" t="s">
        <v>4561</v>
      </c>
      <c r="D7" s="10" t="s">
        <v>4562</v>
      </c>
      <c r="E7" s="10" t="s">
        <v>4563</v>
      </c>
    </row>
    <row r="8" spans="1:5">
      <c r="A8" s="12" t="s">
        <v>4564</v>
      </c>
      <c r="B8" s="12" t="s">
        <v>4565</v>
      </c>
      <c r="D8" s="10" t="s">
        <v>4566</v>
      </c>
      <c r="E8" s="10" t="s">
        <v>4567</v>
      </c>
    </row>
    <row r="9" spans="1:5">
      <c r="A9" s="12" t="s">
        <v>4568</v>
      </c>
      <c r="B9" s="12" t="s">
        <v>4569</v>
      </c>
      <c r="D9" s="10" t="s">
        <v>4570</v>
      </c>
      <c r="E9" s="10" t="s">
        <v>4571</v>
      </c>
    </row>
    <row r="10" spans="1:5">
      <c r="A10" s="12" t="s">
        <v>4572</v>
      </c>
      <c r="B10" s="12" t="s">
        <v>4573</v>
      </c>
      <c r="D10" s="10" t="s">
        <v>4574</v>
      </c>
      <c r="E10" s="10" t="s">
        <v>4575</v>
      </c>
    </row>
    <row r="11" spans="1:5">
      <c r="A11" s="12" t="s">
        <v>4576</v>
      </c>
      <c r="B11" s="12" t="s">
        <v>4577</v>
      </c>
      <c r="D11" s="10" t="s">
        <v>4578</v>
      </c>
      <c r="E11" s="10" t="s">
        <v>4579</v>
      </c>
    </row>
    <row r="12" spans="1:5">
      <c r="A12" s="12" t="s">
        <v>4580</v>
      </c>
      <c r="B12" s="12" t="s">
        <v>4581</v>
      </c>
      <c r="D12" s="10" t="s">
        <v>4582</v>
      </c>
      <c r="E12" s="10" t="s">
        <v>4583</v>
      </c>
    </row>
    <row r="13" spans="1:5">
      <c r="A13" s="12" t="s">
        <v>4584</v>
      </c>
      <c r="B13" s="12" t="s">
        <v>4585</v>
      </c>
      <c r="D13" s="10" t="s">
        <v>263</v>
      </c>
      <c r="E13" s="10" t="s">
        <v>4586</v>
      </c>
    </row>
    <row r="14" spans="1:5">
      <c r="A14" s="12" t="s">
        <v>4587</v>
      </c>
      <c r="B14" s="12" t="s">
        <v>4588</v>
      </c>
      <c r="D14" s="10" t="s">
        <v>261</v>
      </c>
      <c r="E14" s="10" t="s">
        <v>4589</v>
      </c>
    </row>
    <row r="15" spans="1:5">
      <c r="A15" s="12" t="s">
        <v>4590</v>
      </c>
      <c r="B15" s="12" t="s">
        <v>4591</v>
      </c>
      <c r="D15" s="10" t="s">
        <v>4592</v>
      </c>
      <c r="E15" s="10" t="s">
        <v>4593</v>
      </c>
    </row>
    <row r="16" spans="1:5">
      <c r="A16" s="12" t="s">
        <v>4594</v>
      </c>
      <c r="B16" s="12" t="s">
        <v>4595</v>
      </c>
      <c r="D16" s="10" t="s">
        <v>4596</v>
      </c>
      <c r="E16" s="10" t="s">
        <v>4597</v>
      </c>
    </row>
    <row r="17" spans="1:5">
      <c r="A17" s="12" t="s">
        <v>4598</v>
      </c>
      <c r="B17" s="12" t="s">
        <v>4599</v>
      </c>
      <c r="D17" s="10" t="s">
        <v>4600</v>
      </c>
      <c r="E17" s="10" t="s">
        <v>4601</v>
      </c>
    </row>
    <row r="18" spans="1:5">
      <c r="A18" s="12" t="s">
        <v>4602</v>
      </c>
      <c r="B18" s="12" t="s">
        <v>4603</v>
      </c>
      <c r="D18" s="10" t="s">
        <v>265</v>
      </c>
      <c r="E18" s="10" t="s">
        <v>4604</v>
      </c>
    </row>
    <row r="19" spans="1:5">
      <c r="A19" s="12" t="s">
        <v>4605</v>
      </c>
      <c r="B19" s="12" t="s">
        <v>4606</v>
      </c>
      <c r="D19" s="10" t="s">
        <v>4607</v>
      </c>
      <c r="E19" s="10" t="s">
        <v>4608</v>
      </c>
    </row>
    <row r="20" spans="1:5">
      <c r="A20" s="12" t="s">
        <v>4609</v>
      </c>
      <c r="B20" s="12" t="s">
        <v>4610</v>
      </c>
      <c r="D20" s="10" t="s">
        <v>4611</v>
      </c>
      <c r="E20" s="10" t="s">
        <v>4612</v>
      </c>
    </row>
    <row r="21" spans="1:5">
      <c r="A21" s="12" t="s">
        <v>4613</v>
      </c>
      <c r="B21" s="12" t="s">
        <v>4614</v>
      </c>
      <c r="D21" s="10" t="s">
        <v>4615</v>
      </c>
      <c r="E21" s="10" t="s">
        <v>4616</v>
      </c>
    </row>
    <row r="22" spans="1:5">
      <c r="A22" s="12" t="s">
        <v>4617</v>
      </c>
      <c r="B22" s="12" t="s">
        <v>4618</v>
      </c>
      <c r="D22" s="10" t="s">
        <v>264</v>
      </c>
      <c r="E22" s="10" t="s">
        <v>4619</v>
      </c>
    </row>
    <row r="23" spans="1:5">
      <c r="A23" s="12" t="s">
        <v>4620</v>
      </c>
      <c r="B23" s="12" t="s">
        <v>4621</v>
      </c>
      <c r="D23" s="10" t="s">
        <v>4622</v>
      </c>
      <c r="E23" s="10" t="s">
        <v>4623</v>
      </c>
    </row>
    <row r="24" spans="1:5">
      <c r="A24" s="12" t="s">
        <v>4624</v>
      </c>
      <c r="B24" s="12" t="s">
        <v>4625</v>
      </c>
      <c r="D24" s="10" t="s">
        <v>4626</v>
      </c>
      <c r="E24" s="10" t="s">
        <v>4627</v>
      </c>
    </row>
    <row r="25" spans="1:5">
      <c r="A25" s="12" t="s">
        <v>4628</v>
      </c>
      <c r="B25" s="12" t="s">
        <v>4629</v>
      </c>
      <c r="D25" s="10" t="s">
        <v>4630</v>
      </c>
      <c r="E25" s="10" t="s">
        <v>4631</v>
      </c>
    </row>
    <row r="26" spans="1:5">
      <c r="A26" s="12" t="s">
        <v>4632</v>
      </c>
      <c r="B26" s="12" t="s">
        <v>4633</v>
      </c>
      <c r="D26" s="10" t="s">
        <v>4634</v>
      </c>
      <c r="E26" s="10" t="s">
        <v>4635</v>
      </c>
    </row>
    <row r="27" spans="1:5">
      <c r="A27" s="12" t="s">
        <v>4636</v>
      </c>
      <c r="B27" s="12" t="s">
        <v>4637</v>
      </c>
      <c r="D27" s="10" t="s">
        <v>4638</v>
      </c>
      <c r="E27" s="10" t="s">
        <v>4639</v>
      </c>
    </row>
    <row r="28" spans="1:5">
      <c r="A28" s="12" t="s">
        <v>4640</v>
      </c>
      <c r="B28" s="12" t="s">
        <v>4641</v>
      </c>
      <c r="D28" s="10" t="s">
        <v>266</v>
      </c>
      <c r="E28" s="10" t="s">
        <v>4642</v>
      </c>
    </row>
    <row r="29" spans="1:5">
      <c r="A29" s="12" t="s">
        <v>4643</v>
      </c>
      <c r="B29" s="12" t="s">
        <v>4644</v>
      </c>
      <c r="D29" s="10" t="s">
        <v>4645</v>
      </c>
      <c r="E29" s="10" t="s">
        <v>4646</v>
      </c>
    </row>
    <row r="30" spans="1:5">
      <c r="A30" s="12" t="s">
        <v>4647</v>
      </c>
      <c r="B30" s="12" t="s">
        <v>4648</v>
      </c>
      <c r="D30" s="10" t="s">
        <v>4649</v>
      </c>
      <c r="E30" s="10" t="s">
        <v>4650</v>
      </c>
    </row>
    <row r="31" spans="1:5">
      <c r="A31" s="12" t="s">
        <v>4651</v>
      </c>
      <c r="B31" s="12" t="s">
        <v>4652</v>
      </c>
      <c r="D31" s="10" t="s">
        <v>4653</v>
      </c>
      <c r="E31" s="10" t="s">
        <v>4654</v>
      </c>
    </row>
    <row r="32" spans="1:5" ht="12.75" customHeight="1">
      <c r="A32" s="12" t="s">
        <v>4655</v>
      </c>
      <c r="B32" s="12" t="s">
        <v>4656</v>
      </c>
      <c r="D32" s="10" t="s">
        <v>4657</v>
      </c>
      <c r="E32" s="10" t="s">
        <v>4658</v>
      </c>
    </row>
    <row r="33" spans="1:5">
      <c r="A33" s="12" t="s">
        <v>4659</v>
      </c>
      <c r="B33" s="12" t="s">
        <v>4660</v>
      </c>
      <c r="D33" s="10" t="s">
        <v>267</v>
      </c>
      <c r="E33" s="10" t="s">
        <v>4661</v>
      </c>
    </row>
    <row r="34" spans="1:5">
      <c r="A34" s="12" t="s">
        <v>4662</v>
      </c>
      <c r="B34" s="12" t="s">
        <v>4663</v>
      </c>
      <c r="D34" s="10" t="s">
        <v>4664</v>
      </c>
      <c r="E34" s="10" t="s">
        <v>4665</v>
      </c>
    </row>
    <row r="35" spans="1:5">
      <c r="A35" s="12" t="s">
        <v>4666</v>
      </c>
      <c r="B35" s="12" t="s">
        <v>4667</v>
      </c>
      <c r="D35" s="10" t="s">
        <v>4668</v>
      </c>
      <c r="E35" s="10" t="s">
        <v>4669</v>
      </c>
    </row>
    <row r="36" spans="1:5">
      <c r="A36" s="12" t="s">
        <v>4670</v>
      </c>
      <c r="B36" s="12" t="s">
        <v>4671</v>
      </c>
      <c r="D36" s="10" t="s">
        <v>4672</v>
      </c>
      <c r="E36" s="10" t="s">
        <v>4673</v>
      </c>
    </row>
    <row r="37" spans="1:5">
      <c r="A37" s="12" t="s">
        <v>4674</v>
      </c>
      <c r="B37" s="12" t="s">
        <v>4675</v>
      </c>
      <c r="D37" s="10" t="s">
        <v>4676</v>
      </c>
      <c r="E37" s="10" t="s">
        <v>4677</v>
      </c>
    </row>
    <row r="38" spans="1:5">
      <c r="A38" s="12" t="s">
        <v>4678</v>
      </c>
      <c r="B38" s="12" t="s">
        <v>4679</v>
      </c>
      <c r="D38" s="10" t="s">
        <v>4680</v>
      </c>
      <c r="E38" s="10" t="s">
        <v>4681</v>
      </c>
    </row>
    <row r="39" spans="1:5">
      <c r="A39" s="12" t="s">
        <v>4682</v>
      </c>
      <c r="B39" s="12" t="s">
        <v>4683</v>
      </c>
      <c r="D39" s="10" t="s">
        <v>4684</v>
      </c>
      <c r="E39" s="10" t="s">
        <v>4685</v>
      </c>
    </row>
    <row r="40" spans="1:5">
      <c r="A40" s="12" t="s">
        <v>4686</v>
      </c>
      <c r="B40" s="12" t="s">
        <v>4687</v>
      </c>
      <c r="D40" s="10" t="s">
        <v>4688</v>
      </c>
      <c r="E40" s="10" t="s">
        <v>4689</v>
      </c>
    </row>
    <row r="41" spans="1:5">
      <c r="A41" s="12" t="s">
        <v>4690</v>
      </c>
      <c r="B41" s="12" t="s">
        <v>4691</v>
      </c>
      <c r="D41" s="10" t="s">
        <v>4692</v>
      </c>
      <c r="E41" s="10" t="s">
        <v>4693</v>
      </c>
    </row>
    <row r="42" spans="1:5">
      <c r="A42" s="12" t="s">
        <v>4694</v>
      </c>
      <c r="B42" s="12" t="s">
        <v>4695</v>
      </c>
      <c r="D42" s="10" t="s">
        <v>4696</v>
      </c>
      <c r="E42" s="10" t="s">
        <v>4697</v>
      </c>
    </row>
    <row r="43" spans="1:5">
      <c r="A43" s="12" t="s">
        <v>4698</v>
      </c>
      <c r="B43" s="12" t="s">
        <v>4699</v>
      </c>
      <c r="D43" s="10" t="s">
        <v>4700</v>
      </c>
      <c r="E43" s="10" t="s">
        <v>4701</v>
      </c>
    </row>
    <row r="44" spans="1:5">
      <c r="A44" s="12" t="s">
        <v>4702</v>
      </c>
      <c r="B44" s="12" t="s">
        <v>4703</v>
      </c>
      <c r="D44" s="10" t="s">
        <v>259</v>
      </c>
      <c r="E44" s="10" t="s">
        <v>4704</v>
      </c>
    </row>
    <row r="45" spans="1:5">
      <c r="A45" s="12" t="s">
        <v>4705</v>
      </c>
      <c r="B45" s="12" t="s">
        <v>4706</v>
      </c>
      <c r="D45" s="10" t="s">
        <v>4707</v>
      </c>
      <c r="E45" s="10" t="s">
        <v>4708</v>
      </c>
    </row>
    <row r="46" spans="1:5">
      <c r="A46" s="12" t="s">
        <v>4709</v>
      </c>
      <c r="B46" s="12" t="s">
        <v>4710</v>
      </c>
      <c r="D46" s="10" t="s">
        <v>4711</v>
      </c>
      <c r="E46" s="10" t="s">
        <v>4712</v>
      </c>
    </row>
    <row r="47" spans="1:5">
      <c r="A47" s="12" t="s">
        <v>4713</v>
      </c>
      <c r="B47" s="12" t="s">
        <v>4714</v>
      </c>
      <c r="D47" s="10" t="s">
        <v>4715</v>
      </c>
      <c r="E47" s="10" t="s">
        <v>4716</v>
      </c>
    </row>
    <row r="48" spans="1:5">
      <c r="A48" s="12" t="s">
        <v>4717</v>
      </c>
      <c r="B48" s="12" t="s">
        <v>4718</v>
      </c>
      <c r="D48" s="10" t="s">
        <v>4719</v>
      </c>
      <c r="E48" s="10" t="s">
        <v>4720</v>
      </c>
    </row>
    <row r="49" spans="1:5">
      <c r="A49" s="12" t="s">
        <v>4721</v>
      </c>
      <c r="B49" s="12" t="s">
        <v>4722</v>
      </c>
      <c r="D49" s="10" t="s">
        <v>258</v>
      </c>
      <c r="E49" s="10" t="s">
        <v>4723</v>
      </c>
    </row>
    <row r="50" spans="1:5">
      <c r="A50" s="12" t="s">
        <v>4724</v>
      </c>
      <c r="B50" s="12" t="s">
        <v>4661</v>
      </c>
      <c r="D50" s="10" t="s">
        <v>257</v>
      </c>
      <c r="E50" s="10" t="s">
        <v>4725</v>
      </c>
    </row>
    <row r="51" spans="1:5">
      <c r="A51" s="12" t="s">
        <v>4726</v>
      </c>
      <c r="B51" s="12" t="s">
        <v>4727</v>
      </c>
      <c r="D51" s="10" t="s">
        <v>256</v>
      </c>
      <c r="E51" s="10" t="s">
        <v>4728</v>
      </c>
    </row>
    <row r="52" spans="1:5">
      <c r="A52" s="12" t="s">
        <v>4729</v>
      </c>
      <c r="B52" s="12" t="s">
        <v>4730</v>
      </c>
      <c r="D52" s="10" t="s">
        <v>4731</v>
      </c>
      <c r="E52" s="10" t="s">
        <v>4732</v>
      </c>
    </row>
    <row r="53" spans="1:5">
      <c r="A53" s="12" t="s">
        <v>4733</v>
      </c>
      <c r="B53" s="12" t="s">
        <v>4734</v>
      </c>
      <c r="D53" s="10" t="s">
        <v>4735</v>
      </c>
      <c r="E53" s="10" t="s">
        <v>4736</v>
      </c>
    </row>
    <row r="54" spans="1:5">
      <c r="A54" s="12" t="s">
        <v>4737</v>
      </c>
      <c r="B54" s="12" t="s">
        <v>4738</v>
      </c>
      <c r="D54" s="10" t="s">
        <v>4739</v>
      </c>
      <c r="E54" s="10" t="s">
        <v>4740</v>
      </c>
    </row>
    <row r="55" spans="1:5">
      <c r="A55" s="12" t="s">
        <v>4741</v>
      </c>
      <c r="B55" s="12" t="s">
        <v>4742</v>
      </c>
      <c r="D55" s="10" t="s">
        <v>4743</v>
      </c>
      <c r="E55" s="10" t="s">
        <v>4744</v>
      </c>
    </row>
    <row r="56" spans="1:5">
      <c r="A56" s="12" t="s">
        <v>4745</v>
      </c>
      <c r="B56" s="12" t="s">
        <v>4746</v>
      </c>
      <c r="D56" s="10" t="s">
        <v>4747</v>
      </c>
      <c r="E56" s="10" t="s">
        <v>4748</v>
      </c>
    </row>
    <row r="57" spans="1:5">
      <c r="A57" s="12" t="s">
        <v>4749</v>
      </c>
      <c r="B57" s="12" t="s">
        <v>4750</v>
      </c>
      <c r="D57" s="10" t="s">
        <v>4751</v>
      </c>
      <c r="E57" s="10" t="s">
        <v>4752</v>
      </c>
    </row>
    <row r="58" spans="1:5">
      <c r="A58" s="12" t="s">
        <v>4753</v>
      </c>
      <c r="B58" s="12" t="s">
        <v>4754</v>
      </c>
      <c r="D58" s="10" t="s">
        <v>4755</v>
      </c>
      <c r="E58" s="10" t="s">
        <v>4756</v>
      </c>
    </row>
    <row r="59" spans="1:5">
      <c r="A59" s="12" t="s">
        <v>4757</v>
      </c>
      <c r="B59" s="12" t="s">
        <v>4758</v>
      </c>
      <c r="D59" s="10" t="s">
        <v>4759</v>
      </c>
      <c r="E59" s="10" t="s">
        <v>4760</v>
      </c>
    </row>
    <row r="60" spans="1:5">
      <c r="A60" s="12" t="s">
        <v>4761</v>
      </c>
      <c r="B60" s="12" t="s">
        <v>4762</v>
      </c>
      <c r="D60" s="10" t="s">
        <v>4763</v>
      </c>
      <c r="E60" s="10" t="s">
        <v>4764</v>
      </c>
    </row>
    <row r="61" spans="1:5">
      <c r="A61" s="12" t="s">
        <v>4765</v>
      </c>
      <c r="B61" s="12" t="s">
        <v>4766</v>
      </c>
      <c r="D61" s="10" t="s">
        <v>4767</v>
      </c>
      <c r="E61" s="10" t="s">
        <v>4768</v>
      </c>
    </row>
    <row r="62" spans="1:5">
      <c r="A62" s="12" t="s">
        <v>4769</v>
      </c>
      <c r="B62" s="12" t="s">
        <v>4770</v>
      </c>
      <c r="D62" s="10" t="s">
        <v>4771</v>
      </c>
      <c r="E62" s="10" t="s">
        <v>4772</v>
      </c>
    </row>
    <row r="63" spans="1:5">
      <c r="A63" s="12" t="s">
        <v>4773</v>
      </c>
      <c r="B63" s="12" t="s">
        <v>4774</v>
      </c>
      <c r="D63" s="10" t="s">
        <v>4775</v>
      </c>
      <c r="E63" s="10" t="s">
        <v>4776</v>
      </c>
    </row>
    <row r="64" spans="1:5" ht="13.5" customHeight="1">
      <c r="A64" s="12" t="s">
        <v>4777</v>
      </c>
      <c r="B64" s="12" t="s">
        <v>4778</v>
      </c>
      <c r="D64" s="10" t="s">
        <v>4779</v>
      </c>
      <c r="E64" s="10" t="s">
        <v>4780</v>
      </c>
    </row>
    <row r="65" spans="1:5">
      <c r="A65" s="12" t="s">
        <v>4781</v>
      </c>
      <c r="B65" s="12" t="s">
        <v>4782</v>
      </c>
      <c r="D65" s="10" t="s">
        <v>4783</v>
      </c>
      <c r="E65" s="10" t="s">
        <v>4784</v>
      </c>
    </row>
    <row r="66" spans="1:5">
      <c r="A66" s="12" t="s">
        <v>4785</v>
      </c>
      <c r="B66" s="12" t="s">
        <v>4786</v>
      </c>
      <c r="D66" s="10" t="s">
        <v>4787</v>
      </c>
      <c r="E66" s="10" t="s">
        <v>4788</v>
      </c>
    </row>
    <row r="67" spans="1:5">
      <c r="A67" s="12" t="s">
        <v>4789</v>
      </c>
      <c r="B67" s="12" t="s">
        <v>4790</v>
      </c>
      <c r="D67" s="10" t="s">
        <v>4791</v>
      </c>
      <c r="E67" s="10" t="s">
        <v>4792</v>
      </c>
    </row>
    <row r="68" spans="1:5">
      <c r="A68" s="12" t="s">
        <v>4793</v>
      </c>
      <c r="B68" s="12" t="s">
        <v>4794</v>
      </c>
      <c r="D68" s="10" t="s">
        <v>4795</v>
      </c>
      <c r="E68" s="10" t="s">
        <v>4796</v>
      </c>
    </row>
    <row r="69" spans="1:5">
      <c r="A69" s="12" t="s">
        <v>4797</v>
      </c>
      <c r="B69" s="12" t="s">
        <v>4798</v>
      </c>
      <c r="D69" s="10" t="s">
        <v>4799</v>
      </c>
      <c r="E69" s="10" t="s">
        <v>4800</v>
      </c>
    </row>
    <row r="70" spans="1:5">
      <c r="A70" s="12" t="s">
        <v>4801</v>
      </c>
      <c r="B70" s="12" t="s">
        <v>4802</v>
      </c>
      <c r="D70" s="10" t="s">
        <v>268</v>
      </c>
      <c r="E70" s="10" t="s">
        <v>4803</v>
      </c>
    </row>
    <row r="71" spans="1:5">
      <c r="A71" s="12" t="s">
        <v>4804</v>
      </c>
      <c r="B71" s="12" t="s">
        <v>4805</v>
      </c>
      <c r="D71" s="10" t="s">
        <v>4806</v>
      </c>
      <c r="E71" s="10" t="s">
        <v>4807</v>
      </c>
    </row>
    <row r="72" spans="1:5">
      <c r="A72" s="12" t="s">
        <v>4808</v>
      </c>
      <c r="B72" s="12" t="s">
        <v>4809</v>
      </c>
      <c r="D72" s="10" t="s">
        <v>4810</v>
      </c>
      <c r="E72" s="10" t="s">
        <v>4811</v>
      </c>
    </row>
    <row r="73" spans="1:5">
      <c r="A73" s="12" t="s">
        <v>4812</v>
      </c>
      <c r="B73" s="12" t="s">
        <v>4813</v>
      </c>
      <c r="D73" s="10" t="s">
        <v>4814</v>
      </c>
      <c r="E73" s="10" t="s">
        <v>4815</v>
      </c>
    </row>
    <row r="74" spans="1:5">
      <c r="A74" s="12" t="s">
        <v>4816</v>
      </c>
      <c r="B74" s="12" t="s">
        <v>4817</v>
      </c>
      <c r="D74" s="10" t="s">
        <v>4818</v>
      </c>
      <c r="E74" s="10" t="s">
        <v>4819</v>
      </c>
    </row>
    <row r="75" spans="1:5">
      <c r="A75" s="12" t="s">
        <v>4820</v>
      </c>
      <c r="B75" s="12" t="s">
        <v>4821</v>
      </c>
      <c r="D75" s="10" t="s">
        <v>4822</v>
      </c>
      <c r="E75" s="10" t="s">
        <v>4823</v>
      </c>
    </row>
    <row r="76" spans="1:5">
      <c r="A76" s="12" t="s">
        <v>4824</v>
      </c>
      <c r="B76" s="12" t="s">
        <v>4825</v>
      </c>
      <c r="D76" s="10" t="s">
        <v>4826</v>
      </c>
      <c r="E76" s="10" t="s">
        <v>4827</v>
      </c>
    </row>
    <row r="77" spans="1:5">
      <c r="A77" s="12" t="s">
        <v>4828</v>
      </c>
      <c r="B77" s="12" t="s">
        <v>4829</v>
      </c>
      <c r="D77" s="10" t="s">
        <v>4830</v>
      </c>
      <c r="E77" s="10" t="s">
        <v>4831</v>
      </c>
    </row>
    <row r="78" spans="1:5">
      <c r="A78" s="12" t="s">
        <v>4832</v>
      </c>
      <c r="B78" s="12" t="s">
        <v>4833</v>
      </c>
      <c r="D78" s="10" t="s">
        <v>4834</v>
      </c>
      <c r="E78" s="10" t="s">
        <v>4835</v>
      </c>
    </row>
    <row r="79" spans="1:5">
      <c r="A79" s="12" t="s">
        <v>4836</v>
      </c>
      <c r="B79" s="12" t="s">
        <v>4837</v>
      </c>
      <c r="D79" s="10" t="s">
        <v>4838</v>
      </c>
      <c r="E79" s="10" t="s">
        <v>4839</v>
      </c>
    </row>
    <row r="80" spans="1:5">
      <c r="A80" s="12" t="s">
        <v>4840</v>
      </c>
      <c r="B80" s="12" t="s">
        <v>4841</v>
      </c>
      <c r="D80" s="10" t="s">
        <v>4842</v>
      </c>
      <c r="E80" s="10" t="s">
        <v>4843</v>
      </c>
    </row>
    <row r="81" spans="1:5">
      <c r="A81" s="12" t="s">
        <v>4844</v>
      </c>
      <c r="B81" s="12" t="s">
        <v>4845</v>
      </c>
      <c r="D81" s="10" t="s">
        <v>4846</v>
      </c>
      <c r="E81" s="10" t="s">
        <v>4847</v>
      </c>
    </row>
    <row r="82" spans="1:5">
      <c r="A82" s="12" t="s">
        <v>4848</v>
      </c>
      <c r="B82" s="12" t="s">
        <v>4849</v>
      </c>
      <c r="D82" s="10" t="s">
        <v>4850</v>
      </c>
      <c r="E82" s="10" t="s">
        <v>4851</v>
      </c>
    </row>
    <row r="83" spans="1:5">
      <c r="A83" s="12" t="s">
        <v>4852</v>
      </c>
      <c r="B83" s="12" t="s">
        <v>4853</v>
      </c>
      <c r="D83" s="10" t="s">
        <v>4854</v>
      </c>
      <c r="E83" s="10" t="s">
        <v>4855</v>
      </c>
    </row>
    <row r="84" spans="1:5">
      <c r="A84" s="12" t="s">
        <v>4856</v>
      </c>
      <c r="B84" s="12" t="s">
        <v>4857</v>
      </c>
      <c r="D84" s="10" t="s">
        <v>4858</v>
      </c>
      <c r="E84" s="10" t="s">
        <v>4859</v>
      </c>
    </row>
    <row r="85" spans="1:5">
      <c r="A85" s="12" t="s">
        <v>4860</v>
      </c>
      <c r="B85" s="12" t="s">
        <v>4861</v>
      </c>
      <c r="D85" s="10" t="s">
        <v>4862</v>
      </c>
      <c r="E85" s="10" t="s">
        <v>4863</v>
      </c>
    </row>
    <row r="86" spans="1:5">
      <c r="A86" s="12" t="s">
        <v>4864</v>
      </c>
      <c r="B86" s="12" t="s">
        <v>4865</v>
      </c>
      <c r="D86" s="10" t="s">
        <v>4866</v>
      </c>
      <c r="E86" s="10" t="s">
        <v>4867</v>
      </c>
    </row>
    <row r="87" spans="1:5">
      <c r="A87" s="12" t="s">
        <v>4868</v>
      </c>
      <c r="B87" s="12" t="s">
        <v>4869</v>
      </c>
      <c r="D87" s="10" t="s">
        <v>252</v>
      </c>
      <c r="E87" s="10" t="s">
        <v>4870</v>
      </c>
    </row>
    <row r="88" spans="1:5">
      <c r="A88" s="12" t="s">
        <v>4871</v>
      </c>
      <c r="B88" s="12" t="s">
        <v>4872</v>
      </c>
      <c r="D88" s="10" t="s">
        <v>253</v>
      </c>
      <c r="E88" s="10" t="s">
        <v>4873</v>
      </c>
    </row>
    <row r="89" spans="1:5">
      <c r="A89" s="12" t="s">
        <v>4874</v>
      </c>
      <c r="B89" s="12" t="s">
        <v>4875</v>
      </c>
      <c r="D89" s="10" t="s">
        <v>4876</v>
      </c>
      <c r="E89" s="10" t="s">
        <v>4877</v>
      </c>
    </row>
    <row r="90" spans="1:5">
      <c r="A90" s="12" t="s">
        <v>4878</v>
      </c>
      <c r="B90" s="12" t="s">
        <v>4867</v>
      </c>
      <c r="D90" s="10" t="s">
        <v>4879</v>
      </c>
      <c r="E90" s="10" t="s">
        <v>4880</v>
      </c>
    </row>
    <row r="91" spans="1:5">
      <c r="A91" s="12" t="s">
        <v>4881</v>
      </c>
      <c r="B91" s="12" t="s">
        <v>4882</v>
      </c>
      <c r="D91" s="10" t="s">
        <v>255</v>
      </c>
      <c r="E91" s="10" t="s">
        <v>4883</v>
      </c>
    </row>
    <row r="92" spans="1:5">
      <c r="A92" s="12" t="s">
        <v>4884</v>
      </c>
      <c r="B92" s="12" t="s">
        <v>4885</v>
      </c>
      <c r="D92" s="10" t="s">
        <v>4886</v>
      </c>
      <c r="E92" s="10" t="s">
        <v>4887</v>
      </c>
    </row>
    <row r="93" spans="1:5">
      <c r="A93" s="12" t="s">
        <v>4888</v>
      </c>
      <c r="B93" s="12" t="s">
        <v>4889</v>
      </c>
      <c r="D93" s="10" t="s">
        <v>4890</v>
      </c>
      <c r="E93" s="10" t="s">
        <v>4891</v>
      </c>
    </row>
    <row r="94" spans="1:5">
      <c r="A94" s="12" t="s">
        <v>4892</v>
      </c>
      <c r="B94" s="12" t="s">
        <v>4893</v>
      </c>
      <c r="D94" s="10" t="s">
        <v>4894</v>
      </c>
      <c r="E94" s="10" t="s">
        <v>4895</v>
      </c>
    </row>
    <row r="95" spans="1:5">
      <c r="A95" s="12" t="s">
        <v>4896</v>
      </c>
      <c r="B95" s="12" t="s">
        <v>4897</v>
      </c>
      <c r="D95" s="10" t="s">
        <v>254</v>
      </c>
      <c r="E95" s="10" t="s">
        <v>4898</v>
      </c>
    </row>
    <row r="96" spans="1:5">
      <c r="A96" s="12" t="s">
        <v>4899</v>
      </c>
      <c r="B96" s="12" t="s">
        <v>4900</v>
      </c>
      <c r="D96" s="10" t="s">
        <v>4901</v>
      </c>
      <c r="E96" s="10" t="s">
        <v>4902</v>
      </c>
    </row>
    <row r="97" spans="1:5">
      <c r="A97" s="12" t="s">
        <v>4903</v>
      </c>
      <c r="B97" s="12" t="s">
        <v>4904</v>
      </c>
      <c r="D97" s="10" t="s">
        <v>4905</v>
      </c>
      <c r="E97" s="10" t="s">
        <v>4906</v>
      </c>
    </row>
    <row r="98" spans="1:5">
      <c r="A98" s="12" t="s">
        <v>4907</v>
      </c>
      <c r="B98" s="12" t="s">
        <v>4908</v>
      </c>
      <c r="D98" s="10" t="s">
        <v>4909</v>
      </c>
      <c r="E98" s="10" t="s">
        <v>4910</v>
      </c>
    </row>
    <row r="99" spans="1:5">
      <c r="A99" s="12" t="s">
        <v>4911</v>
      </c>
      <c r="B99" s="12" t="s">
        <v>4912</v>
      </c>
      <c r="D99" s="10" t="s">
        <v>4913</v>
      </c>
      <c r="E99" s="10" t="s">
        <v>4914</v>
      </c>
    </row>
    <row r="100" spans="1:5">
      <c r="A100" s="12" t="s">
        <v>4915</v>
      </c>
      <c r="B100" s="12" t="s">
        <v>4916</v>
      </c>
      <c r="D100" s="10" t="s">
        <v>4917</v>
      </c>
      <c r="E100" s="10" t="s">
        <v>4918</v>
      </c>
    </row>
    <row r="101" spans="1:5">
      <c r="A101" s="12" t="s">
        <v>4919</v>
      </c>
      <c r="B101" s="12" t="s">
        <v>4920</v>
      </c>
      <c r="D101" s="10" t="s">
        <v>4921</v>
      </c>
      <c r="E101" s="10" t="s">
        <v>4922</v>
      </c>
    </row>
    <row r="102" spans="1:5">
      <c r="A102" s="12" t="s">
        <v>4923</v>
      </c>
      <c r="B102" s="12" t="s">
        <v>4924</v>
      </c>
      <c r="D102" s="10" t="s">
        <v>4925</v>
      </c>
      <c r="E102" s="10" t="s">
        <v>4926</v>
      </c>
    </row>
    <row r="103" spans="1:5" ht="12" thickBot="1">
      <c r="A103" s="12" t="s">
        <v>4927</v>
      </c>
      <c r="B103" s="12" t="s">
        <v>4928</v>
      </c>
      <c r="D103" s="52" t="s">
        <v>4929</v>
      </c>
      <c r="E103" s="52" t="s">
        <v>4930</v>
      </c>
    </row>
    <row r="104" spans="1:5">
      <c r="A104" s="12" t="s">
        <v>4931</v>
      </c>
      <c r="B104" s="12" t="s">
        <v>4932</v>
      </c>
    </row>
    <row r="105" spans="1:5">
      <c r="A105" s="12" t="s">
        <v>4933</v>
      </c>
      <c r="B105" s="12" t="s">
        <v>4934</v>
      </c>
    </row>
    <row r="106" spans="1:5">
      <c r="A106" s="12" t="s">
        <v>4935</v>
      </c>
      <c r="B106" s="12" t="s">
        <v>4936</v>
      </c>
    </row>
    <row r="107" spans="1:5">
      <c r="A107" s="12" t="s">
        <v>4937</v>
      </c>
      <c r="B107" s="12" t="s">
        <v>4938</v>
      </c>
    </row>
    <row r="108" spans="1:5">
      <c r="A108" s="12" t="s">
        <v>4939</v>
      </c>
      <c r="B108" s="12" t="s">
        <v>4940</v>
      </c>
    </row>
    <row r="109" spans="1:5">
      <c r="A109" s="12" t="s">
        <v>4941</v>
      </c>
      <c r="B109" s="12" t="s">
        <v>4942</v>
      </c>
    </row>
    <row r="110" spans="1:5">
      <c r="A110" s="12" t="s">
        <v>4943</v>
      </c>
      <c r="B110" s="12" t="s">
        <v>4877</v>
      </c>
    </row>
    <row r="111" spans="1:5">
      <c r="A111" s="12" t="s">
        <v>4944</v>
      </c>
      <c r="B111" s="12" t="s">
        <v>4945</v>
      </c>
    </row>
    <row r="112" spans="1:5">
      <c r="A112" s="12" t="s">
        <v>4946</v>
      </c>
      <c r="B112" s="12" t="s">
        <v>4947</v>
      </c>
    </row>
    <row r="113" spans="1:2">
      <c r="A113" s="12" t="s">
        <v>4948</v>
      </c>
      <c r="B113" s="12" t="s">
        <v>4768</v>
      </c>
    </row>
    <row r="114" spans="1:2">
      <c r="A114" s="12" t="s">
        <v>4949</v>
      </c>
      <c r="B114" s="12" t="s">
        <v>4950</v>
      </c>
    </row>
    <row r="115" spans="1:2">
      <c r="A115" s="12" t="s">
        <v>4951</v>
      </c>
      <c r="B115" s="12" t="s">
        <v>4952</v>
      </c>
    </row>
    <row r="116" spans="1:2">
      <c r="A116" s="12" t="s">
        <v>4953</v>
      </c>
      <c r="B116" s="12" t="s">
        <v>4954</v>
      </c>
    </row>
    <row r="117" spans="1:2">
      <c r="A117" s="12" t="s">
        <v>4955</v>
      </c>
      <c r="B117" s="12" t="s">
        <v>4956</v>
      </c>
    </row>
    <row r="118" spans="1:2">
      <c r="A118" s="12" t="s">
        <v>4957</v>
      </c>
      <c r="B118" s="12" t="s">
        <v>4958</v>
      </c>
    </row>
    <row r="119" spans="1:2">
      <c r="A119" s="12" t="s">
        <v>4959</v>
      </c>
      <c r="B119" s="12" t="s">
        <v>4960</v>
      </c>
    </row>
    <row r="120" spans="1:2">
      <c r="A120" s="12" t="s">
        <v>4961</v>
      </c>
      <c r="B120" s="12" t="s">
        <v>4962</v>
      </c>
    </row>
    <row r="121" spans="1:2">
      <c r="A121" s="12" t="s">
        <v>4963</v>
      </c>
      <c r="B121" s="12" t="s">
        <v>4964</v>
      </c>
    </row>
    <row r="122" spans="1:2">
      <c r="A122" s="12" t="s">
        <v>4965</v>
      </c>
      <c r="B122" s="12" t="s">
        <v>4966</v>
      </c>
    </row>
    <row r="123" spans="1:2" ht="13.5" customHeight="1">
      <c r="A123" s="12" t="s">
        <v>4967</v>
      </c>
      <c r="B123" s="12" t="s">
        <v>4968</v>
      </c>
    </row>
    <row r="124" spans="1:2">
      <c r="A124" s="12" t="s">
        <v>4969</v>
      </c>
      <c r="B124" s="12" t="s">
        <v>4970</v>
      </c>
    </row>
    <row r="125" spans="1:2">
      <c r="A125" s="12" t="s">
        <v>4971</v>
      </c>
      <c r="B125" s="12" t="s">
        <v>4972</v>
      </c>
    </row>
    <row r="126" spans="1:2">
      <c r="A126" s="12" t="s">
        <v>4973</v>
      </c>
      <c r="B126" s="12" t="s">
        <v>4974</v>
      </c>
    </row>
    <row r="127" spans="1:2">
      <c r="A127" s="12" t="s">
        <v>4975</v>
      </c>
      <c r="B127" s="12" t="s">
        <v>4976</v>
      </c>
    </row>
    <row r="128" spans="1:2">
      <c r="A128" s="12" t="s">
        <v>4977</v>
      </c>
      <c r="B128" s="12" t="s">
        <v>4978</v>
      </c>
    </row>
    <row r="129" spans="1:2">
      <c r="A129" s="12" t="s">
        <v>4979</v>
      </c>
      <c r="B129" s="12" t="s">
        <v>4980</v>
      </c>
    </row>
    <row r="130" spans="1:2">
      <c r="A130" s="12" t="s">
        <v>4981</v>
      </c>
      <c r="B130" s="12" t="s">
        <v>4982</v>
      </c>
    </row>
    <row r="131" spans="1:2">
      <c r="A131" s="12" t="s">
        <v>4983</v>
      </c>
      <c r="B131" s="12" t="s">
        <v>4984</v>
      </c>
    </row>
    <row r="132" spans="1:2">
      <c r="A132" s="12" t="s">
        <v>4985</v>
      </c>
      <c r="B132" s="12" t="s">
        <v>4986</v>
      </c>
    </row>
    <row r="133" spans="1:2">
      <c r="A133" s="12" t="s">
        <v>4987</v>
      </c>
      <c r="B133" s="12" t="s">
        <v>4772</v>
      </c>
    </row>
    <row r="134" spans="1:2">
      <c r="A134" s="12" t="s">
        <v>4988</v>
      </c>
      <c r="B134" s="12" t="s">
        <v>4989</v>
      </c>
    </row>
    <row r="135" spans="1:2">
      <c r="A135" s="12" t="s">
        <v>4990</v>
      </c>
      <c r="B135" s="12" t="s">
        <v>4991</v>
      </c>
    </row>
    <row r="136" spans="1:2">
      <c r="A136" s="12" t="s">
        <v>4992</v>
      </c>
      <c r="B136" s="12" t="s">
        <v>4993</v>
      </c>
    </row>
    <row r="137" spans="1:2">
      <c r="A137" s="12" t="s">
        <v>4994</v>
      </c>
      <c r="B137" s="12" t="s">
        <v>4995</v>
      </c>
    </row>
    <row r="138" spans="1:2">
      <c r="A138" s="12" t="s">
        <v>4996</v>
      </c>
      <c r="B138" s="12" t="s">
        <v>4997</v>
      </c>
    </row>
    <row r="139" spans="1:2">
      <c r="A139" s="12" t="s">
        <v>4998</v>
      </c>
      <c r="B139" s="12" t="s">
        <v>4999</v>
      </c>
    </row>
    <row r="140" spans="1:2">
      <c r="A140" s="12" t="s">
        <v>5000</v>
      </c>
      <c r="B140" s="12" t="s">
        <v>5001</v>
      </c>
    </row>
    <row r="141" spans="1:2">
      <c r="A141" s="12" t="s">
        <v>5002</v>
      </c>
      <c r="B141" s="12" t="s">
        <v>5003</v>
      </c>
    </row>
    <row r="142" spans="1:2">
      <c r="A142" s="12" t="s">
        <v>5004</v>
      </c>
      <c r="B142" s="12" t="s">
        <v>5005</v>
      </c>
    </row>
    <row r="143" spans="1:2">
      <c r="A143" s="12" t="s">
        <v>5006</v>
      </c>
      <c r="B143" s="12" t="s">
        <v>5007</v>
      </c>
    </row>
    <row r="144" spans="1:2">
      <c r="A144" s="12" t="s">
        <v>5008</v>
      </c>
      <c r="B144" s="12" t="s">
        <v>5009</v>
      </c>
    </row>
    <row r="145" spans="1:2">
      <c r="A145" s="12" t="s">
        <v>5010</v>
      </c>
      <c r="B145" s="12" t="s">
        <v>5011</v>
      </c>
    </row>
    <row r="146" spans="1:2">
      <c r="A146" s="12" t="s">
        <v>5012</v>
      </c>
      <c r="B146" s="12" t="s">
        <v>5013</v>
      </c>
    </row>
    <row r="147" spans="1:2">
      <c r="A147" s="12" t="s">
        <v>5014</v>
      </c>
      <c r="B147" s="12" t="s">
        <v>5015</v>
      </c>
    </row>
    <row r="148" spans="1:2">
      <c r="A148" s="12" t="s">
        <v>5016</v>
      </c>
      <c r="B148" s="12" t="s">
        <v>5017</v>
      </c>
    </row>
    <row r="149" spans="1:2">
      <c r="A149" s="12" t="s">
        <v>5018</v>
      </c>
      <c r="B149" s="12" t="s">
        <v>5019</v>
      </c>
    </row>
    <row r="150" spans="1:2">
      <c r="A150" s="12" t="s">
        <v>5020</v>
      </c>
      <c r="B150" s="12" t="s">
        <v>5021</v>
      </c>
    </row>
    <row r="151" spans="1:2">
      <c r="A151" s="12" t="s">
        <v>5022</v>
      </c>
      <c r="B151" s="12" t="s">
        <v>5023</v>
      </c>
    </row>
    <row r="152" spans="1:2">
      <c r="A152" s="12" t="s">
        <v>5024</v>
      </c>
      <c r="B152" s="12" t="s">
        <v>5025</v>
      </c>
    </row>
    <row r="153" spans="1:2">
      <c r="A153" s="12" t="s">
        <v>5026</v>
      </c>
      <c r="B153" s="12" t="s">
        <v>5027</v>
      </c>
    </row>
    <row r="154" spans="1:2">
      <c r="A154" s="12" t="s">
        <v>5028</v>
      </c>
      <c r="B154" s="12" t="s">
        <v>5029</v>
      </c>
    </row>
    <row r="155" spans="1:2">
      <c r="A155" s="12" t="s">
        <v>5030</v>
      </c>
      <c r="B155" s="12" t="s">
        <v>5031</v>
      </c>
    </row>
    <row r="156" spans="1:2">
      <c r="A156" s="12" t="s">
        <v>5032</v>
      </c>
      <c r="B156" s="12" t="s">
        <v>5033</v>
      </c>
    </row>
    <row r="157" spans="1:2">
      <c r="A157" s="12" t="s">
        <v>5034</v>
      </c>
      <c r="B157" s="12" t="s">
        <v>5035</v>
      </c>
    </row>
    <row r="158" spans="1:2">
      <c r="A158" s="12" t="s">
        <v>5036</v>
      </c>
      <c r="B158" s="12" t="s">
        <v>5037</v>
      </c>
    </row>
    <row r="159" spans="1:2">
      <c r="A159" s="12" t="s">
        <v>5038</v>
      </c>
      <c r="B159" s="12" t="s">
        <v>5039</v>
      </c>
    </row>
    <row r="160" spans="1:2">
      <c r="A160" s="12" t="s">
        <v>5040</v>
      </c>
      <c r="B160" s="12" t="s">
        <v>5041</v>
      </c>
    </row>
    <row r="161" spans="1:2">
      <c r="A161" s="12" t="s">
        <v>5042</v>
      </c>
      <c r="B161" s="12" t="s">
        <v>5043</v>
      </c>
    </row>
    <row r="162" spans="1:2">
      <c r="A162" s="12" t="s">
        <v>5044</v>
      </c>
      <c r="B162" s="12" t="s">
        <v>5045</v>
      </c>
    </row>
    <row r="163" spans="1:2">
      <c r="A163" s="12" t="s">
        <v>5046</v>
      </c>
      <c r="B163" s="12" t="s">
        <v>5047</v>
      </c>
    </row>
    <row r="164" spans="1:2">
      <c r="A164" s="12" t="s">
        <v>5048</v>
      </c>
      <c r="B164" s="12" t="s">
        <v>5049</v>
      </c>
    </row>
    <row r="165" spans="1:2">
      <c r="A165" s="12" t="s">
        <v>5050</v>
      </c>
      <c r="B165" s="12" t="s">
        <v>5051</v>
      </c>
    </row>
    <row r="166" spans="1:2">
      <c r="A166" s="12" t="s">
        <v>5052</v>
      </c>
      <c r="B166" s="12" t="s">
        <v>5053</v>
      </c>
    </row>
    <row r="167" spans="1:2">
      <c r="A167" s="12" t="s">
        <v>5054</v>
      </c>
      <c r="B167" s="12" t="s">
        <v>5055</v>
      </c>
    </row>
    <row r="168" spans="1:2">
      <c r="A168" s="12" t="s">
        <v>5056</v>
      </c>
      <c r="B168" s="12" t="s">
        <v>5057</v>
      </c>
    </row>
    <row r="169" spans="1:2">
      <c r="A169" s="12" t="s">
        <v>5058</v>
      </c>
      <c r="B169" s="12" t="s">
        <v>5059</v>
      </c>
    </row>
    <row r="170" spans="1:2">
      <c r="A170" s="12" t="s">
        <v>5060</v>
      </c>
      <c r="B170" s="12" t="s">
        <v>5061</v>
      </c>
    </row>
    <row r="171" spans="1:2">
      <c r="A171" s="12" t="s">
        <v>5062</v>
      </c>
      <c r="B171" s="12" t="s">
        <v>5063</v>
      </c>
    </row>
    <row r="172" spans="1:2">
      <c r="A172" s="12" t="s">
        <v>5064</v>
      </c>
      <c r="B172" s="12" t="s">
        <v>5065</v>
      </c>
    </row>
    <row r="173" spans="1:2">
      <c r="A173" s="12" t="s">
        <v>5066</v>
      </c>
      <c r="B173" s="12" t="s">
        <v>5067</v>
      </c>
    </row>
    <row r="174" spans="1:2">
      <c r="A174" s="12" t="s">
        <v>5068</v>
      </c>
      <c r="B174" s="12" t="s">
        <v>5069</v>
      </c>
    </row>
    <row r="175" spans="1:2">
      <c r="A175" s="12" t="s">
        <v>5070</v>
      </c>
      <c r="B175" s="12" t="s">
        <v>5071</v>
      </c>
    </row>
    <row r="176" spans="1:2">
      <c r="A176" s="12" t="s">
        <v>5072</v>
      </c>
      <c r="B176" s="12" t="s">
        <v>5073</v>
      </c>
    </row>
    <row r="177" spans="1:2">
      <c r="A177" s="12" t="s">
        <v>5074</v>
      </c>
      <c r="B177" s="12" t="s">
        <v>5075</v>
      </c>
    </row>
    <row r="178" spans="1:2">
      <c r="A178" s="12" t="s">
        <v>5076</v>
      </c>
      <c r="B178" s="12" t="s">
        <v>5077</v>
      </c>
    </row>
    <row r="179" spans="1:2">
      <c r="A179" s="12" t="s">
        <v>5078</v>
      </c>
      <c r="B179" s="12" t="s">
        <v>5079</v>
      </c>
    </row>
    <row r="180" spans="1:2">
      <c r="A180" s="12" t="s">
        <v>5080</v>
      </c>
      <c r="B180" s="12" t="s">
        <v>5081</v>
      </c>
    </row>
    <row r="181" spans="1:2">
      <c r="A181" s="12" t="s">
        <v>5082</v>
      </c>
      <c r="B181" s="12" t="s">
        <v>5083</v>
      </c>
    </row>
    <row r="182" spans="1:2">
      <c r="A182" s="12" t="s">
        <v>5084</v>
      </c>
      <c r="B182" s="12" t="s">
        <v>5085</v>
      </c>
    </row>
    <row r="183" spans="1:2">
      <c r="A183" s="12" t="s">
        <v>5086</v>
      </c>
      <c r="B183" s="12" t="s">
        <v>5087</v>
      </c>
    </row>
    <row r="184" spans="1:2">
      <c r="A184" s="12" t="s">
        <v>5088</v>
      </c>
      <c r="B184" s="12" t="s">
        <v>5089</v>
      </c>
    </row>
    <row r="185" spans="1:2" ht="13.5" customHeight="1">
      <c r="A185" s="12" t="s">
        <v>5090</v>
      </c>
      <c r="B185" s="12" t="s">
        <v>5091</v>
      </c>
    </row>
    <row r="186" spans="1:2">
      <c r="A186" s="12" t="s">
        <v>5092</v>
      </c>
      <c r="B186" s="12" t="s">
        <v>5093</v>
      </c>
    </row>
    <row r="187" spans="1:2">
      <c r="A187" s="12" t="s">
        <v>5094</v>
      </c>
      <c r="B187" s="12" t="s">
        <v>5095</v>
      </c>
    </row>
    <row r="188" spans="1:2">
      <c r="A188" s="12" t="s">
        <v>5096</v>
      </c>
      <c r="B188" s="12" t="s">
        <v>5097</v>
      </c>
    </row>
    <row r="189" spans="1:2">
      <c r="A189" s="12" t="s">
        <v>5098</v>
      </c>
      <c r="B189" s="12" t="s">
        <v>5099</v>
      </c>
    </row>
    <row r="190" spans="1:2">
      <c r="A190" s="12" t="s">
        <v>5100</v>
      </c>
      <c r="B190" s="12" t="s">
        <v>5101</v>
      </c>
    </row>
    <row r="191" spans="1:2">
      <c r="A191" s="12" t="s">
        <v>5102</v>
      </c>
      <c r="B191" s="12" t="s">
        <v>5103</v>
      </c>
    </row>
    <row r="192" spans="1:2">
      <c r="A192" s="12" t="s">
        <v>5104</v>
      </c>
      <c r="B192" s="12" t="s">
        <v>4575</v>
      </c>
    </row>
    <row r="193" spans="1:2">
      <c r="A193" s="12" t="s">
        <v>5105</v>
      </c>
      <c r="B193" s="12" t="s">
        <v>5106</v>
      </c>
    </row>
    <row r="194" spans="1:2">
      <c r="A194" s="12" t="s">
        <v>5107</v>
      </c>
      <c r="B194" s="12" t="s">
        <v>5108</v>
      </c>
    </row>
    <row r="195" spans="1:2">
      <c r="A195" s="12" t="s">
        <v>5109</v>
      </c>
      <c r="B195" s="12" t="s">
        <v>5110</v>
      </c>
    </row>
    <row r="196" spans="1:2">
      <c r="A196" s="12" t="s">
        <v>5111</v>
      </c>
      <c r="B196" s="12" t="s">
        <v>5112</v>
      </c>
    </row>
    <row r="197" spans="1:2">
      <c r="A197" s="12" t="s">
        <v>5113</v>
      </c>
      <c r="B197" s="12" t="s">
        <v>5114</v>
      </c>
    </row>
    <row r="198" spans="1:2">
      <c r="A198" s="12" t="s">
        <v>5115</v>
      </c>
      <c r="B198" s="12" t="s">
        <v>5116</v>
      </c>
    </row>
    <row r="199" spans="1:2">
      <c r="A199" s="12" t="s">
        <v>5117</v>
      </c>
      <c r="B199" s="12" t="s">
        <v>5118</v>
      </c>
    </row>
    <row r="200" spans="1:2">
      <c r="A200" s="12" t="s">
        <v>5119</v>
      </c>
      <c r="B200" s="12" t="s">
        <v>5120</v>
      </c>
    </row>
    <row r="201" spans="1:2">
      <c r="A201" s="12" t="s">
        <v>5121</v>
      </c>
      <c r="B201" s="12" t="s">
        <v>5122</v>
      </c>
    </row>
    <row r="202" spans="1:2">
      <c r="A202" s="12" t="s">
        <v>5123</v>
      </c>
      <c r="B202" s="12" t="s">
        <v>5124</v>
      </c>
    </row>
    <row r="203" spans="1:2">
      <c r="A203" s="12" t="s">
        <v>5125</v>
      </c>
      <c r="B203" s="12" t="s">
        <v>5126</v>
      </c>
    </row>
    <row r="204" spans="1:2">
      <c r="A204" s="12" t="s">
        <v>5127</v>
      </c>
      <c r="B204" s="12" t="s">
        <v>5128</v>
      </c>
    </row>
    <row r="205" spans="1:2">
      <c r="A205" s="12" t="s">
        <v>5129</v>
      </c>
      <c r="B205" s="12" t="s">
        <v>5130</v>
      </c>
    </row>
    <row r="206" spans="1:2">
      <c r="A206" s="12" t="s">
        <v>5131</v>
      </c>
      <c r="B206" s="12" t="s">
        <v>5132</v>
      </c>
    </row>
    <row r="207" spans="1:2">
      <c r="A207" s="12" t="s">
        <v>5133</v>
      </c>
      <c r="B207" s="12" t="s">
        <v>5134</v>
      </c>
    </row>
    <row r="208" spans="1:2">
      <c r="A208" s="12" t="s">
        <v>5135</v>
      </c>
      <c r="B208" s="12" t="s">
        <v>5136</v>
      </c>
    </row>
    <row r="209" spans="1:2">
      <c r="A209" s="12" t="s">
        <v>5137</v>
      </c>
      <c r="B209" s="12" t="s">
        <v>5138</v>
      </c>
    </row>
    <row r="210" spans="1:2">
      <c r="A210" s="12" t="s">
        <v>5139</v>
      </c>
      <c r="B210" s="12" t="s">
        <v>5140</v>
      </c>
    </row>
    <row r="211" spans="1:2">
      <c r="A211" s="12" t="s">
        <v>5141</v>
      </c>
      <c r="B211" s="12" t="s">
        <v>5142</v>
      </c>
    </row>
    <row r="212" spans="1:2">
      <c r="A212" s="12" t="s">
        <v>5143</v>
      </c>
      <c r="B212" s="12" t="s">
        <v>5144</v>
      </c>
    </row>
    <row r="213" spans="1:2">
      <c r="A213" s="12" t="s">
        <v>5145</v>
      </c>
      <c r="B213" s="12" t="s">
        <v>5146</v>
      </c>
    </row>
    <row r="214" spans="1:2">
      <c r="A214" s="12" t="s">
        <v>5147</v>
      </c>
      <c r="B214" s="12" t="s">
        <v>5148</v>
      </c>
    </row>
    <row r="215" spans="1:2">
      <c r="A215" s="12" t="s">
        <v>5149</v>
      </c>
      <c r="B215" s="12" t="s">
        <v>5150</v>
      </c>
    </row>
    <row r="216" spans="1:2">
      <c r="A216" s="12" t="s">
        <v>5151</v>
      </c>
      <c r="B216" s="12" t="s">
        <v>5152</v>
      </c>
    </row>
    <row r="217" spans="1:2">
      <c r="A217" s="12" t="s">
        <v>5153</v>
      </c>
      <c r="B217" s="12" t="s">
        <v>5154</v>
      </c>
    </row>
    <row r="218" spans="1:2">
      <c r="A218" s="12" t="s">
        <v>5155</v>
      </c>
      <c r="B218" s="12" t="s">
        <v>5156</v>
      </c>
    </row>
    <row r="219" spans="1:2">
      <c r="A219" s="12" t="s">
        <v>5157</v>
      </c>
      <c r="B219" s="12" t="s">
        <v>4895</v>
      </c>
    </row>
    <row r="220" spans="1:2">
      <c r="A220" s="12" t="s">
        <v>5158</v>
      </c>
      <c r="B220" s="12" t="s">
        <v>5159</v>
      </c>
    </row>
    <row r="221" spans="1:2">
      <c r="A221" s="12" t="s">
        <v>5160</v>
      </c>
      <c r="B221" s="12" t="s">
        <v>5161</v>
      </c>
    </row>
    <row r="222" spans="1:2">
      <c r="A222" s="12" t="s">
        <v>5162</v>
      </c>
      <c r="B222" s="12" t="s">
        <v>5163</v>
      </c>
    </row>
    <row r="223" spans="1:2">
      <c r="A223" s="12" t="s">
        <v>5164</v>
      </c>
      <c r="B223" s="12" t="s">
        <v>5165</v>
      </c>
    </row>
    <row r="224" spans="1:2">
      <c r="A224" s="12" t="s">
        <v>5166</v>
      </c>
      <c r="B224" s="12" t="s">
        <v>5167</v>
      </c>
    </row>
    <row r="225" spans="1:2">
      <c r="A225" s="12" t="s">
        <v>5168</v>
      </c>
      <c r="B225" s="12" t="s">
        <v>5169</v>
      </c>
    </row>
    <row r="226" spans="1:2">
      <c r="A226" s="12" t="s">
        <v>5170</v>
      </c>
      <c r="B226" s="12" t="s">
        <v>5171</v>
      </c>
    </row>
    <row r="227" spans="1:2">
      <c r="A227" s="12" t="s">
        <v>5172</v>
      </c>
      <c r="B227" s="12" t="s">
        <v>5173</v>
      </c>
    </row>
    <row r="228" spans="1:2">
      <c r="A228" s="12" t="s">
        <v>5174</v>
      </c>
      <c r="B228" s="12" t="s">
        <v>4823</v>
      </c>
    </row>
    <row r="229" spans="1:2">
      <c r="A229" s="12" t="s">
        <v>5175</v>
      </c>
      <c r="B229" s="12" t="s">
        <v>5176</v>
      </c>
    </row>
    <row r="230" spans="1:2">
      <c r="A230" s="12" t="s">
        <v>5177</v>
      </c>
      <c r="B230" s="12" t="s">
        <v>5178</v>
      </c>
    </row>
    <row r="231" spans="1:2">
      <c r="A231" s="12" t="s">
        <v>5179</v>
      </c>
      <c r="B231" s="12" t="s">
        <v>5180</v>
      </c>
    </row>
    <row r="232" spans="1:2">
      <c r="A232" s="12" t="s">
        <v>5181</v>
      </c>
      <c r="B232" s="12" t="s">
        <v>5182</v>
      </c>
    </row>
    <row r="233" spans="1:2">
      <c r="A233" s="12" t="s">
        <v>5183</v>
      </c>
      <c r="B233" s="12" t="s">
        <v>5184</v>
      </c>
    </row>
    <row r="234" spans="1:2">
      <c r="A234" s="12" t="s">
        <v>5185</v>
      </c>
      <c r="B234" s="12" t="s">
        <v>5186</v>
      </c>
    </row>
    <row r="235" spans="1:2">
      <c r="A235" s="12" t="s">
        <v>5187</v>
      </c>
      <c r="B235" s="12" t="s">
        <v>5188</v>
      </c>
    </row>
    <row r="236" spans="1:2">
      <c r="A236" s="12" t="s">
        <v>5189</v>
      </c>
      <c r="B236" s="12" t="s">
        <v>5190</v>
      </c>
    </row>
    <row r="237" spans="1:2">
      <c r="A237" s="12" t="s">
        <v>5191</v>
      </c>
      <c r="B237" s="12" t="s">
        <v>5192</v>
      </c>
    </row>
    <row r="238" spans="1:2">
      <c r="A238" s="12" t="s">
        <v>5193</v>
      </c>
      <c r="B238" s="12" t="s">
        <v>5194</v>
      </c>
    </row>
    <row r="239" spans="1:2">
      <c r="A239" s="12" t="s">
        <v>5195</v>
      </c>
      <c r="B239" s="12" t="s">
        <v>5196</v>
      </c>
    </row>
    <row r="240" spans="1:2">
      <c r="A240" s="12" t="s">
        <v>5197</v>
      </c>
      <c r="B240" s="12" t="s">
        <v>5198</v>
      </c>
    </row>
    <row r="241" spans="1:2">
      <c r="A241" s="12" t="s">
        <v>5199</v>
      </c>
      <c r="B241" s="12" t="s">
        <v>5200</v>
      </c>
    </row>
    <row r="242" spans="1:2">
      <c r="A242" s="12" t="s">
        <v>5201</v>
      </c>
      <c r="B242" s="12" t="s">
        <v>4843</v>
      </c>
    </row>
    <row r="243" spans="1:2">
      <c r="A243" s="12" t="s">
        <v>5202</v>
      </c>
      <c r="B243" s="12" t="s">
        <v>4906</v>
      </c>
    </row>
    <row r="244" spans="1:2">
      <c r="A244" s="12" t="s">
        <v>5203</v>
      </c>
      <c r="B244" s="12" t="s">
        <v>5204</v>
      </c>
    </row>
    <row r="245" spans="1:2">
      <c r="A245" s="12" t="s">
        <v>5205</v>
      </c>
      <c r="B245" s="12" t="s">
        <v>5206</v>
      </c>
    </row>
    <row r="246" spans="1:2">
      <c r="A246" s="12" t="s">
        <v>5207</v>
      </c>
      <c r="B246" s="12" t="s">
        <v>5208</v>
      </c>
    </row>
    <row r="247" spans="1:2" ht="13.5" customHeight="1">
      <c r="A247" s="12" t="s">
        <v>5209</v>
      </c>
      <c r="B247" s="12" t="s">
        <v>5210</v>
      </c>
    </row>
    <row r="248" spans="1:2">
      <c r="A248" s="12" t="s">
        <v>5211</v>
      </c>
      <c r="B248" s="12" t="s">
        <v>5212</v>
      </c>
    </row>
    <row r="249" spans="1:2">
      <c r="A249" s="12" t="s">
        <v>5213</v>
      </c>
      <c r="B249" s="12" t="s">
        <v>5214</v>
      </c>
    </row>
    <row r="250" spans="1:2">
      <c r="A250" s="12" t="s">
        <v>5215</v>
      </c>
      <c r="B250" s="12" t="s">
        <v>5216</v>
      </c>
    </row>
    <row r="251" spans="1:2">
      <c r="A251" s="12" t="s">
        <v>5217</v>
      </c>
      <c r="B251" s="12" t="s">
        <v>5218</v>
      </c>
    </row>
    <row r="252" spans="1:2">
      <c r="A252" s="12" t="s">
        <v>5219</v>
      </c>
      <c r="B252" s="12" t="s">
        <v>5220</v>
      </c>
    </row>
    <row r="253" spans="1:2">
      <c r="A253" s="12" t="s">
        <v>5221</v>
      </c>
      <c r="B253" s="12" t="s">
        <v>5222</v>
      </c>
    </row>
    <row r="254" spans="1:2">
      <c r="A254" s="12" t="s">
        <v>5223</v>
      </c>
      <c r="B254" s="12" t="s">
        <v>5224</v>
      </c>
    </row>
    <row r="255" spans="1:2">
      <c r="A255" s="12" t="s">
        <v>5225</v>
      </c>
      <c r="B255" s="12" t="s">
        <v>5226</v>
      </c>
    </row>
    <row r="256" spans="1:2">
      <c r="A256" s="12" t="s">
        <v>5227</v>
      </c>
      <c r="B256" s="12" t="s">
        <v>5228</v>
      </c>
    </row>
    <row r="257" spans="1:2">
      <c r="A257" s="12" t="s">
        <v>5229</v>
      </c>
      <c r="B257" s="12" t="s">
        <v>5230</v>
      </c>
    </row>
    <row r="258" spans="1:2">
      <c r="A258" s="12" t="s">
        <v>5231</v>
      </c>
      <c r="B258" s="12" t="s">
        <v>5232</v>
      </c>
    </row>
    <row r="259" spans="1:2">
      <c r="A259" s="12" t="s">
        <v>5233</v>
      </c>
      <c r="B259" s="12" t="s">
        <v>5234</v>
      </c>
    </row>
    <row r="260" spans="1:2">
      <c r="A260" s="12" t="s">
        <v>5235</v>
      </c>
      <c r="B260" s="12" t="s">
        <v>5236</v>
      </c>
    </row>
    <row r="261" spans="1:2">
      <c r="A261" s="12" t="s">
        <v>5237</v>
      </c>
      <c r="B261" s="12" t="s">
        <v>5238</v>
      </c>
    </row>
    <row r="262" spans="1:2">
      <c r="A262" s="12" t="s">
        <v>5239</v>
      </c>
      <c r="B262" s="12" t="s">
        <v>5240</v>
      </c>
    </row>
    <row r="263" spans="1:2">
      <c r="A263" s="12" t="s">
        <v>5241</v>
      </c>
      <c r="B263" s="12" t="s">
        <v>5242</v>
      </c>
    </row>
    <row r="264" spans="1:2">
      <c r="A264" s="12" t="s">
        <v>5243</v>
      </c>
      <c r="B264" s="12" t="s">
        <v>5244</v>
      </c>
    </row>
    <row r="265" spans="1:2">
      <c r="A265" s="12" t="s">
        <v>5245</v>
      </c>
      <c r="B265" s="12" t="s">
        <v>5246</v>
      </c>
    </row>
    <row r="266" spans="1:2">
      <c r="A266" s="12" t="s">
        <v>5247</v>
      </c>
      <c r="B266" s="12" t="s">
        <v>5248</v>
      </c>
    </row>
    <row r="267" spans="1:2">
      <c r="A267" s="12" t="s">
        <v>5249</v>
      </c>
      <c r="B267" s="12" t="s">
        <v>5250</v>
      </c>
    </row>
    <row r="268" spans="1:2">
      <c r="A268" s="12" t="s">
        <v>5251</v>
      </c>
      <c r="B268" s="12" t="s">
        <v>5252</v>
      </c>
    </row>
    <row r="269" spans="1:2">
      <c r="A269" s="12" t="s">
        <v>5253</v>
      </c>
      <c r="B269" s="12" t="s">
        <v>5254</v>
      </c>
    </row>
    <row r="270" spans="1:2">
      <c r="A270" s="12" t="s">
        <v>5255</v>
      </c>
      <c r="B270" s="12" t="s">
        <v>5256</v>
      </c>
    </row>
    <row r="271" spans="1:2">
      <c r="A271" s="12" t="s">
        <v>5257</v>
      </c>
      <c r="B271" s="12" t="s">
        <v>5258</v>
      </c>
    </row>
    <row r="272" spans="1:2">
      <c r="A272" s="12" t="s">
        <v>5259</v>
      </c>
      <c r="B272" s="12" t="s">
        <v>5260</v>
      </c>
    </row>
    <row r="273" spans="1:2">
      <c r="A273" s="12" t="s">
        <v>5261</v>
      </c>
      <c r="B273" s="12" t="s">
        <v>5262</v>
      </c>
    </row>
    <row r="274" spans="1:2">
      <c r="A274" s="12" t="s">
        <v>5263</v>
      </c>
      <c r="B274" s="12" t="s">
        <v>5264</v>
      </c>
    </row>
    <row r="275" spans="1:2">
      <c r="A275" s="12" t="s">
        <v>5265</v>
      </c>
      <c r="B275" s="12" t="s">
        <v>5266</v>
      </c>
    </row>
    <row r="276" spans="1:2">
      <c r="A276" s="12" t="s">
        <v>5267</v>
      </c>
      <c r="B276" s="12" t="s">
        <v>5268</v>
      </c>
    </row>
    <row r="277" spans="1:2">
      <c r="A277" s="12" t="s">
        <v>5269</v>
      </c>
      <c r="B277" s="12" t="s">
        <v>4756</v>
      </c>
    </row>
    <row r="278" spans="1:2">
      <c r="A278" s="12" t="s">
        <v>5270</v>
      </c>
      <c r="B278" s="12" t="s">
        <v>5271</v>
      </c>
    </row>
    <row r="279" spans="1:2">
      <c r="A279" s="12" t="s">
        <v>5272</v>
      </c>
      <c r="B279" s="12" t="s">
        <v>5273</v>
      </c>
    </row>
    <row r="280" spans="1:2">
      <c r="A280" s="12" t="s">
        <v>5274</v>
      </c>
      <c r="B280" s="12" t="s">
        <v>4811</v>
      </c>
    </row>
    <row r="281" spans="1:2">
      <c r="A281" s="12" t="s">
        <v>5275</v>
      </c>
      <c r="B281" s="12" t="s">
        <v>5276</v>
      </c>
    </row>
    <row r="282" spans="1:2">
      <c r="A282" s="12" t="s">
        <v>5277</v>
      </c>
      <c r="B282" s="12" t="s">
        <v>5278</v>
      </c>
    </row>
    <row r="283" spans="1:2">
      <c r="A283" s="12" t="s">
        <v>5279</v>
      </c>
      <c r="B283" s="12" t="s">
        <v>5280</v>
      </c>
    </row>
    <row r="284" spans="1:2">
      <c r="A284" s="12" t="s">
        <v>5281</v>
      </c>
      <c r="B284" s="12" t="s">
        <v>5282</v>
      </c>
    </row>
    <row r="285" spans="1:2">
      <c r="A285" s="12" t="s">
        <v>5283</v>
      </c>
      <c r="B285" s="12" t="s">
        <v>5284</v>
      </c>
    </row>
    <row r="286" spans="1:2">
      <c r="A286" s="12" t="s">
        <v>5285</v>
      </c>
      <c r="B286" s="12" t="s">
        <v>5286</v>
      </c>
    </row>
    <row r="287" spans="1:2">
      <c r="A287" s="12" t="s">
        <v>5287</v>
      </c>
      <c r="B287" s="12" t="s">
        <v>5288</v>
      </c>
    </row>
    <row r="288" spans="1:2">
      <c r="A288" s="12" t="s">
        <v>5289</v>
      </c>
      <c r="B288" s="12" t="s">
        <v>5290</v>
      </c>
    </row>
    <row r="289" spans="1:2">
      <c r="A289" s="12" t="s">
        <v>5291</v>
      </c>
      <c r="B289" s="12" t="s">
        <v>5292</v>
      </c>
    </row>
    <row r="290" spans="1:2">
      <c r="A290" s="12" t="s">
        <v>5293</v>
      </c>
      <c r="B290" s="12" t="s">
        <v>5294</v>
      </c>
    </row>
    <row r="291" spans="1:2">
      <c r="A291" s="12" t="s">
        <v>5295</v>
      </c>
      <c r="B291" s="12" t="s">
        <v>5296</v>
      </c>
    </row>
    <row r="292" spans="1:2">
      <c r="A292" s="12" t="s">
        <v>5297</v>
      </c>
      <c r="B292" s="12" t="s">
        <v>5298</v>
      </c>
    </row>
    <row r="293" spans="1:2">
      <c r="A293" s="12" t="s">
        <v>5299</v>
      </c>
      <c r="B293" s="12" t="s">
        <v>5300</v>
      </c>
    </row>
    <row r="294" spans="1:2">
      <c r="A294" s="12" t="s">
        <v>5301</v>
      </c>
      <c r="B294" s="12" t="s">
        <v>5302</v>
      </c>
    </row>
    <row r="295" spans="1:2">
      <c r="A295" s="12" t="s">
        <v>5303</v>
      </c>
      <c r="B295" s="12" t="s">
        <v>4914</v>
      </c>
    </row>
    <row r="296" spans="1:2">
      <c r="A296" s="12" t="s">
        <v>5304</v>
      </c>
      <c r="B296" s="12" t="s">
        <v>5305</v>
      </c>
    </row>
    <row r="297" spans="1:2">
      <c r="A297" s="12" t="s">
        <v>5306</v>
      </c>
      <c r="B297" s="12" t="s">
        <v>5307</v>
      </c>
    </row>
    <row r="298" spans="1:2">
      <c r="A298" s="12" t="s">
        <v>5308</v>
      </c>
      <c r="B298" s="12" t="s">
        <v>5309</v>
      </c>
    </row>
    <row r="299" spans="1:2">
      <c r="A299" s="12" t="s">
        <v>5310</v>
      </c>
      <c r="B299" s="12" t="s">
        <v>5311</v>
      </c>
    </row>
    <row r="300" spans="1:2">
      <c r="A300" s="12" t="s">
        <v>5312</v>
      </c>
      <c r="B300" s="12" t="s">
        <v>5313</v>
      </c>
    </row>
    <row r="301" spans="1:2">
      <c r="A301" s="12" t="s">
        <v>5314</v>
      </c>
      <c r="B301" s="12" t="s">
        <v>5315</v>
      </c>
    </row>
    <row r="302" spans="1:2">
      <c r="A302" s="12" t="s">
        <v>5316</v>
      </c>
      <c r="B302" s="12" t="s">
        <v>5317</v>
      </c>
    </row>
    <row r="303" spans="1:2">
      <c r="A303" s="12" t="s">
        <v>5318</v>
      </c>
      <c r="B303" s="12" t="s">
        <v>4815</v>
      </c>
    </row>
    <row r="304" spans="1:2">
      <c r="A304" s="12" t="s">
        <v>5319</v>
      </c>
      <c r="B304" s="12" t="s">
        <v>5320</v>
      </c>
    </row>
    <row r="305" spans="1:2">
      <c r="A305" s="12" t="s">
        <v>5321</v>
      </c>
      <c r="B305" s="12" t="s">
        <v>5322</v>
      </c>
    </row>
    <row r="306" spans="1:2">
      <c r="A306" s="12" t="s">
        <v>5323</v>
      </c>
      <c r="B306" s="12" t="s">
        <v>5324</v>
      </c>
    </row>
    <row r="307" spans="1:2">
      <c r="A307" s="12" t="s">
        <v>5325</v>
      </c>
      <c r="B307" s="12" t="s">
        <v>5326</v>
      </c>
    </row>
    <row r="308" spans="1:2">
      <c r="A308" s="12" t="s">
        <v>5327</v>
      </c>
      <c r="B308" s="12" t="s">
        <v>5328</v>
      </c>
    </row>
    <row r="309" spans="1:2" ht="13.5" customHeight="1">
      <c r="A309" s="12" t="s">
        <v>5329</v>
      </c>
      <c r="B309" s="12" t="s">
        <v>5330</v>
      </c>
    </row>
    <row r="310" spans="1:2">
      <c r="A310" s="12" t="s">
        <v>5331</v>
      </c>
      <c r="B310" s="12" t="s">
        <v>5332</v>
      </c>
    </row>
    <row r="311" spans="1:2">
      <c r="A311" s="12" t="s">
        <v>5333</v>
      </c>
      <c r="B311" s="12" t="s">
        <v>5334</v>
      </c>
    </row>
    <row r="312" spans="1:2">
      <c r="A312" s="12" t="s">
        <v>5335</v>
      </c>
      <c r="B312" s="12" t="s">
        <v>5336</v>
      </c>
    </row>
    <row r="313" spans="1:2">
      <c r="A313" s="12" t="s">
        <v>5337</v>
      </c>
      <c r="B313" s="12" t="s">
        <v>5338</v>
      </c>
    </row>
    <row r="314" spans="1:2">
      <c r="A314" s="12" t="s">
        <v>5339</v>
      </c>
      <c r="B314" s="12" t="s">
        <v>5340</v>
      </c>
    </row>
    <row r="315" spans="1:2">
      <c r="A315" s="12" t="s">
        <v>5341</v>
      </c>
      <c r="B315" s="12" t="s">
        <v>5342</v>
      </c>
    </row>
    <row r="316" spans="1:2">
      <c r="A316" s="12" t="s">
        <v>5343</v>
      </c>
      <c r="B316" s="12" t="s">
        <v>5344</v>
      </c>
    </row>
    <row r="317" spans="1:2">
      <c r="A317" s="12" t="s">
        <v>5345</v>
      </c>
      <c r="B317" s="12" t="s">
        <v>5346</v>
      </c>
    </row>
    <row r="318" spans="1:2">
      <c r="A318" s="12" t="s">
        <v>5347</v>
      </c>
      <c r="B318" s="12" t="s">
        <v>5348</v>
      </c>
    </row>
    <row r="319" spans="1:2" ht="12" customHeight="1" thickBot="1">
      <c r="A319" s="13" t="s">
        <v>5349</v>
      </c>
      <c r="B319" s="13" t="s">
        <v>5350</v>
      </c>
    </row>
    <row r="320" spans="1:2">
      <c r="A320" s="14"/>
      <c r="B320" s="14"/>
    </row>
    <row r="321" spans="1:2" ht="12" customHeight="1">
      <c r="A321" s="222" t="s">
        <v>5351</v>
      </c>
      <c r="B321" s="222"/>
    </row>
    <row r="322" spans="1:2">
      <c r="A322" s="222"/>
      <c r="B322" s="222"/>
    </row>
    <row r="323" spans="1:2">
      <c r="A323" s="222"/>
      <c r="B323" s="222"/>
    </row>
    <row r="324" spans="1:2">
      <c r="A324" s="222"/>
      <c r="B324" s="222"/>
    </row>
  </sheetData>
  <mergeCells count="3">
    <mergeCell ref="A3:B3"/>
    <mergeCell ref="D3:E3"/>
    <mergeCell ref="A321:B324"/>
  </mergeCells>
  <pageMargins left="0.70000000000000007" right="0.70000000000000007" top="0.75" bottom="0.75" header="0.30000000000000004" footer="0.30000000000000004"/>
  <pageSetup paperSize="9" fitToWidth="0" fitToHeight="0" orientation="portrait" r:id="rId1"/>
  <headerFooter>
    <oddHeader>&amp;C&amp;"Calibri"&amp;14&amp;K000000 Official Sensitive: Not for distribution outside Government&amp;1#_x000D_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1"/>
  <sheetViews>
    <sheetView showGridLines="0" workbookViewId="0">
      <selection activeCell="B21" sqref="B21"/>
    </sheetView>
  </sheetViews>
  <sheetFormatPr defaultRowHeight="12.5"/>
  <cols>
    <col min="1" max="1" width="35.7265625" customWidth="1"/>
    <col min="2" max="2" width="90.54296875" customWidth="1"/>
    <col min="3" max="3" width="9.1796875" customWidth="1"/>
  </cols>
  <sheetData>
    <row r="1" spans="1:2" ht="13">
      <c r="A1" s="1" t="s">
        <v>3</v>
      </c>
    </row>
    <row r="2" spans="1:2" ht="13">
      <c r="A2" s="4"/>
      <c r="B2" s="5"/>
    </row>
    <row r="3" spans="1:2">
      <c r="A3" t="s">
        <v>4</v>
      </c>
      <c r="B3" s="6"/>
    </row>
    <row r="4" spans="1:2">
      <c r="B4" s="6"/>
    </row>
    <row r="5" spans="1:2" ht="13">
      <c r="A5" s="7" t="s">
        <v>5</v>
      </c>
      <c r="B5" s="8" t="s">
        <v>6</v>
      </c>
    </row>
    <row r="6" spans="1:2">
      <c r="A6" s="2" t="s">
        <v>7</v>
      </c>
      <c r="B6" s="3" t="s">
        <v>8</v>
      </c>
    </row>
    <row r="7" spans="1:2">
      <c r="A7" s="2" t="s">
        <v>9</v>
      </c>
      <c r="B7" s="3" t="s">
        <v>10</v>
      </c>
    </row>
    <row r="8" spans="1:2">
      <c r="A8" s="2" t="s">
        <v>11</v>
      </c>
      <c r="B8" s="3" t="s">
        <v>12</v>
      </c>
    </row>
    <row r="9" spans="1:2">
      <c r="A9" s="2" t="s">
        <v>13</v>
      </c>
      <c r="B9" s="3" t="s">
        <v>14</v>
      </c>
    </row>
    <row r="10" spans="1:2">
      <c r="A10" s="2" t="s">
        <v>6</v>
      </c>
      <c r="B10" s="3" t="s">
        <v>15</v>
      </c>
    </row>
    <row r="11" spans="1:2">
      <c r="A11" s="2" t="s">
        <v>16</v>
      </c>
      <c r="B11" s="3" t="s">
        <v>17</v>
      </c>
    </row>
  </sheetData>
  <pageMargins left="0.74803149606299213" right="0.74803149606299213" top="0.98425196850393704" bottom="0.98425196850393704" header="0.51181102362204722" footer="0.51181102362204722"/>
  <pageSetup paperSize="9" scale="70" fitToWidth="0" fitToHeight="0" orientation="portrait" r:id="rId1"/>
  <headerFooter alignWithMargins="0">
    <oddHeader>&amp;C&amp;"Calibri"&amp;14&amp;K000000 Official Sensitive: Not for distribution outside Government&amp;1#_x000D_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E95C3-378B-46FD-9D23-5F525C75C62C}">
  <dimension ref="A1:E20"/>
  <sheetViews>
    <sheetView showGridLines="0" zoomScaleNormal="100" workbookViewId="0">
      <selection activeCell="A7" sqref="A7"/>
    </sheetView>
  </sheetViews>
  <sheetFormatPr defaultColWidth="9.1796875" defaultRowHeight="12.5"/>
  <cols>
    <col min="1" max="1" width="49.54296875" style="39" customWidth="1"/>
    <col min="2" max="3" width="15.26953125" style="39" customWidth="1"/>
    <col min="4" max="4" width="79.7265625" style="40" customWidth="1"/>
    <col min="5" max="5" width="9.1796875" style="39" customWidth="1"/>
    <col min="6" max="16384" width="9.1796875" style="39"/>
  </cols>
  <sheetData>
    <row r="1" spans="1:5" ht="13">
      <c r="A1" s="16" t="s">
        <v>26</v>
      </c>
      <c r="B1" s="16"/>
      <c r="C1" s="16"/>
      <c r="D1" s="112"/>
    </row>
    <row r="2" spans="1:5" ht="13">
      <c r="A2" s="16"/>
      <c r="B2" s="16"/>
      <c r="C2" s="16"/>
      <c r="D2" s="112"/>
    </row>
    <row r="3" spans="1:5">
      <c r="A3" s="214" t="s">
        <v>27</v>
      </c>
      <c r="B3" s="214"/>
      <c r="C3" s="214"/>
      <c r="D3" s="214"/>
    </row>
    <row r="4" spans="1:5">
      <c r="A4" s="44"/>
    </row>
    <row r="5" spans="1:5" s="40" customFormat="1" ht="41.25" customHeight="1">
      <c r="A5" s="104" t="s">
        <v>1</v>
      </c>
      <c r="B5" s="104" t="s">
        <v>28</v>
      </c>
      <c r="C5" s="104" t="s">
        <v>29</v>
      </c>
      <c r="D5" s="104" t="s">
        <v>21</v>
      </c>
      <c r="E5" s="45"/>
    </row>
    <row r="6" spans="1:5" ht="37.5">
      <c r="A6" s="41" t="s">
        <v>18</v>
      </c>
      <c r="B6" s="41" t="s">
        <v>31</v>
      </c>
      <c r="C6" s="42" t="s">
        <v>33</v>
      </c>
      <c r="D6" s="42" t="s">
        <v>34</v>
      </c>
    </row>
    <row r="7" spans="1:5" ht="27">
      <c r="A7" s="49" t="s">
        <v>19</v>
      </c>
      <c r="B7" s="49" t="s">
        <v>31</v>
      </c>
      <c r="C7" s="50" t="s">
        <v>32</v>
      </c>
      <c r="D7" s="50" t="s">
        <v>35</v>
      </c>
    </row>
    <row r="8" spans="1:5" ht="27">
      <c r="A8" s="49" t="s">
        <v>20</v>
      </c>
      <c r="B8" s="49" t="s">
        <v>31</v>
      </c>
      <c r="C8" s="50" t="s">
        <v>32</v>
      </c>
      <c r="D8" s="50" t="s">
        <v>35</v>
      </c>
    </row>
    <row r="9" spans="1:5">
      <c r="A9" s="41" t="s">
        <v>2</v>
      </c>
      <c r="B9" s="41" t="s">
        <v>30</v>
      </c>
      <c r="C9" s="41" t="s">
        <v>23</v>
      </c>
      <c r="D9" s="41" t="s">
        <v>23</v>
      </c>
    </row>
    <row r="10" spans="1:5" ht="3.75" customHeight="1"/>
    <row r="11" spans="1:5" ht="29.25" customHeight="1">
      <c r="A11" s="213" t="s">
        <v>36</v>
      </c>
      <c r="B11" s="213"/>
      <c r="C11" s="213"/>
      <c r="D11" s="213"/>
    </row>
    <row r="12" spans="1:5" s="43" customFormat="1" ht="13">
      <c r="A12" s="46" t="s">
        <v>37</v>
      </c>
      <c r="B12" s="47"/>
      <c r="C12" s="47"/>
      <c r="D12" s="48"/>
    </row>
    <row r="13" spans="1:5" ht="3.75" customHeight="1">
      <c r="A13" s="44"/>
      <c r="B13" s="16"/>
      <c r="C13" s="16"/>
      <c r="D13" s="112"/>
    </row>
    <row r="14" spans="1:5">
      <c r="A14" s="213" t="s">
        <v>38</v>
      </c>
      <c r="B14" s="213"/>
      <c r="C14" s="213"/>
      <c r="D14" s="213"/>
    </row>
    <row r="15" spans="1:5" s="43" customFormat="1">
      <c r="A15" s="46" t="s">
        <v>39</v>
      </c>
      <c r="D15" s="111"/>
    </row>
    <row r="16" spans="1:5" ht="3.75" customHeight="1"/>
    <row r="17" spans="1:4" ht="133.5" customHeight="1">
      <c r="A17" s="213" t="s">
        <v>40</v>
      </c>
      <c r="B17" s="213"/>
      <c r="C17" s="213"/>
      <c r="D17" s="213"/>
    </row>
    <row r="18" spans="1:4">
      <c r="A18" s="213" t="s">
        <v>41</v>
      </c>
      <c r="B18" s="213"/>
      <c r="C18" s="213"/>
      <c r="D18" s="213"/>
    </row>
    <row r="20" spans="1:4" ht="124.4" customHeight="1">
      <c r="A20" s="213" t="s">
        <v>42</v>
      </c>
      <c r="B20" s="213"/>
      <c r="C20" s="213"/>
      <c r="D20" s="213"/>
    </row>
  </sheetData>
  <autoFilter ref="A5:D5" xr:uid="{D88D3AC5-BE33-4BA2-AD96-D7EAC8C0187C}"/>
  <mergeCells count="6">
    <mergeCell ref="A20:D20"/>
    <mergeCell ref="A14:D14"/>
    <mergeCell ref="A17:D17"/>
    <mergeCell ref="A11:D11"/>
    <mergeCell ref="A3:D3"/>
    <mergeCell ref="A18:D18"/>
  </mergeCells>
  <phoneticPr fontId="11" type="noConversion"/>
  <hyperlinks>
    <hyperlink ref="A12" r:id="rId1" xr:uid="{3662E001-7858-4873-9CD5-41C664DF564A}"/>
    <hyperlink ref="A15" r:id="rId2" xr:uid="{F32A4C5D-F7CA-4401-ACB9-599B1F2011DE}"/>
  </hyperlinks>
  <pageMargins left="0.75000000000000011" right="0.75000000000000011" top="1" bottom="1" header="0.5" footer="0.5"/>
  <pageSetup paperSize="9" orientation="portrait" r:id="rId3"/>
  <headerFooter alignWithMargins="0">
    <oddHeader>&amp;C&amp;"Calibri"&amp;14&amp;K000000 Official Sensitive: Not for distribution outside Government&amp;1#_x000D_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0337E-293F-4F30-A247-659B2BA6FAF8}">
  <dimension ref="A1:F38"/>
  <sheetViews>
    <sheetView showGridLines="0" workbookViewId="0">
      <pane xSplit="1" topLeftCell="B1" activePane="topRight" state="frozen"/>
      <selection pane="topRight" activeCell="H9" sqref="H9"/>
    </sheetView>
  </sheetViews>
  <sheetFormatPr defaultColWidth="9.1796875" defaultRowHeight="13"/>
  <cols>
    <col min="1" max="1" width="37" customWidth="1"/>
    <col min="2" max="2" width="30.54296875" customWidth="1"/>
    <col min="3" max="3" width="14.453125" style="1" customWidth="1"/>
    <col min="4" max="4" width="43.7265625" style="6" customWidth="1"/>
    <col min="5" max="5" width="9.1796875" style="6" customWidth="1"/>
    <col min="6" max="6" width="33.54296875" customWidth="1"/>
    <col min="7" max="16384" width="9.1796875" style="115"/>
  </cols>
  <sheetData>
    <row r="1" spans="1:6">
      <c r="A1" s="1" t="s">
        <v>43</v>
      </c>
    </row>
    <row r="2" spans="1:6">
      <c r="A2" s="1"/>
    </row>
    <row r="3" spans="1:6" ht="12" customHeight="1">
      <c r="A3" s="215" t="s">
        <v>44</v>
      </c>
    </row>
    <row r="4" spans="1:6" ht="12.75" customHeight="1">
      <c r="A4" s="215"/>
    </row>
    <row r="5" spans="1:6">
      <c r="A5" s="1"/>
    </row>
    <row r="6" spans="1:6">
      <c r="A6" s="18"/>
    </row>
    <row r="8" spans="1:6" s="209" customFormat="1" ht="28">
      <c r="A8" s="128" t="s">
        <v>7</v>
      </c>
      <c r="B8" s="128" t="s">
        <v>46</v>
      </c>
      <c r="C8" s="131" t="s">
        <v>6208</v>
      </c>
      <c r="D8" s="128" t="s">
        <v>6</v>
      </c>
      <c r="E8" s="128" t="s">
        <v>47</v>
      </c>
      <c r="F8" s="128" t="s">
        <v>48</v>
      </c>
    </row>
    <row r="9" spans="1:6" s="209" customFormat="1">
      <c r="A9" s="127" t="s">
        <v>5352</v>
      </c>
      <c r="B9" s="127"/>
      <c r="C9" s="128"/>
      <c r="D9" s="127" t="s">
        <v>5353</v>
      </c>
      <c r="E9" s="127"/>
      <c r="F9" s="127"/>
    </row>
    <row r="10" spans="1:6" s="209" customFormat="1">
      <c r="A10" s="127" t="s">
        <v>5354</v>
      </c>
      <c r="B10" s="127"/>
      <c r="C10" s="127"/>
      <c r="D10" s="126" t="s">
        <v>5355</v>
      </c>
      <c r="E10" s="128"/>
      <c r="F10" s="189"/>
    </row>
    <row r="11" spans="1:6" ht="26">
      <c r="A11" s="129" t="s">
        <v>54</v>
      </c>
      <c r="B11" s="129" t="s">
        <v>55</v>
      </c>
      <c r="C11" s="128" t="s">
        <v>56</v>
      </c>
      <c r="D11" s="127" t="s">
        <v>57</v>
      </c>
      <c r="E11" s="129" t="s">
        <v>50</v>
      </c>
      <c r="F11" s="127" t="s">
        <v>58</v>
      </c>
    </row>
    <row r="12" spans="1:6" ht="25">
      <c r="A12" s="129" t="s">
        <v>59</v>
      </c>
      <c r="B12" s="129" t="s">
        <v>60</v>
      </c>
      <c r="C12" s="128" t="s">
        <v>51</v>
      </c>
      <c r="D12" s="127" t="s">
        <v>61</v>
      </c>
      <c r="E12" s="129" t="s">
        <v>50</v>
      </c>
      <c r="F12" s="129"/>
    </row>
    <row r="13" spans="1:6" ht="287.5">
      <c r="A13" s="129" t="s">
        <v>64</v>
      </c>
      <c r="B13" s="129" t="s">
        <v>65</v>
      </c>
      <c r="C13" s="128" t="s">
        <v>66</v>
      </c>
      <c r="D13" s="127" t="s">
        <v>67</v>
      </c>
      <c r="E13" s="129" t="s">
        <v>50</v>
      </c>
      <c r="F13" s="127" t="s">
        <v>68</v>
      </c>
    </row>
    <row r="14" spans="1:6" ht="87.5">
      <c r="A14" s="129" t="s">
        <v>69</v>
      </c>
      <c r="B14" s="129" t="s">
        <v>70</v>
      </c>
      <c r="C14" s="128" t="s">
        <v>66</v>
      </c>
      <c r="D14" s="127" t="s">
        <v>71</v>
      </c>
      <c r="E14" s="129" t="s">
        <v>50</v>
      </c>
      <c r="F14" s="127" t="s">
        <v>72</v>
      </c>
    </row>
    <row r="15" spans="1:6" s="210" customFormat="1" ht="75">
      <c r="A15" s="132" t="s">
        <v>73</v>
      </c>
      <c r="B15" s="169" t="s">
        <v>74</v>
      </c>
      <c r="C15" s="171" t="s">
        <v>75</v>
      </c>
      <c r="D15" s="132" t="s">
        <v>76</v>
      </c>
      <c r="E15" s="169" t="s">
        <v>50</v>
      </c>
      <c r="F15" s="132" t="s">
        <v>77</v>
      </c>
    </row>
    <row r="16" spans="1:6" ht="50">
      <c r="A16" s="129" t="s">
        <v>80</v>
      </c>
      <c r="B16" s="211" t="s">
        <v>81</v>
      </c>
      <c r="C16" s="128" t="s">
        <v>78</v>
      </c>
      <c r="D16" s="130" t="s">
        <v>82</v>
      </c>
      <c r="E16" s="129" t="s">
        <v>50</v>
      </c>
      <c r="F16" s="127" t="s">
        <v>77</v>
      </c>
    </row>
    <row r="17" spans="1:6" ht="150">
      <c r="A17" s="129" t="s">
        <v>87</v>
      </c>
      <c r="B17" s="129" t="s">
        <v>88</v>
      </c>
      <c r="C17" s="128" t="s">
        <v>66</v>
      </c>
      <c r="D17" s="127" t="s">
        <v>89</v>
      </c>
      <c r="E17" s="129" t="s">
        <v>50</v>
      </c>
      <c r="F17" s="127" t="s">
        <v>90</v>
      </c>
    </row>
    <row r="18" spans="1:6" ht="75">
      <c r="A18" s="129" t="s">
        <v>91</v>
      </c>
      <c r="B18" s="129" t="s">
        <v>92</v>
      </c>
      <c r="C18" s="128" t="s">
        <v>66</v>
      </c>
      <c r="D18" s="127" t="s">
        <v>93</v>
      </c>
      <c r="E18" s="129" t="s">
        <v>50</v>
      </c>
      <c r="F18" s="127" t="s">
        <v>94</v>
      </c>
    </row>
    <row r="19" spans="1:6" s="210" customFormat="1" ht="112.5">
      <c r="A19" s="132" t="s">
        <v>95</v>
      </c>
      <c r="B19" s="169" t="s">
        <v>96</v>
      </c>
      <c r="C19" s="171" t="s">
        <v>75</v>
      </c>
      <c r="D19" s="132" t="s">
        <v>97</v>
      </c>
      <c r="E19" s="169" t="s">
        <v>50</v>
      </c>
      <c r="F19" s="132" t="s">
        <v>98</v>
      </c>
    </row>
    <row r="20" spans="1:6" ht="83.25" customHeight="1">
      <c r="A20" s="129" t="s">
        <v>99</v>
      </c>
      <c r="B20" s="129" t="s">
        <v>100</v>
      </c>
      <c r="C20" s="128" t="s">
        <v>66</v>
      </c>
      <c r="D20" s="127" t="s">
        <v>101</v>
      </c>
      <c r="E20" s="129" t="s">
        <v>50</v>
      </c>
      <c r="F20" s="132" t="s">
        <v>102</v>
      </c>
    </row>
    <row r="21" spans="1:6" ht="250">
      <c r="A21" s="129" t="s">
        <v>103</v>
      </c>
      <c r="B21" s="129" t="s">
        <v>104</v>
      </c>
      <c r="C21" s="128" t="s">
        <v>105</v>
      </c>
      <c r="D21" s="127" t="s">
        <v>106</v>
      </c>
      <c r="E21" s="129" t="s">
        <v>50</v>
      </c>
      <c r="F21" s="127" t="s">
        <v>107</v>
      </c>
    </row>
    <row r="22" spans="1:6" ht="50">
      <c r="A22" s="129" t="s">
        <v>108</v>
      </c>
      <c r="B22" s="129" t="s">
        <v>109</v>
      </c>
      <c r="C22" s="128" t="s">
        <v>105</v>
      </c>
      <c r="D22" s="127" t="s">
        <v>110</v>
      </c>
      <c r="E22" s="129" t="s">
        <v>50</v>
      </c>
      <c r="F22" s="127" t="s">
        <v>111</v>
      </c>
    </row>
    <row r="23" spans="1:6" ht="25">
      <c r="A23" s="129" t="s">
        <v>120</v>
      </c>
      <c r="B23" s="129" t="s">
        <v>121</v>
      </c>
      <c r="C23" s="128" t="s">
        <v>51</v>
      </c>
      <c r="D23" s="127" t="s">
        <v>122</v>
      </c>
      <c r="E23" s="129" t="s">
        <v>50</v>
      </c>
      <c r="F23" s="127"/>
    </row>
    <row r="24" spans="1:6" ht="25">
      <c r="A24" s="129" t="s">
        <v>123</v>
      </c>
      <c r="B24" s="129" t="s">
        <v>124</v>
      </c>
      <c r="C24" s="128" t="s">
        <v>51</v>
      </c>
      <c r="D24" s="127" t="s">
        <v>125</v>
      </c>
      <c r="E24" s="129" t="s">
        <v>50</v>
      </c>
      <c r="F24" s="127"/>
    </row>
    <row r="25" spans="1:6" ht="409.5">
      <c r="A25" s="129" t="s">
        <v>132</v>
      </c>
      <c r="B25" s="129" t="s">
        <v>133</v>
      </c>
      <c r="C25" s="128" t="s">
        <v>134</v>
      </c>
      <c r="D25" s="129" t="s">
        <v>135</v>
      </c>
      <c r="E25" s="129" t="s">
        <v>129</v>
      </c>
      <c r="F25" s="128" t="s">
        <v>6209</v>
      </c>
    </row>
    <row r="26" spans="1:6" ht="25">
      <c r="A26" s="129" t="s">
        <v>136</v>
      </c>
      <c r="B26" s="129" t="s">
        <v>137</v>
      </c>
      <c r="C26" s="128" t="s">
        <v>51</v>
      </c>
      <c r="D26" s="127" t="s">
        <v>138</v>
      </c>
      <c r="E26" s="127" t="s">
        <v>139</v>
      </c>
      <c r="F26" s="127"/>
    </row>
    <row r="27" spans="1:6" ht="25">
      <c r="A27" s="129" t="s">
        <v>140</v>
      </c>
      <c r="B27" s="129" t="s">
        <v>141</v>
      </c>
      <c r="C27" s="128" t="s">
        <v>51</v>
      </c>
      <c r="D27" s="127" t="s">
        <v>142</v>
      </c>
      <c r="E27" s="127" t="s">
        <v>139</v>
      </c>
      <c r="F27" s="127"/>
    </row>
    <row r="28" spans="1:6" ht="25">
      <c r="A28" s="129" t="s">
        <v>143</v>
      </c>
      <c r="B28" s="129" t="s">
        <v>144</v>
      </c>
      <c r="C28" s="128" t="s">
        <v>75</v>
      </c>
      <c r="D28" s="127" t="s">
        <v>145</v>
      </c>
      <c r="E28" s="127" t="s">
        <v>129</v>
      </c>
      <c r="F28" s="127"/>
    </row>
    <row r="29" spans="1:6" ht="25">
      <c r="A29" s="129" t="s">
        <v>146</v>
      </c>
      <c r="B29" s="129" t="s">
        <v>147</v>
      </c>
      <c r="C29" s="128" t="s">
        <v>66</v>
      </c>
      <c r="D29" s="127" t="s">
        <v>148</v>
      </c>
      <c r="E29" s="127" t="s">
        <v>128</v>
      </c>
      <c r="F29" s="127" t="s">
        <v>149</v>
      </c>
    </row>
    <row r="30" spans="1:6" ht="150">
      <c r="A30" s="129" t="s">
        <v>150</v>
      </c>
      <c r="B30" s="129" t="s">
        <v>151</v>
      </c>
      <c r="C30" s="128" t="s">
        <v>115</v>
      </c>
      <c r="D30" s="127" t="s">
        <v>152</v>
      </c>
      <c r="E30" s="127" t="s">
        <v>129</v>
      </c>
      <c r="F30" s="127" t="s">
        <v>153</v>
      </c>
    </row>
    <row r="31" spans="1:6" s="210" customFormat="1" ht="150">
      <c r="A31" s="132" t="s">
        <v>154</v>
      </c>
      <c r="B31" s="169" t="s">
        <v>155</v>
      </c>
      <c r="C31" s="171" t="s">
        <v>119</v>
      </c>
      <c r="D31" s="132" t="s">
        <v>156</v>
      </c>
      <c r="E31" s="132" t="s">
        <v>129</v>
      </c>
      <c r="F31" s="132" t="s">
        <v>157</v>
      </c>
    </row>
    <row r="32" spans="1:6" ht="26">
      <c r="A32" s="169" t="s">
        <v>158</v>
      </c>
      <c r="B32" s="129" t="s">
        <v>159</v>
      </c>
      <c r="C32" s="128" t="s">
        <v>160</v>
      </c>
      <c r="D32" s="127" t="s">
        <v>161</v>
      </c>
      <c r="E32" s="127" t="s">
        <v>139</v>
      </c>
      <c r="F32" s="127" t="s">
        <v>162</v>
      </c>
    </row>
    <row r="33" spans="1:6" ht="25">
      <c r="A33" s="169" t="s">
        <v>164</v>
      </c>
      <c r="B33" s="129" t="s">
        <v>165</v>
      </c>
      <c r="C33" s="128" t="s">
        <v>78</v>
      </c>
      <c r="D33" s="127" t="s">
        <v>166</v>
      </c>
      <c r="E33" s="127" t="s">
        <v>139</v>
      </c>
      <c r="F33" s="127" t="s">
        <v>167</v>
      </c>
    </row>
    <row r="34" spans="1:6" ht="25">
      <c r="A34" s="169" t="s">
        <v>5356</v>
      </c>
      <c r="B34" s="129" t="s">
        <v>163</v>
      </c>
      <c r="C34" s="128" t="s">
        <v>115</v>
      </c>
      <c r="D34" s="127" t="s">
        <v>5357</v>
      </c>
      <c r="E34" s="127" t="s">
        <v>139</v>
      </c>
      <c r="F34" s="127"/>
    </row>
    <row r="35" spans="1:6" s="210" customFormat="1" ht="125">
      <c r="A35" s="132" t="s">
        <v>168</v>
      </c>
      <c r="B35" s="169" t="s">
        <v>169</v>
      </c>
      <c r="C35" s="171" t="s">
        <v>53</v>
      </c>
      <c r="D35" s="132" t="s">
        <v>170</v>
      </c>
      <c r="E35" s="132" t="s">
        <v>129</v>
      </c>
      <c r="F35" s="132" t="s">
        <v>171</v>
      </c>
    </row>
    <row r="36" spans="1:6" s="210" customFormat="1" ht="75">
      <c r="A36" s="132" t="s">
        <v>172</v>
      </c>
      <c r="B36" s="169" t="s">
        <v>173</v>
      </c>
      <c r="C36" s="171" t="s">
        <v>49</v>
      </c>
      <c r="D36" s="132" t="s">
        <v>174</v>
      </c>
      <c r="E36" s="132" t="s">
        <v>128</v>
      </c>
      <c r="F36" s="132" t="s">
        <v>175</v>
      </c>
    </row>
    <row r="37" spans="1:6" s="210" customFormat="1" ht="100">
      <c r="A37" s="132" t="s">
        <v>176</v>
      </c>
      <c r="B37" s="169" t="s">
        <v>177</v>
      </c>
      <c r="C37" s="171" t="s">
        <v>53</v>
      </c>
      <c r="D37" s="132" t="s">
        <v>178</v>
      </c>
      <c r="E37" s="132" t="s">
        <v>129</v>
      </c>
      <c r="F37" s="132" t="s">
        <v>179</v>
      </c>
    </row>
    <row r="38" spans="1:6" ht="25">
      <c r="A38" s="212" t="s">
        <v>180</v>
      </c>
      <c r="B38" s="212" t="s">
        <v>181</v>
      </c>
      <c r="C38" s="142" t="s">
        <v>116</v>
      </c>
      <c r="D38" s="141" t="s">
        <v>182</v>
      </c>
      <c r="E38" s="143" t="s">
        <v>128</v>
      </c>
      <c r="F38" s="127" t="s">
        <v>117</v>
      </c>
    </row>
  </sheetData>
  <autoFilter ref="A8:F24" xr:uid="{3FD0337E-293F-4F30-A247-659B2BA6FAF8}"/>
  <mergeCells count="1">
    <mergeCell ref="A3:A4"/>
  </mergeCells>
  <phoneticPr fontId="11" type="noConversion"/>
  <hyperlinks>
    <hyperlink ref="A3:A4" location="'COVID19 impact'!A1" display="Please click here to see the COVID19 impact on this dataset." xr:uid="{79A1CE30-2D64-4EB2-90B7-B5273D0CADF1}"/>
  </hyperlinks>
  <pageMargins left="0.7" right="0.7" top="0.75" bottom="0.75" header="0.3" footer="0.3"/>
  <pageSetup paperSize="9" orientation="portrait" r:id="rId1"/>
  <headerFooter>
    <oddHeader>&amp;C&amp;"Calibri"&amp;14&amp;K000000 Official Sensitive: Not for distribution outside Government&amp;1#_x000D_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46185-9B83-4D3F-B69B-DC5427D9D96B}">
  <dimension ref="A1:F47"/>
  <sheetViews>
    <sheetView showGridLines="0" zoomScaleNormal="100" workbookViewId="0">
      <pane xSplit="1" ySplit="8" topLeftCell="B9" activePane="bottomRight" state="frozen"/>
      <selection pane="topRight" activeCell="B1" sqref="B1"/>
      <selection pane="bottomLeft" activeCell="A6" sqref="A6"/>
      <selection pane="bottomRight" activeCell="J12" sqref="J12"/>
    </sheetView>
  </sheetViews>
  <sheetFormatPr defaultColWidth="9" defaultRowHeight="13"/>
  <cols>
    <col min="1" max="1" width="28.7265625" customWidth="1"/>
    <col min="2" max="2" width="25.54296875" bestFit="1" customWidth="1"/>
    <col min="3" max="3" width="14.7265625" style="4" customWidth="1"/>
    <col min="4" max="4" width="46.7265625" customWidth="1"/>
    <col min="5" max="5" width="11" customWidth="1"/>
    <col min="6" max="6" width="36.1796875" customWidth="1"/>
    <col min="7" max="16384" width="9" style="115"/>
  </cols>
  <sheetData>
    <row r="1" spans="1:6">
      <c r="A1" s="1" t="s">
        <v>5360</v>
      </c>
      <c r="B1" s="1"/>
    </row>
    <row r="2" spans="1:6">
      <c r="A2" s="1"/>
      <c r="B2" s="1"/>
    </row>
    <row r="3" spans="1:6">
      <c r="A3" s="215" t="s">
        <v>44</v>
      </c>
      <c r="B3" s="1"/>
    </row>
    <row r="4" spans="1:6">
      <c r="A4" s="215"/>
      <c r="B4" s="1"/>
    </row>
    <row r="5" spans="1:6">
      <c r="A5" s="195"/>
      <c r="B5" s="1"/>
    </row>
    <row r="6" spans="1:6">
      <c r="A6" s="18"/>
      <c r="B6" s="1"/>
    </row>
    <row r="8" spans="1:6" ht="28">
      <c r="A8" s="179" t="s">
        <v>7</v>
      </c>
      <c r="B8" s="179" t="s">
        <v>46</v>
      </c>
      <c r="C8" s="131" t="s">
        <v>6208</v>
      </c>
      <c r="D8" s="179" t="s">
        <v>6</v>
      </c>
      <c r="E8" s="128" t="s">
        <v>47</v>
      </c>
      <c r="F8" s="179" t="s">
        <v>48</v>
      </c>
    </row>
    <row r="9" spans="1:6">
      <c r="A9" s="127" t="s">
        <v>5352</v>
      </c>
      <c r="B9" s="127"/>
      <c r="C9" s="128"/>
      <c r="D9" s="127" t="s">
        <v>5353</v>
      </c>
      <c r="E9" s="127"/>
      <c r="F9" s="127"/>
    </row>
    <row r="10" spans="1:6">
      <c r="A10" s="126" t="s">
        <v>6197</v>
      </c>
      <c r="B10" s="127"/>
      <c r="C10" s="127"/>
      <c r="D10" s="126" t="s">
        <v>5359</v>
      </c>
      <c r="E10" s="128"/>
      <c r="F10" s="127"/>
    </row>
    <row r="11" spans="1:6">
      <c r="A11" s="129" t="s">
        <v>5362</v>
      </c>
      <c r="B11" s="129" t="s">
        <v>187</v>
      </c>
      <c r="C11" s="202" t="s">
        <v>5361</v>
      </c>
      <c r="D11" s="127" t="s">
        <v>138</v>
      </c>
      <c r="E11" s="127" t="s">
        <v>139</v>
      </c>
      <c r="F11" s="201"/>
    </row>
    <row r="12" spans="1:6" ht="409.5">
      <c r="A12" s="129" t="s">
        <v>5363</v>
      </c>
      <c r="B12" s="129" t="s">
        <v>200</v>
      </c>
      <c r="C12" s="202" t="s">
        <v>5361</v>
      </c>
      <c r="D12" s="127" t="s">
        <v>5364</v>
      </c>
      <c r="E12" s="127" t="s">
        <v>129</v>
      </c>
      <c r="F12" s="130" t="s">
        <v>5365</v>
      </c>
    </row>
    <row r="13" spans="1:6" ht="137.5">
      <c r="A13" s="129" t="s">
        <v>5366</v>
      </c>
      <c r="B13" s="129" t="s">
        <v>5367</v>
      </c>
      <c r="C13" s="202" t="s">
        <v>5361</v>
      </c>
      <c r="D13" s="127" t="s">
        <v>5368</v>
      </c>
      <c r="E13" s="127" t="s">
        <v>129</v>
      </c>
      <c r="F13" s="130" t="s">
        <v>5369</v>
      </c>
    </row>
    <row r="14" spans="1:6" ht="162.5">
      <c r="A14" s="129" t="s">
        <v>5370</v>
      </c>
      <c r="B14" s="129" t="s">
        <v>5371</v>
      </c>
      <c r="C14" s="202" t="s">
        <v>210</v>
      </c>
      <c r="D14" s="127" t="s">
        <v>5372</v>
      </c>
      <c r="E14" s="127" t="s">
        <v>129</v>
      </c>
      <c r="F14" s="130" t="s">
        <v>5373</v>
      </c>
    </row>
    <row r="15" spans="1:6" ht="162.5">
      <c r="A15" s="129" t="s">
        <v>5374</v>
      </c>
      <c r="B15" s="129" t="s">
        <v>5375</v>
      </c>
      <c r="C15" s="202" t="s">
        <v>210</v>
      </c>
      <c r="D15" s="127" t="s">
        <v>5376</v>
      </c>
      <c r="E15" s="127" t="s">
        <v>129</v>
      </c>
      <c r="F15" s="130" t="s">
        <v>5377</v>
      </c>
    </row>
    <row r="16" spans="1:6" ht="162.5">
      <c r="A16" s="129" t="s">
        <v>5379</v>
      </c>
      <c r="B16" s="127" t="s">
        <v>5380</v>
      </c>
      <c r="C16" s="202" t="s">
        <v>5381</v>
      </c>
      <c r="D16" s="127" t="s">
        <v>5378</v>
      </c>
      <c r="E16" s="127" t="s">
        <v>129</v>
      </c>
      <c r="F16" s="130" t="s">
        <v>5382</v>
      </c>
    </row>
    <row r="17" spans="1:6" ht="162.5">
      <c r="A17" s="129" t="s">
        <v>5383</v>
      </c>
      <c r="B17" s="129" t="s">
        <v>5384</v>
      </c>
      <c r="C17" s="202" t="s">
        <v>210</v>
      </c>
      <c r="D17" s="127" t="s">
        <v>5385</v>
      </c>
      <c r="E17" s="127" t="s">
        <v>129</v>
      </c>
      <c r="F17" s="130" t="s">
        <v>5386</v>
      </c>
    </row>
    <row r="18" spans="1:6" ht="137.5">
      <c r="A18" s="129" t="s">
        <v>5387</v>
      </c>
      <c r="B18" s="129" t="s">
        <v>5388</v>
      </c>
      <c r="C18" s="202" t="s">
        <v>210</v>
      </c>
      <c r="D18" s="127" t="s">
        <v>5389</v>
      </c>
      <c r="E18" s="127" t="s">
        <v>129</v>
      </c>
      <c r="F18" s="130" t="s">
        <v>5390</v>
      </c>
    </row>
    <row r="19" spans="1:6" ht="137.5">
      <c r="A19" s="129" t="s">
        <v>5391</v>
      </c>
      <c r="B19" s="129" t="s">
        <v>5392</v>
      </c>
      <c r="C19" s="202" t="s">
        <v>210</v>
      </c>
      <c r="D19" s="127" t="s">
        <v>5393</v>
      </c>
      <c r="E19" s="127" t="s">
        <v>129</v>
      </c>
      <c r="F19" s="130" t="s">
        <v>5390</v>
      </c>
    </row>
    <row r="20" spans="1:6" ht="137.5">
      <c r="A20" s="129" t="s">
        <v>5394</v>
      </c>
      <c r="B20" s="129" t="s">
        <v>5395</v>
      </c>
      <c r="C20" s="202" t="s">
        <v>210</v>
      </c>
      <c r="D20" s="127" t="s">
        <v>5396</v>
      </c>
      <c r="E20" s="127" t="s">
        <v>129</v>
      </c>
      <c r="F20" s="130" t="s">
        <v>5390</v>
      </c>
    </row>
    <row r="21" spans="1:6" ht="137.5">
      <c r="A21" s="129" t="s">
        <v>5397</v>
      </c>
      <c r="B21" s="129" t="s">
        <v>5398</v>
      </c>
      <c r="C21" s="202" t="s">
        <v>210</v>
      </c>
      <c r="D21" s="127" t="s">
        <v>5399</v>
      </c>
      <c r="E21" s="127" t="s">
        <v>129</v>
      </c>
      <c r="F21" s="130" t="s">
        <v>5390</v>
      </c>
    </row>
    <row r="22" spans="1:6" ht="125">
      <c r="A22" s="129" t="s">
        <v>5400</v>
      </c>
      <c r="B22" s="129" t="s">
        <v>5401</v>
      </c>
      <c r="C22" s="202" t="s">
        <v>210</v>
      </c>
      <c r="D22" s="127" t="s">
        <v>5402</v>
      </c>
      <c r="E22" s="127" t="s">
        <v>129</v>
      </c>
      <c r="F22" s="130" t="s">
        <v>5403</v>
      </c>
    </row>
    <row r="23" spans="1:6">
      <c r="A23" s="129" t="s">
        <v>5404</v>
      </c>
      <c r="B23" s="129" t="s">
        <v>5405</v>
      </c>
      <c r="C23" s="202" t="s">
        <v>192</v>
      </c>
      <c r="D23" s="127" t="s">
        <v>5406</v>
      </c>
      <c r="E23" s="127" t="s">
        <v>129</v>
      </c>
      <c r="F23" s="130" t="s">
        <v>5407</v>
      </c>
    </row>
    <row r="24" spans="1:6">
      <c r="A24" s="129" t="s">
        <v>5408</v>
      </c>
      <c r="B24" s="129" t="s">
        <v>5409</v>
      </c>
      <c r="C24" s="202" t="s">
        <v>192</v>
      </c>
      <c r="D24" s="127" t="s">
        <v>5410</v>
      </c>
      <c r="E24" s="127" t="s">
        <v>129</v>
      </c>
      <c r="F24" s="130" t="s">
        <v>5407</v>
      </c>
    </row>
    <row r="25" spans="1:6" ht="25">
      <c r="A25" s="129" t="s">
        <v>5411</v>
      </c>
      <c r="B25" s="127" t="s">
        <v>5412</v>
      </c>
      <c r="C25" s="202" t="s">
        <v>222</v>
      </c>
      <c r="D25" s="127" t="s">
        <v>5413</v>
      </c>
      <c r="E25" s="127" t="s">
        <v>129</v>
      </c>
      <c r="F25" s="130" t="s">
        <v>5414</v>
      </c>
    </row>
    <row r="26" spans="1:6">
      <c r="A26" s="129" t="s">
        <v>5415</v>
      </c>
      <c r="B26" s="129" t="s">
        <v>223</v>
      </c>
      <c r="C26" s="202" t="s">
        <v>192</v>
      </c>
      <c r="D26" s="127" t="s">
        <v>224</v>
      </c>
      <c r="E26" s="127" t="s">
        <v>129</v>
      </c>
      <c r="F26" s="130" t="s">
        <v>5407</v>
      </c>
    </row>
    <row r="27" spans="1:6">
      <c r="A27" s="129" t="s">
        <v>5416</v>
      </c>
      <c r="B27" s="129" t="s">
        <v>225</v>
      </c>
      <c r="C27" s="202" t="s">
        <v>192</v>
      </c>
      <c r="D27" s="127" t="s">
        <v>5417</v>
      </c>
      <c r="E27" s="127" t="s">
        <v>129</v>
      </c>
      <c r="F27" s="130" t="s">
        <v>5418</v>
      </c>
    </row>
    <row r="28" spans="1:6" ht="25">
      <c r="A28" s="129" t="s">
        <v>5419</v>
      </c>
      <c r="B28" s="129" t="s">
        <v>226</v>
      </c>
      <c r="C28" s="202" t="s">
        <v>192</v>
      </c>
      <c r="D28" s="127" t="s">
        <v>5420</v>
      </c>
      <c r="E28" s="127" t="s">
        <v>139</v>
      </c>
      <c r="F28" s="180"/>
    </row>
    <row r="29" spans="1:6" ht="25">
      <c r="A29" s="129" t="s">
        <v>5421</v>
      </c>
      <c r="B29" s="129" t="s">
        <v>5422</v>
      </c>
      <c r="C29" s="202" t="s">
        <v>192</v>
      </c>
      <c r="D29" s="127" t="s">
        <v>5423</v>
      </c>
      <c r="E29" s="127" t="s">
        <v>128</v>
      </c>
      <c r="F29" s="130" t="s">
        <v>204</v>
      </c>
    </row>
    <row r="30" spans="1:6" ht="25">
      <c r="A30" s="129" t="s">
        <v>5424</v>
      </c>
      <c r="B30" s="129" t="s">
        <v>5425</v>
      </c>
      <c r="C30" s="202" t="s">
        <v>192</v>
      </c>
      <c r="D30" s="127" t="s">
        <v>5426</v>
      </c>
      <c r="E30" s="127" t="s">
        <v>128</v>
      </c>
      <c r="F30" s="130" t="s">
        <v>204</v>
      </c>
    </row>
    <row r="31" spans="1:6" ht="25">
      <c r="A31" s="129" t="s">
        <v>5427</v>
      </c>
      <c r="B31" s="129" t="s">
        <v>5428</v>
      </c>
      <c r="C31" s="202" t="s">
        <v>192</v>
      </c>
      <c r="D31" s="127" t="s">
        <v>5429</v>
      </c>
      <c r="E31" s="127" t="s">
        <v>128</v>
      </c>
      <c r="F31" s="130" t="s">
        <v>204</v>
      </c>
    </row>
    <row r="32" spans="1:6" ht="25">
      <c r="A32" s="129" t="s">
        <v>5430</v>
      </c>
      <c r="B32" s="129" t="s">
        <v>228</v>
      </c>
      <c r="C32" s="202" t="s">
        <v>192</v>
      </c>
      <c r="D32" s="127" t="s">
        <v>5431</v>
      </c>
      <c r="E32" s="127" t="s">
        <v>128</v>
      </c>
      <c r="F32" s="130" t="s">
        <v>204</v>
      </c>
    </row>
    <row r="33" spans="1:6" ht="25">
      <c r="A33" s="129" t="s">
        <v>5432</v>
      </c>
      <c r="B33" s="129" t="s">
        <v>229</v>
      </c>
      <c r="C33" s="202" t="s">
        <v>192</v>
      </c>
      <c r="D33" s="127" t="s">
        <v>5433</v>
      </c>
      <c r="E33" s="127" t="s">
        <v>128</v>
      </c>
      <c r="F33" s="130" t="s">
        <v>204</v>
      </c>
    </row>
    <row r="34" spans="1:6" ht="25">
      <c r="A34" s="129" t="s">
        <v>5434</v>
      </c>
      <c r="B34" s="129" t="s">
        <v>5435</v>
      </c>
      <c r="C34" s="202" t="s">
        <v>192</v>
      </c>
      <c r="D34" s="127" t="s">
        <v>5436</v>
      </c>
      <c r="E34" s="127" t="s">
        <v>128</v>
      </c>
      <c r="F34" s="130" t="s">
        <v>204</v>
      </c>
    </row>
    <row r="35" spans="1:6" ht="25">
      <c r="A35" s="129" t="s">
        <v>5437</v>
      </c>
      <c r="B35" s="129" t="s">
        <v>230</v>
      </c>
      <c r="C35" s="202" t="s">
        <v>192</v>
      </c>
      <c r="D35" s="127" t="s">
        <v>5438</v>
      </c>
      <c r="E35" s="127" t="s">
        <v>128</v>
      </c>
      <c r="F35" s="130" t="s">
        <v>204</v>
      </c>
    </row>
    <row r="36" spans="1:6" ht="25">
      <c r="A36" s="129" t="s">
        <v>5439</v>
      </c>
      <c r="B36" s="129" t="s">
        <v>231</v>
      </c>
      <c r="C36" s="202" t="s">
        <v>192</v>
      </c>
      <c r="D36" s="127" t="s">
        <v>5440</v>
      </c>
      <c r="E36" s="127" t="s">
        <v>128</v>
      </c>
      <c r="F36" s="130" t="s">
        <v>204</v>
      </c>
    </row>
    <row r="37" spans="1:6" ht="25">
      <c r="A37" s="129" t="s">
        <v>5441</v>
      </c>
      <c r="B37" s="129" t="s">
        <v>232</v>
      </c>
      <c r="C37" s="202" t="s">
        <v>192</v>
      </c>
      <c r="D37" s="127" t="s">
        <v>5442</v>
      </c>
      <c r="E37" s="127" t="s">
        <v>128</v>
      </c>
      <c r="F37" s="130" t="s">
        <v>204</v>
      </c>
    </row>
    <row r="38" spans="1:6" ht="25">
      <c r="A38" s="129" t="s">
        <v>5443</v>
      </c>
      <c r="B38" s="129" t="s">
        <v>5444</v>
      </c>
      <c r="C38" s="202" t="s">
        <v>192</v>
      </c>
      <c r="D38" s="127" t="s">
        <v>5445</v>
      </c>
      <c r="E38" s="127" t="s">
        <v>128</v>
      </c>
      <c r="F38" s="130" t="s">
        <v>204</v>
      </c>
    </row>
    <row r="39" spans="1:6" ht="25">
      <c r="A39" s="129" t="s">
        <v>5446</v>
      </c>
      <c r="B39" s="129" t="s">
        <v>5447</v>
      </c>
      <c r="C39" s="202" t="s">
        <v>192</v>
      </c>
      <c r="D39" s="127" t="s">
        <v>5448</v>
      </c>
      <c r="E39" s="127" t="s">
        <v>128</v>
      </c>
      <c r="F39" s="130" t="s">
        <v>204</v>
      </c>
    </row>
    <row r="40" spans="1:6" ht="25">
      <c r="A40" s="129" t="s">
        <v>5449</v>
      </c>
      <c r="B40" s="129" t="s">
        <v>5450</v>
      </c>
      <c r="C40" s="202" t="s">
        <v>192</v>
      </c>
      <c r="D40" s="127" t="s">
        <v>5451</v>
      </c>
      <c r="E40" s="127" t="s">
        <v>128</v>
      </c>
      <c r="F40" s="130" t="s">
        <v>204</v>
      </c>
    </row>
    <row r="41" spans="1:6" ht="25">
      <c r="A41" s="129" t="s">
        <v>5452</v>
      </c>
      <c r="B41" s="129" t="s">
        <v>5453</v>
      </c>
      <c r="C41" s="202" t="s">
        <v>192</v>
      </c>
      <c r="D41" s="127" t="s">
        <v>5454</v>
      </c>
      <c r="E41" s="127" t="s">
        <v>128</v>
      </c>
      <c r="F41" s="130" t="s">
        <v>204</v>
      </c>
    </row>
    <row r="42" spans="1:6" ht="25">
      <c r="A42" s="129" t="s">
        <v>5455</v>
      </c>
      <c r="B42" s="129" t="s">
        <v>5456</v>
      </c>
      <c r="C42" s="202" t="s">
        <v>192</v>
      </c>
      <c r="D42" s="127" t="s">
        <v>5457</v>
      </c>
      <c r="E42" s="127" t="s">
        <v>128</v>
      </c>
      <c r="F42" s="130" t="s">
        <v>204</v>
      </c>
    </row>
    <row r="43" spans="1:6" ht="25">
      <c r="A43" s="129" t="s">
        <v>5458</v>
      </c>
      <c r="B43" s="129" t="s">
        <v>233</v>
      </c>
      <c r="C43" s="202" t="s">
        <v>192</v>
      </c>
      <c r="D43" s="127" t="s">
        <v>5459</v>
      </c>
      <c r="E43" s="127" t="s">
        <v>128</v>
      </c>
      <c r="F43" s="130" t="s">
        <v>204</v>
      </c>
    </row>
    <row r="44" spans="1:6" ht="25">
      <c r="A44" s="129" t="s">
        <v>5460</v>
      </c>
      <c r="B44" s="129" t="s">
        <v>234</v>
      </c>
      <c r="C44" s="202" t="s">
        <v>192</v>
      </c>
      <c r="D44" s="127" t="s">
        <v>5461</v>
      </c>
      <c r="E44" s="127" t="s">
        <v>128</v>
      </c>
      <c r="F44" s="130" t="s">
        <v>204</v>
      </c>
    </row>
    <row r="45" spans="1:6" ht="25">
      <c r="A45" s="129" t="s">
        <v>5462</v>
      </c>
      <c r="B45" s="129" t="s">
        <v>235</v>
      </c>
      <c r="C45" s="202" t="s">
        <v>192</v>
      </c>
      <c r="D45" s="127" t="s">
        <v>5463</v>
      </c>
      <c r="E45" s="127" t="s">
        <v>128</v>
      </c>
      <c r="F45" s="130" t="s">
        <v>204</v>
      </c>
    </row>
    <row r="46" spans="1:6" ht="25">
      <c r="A46" s="129" t="s">
        <v>5464</v>
      </c>
      <c r="B46" s="129" t="s">
        <v>236</v>
      </c>
      <c r="C46" s="202" t="s">
        <v>192</v>
      </c>
      <c r="D46" s="127" t="s">
        <v>5465</v>
      </c>
      <c r="E46" s="127" t="s">
        <v>128</v>
      </c>
      <c r="F46" s="130" t="s">
        <v>204</v>
      </c>
    </row>
    <row r="47" spans="1:6" ht="37.5">
      <c r="A47" s="129" t="s">
        <v>5466</v>
      </c>
      <c r="B47" s="129" t="s">
        <v>199</v>
      </c>
      <c r="C47" s="202" t="s">
        <v>5361</v>
      </c>
      <c r="D47" s="130" t="s">
        <v>188</v>
      </c>
      <c r="E47" s="130" t="s">
        <v>129</v>
      </c>
      <c r="F47" s="130" t="s">
        <v>5467</v>
      </c>
    </row>
  </sheetData>
  <autoFilter ref="A8:F9" xr:uid="{00000000-0009-0000-0000-00000C000000}"/>
  <mergeCells count="1">
    <mergeCell ref="A3:A4"/>
  </mergeCells>
  <hyperlinks>
    <hyperlink ref="A3:A4" location="'COVID19 impact'!A1" display="Please click here to see the COVID19 impact on this dataset." xr:uid="{B7F72B0A-3E53-4927-9448-170367EFC304}"/>
  </hyperlinks>
  <pageMargins left="0.17" right="0.17" top="0.34" bottom="0.33000000000000007" header="0.17" footer="0.17"/>
  <pageSetup paperSize="9" scale="65" fitToWidth="0" fitToHeight="0" orientation="landscape" r:id="rId1"/>
  <headerFooter alignWithMargins="0">
    <oddHeader>&amp;C&amp;"Calibri"&amp;14&amp;K000000 Official Sensitive: Not for distribution outside Government&amp;1#_x000D_&amp;"Arialri"&amp;10&amp;K000000&amp;F</oddHeader>
    <oddFooter>&amp;L&amp;8&amp;A&amp;CPage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367"/>
  <sheetViews>
    <sheetView showGridLines="0" zoomScaleNormal="100" workbookViewId="0">
      <pane xSplit="1" ySplit="9" topLeftCell="B10" activePane="bottomRight" state="frozen"/>
      <selection pane="topRight" activeCell="B1" sqref="B1"/>
      <selection pane="bottomLeft" activeCell="A7" sqref="A7"/>
      <selection pane="bottomRight" activeCell="G12" sqref="G12"/>
    </sheetView>
  </sheetViews>
  <sheetFormatPr defaultColWidth="9.1796875" defaultRowHeight="13"/>
  <cols>
    <col min="1" max="1" width="30.453125" style="40" customWidth="1"/>
    <col min="2" max="2" width="35.26953125" style="40" customWidth="1"/>
    <col min="3" max="3" width="15.54296875" style="112" customWidth="1"/>
    <col min="4" max="4" width="36.453125" style="40" customWidth="1"/>
    <col min="5" max="5" width="11.453125" style="40" customWidth="1"/>
    <col min="6" max="6" width="32.26953125" style="40" customWidth="1"/>
    <col min="7" max="7" width="20.7265625" style="194" customWidth="1"/>
    <col min="8" max="16384" width="9.1796875" style="194"/>
  </cols>
  <sheetData>
    <row r="1" spans="1:6">
      <c r="A1" s="1" t="s">
        <v>18</v>
      </c>
      <c r="B1" s="192"/>
      <c r="C1" s="192"/>
      <c r="D1" s="193"/>
      <c r="E1" s="193"/>
      <c r="F1" s="193"/>
    </row>
    <row r="2" spans="1:6">
      <c r="A2" s="1"/>
      <c r="B2" s="192"/>
      <c r="C2" s="192"/>
      <c r="D2" s="193"/>
      <c r="E2" s="193"/>
      <c r="F2" s="193"/>
    </row>
    <row r="3" spans="1:6">
      <c r="A3" s="215" t="s">
        <v>44</v>
      </c>
      <c r="B3" s="192"/>
      <c r="C3" s="192"/>
      <c r="D3" s="193"/>
      <c r="E3" s="193"/>
      <c r="F3" s="193"/>
    </row>
    <row r="4" spans="1:6">
      <c r="A4" s="215"/>
      <c r="B4" s="192"/>
      <c r="C4" s="192"/>
      <c r="D4" s="193"/>
      <c r="E4" s="193"/>
      <c r="F4" s="193"/>
    </row>
    <row r="5" spans="1:6">
      <c r="A5" s="195"/>
      <c r="B5" s="192"/>
      <c r="C5" s="192"/>
      <c r="D5" s="193"/>
      <c r="E5" s="193"/>
      <c r="F5" s="193"/>
    </row>
    <row r="6" spans="1:6">
      <c r="A6" s="18"/>
      <c r="B6" s="192"/>
      <c r="C6" s="192"/>
      <c r="D6" s="193"/>
      <c r="E6" s="193"/>
      <c r="F6" s="193"/>
    </row>
    <row r="7" spans="1:6">
      <c r="A7" s="192"/>
      <c r="B7" s="192"/>
      <c r="C7" s="192"/>
      <c r="D7" s="193"/>
      <c r="E7" s="193"/>
      <c r="F7" s="193"/>
    </row>
    <row r="8" spans="1:6" s="197" customFormat="1" ht="28.5" customHeight="1" thickBot="1">
      <c r="A8" s="163" t="s">
        <v>7</v>
      </c>
      <c r="B8" s="163" t="s">
        <v>46</v>
      </c>
      <c r="C8" s="196" t="s">
        <v>6208</v>
      </c>
      <c r="D8" s="163" t="s">
        <v>6</v>
      </c>
      <c r="E8" s="163" t="s">
        <v>47</v>
      </c>
      <c r="F8" s="163" t="s">
        <v>48</v>
      </c>
    </row>
    <row r="9" spans="1:6" ht="12" customHeight="1" thickBot="1">
      <c r="A9" s="198" t="s">
        <v>237</v>
      </c>
      <c r="B9" s="199"/>
      <c r="C9" s="199"/>
      <c r="D9" s="199"/>
      <c r="E9" s="199"/>
      <c r="F9" s="200"/>
    </row>
    <row r="10" spans="1:6">
      <c r="A10" s="124" t="s">
        <v>5352</v>
      </c>
      <c r="B10" s="124"/>
      <c r="C10" s="125"/>
      <c r="D10" s="124" t="s">
        <v>5353</v>
      </c>
      <c r="E10" s="124"/>
      <c r="F10" s="124"/>
    </row>
    <row r="11" spans="1:6" ht="25">
      <c r="A11" s="126" t="s">
        <v>5358</v>
      </c>
      <c r="B11" s="127"/>
      <c r="C11" s="127"/>
      <c r="D11" s="126" t="s">
        <v>5359</v>
      </c>
      <c r="E11" s="128"/>
      <c r="F11" s="127"/>
    </row>
    <row r="12" spans="1:6" ht="25">
      <c r="A12" s="130" t="s">
        <v>239</v>
      </c>
      <c r="B12" s="201" t="s">
        <v>189</v>
      </c>
      <c r="C12" s="202" t="s">
        <v>238</v>
      </c>
      <c r="D12" s="127" t="s">
        <v>57</v>
      </c>
      <c r="E12" s="130" t="s">
        <v>128</v>
      </c>
      <c r="F12" s="130" t="s">
        <v>186</v>
      </c>
    </row>
    <row r="13" spans="1:6" ht="25">
      <c r="A13" s="130" t="s">
        <v>240</v>
      </c>
      <c r="B13" s="201" t="s">
        <v>190</v>
      </c>
      <c r="C13" s="202" t="s">
        <v>238</v>
      </c>
      <c r="D13" s="130" t="s">
        <v>61</v>
      </c>
      <c r="E13" s="130" t="s">
        <v>139</v>
      </c>
      <c r="F13" s="130"/>
    </row>
    <row r="14" spans="1:6" ht="25">
      <c r="A14" s="130" t="s">
        <v>243</v>
      </c>
      <c r="B14" s="127" t="s">
        <v>244</v>
      </c>
      <c r="C14" s="202" t="s">
        <v>245</v>
      </c>
      <c r="D14" s="127" t="s">
        <v>246</v>
      </c>
      <c r="E14" s="127" t="s">
        <v>128</v>
      </c>
      <c r="F14" s="130" t="s">
        <v>204</v>
      </c>
    </row>
    <row r="15" spans="1:6" ht="75">
      <c r="A15" s="130" t="s">
        <v>248</v>
      </c>
      <c r="B15" s="127" t="s">
        <v>249</v>
      </c>
      <c r="C15" s="202" t="s">
        <v>116</v>
      </c>
      <c r="D15" s="127" t="s">
        <v>250</v>
      </c>
      <c r="E15" s="127" t="s">
        <v>129</v>
      </c>
      <c r="F15" s="130" t="s">
        <v>251</v>
      </c>
    </row>
    <row r="16" spans="1:6" ht="42.4" customHeight="1">
      <c r="A16" s="130" t="s">
        <v>270</v>
      </c>
      <c r="B16" s="201" t="s">
        <v>271</v>
      </c>
      <c r="C16" s="202" t="s">
        <v>130</v>
      </c>
      <c r="D16" s="130" t="s">
        <v>272</v>
      </c>
      <c r="E16" s="130" t="s">
        <v>129</v>
      </c>
      <c r="F16" s="130"/>
    </row>
    <row r="17" spans="1:7">
      <c r="A17" s="130" t="s">
        <v>276</v>
      </c>
      <c r="B17" s="201" t="s">
        <v>187</v>
      </c>
      <c r="C17" s="202" t="s">
        <v>238</v>
      </c>
      <c r="D17" s="130" t="s">
        <v>138</v>
      </c>
      <c r="E17" s="130" t="s">
        <v>139</v>
      </c>
      <c r="F17" s="130"/>
    </row>
    <row r="18" spans="1:7">
      <c r="A18" s="130" t="s">
        <v>277</v>
      </c>
      <c r="B18" s="201" t="s">
        <v>278</v>
      </c>
      <c r="C18" s="202" t="s">
        <v>75</v>
      </c>
      <c r="D18" s="130" t="s">
        <v>279</v>
      </c>
      <c r="E18" s="130" t="s">
        <v>139</v>
      </c>
      <c r="F18" s="130" t="s">
        <v>280</v>
      </c>
    </row>
    <row r="19" spans="1:7" ht="409.5">
      <c r="A19" s="130" t="s">
        <v>281</v>
      </c>
      <c r="B19" s="201" t="s">
        <v>200</v>
      </c>
      <c r="C19" s="202" t="s">
        <v>238</v>
      </c>
      <c r="D19" s="130" t="s">
        <v>282</v>
      </c>
      <c r="E19" s="130" t="s">
        <v>129</v>
      </c>
      <c r="F19" s="130" t="s">
        <v>201</v>
      </c>
    </row>
    <row r="20" spans="1:7" ht="409.5">
      <c r="A20" s="130" t="s">
        <v>283</v>
      </c>
      <c r="B20" s="201" t="s">
        <v>194</v>
      </c>
      <c r="C20" s="202" t="s">
        <v>52</v>
      </c>
      <c r="D20" s="130" t="s">
        <v>202</v>
      </c>
      <c r="E20" s="130" t="s">
        <v>129</v>
      </c>
      <c r="F20" s="130" t="s">
        <v>195</v>
      </c>
    </row>
    <row r="21" spans="1:7" s="190" customFormat="1" ht="37.5">
      <c r="A21" s="130" t="s">
        <v>284</v>
      </c>
      <c r="B21" s="129" t="s">
        <v>203</v>
      </c>
      <c r="C21" s="179" t="s">
        <v>245</v>
      </c>
      <c r="D21" s="127" t="s">
        <v>285</v>
      </c>
      <c r="E21" s="127" t="s">
        <v>128</v>
      </c>
      <c r="F21" s="127" t="s">
        <v>204</v>
      </c>
      <c r="G21" s="194"/>
    </row>
    <row r="22" spans="1:7" s="190" customFormat="1" ht="37.5">
      <c r="A22" s="130" t="s">
        <v>286</v>
      </c>
      <c r="B22" s="129" t="s">
        <v>205</v>
      </c>
      <c r="C22" s="179" t="s">
        <v>245</v>
      </c>
      <c r="D22" s="127" t="s">
        <v>287</v>
      </c>
      <c r="E22" s="127" t="s">
        <v>128</v>
      </c>
      <c r="F22" s="127" t="s">
        <v>204</v>
      </c>
      <c r="G22" s="194"/>
    </row>
    <row r="23" spans="1:7" s="190" customFormat="1" ht="31.5" customHeight="1">
      <c r="A23" s="130" t="s">
        <v>288</v>
      </c>
      <c r="B23" s="129" t="s">
        <v>206</v>
      </c>
      <c r="C23" s="179" t="s">
        <v>245</v>
      </c>
      <c r="D23" s="127" t="s">
        <v>289</v>
      </c>
      <c r="E23" s="127" t="s">
        <v>128</v>
      </c>
      <c r="F23" s="127" t="s">
        <v>204</v>
      </c>
      <c r="G23" s="194"/>
    </row>
    <row r="24" spans="1:7" s="190" customFormat="1" ht="27.75" customHeight="1">
      <c r="A24" s="130" t="s">
        <v>290</v>
      </c>
      <c r="B24" s="129" t="s">
        <v>207</v>
      </c>
      <c r="C24" s="179" t="s">
        <v>245</v>
      </c>
      <c r="D24" s="127" t="s">
        <v>291</v>
      </c>
      <c r="E24" s="127" t="s">
        <v>128</v>
      </c>
      <c r="F24" s="127" t="s">
        <v>204</v>
      </c>
      <c r="G24" s="194"/>
    </row>
    <row r="25" spans="1:7" ht="31.5" customHeight="1">
      <c r="A25" s="130" t="s">
        <v>292</v>
      </c>
      <c r="B25" s="201" t="s">
        <v>293</v>
      </c>
      <c r="C25" s="202" t="s">
        <v>245</v>
      </c>
      <c r="D25" s="130" t="s">
        <v>294</v>
      </c>
      <c r="E25" s="130" t="s">
        <v>129</v>
      </c>
      <c r="F25" s="130" t="s">
        <v>295</v>
      </c>
    </row>
    <row r="26" spans="1:7" ht="175">
      <c r="A26" s="130" t="s">
        <v>296</v>
      </c>
      <c r="B26" s="201" t="s">
        <v>199</v>
      </c>
      <c r="C26" s="202" t="s">
        <v>238</v>
      </c>
      <c r="D26" s="130" t="s">
        <v>188</v>
      </c>
      <c r="E26" s="130" t="s">
        <v>129</v>
      </c>
      <c r="F26" s="130" t="s">
        <v>297</v>
      </c>
    </row>
    <row r="27" spans="1:7" ht="25">
      <c r="A27" s="130" t="s">
        <v>298</v>
      </c>
      <c r="B27" s="201" t="s">
        <v>299</v>
      </c>
      <c r="C27" s="202" t="s">
        <v>245</v>
      </c>
      <c r="D27" s="130" t="s">
        <v>300</v>
      </c>
      <c r="E27" s="130" t="s">
        <v>128</v>
      </c>
      <c r="F27" s="130" t="s">
        <v>204</v>
      </c>
    </row>
    <row r="28" spans="1:7">
      <c r="A28" s="130" t="s">
        <v>301</v>
      </c>
      <c r="B28" s="201" t="s">
        <v>302</v>
      </c>
      <c r="C28" s="202" t="s">
        <v>116</v>
      </c>
      <c r="D28" s="130" t="s">
        <v>303</v>
      </c>
      <c r="E28" s="130" t="s">
        <v>129</v>
      </c>
      <c r="F28" s="130"/>
    </row>
    <row r="29" spans="1:7">
      <c r="A29" s="130" t="s">
        <v>304</v>
      </c>
      <c r="B29" s="201" t="s">
        <v>305</v>
      </c>
      <c r="C29" s="202" t="s">
        <v>116</v>
      </c>
      <c r="D29" s="130" t="s">
        <v>306</v>
      </c>
      <c r="E29" s="130" t="s">
        <v>139</v>
      </c>
      <c r="F29" s="130"/>
    </row>
    <row r="30" spans="1:7">
      <c r="A30" s="130"/>
      <c r="B30" s="201"/>
      <c r="C30" s="202"/>
      <c r="D30" s="130"/>
      <c r="E30" s="130"/>
      <c r="F30" s="130"/>
    </row>
    <row r="31" spans="1:7">
      <c r="A31" s="130" t="s">
        <v>5834</v>
      </c>
      <c r="B31" s="201" t="s">
        <v>5835</v>
      </c>
      <c r="C31" s="202" t="s">
        <v>5836</v>
      </c>
      <c r="D31" s="130" t="s">
        <v>5837</v>
      </c>
      <c r="E31" s="130" t="s">
        <v>139</v>
      </c>
      <c r="F31" s="130"/>
    </row>
    <row r="32" spans="1:7">
      <c r="A32" s="130" t="s">
        <v>307</v>
      </c>
      <c r="B32" s="201" t="s">
        <v>308</v>
      </c>
      <c r="C32" s="202" t="s">
        <v>118</v>
      </c>
      <c r="D32" s="130" t="s">
        <v>309</v>
      </c>
      <c r="E32" s="130" t="s">
        <v>139</v>
      </c>
      <c r="F32" s="130"/>
    </row>
    <row r="33" spans="1:6" ht="25">
      <c r="A33" s="130" t="s">
        <v>310</v>
      </c>
      <c r="B33" s="201" t="s">
        <v>311</v>
      </c>
      <c r="C33" s="202" t="s">
        <v>118</v>
      </c>
      <c r="D33" s="130" t="s">
        <v>312</v>
      </c>
      <c r="E33" s="130" t="s">
        <v>139</v>
      </c>
      <c r="F33" s="130"/>
    </row>
    <row r="34" spans="1:6">
      <c r="A34" s="130" t="s">
        <v>313</v>
      </c>
      <c r="B34" s="201" t="s">
        <v>314</v>
      </c>
      <c r="C34" s="202" t="s">
        <v>52</v>
      </c>
      <c r="D34" s="130" t="s">
        <v>315</v>
      </c>
      <c r="E34" s="130" t="s">
        <v>139</v>
      </c>
      <c r="F34" s="130"/>
    </row>
    <row r="35" spans="1:6" ht="25">
      <c r="A35" s="130" t="s">
        <v>316</v>
      </c>
      <c r="B35" s="201" t="s">
        <v>317</v>
      </c>
      <c r="C35" s="202" t="s">
        <v>105</v>
      </c>
      <c r="D35" s="130" t="s">
        <v>318</v>
      </c>
      <c r="E35" s="130" t="s">
        <v>128</v>
      </c>
      <c r="F35" s="130" t="s">
        <v>204</v>
      </c>
    </row>
    <row r="36" spans="1:6" ht="25">
      <c r="A36" s="130" t="s">
        <v>319</v>
      </c>
      <c r="B36" s="201" t="s">
        <v>320</v>
      </c>
      <c r="C36" s="202" t="s">
        <v>105</v>
      </c>
      <c r="D36" s="130" t="s">
        <v>321</v>
      </c>
      <c r="E36" s="130" t="s">
        <v>128</v>
      </c>
      <c r="F36" s="130" t="s">
        <v>204</v>
      </c>
    </row>
    <row r="37" spans="1:6" ht="25">
      <c r="A37" s="130" t="s">
        <v>322</v>
      </c>
      <c r="B37" s="201" t="s">
        <v>323</v>
      </c>
      <c r="C37" s="202" t="s">
        <v>105</v>
      </c>
      <c r="D37" s="130" t="s">
        <v>324</v>
      </c>
      <c r="E37" s="130" t="s">
        <v>128</v>
      </c>
      <c r="F37" s="130" t="s">
        <v>204</v>
      </c>
    </row>
    <row r="38" spans="1:6" ht="25">
      <c r="A38" s="129" t="s">
        <v>325</v>
      </c>
      <c r="B38" s="201" t="s">
        <v>326</v>
      </c>
      <c r="C38" s="202" t="s">
        <v>66</v>
      </c>
      <c r="D38" s="130" t="s">
        <v>327</v>
      </c>
      <c r="E38" s="130" t="s">
        <v>128</v>
      </c>
      <c r="F38" s="130" t="s">
        <v>204</v>
      </c>
    </row>
    <row r="39" spans="1:6" ht="48" customHeight="1">
      <c r="A39" s="201" t="s">
        <v>328</v>
      </c>
      <c r="B39" s="201" t="s">
        <v>329</v>
      </c>
      <c r="C39" s="202" t="s">
        <v>330</v>
      </c>
      <c r="D39" s="127" t="s">
        <v>331</v>
      </c>
      <c r="E39" s="130" t="s">
        <v>128</v>
      </c>
      <c r="F39" s="130" t="s">
        <v>204</v>
      </c>
    </row>
    <row r="40" spans="1:6" ht="50">
      <c r="A40" s="201" t="s">
        <v>332</v>
      </c>
      <c r="B40" s="201" t="s">
        <v>333</v>
      </c>
      <c r="C40" s="202" t="s">
        <v>330</v>
      </c>
      <c r="D40" s="127" t="s">
        <v>334</v>
      </c>
      <c r="E40" s="130" t="s">
        <v>128</v>
      </c>
      <c r="F40" s="130" t="s">
        <v>204</v>
      </c>
    </row>
    <row r="41" spans="1:6" ht="25">
      <c r="A41" s="201" t="s">
        <v>335</v>
      </c>
      <c r="B41" s="201" t="s">
        <v>336</v>
      </c>
      <c r="C41" s="202" t="s">
        <v>330</v>
      </c>
      <c r="D41" s="127" t="s">
        <v>337</v>
      </c>
      <c r="E41" s="130" t="s">
        <v>128</v>
      </c>
      <c r="F41" s="130" t="s">
        <v>204</v>
      </c>
    </row>
    <row r="42" spans="1:6" ht="25">
      <c r="A42" s="201" t="s">
        <v>338</v>
      </c>
      <c r="B42" s="201" t="s">
        <v>339</v>
      </c>
      <c r="C42" s="202" t="s">
        <v>330</v>
      </c>
      <c r="D42" s="127" t="s">
        <v>340</v>
      </c>
      <c r="E42" s="130" t="s">
        <v>128</v>
      </c>
      <c r="F42" s="130" t="s">
        <v>204</v>
      </c>
    </row>
    <row r="43" spans="1:6" ht="25">
      <c r="A43" s="201" t="s">
        <v>341</v>
      </c>
      <c r="B43" s="201" t="s">
        <v>342</v>
      </c>
      <c r="C43" s="202" t="s">
        <v>330</v>
      </c>
      <c r="D43" s="127" t="s">
        <v>343</v>
      </c>
      <c r="E43" s="130" t="s">
        <v>128</v>
      </c>
      <c r="F43" s="130" t="s">
        <v>204</v>
      </c>
    </row>
    <row r="44" spans="1:6" ht="25">
      <c r="A44" s="201" t="s">
        <v>344</v>
      </c>
      <c r="B44" s="201" t="s">
        <v>345</v>
      </c>
      <c r="C44" s="202" t="s">
        <v>330</v>
      </c>
      <c r="D44" s="127" t="s">
        <v>346</v>
      </c>
      <c r="E44" s="130" t="s">
        <v>128</v>
      </c>
      <c r="F44" s="130" t="s">
        <v>204</v>
      </c>
    </row>
    <row r="45" spans="1:6" ht="312.5">
      <c r="A45" s="201" t="s">
        <v>347</v>
      </c>
      <c r="B45" s="201" t="s">
        <v>348</v>
      </c>
      <c r="C45" s="202" t="s">
        <v>114</v>
      </c>
      <c r="D45" s="127" t="s">
        <v>349</v>
      </c>
      <c r="E45" s="127" t="s">
        <v>129</v>
      </c>
      <c r="F45" s="130" t="s">
        <v>350</v>
      </c>
    </row>
    <row r="46" spans="1:6" ht="312.5">
      <c r="A46" s="201" t="s">
        <v>351</v>
      </c>
      <c r="B46" s="201" t="s">
        <v>352</v>
      </c>
      <c r="C46" s="202" t="s">
        <v>114</v>
      </c>
      <c r="D46" s="127" t="s">
        <v>353</v>
      </c>
      <c r="E46" s="127" t="s">
        <v>129</v>
      </c>
      <c r="F46" s="130" t="s">
        <v>354</v>
      </c>
    </row>
    <row r="47" spans="1:6" ht="312.5">
      <c r="A47" s="201" t="s">
        <v>355</v>
      </c>
      <c r="B47" s="201" t="s">
        <v>356</v>
      </c>
      <c r="C47" s="202" t="s">
        <v>114</v>
      </c>
      <c r="D47" s="127" t="s">
        <v>357</v>
      </c>
      <c r="E47" s="127" t="s">
        <v>129</v>
      </c>
      <c r="F47" s="130" t="s">
        <v>350</v>
      </c>
    </row>
    <row r="48" spans="1:6">
      <c r="A48" s="201" t="s">
        <v>358</v>
      </c>
      <c r="B48" s="201" t="s">
        <v>359</v>
      </c>
      <c r="C48" s="202" t="s">
        <v>114</v>
      </c>
      <c r="D48" s="127" t="s">
        <v>360</v>
      </c>
      <c r="E48" s="127" t="s">
        <v>139</v>
      </c>
      <c r="F48" s="130" t="s">
        <v>361</v>
      </c>
    </row>
    <row r="49" spans="1:6">
      <c r="A49" s="201" t="s">
        <v>362</v>
      </c>
      <c r="B49" s="201" t="s">
        <v>363</v>
      </c>
      <c r="C49" s="202" t="s">
        <v>114</v>
      </c>
      <c r="D49" s="127" t="s">
        <v>364</v>
      </c>
      <c r="E49" s="127" t="s">
        <v>139</v>
      </c>
      <c r="F49" s="130" t="s">
        <v>361</v>
      </c>
    </row>
    <row r="50" spans="1:6">
      <c r="A50" s="201" t="s">
        <v>365</v>
      </c>
      <c r="B50" s="201" t="s">
        <v>366</v>
      </c>
      <c r="C50" s="202" t="s">
        <v>114</v>
      </c>
      <c r="D50" s="127" t="s">
        <v>367</v>
      </c>
      <c r="E50" s="127" t="s">
        <v>139</v>
      </c>
      <c r="F50" s="130" t="s">
        <v>361</v>
      </c>
    </row>
    <row r="51" spans="1:6" ht="409.5">
      <c r="A51" s="201" t="s">
        <v>371</v>
      </c>
      <c r="B51" s="201" t="s">
        <v>372</v>
      </c>
      <c r="C51" s="202" t="s">
        <v>114</v>
      </c>
      <c r="D51" s="127" t="s">
        <v>373</v>
      </c>
      <c r="E51" s="127" t="s">
        <v>129</v>
      </c>
      <c r="F51" s="130" t="s">
        <v>374</v>
      </c>
    </row>
    <row r="52" spans="1:6" ht="409.5">
      <c r="A52" s="201" t="s">
        <v>375</v>
      </c>
      <c r="B52" s="201" t="s">
        <v>376</v>
      </c>
      <c r="C52" s="202" t="s">
        <v>114</v>
      </c>
      <c r="D52" s="127" t="s">
        <v>377</v>
      </c>
      <c r="E52" s="127" t="s">
        <v>129</v>
      </c>
      <c r="F52" s="130" t="s">
        <v>378</v>
      </c>
    </row>
    <row r="53" spans="1:6" ht="409.5">
      <c r="A53" s="201" t="s">
        <v>379</v>
      </c>
      <c r="B53" s="201" t="s">
        <v>380</v>
      </c>
      <c r="C53" s="202" t="s">
        <v>114</v>
      </c>
      <c r="D53" s="127" t="s">
        <v>381</v>
      </c>
      <c r="E53" s="127" t="s">
        <v>129</v>
      </c>
      <c r="F53" s="130" t="s">
        <v>382</v>
      </c>
    </row>
    <row r="54" spans="1:6" ht="409.5">
      <c r="A54" s="201" t="s">
        <v>383</v>
      </c>
      <c r="B54" s="201" t="s">
        <v>384</v>
      </c>
      <c r="C54" s="202" t="s">
        <v>114</v>
      </c>
      <c r="D54" s="127" t="s">
        <v>385</v>
      </c>
      <c r="E54" s="127" t="s">
        <v>129</v>
      </c>
      <c r="F54" s="130" t="s">
        <v>386</v>
      </c>
    </row>
    <row r="55" spans="1:6" ht="62.5">
      <c r="A55" s="130" t="s">
        <v>387</v>
      </c>
      <c r="B55" s="127" t="s">
        <v>388</v>
      </c>
      <c r="C55" s="202" t="s">
        <v>49</v>
      </c>
      <c r="D55" s="127" t="s">
        <v>389</v>
      </c>
      <c r="E55" s="127" t="s">
        <v>128</v>
      </c>
      <c r="F55" s="130" t="s">
        <v>204</v>
      </c>
    </row>
    <row r="56" spans="1:6" ht="37.5">
      <c r="A56" s="130" t="s">
        <v>390</v>
      </c>
      <c r="B56" s="127" t="s">
        <v>391</v>
      </c>
      <c r="C56" s="202" t="s">
        <v>197</v>
      </c>
      <c r="D56" s="127" t="s">
        <v>392</v>
      </c>
      <c r="E56" s="127" t="s">
        <v>128</v>
      </c>
      <c r="F56" s="130" t="s">
        <v>204</v>
      </c>
    </row>
    <row r="57" spans="1:6" ht="62.5">
      <c r="A57" s="130" t="s">
        <v>5838</v>
      </c>
      <c r="B57" s="127" t="s">
        <v>5839</v>
      </c>
      <c r="C57" s="202" t="s">
        <v>5840</v>
      </c>
      <c r="D57" s="127" t="s">
        <v>5841</v>
      </c>
      <c r="E57" s="127" t="s">
        <v>128</v>
      </c>
      <c r="F57" s="130" t="s">
        <v>204</v>
      </c>
    </row>
    <row r="58" spans="1:6" ht="50">
      <c r="A58" s="130" t="s">
        <v>393</v>
      </c>
      <c r="B58" s="127" t="s">
        <v>394</v>
      </c>
      <c r="C58" s="202" t="s">
        <v>197</v>
      </c>
      <c r="D58" s="127" t="s">
        <v>395</v>
      </c>
      <c r="E58" s="127" t="s">
        <v>128</v>
      </c>
      <c r="F58" s="130" t="s">
        <v>204</v>
      </c>
    </row>
    <row r="59" spans="1:6" ht="62.5">
      <c r="A59" s="130" t="s">
        <v>5842</v>
      </c>
      <c r="B59" s="201" t="s">
        <v>5843</v>
      </c>
      <c r="C59" s="202" t="s">
        <v>5844</v>
      </c>
      <c r="D59" s="130" t="s">
        <v>5845</v>
      </c>
      <c r="E59" s="130" t="s">
        <v>128</v>
      </c>
      <c r="F59" s="130" t="s">
        <v>204</v>
      </c>
    </row>
    <row r="60" spans="1:6" ht="37.5">
      <c r="A60" s="130" t="s">
        <v>5474</v>
      </c>
      <c r="B60" s="201" t="s">
        <v>5475</v>
      </c>
      <c r="C60" s="202" t="s">
        <v>396</v>
      </c>
      <c r="D60" s="127" t="s">
        <v>5476</v>
      </c>
      <c r="E60" s="127" t="s">
        <v>128</v>
      </c>
      <c r="F60" s="130" t="s">
        <v>204</v>
      </c>
    </row>
    <row r="61" spans="1:6" ht="62.5">
      <c r="A61" s="130" t="s">
        <v>397</v>
      </c>
      <c r="B61" s="201" t="s">
        <v>398</v>
      </c>
      <c r="C61" s="202" t="s">
        <v>105</v>
      </c>
      <c r="D61" s="130" t="s">
        <v>399</v>
      </c>
      <c r="E61" s="127" t="s">
        <v>128</v>
      </c>
      <c r="F61" s="130" t="s">
        <v>204</v>
      </c>
    </row>
    <row r="62" spans="1:6" ht="37.5">
      <c r="A62" s="130" t="s">
        <v>400</v>
      </c>
      <c r="B62" s="201" t="s">
        <v>401</v>
      </c>
      <c r="C62" s="202" t="s">
        <v>196</v>
      </c>
      <c r="D62" s="127" t="s">
        <v>402</v>
      </c>
      <c r="E62" s="127" t="s">
        <v>128</v>
      </c>
      <c r="F62" s="130" t="s">
        <v>204</v>
      </c>
    </row>
    <row r="63" spans="1:6" ht="25">
      <c r="A63" s="130" t="s">
        <v>5846</v>
      </c>
      <c r="B63" s="201" t="s">
        <v>5847</v>
      </c>
      <c r="C63" s="202" t="s">
        <v>5848</v>
      </c>
      <c r="D63" s="127" t="s">
        <v>5849</v>
      </c>
      <c r="E63" s="127" t="s">
        <v>128</v>
      </c>
      <c r="F63" s="130" t="s">
        <v>204</v>
      </c>
    </row>
    <row r="64" spans="1:6" ht="25">
      <c r="A64" s="130" t="s">
        <v>403</v>
      </c>
      <c r="B64" s="201" t="s">
        <v>404</v>
      </c>
      <c r="C64" s="202" t="s">
        <v>196</v>
      </c>
      <c r="D64" s="127" t="s">
        <v>405</v>
      </c>
      <c r="E64" s="127" t="s">
        <v>128</v>
      </c>
      <c r="F64" s="130" t="s">
        <v>204</v>
      </c>
    </row>
    <row r="65" spans="1:9" ht="25">
      <c r="A65" s="130" t="s">
        <v>5850</v>
      </c>
      <c r="B65" s="201" t="s">
        <v>5851</v>
      </c>
      <c r="C65" s="202" t="s">
        <v>5848</v>
      </c>
      <c r="D65" s="127" t="s">
        <v>5852</v>
      </c>
      <c r="E65" s="127" t="s">
        <v>128</v>
      </c>
      <c r="F65" s="130" t="s">
        <v>204</v>
      </c>
    </row>
    <row r="66" spans="1:9" ht="25">
      <c r="A66" s="130" t="s">
        <v>406</v>
      </c>
      <c r="B66" s="201" t="s">
        <v>407</v>
      </c>
      <c r="C66" s="202" t="s">
        <v>118</v>
      </c>
      <c r="D66" s="127" t="s">
        <v>408</v>
      </c>
      <c r="E66" s="127" t="s">
        <v>128</v>
      </c>
      <c r="F66" s="130" t="s">
        <v>204</v>
      </c>
    </row>
    <row r="67" spans="1:9" ht="25">
      <c r="A67" s="130" t="s">
        <v>409</v>
      </c>
      <c r="B67" s="201" t="s">
        <v>410</v>
      </c>
      <c r="C67" s="202" t="s">
        <v>118</v>
      </c>
      <c r="D67" s="127" t="s">
        <v>411</v>
      </c>
      <c r="E67" s="127" t="s">
        <v>128</v>
      </c>
      <c r="F67" s="130" t="s">
        <v>204</v>
      </c>
    </row>
    <row r="68" spans="1:9" ht="25">
      <c r="A68" s="130" t="s">
        <v>412</v>
      </c>
      <c r="B68" s="201" t="s">
        <v>413</v>
      </c>
      <c r="C68" s="202" t="s">
        <v>196</v>
      </c>
      <c r="D68" s="127" t="s">
        <v>414</v>
      </c>
      <c r="E68" s="127" t="s">
        <v>128</v>
      </c>
      <c r="F68" s="130" t="s">
        <v>204</v>
      </c>
    </row>
    <row r="69" spans="1:9" ht="25">
      <c r="A69" s="130" t="s">
        <v>415</v>
      </c>
      <c r="B69" s="201" t="s">
        <v>416</v>
      </c>
      <c r="C69" s="202" t="s">
        <v>114</v>
      </c>
      <c r="D69" s="127" t="s">
        <v>417</v>
      </c>
      <c r="E69" s="127" t="s">
        <v>128</v>
      </c>
      <c r="F69" s="130" t="s">
        <v>204</v>
      </c>
    </row>
    <row r="70" spans="1:9" ht="37.5">
      <c r="A70" s="130" t="s">
        <v>418</v>
      </c>
      <c r="B70" s="201" t="s">
        <v>419</v>
      </c>
      <c r="C70" s="202" t="s">
        <v>330</v>
      </c>
      <c r="D70" s="127" t="s">
        <v>420</v>
      </c>
      <c r="E70" s="127" t="s">
        <v>128</v>
      </c>
      <c r="F70" s="130" t="s">
        <v>204</v>
      </c>
    </row>
    <row r="71" spans="1:9" ht="25">
      <c r="A71" s="130" t="s">
        <v>5477</v>
      </c>
      <c r="B71" s="201" t="s">
        <v>5478</v>
      </c>
      <c r="C71" s="202" t="s">
        <v>242</v>
      </c>
      <c r="D71" s="127" t="s">
        <v>5479</v>
      </c>
      <c r="E71" s="127" t="s">
        <v>128</v>
      </c>
      <c r="F71" s="130" t="s">
        <v>204</v>
      </c>
    </row>
    <row r="72" spans="1:9" ht="25">
      <c r="A72" s="130" t="s">
        <v>5480</v>
      </c>
      <c r="B72" s="201" t="s">
        <v>5481</v>
      </c>
      <c r="C72" s="202" t="s">
        <v>242</v>
      </c>
      <c r="D72" s="127" t="s">
        <v>5482</v>
      </c>
      <c r="E72" s="127" t="s">
        <v>128</v>
      </c>
      <c r="F72" s="130" t="s">
        <v>204</v>
      </c>
    </row>
    <row r="73" spans="1:9" ht="62.5">
      <c r="A73" s="130" t="s">
        <v>421</v>
      </c>
      <c r="B73" s="201" t="s">
        <v>422</v>
      </c>
      <c r="C73" s="202" t="s">
        <v>118</v>
      </c>
      <c r="D73" s="127" t="s">
        <v>423</v>
      </c>
      <c r="E73" s="127" t="s">
        <v>128</v>
      </c>
      <c r="F73" s="130" t="s">
        <v>204</v>
      </c>
    </row>
    <row r="74" spans="1:9" ht="87.5">
      <c r="A74" s="130" t="s">
        <v>5853</v>
      </c>
      <c r="B74" s="201" t="s">
        <v>5854</v>
      </c>
      <c r="C74" s="202" t="s">
        <v>5844</v>
      </c>
      <c r="D74" s="130" t="s">
        <v>5855</v>
      </c>
      <c r="E74" s="127" t="s">
        <v>128</v>
      </c>
      <c r="F74" s="130" t="s">
        <v>204</v>
      </c>
    </row>
    <row r="75" spans="1:9" s="203" customFormat="1" ht="50">
      <c r="A75" s="129" t="s">
        <v>5483</v>
      </c>
      <c r="B75" s="129" t="s">
        <v>5484</v>
      </c>
      <c r="C75" s="179" t="s">
        <v>396</v>
      </c>
      <c r="D75" s="127" t="s">
        <v>5485</v>
      </c>
      <c r="E75" s="127" t="s">
        <v>128</v>
      </c>
      <c r="F75" s="130" t="s">
        <v>204</v>
      </c>
      <c r="G75" s="194"/>
      <c r="H75" s="194"/>
      <c r="I75" s="194"/>
    </row>
    <row r="76" spans="1:9" s="203" customFormat="1" ht="87.5">
      <c r="A76" s="129" t="s">
        <v>424</v>
      </c>
      <c r="B76" s="129" t="s">
        <v>425</v>
      </c>
      <c r="C76" s="179" t="s">
        <v>193</v>
      </c>
      <c r="D76" s="127" t="s">
        <v>426</v>
      </c>
      <c r="E76" s="127" t="s">
        <v>128</v>
      </c>
      <c r="F76" s="130" t="s">
        <v>204</v>
      </c>
      <c r="G76" s="194"/>
      <c r="H76" s="194"/>
      <c r="I76" s="194"/>
    </row>
    <row r="77" spans="1:9" s="203" customFormat="1" ht="62.5">
      <c r="A77" s="129" t="s">
        <v>427</v>
      </c>
      <c r="B77" s="129" t="s">
        <v>428</v>
      </c>
      <c r="C77" s="179" t="s">
        <v>197</v>
      </c>
      <c r="D77" s="127" t="s">
        <v>429</v>
      </c>
      <c r="E77" s="127" t="s">
        <v>128</v>
      </c>
      <c r="F77" s="130" t="s">
        <v>204</v>
      </c>
      <c r="G77" s="194"/>
      <c r="H77" s="194"/>
      <c r="I77" s="194"/>
    </row>
    <row r="78" spans="1:9" s="203" customFormat="1" ht="87.5">
      <c r="A78" s="129" t="s">
        <v>5856</v>
      </c>
      <c r="B78" s="129" t="s">
        <v>5857</v>
      </c>
      <c r="C78" s="179" t="s">
        <v>5858</v>
      </c>
      <c r="D78" s="127" t="s">
        <v>5859</v>
      </c>
      <c r="E78" s="127" t="s">
        <v>128</v>
      </c>
      <c r="F78" s="130" t="s">
        <v>204</v>
      </c>
    </row>
    <row r="79" spans="1:9" s="203" customFormat="1" ht="75">
      <c r="A79" s="129" t="s">
        <v>430</v>
      </c>
      <c r="B79" s="129" t="s">
        <v>431</v>
      </c>
      <c r="C79" s="179" t="s">
        <v>197</v>
      </c>
      <c r="D79" s="127" t="s">
        <v>432</v>
      </c>
      <c r="E79" s="127" t="s">
        <v>128</v>
      </c>
      <c r="F79" s="130" t="s">
        <v>204</v>
      </c>
      <c r="G79" s="194"/>
      <c r="H79" s="194"/>
      <c r="I79" s="194"/>
    </row>
    <row r="80" spans="1:9" s="203" customFormat="1" ht="87.5">
      <c r="A80" s="130" t="s">
        <v>433</v>
      </c>
      <c r="B80" s="201" t="s">
        <v>434</v>
      </c>
      <c r="C80" s="202" t="s">
        <v>105</v>
      </c>
      <c r="D80" s="130" t="s">
        <v>435</v>
      </c>
      <c r="E80" s="127" t="s">
        <v>128</v>
      </c>
      <c r="F80" s="130" t="s">
        <v>204</v>
      </c>
      <c r="G80" s="194"/>
      <c r="H80" s="194"/>
      <c r="I80" s="194"/>
    </row>
    <row r="81" spans="1:9" s="203" customFormat="1" ht="62.5">
      <c r="A81" s="130" t="s">
        <v>436</v>
      </c>
      <c r="B81" s="201" t="s">
        <v>437</v>
      </c>
      <c r="C81" s="202" t="s">
        <v>330</v>
      </c>
      <c r="D81" s="127" t="s">
        <v>438</v>
      </c>
      <c r="E81" s="127" t="s">
        <v>128</v>
      </c>
      <c r="F81" s="130" t="s">
        <v>204</v>
      </c>
      <c r="G81" s="194"/>
      <c r="H81" s="194"/>
      <c r="I81" s="194"/>
    </row>
    <row r="82" spans="1:9" s="203" customFormat="1" ht="62.5">
      <c r="A82" s="130" t="s">
        <v>439</v>
      </c>
      <c r="B82" s="201" t="s">
        <v>440</v>
      </c>
      <c r="C82" s="202" t="s">
        <v>330</v>
      </c>
      <c r="D82" s="127" t="s">
        <v>441</v>
      </c>
      <c r="E82" s="127" t="s">
        <v>128</v>
      </c>
      <c r="F82" s="130" t="s">
        <v>204</v>
      </c>
      <c r="G82" s="194"/>
    </row>
    <row r="83" spans="1:9" s="203" customFormat="1" ht="25">
      <c r="A83" s="130" t="s">
        <v>442</v>
      </c>
      <c r="B83" s="201" t="s">
        <v>443</v>
      </c>
      <c r="C83" s="202" t="s">
        <v>118</v>
      </c>
      <c r="D83" s="127" t="s">
        <v>444</v>
      </c>
      <c r="E83" s="127" t="s">
        <v>128</v>
      </c>
      <c r="F83" s="130" t="s">
        <v>445</v>
      </c>
      <c r="G83" s="194"/>
    </row>
    <row r="84" spans="1:9" s="203" customFormat="1" ht="25">
      <c r="A84" s="130" t="s">
        <v>446</v>
      </c>
      <c r="B84" s="201" t="s">
        <v>447</v>
      </c>
      <c r="C84" s="202" t="s">
        <v>114</v>
      </c>
      <c r="D84" s="127" t="s">
        <v>448</v>
      </c>
      <c r="E84" s="127" t="s">
        <v>128</v>
      </c>
      <c r="F84" s="130" t="s">
        <v>204</v>
      </c>
      <c r="G84" s="194"/>
    </row>
    <row r="85" spans="1:9" s="203" customFormat="1" ht="25">
      <c r="A85" s="130" t="s">
        <v>449</v>
      </c>
      <c r="B85" s="201" t="s">
        <v>450</v>
      </c>
      <c r="C85" s="202" t="s">
        <v>114</v>
      </c>
      <c r="D85" s="127" t="s">
        <v>451</v>
      </c>
      <c r="E85" s="127" t="s">
        <v>128</v>
      </c>
      <c r="F85" s="130" t="s">
        <v>204</v>
      </c>
      <c r="G85" s="194"/>
    </row>
    <row r="86" spans="1:9" s="203" customFormat="1" ht="25">
      <c r="A86" s="130" t="s">
        <v>452</v>
      </c>
      <c r="B86" s="201" t="s">
        <v>453</v>
      </c>
      <c r="C86" s="202" t="s">
        <v>114</v>
      </c>
      <c r="D86" s="127" t="s">
        <v>454</v>
      </c>
      <c r="E86" s="127" t="s">
        <v>128</v>
      </c>
      <c r="F86" s="130" t="s">
        <v>204</v>
      </c>
      <c r="G86" s="194"/>
    </row>
    <row r="87" spans="1:9" s="203" customFormat="1" ht="25">
      <c r="A87" s="130" t="s">
        <v>455</v>
      </c>
      <c r="B87" s="201" t="s">
        <v>456</v>
      </c>
      <c r="C87" s="202" t="s">
        <v>114</v>
      </c>
      <c r="D87" s="127" t="s">
        <v>457</v>
      </c>
      <c r="E87" s="127" t="s">
        <v>128</v>
      </c>
      <c r="F87" s="130" t="s">
        <v>204</v>
      </c>
      <c r="G87" s="194"/>
    </row>
    <row r="88" spans="1:9" s="203" customFormat="1" ht="25">
      <c r="A88" s="130" t="s">
        <v>458</v>
      </c>
      <c r="B88" s="201" t="s">
        <v>459</v>
      </c>
      <c r="C88" s="202" t="s">
        <v>114</v>
      </c>
      <c r="D88" s="127" t="s">
        <v>460</v>
      </c>
      <c r="E88" s="127" t="s">
        <v>128</v>
      </c>
      <c r="F88" s="130" t="s">
        <v>204</v>
      </c>
      <c r="G88" s="194"/>
    </row>
    <row r="89" spans="1:9" ht="25">
      <c r="A89" s="130" t="s">
        <v>461</v>
      </c>
      <c r="B89" s="201" t="s">
        <v>462</v>
      </c>
      <c r="C89" s="202" t="s">
        <v>114</v>
      </c>
      <c r="D89" s="127" t="s">
        <v>463</v>
      </c>
      <c r="E89" s="127" t="s">
        <v>128</v>
      </c>
      <c r="F89" s="130" t="s">
        <v>204</v>
      </c>
      <c r="H89" s="203"/>
      <c r="I89" s="203"/>
    </row>
    <row r="90" spans="1:9" ht="25">
      <c r="A90" s="130" t="s">
        <v>464</v>
      </c>
      <c r="B90" s="201" t="s">
        <v>465</v>
      </c>
      <c r="C90" s="202" t="s">
        <v>114</v>
      </c>
      <c r="D90" s="127" t="s">
        <v>466</v>
      </c>
      <c r="E90" s="127" t="s">
        <v>128</v>
      </c>
      <c r="F90" s="130" t="s">
        <v>204</v>
      </c>
      <c r="H90" s="203"/>
      <c r="I90" s="203"/>
    </row>
    <row r="91" spans="1:9" ht="25">
      <c r="A91" s="130" t="s">
        <v>467</v>
      </c>
      <c r="B91" s="201" t="s">
        <v>468</v>
      </c>
      <c r="C91" s="202" t="s">
        <v>114</v>
      </c>
      <c r="D91" s="127" t="s">
        <v>469</v>
      </c>
      <c r="E91" s="127" t="s">
        <v>128</v>
      </c>
      <c r="F91" s="130" t="s">
        <v>204</v>
      </c>
      <c r="H91" s="203"/>
      <c r="I91" s="203"/>
    </row>
    <row r="92" spans="1:9" ht="25">
      <c r="A92" s="130" t="s">
        <v>470</v>
      </c>
      <c r="B92" s="201" t="s">
        <v>471</v>
      </c>
      <c r="C92" s="202" t="s">
        <v>114</v>
      </c>
      <c r="D92" s="127" t="s">
        <v>472</v>
      </c>
      <c r="E92" s="127" t="s">
        <v>128</v>
      </c>
      <c r="F92" s="130" t="s">
        <v>204</v>
      </c>
      <c r="H92" s="203"/>
      <c r="I92" s="203"/>
    </row>
    <row r="93" spans="1:9">
      <c r="A93" s="130" t="s">
        <v>474</v>
      </c>
      <c r="B93" s="201" t="s">
        <v>475</v>
      </c>
      <c r="C93" s="202" t="s">
        <v>476</v>
      </c>
      <c r="D93" s="127" t="s">
        <v>477</v>
      </c>
      <c r="E93" s="127" t="s">
        <v>129</v>
      </c>
      <c r="F93" s="130" t="s">
        <v>478</v>
      </c>
      <c r="H93" s="203"/>
      <c r="I93" s="203"/>
    </row>
    <row r="94" spans="1:9">
      <c r="A94" s="130" t="s">
        <v>479</v>
      </c>
      <c r="B94" s="201" t="s">
        <v>480</v>
      </c>
      <c r="C94" s="202" t="s">
        <v>476</v>
      </c>
      <c r="D94" s="127" t="s">
        <v>481</v>
      </c>
      <c r="E94" s="127" t="s">
        <v>129</v>
      </c>
      <c r="F94" s="130" t="s">
        <v>478</v>
      </c>
      <c r="H94" s="203"/>
      <c r="I94" s="203"/>
    </row>
    <row r="95" spans="1:9">
      <c r="A95" s="130" t="s">
        <v>482</v>
      </c>
      <c r="B95" s="201" t="s">
        <v>483</v>
      </c>
      <c r="C95" s="202" t="s">
        <v>476</v>
      </c>
      <c r="D95" s="127" t="s">
        <v>484</v>
      </c>
      <c r="E95" s="127" t="s">
        <v>129</v>
      </c>
      <c r="F95" s="130" t="s">
        <v>478</v>
      </c>
      <c r="H95" s="203"/>
      <c r="I95" s="203"/>
    </row>
    <row r="96" spans="1:9" ht="25">
      <c r="A96" s="130" t="s">
        <v>5486</v>
      </c>
      <c r="B96" s="201" t="s">
        <v>5487</v>
      </c>
      <c r="C96" s="202" t="s">
        <v>473</v>
      </c>
      <c r="D96" s="127" t="s">
        <v>5488</v>
      </c>
      <c r="E96" s="127" t="s">
        <v>128</v>
      </c>
      <c r="F96" s="130" t="s">
        <v>204</v>
      </c>
    </row>
    <row r="97" spans="1:9" ht="25">
      <c r="A97" s="130" t="s">
        <v>5489</v>
      </c>
      <c r="B97" s="201" t="s">
        <v>5490</v>
      </c>
      <c r="C97" s="202" t="s">
        <v>473</v>
      </c>
      <c r="D97" s="127" t="s">
        <v>5491</v>
      </c>
      <c r="E97" s="127" t="s">
        <v>128</v>
      </c>
      <c r="F97" s="130" t="s">
        <v>204</v>
      </c>
    </row>
    <row r="98" spans="1:9" ht="37.5">
      <c r="A98" s="130" t="s">
        <v>5860</v>
      </c>
      <c r="B98" s="201" t="s">
        <v>5861</v>
      </c>
      <c r="C98" s="202" t="s">
        <v>5862</v>
      </c>
      <c r="D98" s="130" t="s">
        <v>5863</v>
      </c>
      <c r="E98" s="130" t="s">
        <v>129</v>
      </c>
      <c r="F98" s="130" t="s">
        <v>5864</v>
      </c>
    </row>
    <row r="99" spans="1:9" ht="37.5">
      <c r="A99" s="130" t="s">
        <v>485</v>
      </c>
      <c r="B99" s="201" t="s">
        <v>486</v>
      </c>
      <c r="C99" s="202" t="s">
        <v>238</v>
      </c>
      <c r="D99" s="130" t="s">
        <v>487</v>
      </c>
      <c r="E99" s="130" t="s">
        <v>129</v>
      </c>
      <c r="F99" s="130" t="s">
        <v>488</v>
      </c>
    </row>
    <row r="100" spans="1:9" ht="37.5">
      <c r="A100" s="130" t="s">
        <v>5865</v>
      </c>
      <c r="B100" s="201" t="s">
        <v>5866</v>
      </c>
      <c r="C100" s="202" t="s">
        <v>5867</v>
      </c>
      <c r="D100" s="130" t="s">
        <v>5868</v>
      </c>
      <c r="E100" s="130" t="s">
        <v>129</v>
      </c>
      <c r="F100" s="130" t="s">
        <v>488</v>
      </c>
    </row>
    <row r="101" spans="1:9" ht="37.5">
      <c r="A101" s="130" t="s">
        <v>5869</v>
      </c>
      <c r="B101" s="201" t="s">
        <v>5870</v>
      </c>
      <c r="C101" s="202" t="s">
        <v>5867</v>
      </c>
      <c r="D101" s="130" t="s">
        <v>5871</v>
      </c>
      <c r="E101" s="130" t="s">
        <v>129</v>
      </c>
      <c r="F101" s="130" t="s">
        <v>5517</v>
      </c>
    </row>
    <row r="102" spans="1:9" s="203" customFormat="1" ht="300">
      <c r="A102" s="130" t="s">
        <v>5492</v>
      </c>
      <c r="B102" s="201" t="s">
        <v>516</v>
      </c>
      <c r="C102" s="202" t="s">
        <v>5493</v>
      </c>
      <c r="D102" s="130" t="s">
        <v>5494</v>
      </c>
      <c r="E102" s="130" t="s">
        <v>129</v>
      </c>
      <c r="F102" s="130" t="s">
        <v>5495</v>
      </c>
      <c r="G102" s="194"/>
      <c r="H102" s="194"/>
      <c r="I102" s="194"/>
    </row>
    <row r="103" spans="1:9" s="203" customFormat="1" ht="125">
      <c r="A103" s="130" t="s">
        <v>5872</v>
      </c>
      <c r="B103" s="201" t="s">
        <v>5873</v>
      </c>
      <c r="C103" s="202" t="s">
        <v>5862</v>
      </c>
      <c r="D103" s="130" t="s">
        <v>5874</v>
      </c>
      <c r="E103" s="130" t="s">
        <v>129</v>
      </c>
      <c r="F103" s="130" t="s">
        <v>5875</v>
      </c>
    </row>
    <row r="104" spans="1:9" s="203" customFormat="1" ht="125">
      <c r="A104" s="130" t="s">
        <v>5876</v>
      </c>
      <c r="B104" s="201" t="s">
        <v>211</v>
      </c>
      <c r="C104" s="202" t="s">
        <v>5867</v>
      </c>
      <c r="D104" s="130" t="s">
        <v>5877</v>
      </c>
      <c r="E104" s="130" t="s">
        <v>129</v>
      </c>
      <c r="F104" s="130" t="s">
        <v>5878</v>
      </c>
    </row>
    <row r="105" spans="1:9" s="203" customFormat="1" ht="287.5">
      <c r="A105" s="130" t="s">
        <v>5496</v>
      </c>
      <c r="B105" s="201" t="s">
        <v>5497</v>
      </c>
      <c r="C105" s="202" t="s">
        <v>396</v>
      </c>
      <c r="D105" s="127" t="s">
        <v>5498</v>
      </c>
      <c r="E105" s="130" t="s">
        <v>129</v>
      </c>
      <c r="F105" s="130" t="s">
        <v>5499</v>
      </c>
      <c r="G105" s="194"/>
      <c r="H105" s="194"/>
      <c r="I105" s="194"/>
    </row>
    <row r="106" spans="1:9" s="203" customFormat="1">
      <c r="A106" s="130" t="s">
        <v>5879</v>
      </c>
      <c r="B106" s="201" t="s">
        <v>5880</v>
      </c>
      <c r="C106" s="202" t="s">
        <v>5881</v>
      </c>
      <c r="D106" s="130" t="s">
        <v>5882</v>
      </c>
      <c r="E106" s="130" t="s">
        <v>129</v>
      </c>
      <c r="F106" s="130" t="s">
        <v>5527</v>
      </c>
    </row>
    <row r="107" spans="1:9" s="203" customFormat="1">
      <c r="A107" s="130" t="s">
        <v>5883</v>
      </c>
      <c r="B107" s="201" t="s">
        <v>5884</v>
      </c>
      <c r="C107" s="202" t="s">
        <v>5881</v>
      </c>
      <c r="D107" s="130" t="s">
        <v>5885</v>
      </c>
      <c r="E107" s="130" t="s">
        <v>139</v>
      </c>
      <c r="F107" s="130" t="s">
        <v>5531</v>
      </c>
    </row>
    <row r="108" spans="1:9" s="203" customFormat="1" ht="300">
      <c r="A108" s="130" t="s">
        <v>5500</v>
      </c>
      <c r="B108" s="201" t="s">
        <v>5501</v>
      </c>
      <c r="C108" s="202" t="s">
        <v>5493</v>
      </c>
      <c r="D108" s="130" t="s">
        <v>5502</v>
      </c>
      <c r="E108" s="130" t="s">
        <v>129</v>
      </c>
      <c r="F108" s="130" t="s">
        <v>5503</v>
      </c>
      <c r="G108" s="194"/>
      <c r="H108" s="194"/>
      <c r="I108" s="194"/>
    </row>
    <row r="109" spans="1:9" s="203" customFormat="1" ht="37.5">
      <c r="A109" s="130" t="s">
        <v>5504</v>
      </c>
      <c r="B109" s="201" t="s">
        <v>5505</v>
      </c>
      <c r="C109" s="202" t="s">
        <v>5506</v>
      </c>
      <c r="D109" s="130" t="s">
        <v>5507</v>
      </c>
      <c r="E109" s="130" t="s">
        <v>129</v>
      </c>
      <c r="F109" s="130" t="s">
        <v>511</v>
      </c>
      <c r="G109" s="194"/>
      <c r="H109" s="194"/>
      <c r="I109" s="194"/>
    </row>
    <row r="110" spans="1:9" s="203" customFormat="1" ht="37.5">
      <c r="A110" s="130" t="s">
        <v>5508</v>
      </c>
      <c r="B110" s="201" t="s">
        <v>5509</v>
      </c>
      <c r="C110" s="202" t="s">
        <v>5506</v>
      </c>
      <c r="D110" s="130" t="s">
        <v>5510</v>
      </c>
      <c r="E110" s="130" t="s">
        <v>129</v>
      </c>
      <c r="F110" s="130" t="s">
        <v>511</v>
      </c>
      <c r="G110" s="194"/>
      <c r="H110" s="194"/>
      <c r="I110" s="194"/>
    </row>
    <row r="111" spans="1:9" s="203" customFormat="1" ht="37.5">
      <c r="A111" s="130" t="s">
        <v>5511</v>
      </c>
      <c r="B111" s="201" t="s">
        <v>5512</v>
      </c>
      <c r="C111" s="202" t="s">
        <v>210</v>
      </c>
      <c r="D111" s="130" t="s">
        <v>5513</v>
      </c>
      <c r="E111" s="130" t="s">
        <v>129</v>
      </c>
      <c r="F111" s="130" t="s">
        <v>496</v>
      </c>
      <c r="G111" s="194"/>
      <c r="H111" s="194"/>
      <c r="I111" s="194"/>
    </row>
    <row r="112" spans="1:9" s="203" customFormat="1" ht="37.5">
      <c r="A112" s="130" t="s">
        <v>5514</v>
      </c>
      <c r="B112" s="201" t="s">
        <v>5515</v>
      </c>
      <c r="C112" s="202" t="s">
        <v>5506</v>
      </c>
      <c r="D112" s="130" t="s">
        <v>5516</v>
      </c>
      <c r="E112" s="130" t="s">
        <v>129</v>
      </c>
      <c r="F112" s="130" t="s">
        <v>5517</v>
      </c>
      <c r="G112" s="194"/>
      <c r="H112" s="194"/>
      <c r="I112" s="194"/>
    </row>
    <row r="113" spans="1:9" s="203" customFormat="1" ht="287.5">
      <c r="A113" s="130" t="s">
        <v>5518</v>
      </c>
      <c r="B113" s="201" t="s">
        <v>5519</v>
      </c>
      <c r="C113" s="202" t="s">
        <v>5506</v>
      </c>
      <c r="D113" s="130" t="s">
        <v>5520</v>
      </c>
      <c r="E113" s="130" t="s">
        <v>129</v>
      </c>
      <c r="F113" s="130" t="s">
        <v>5521</v>
      </c>
      <c r="G113" s="194"/>
      <c r="H113" s="194"/>
      <c r="I113" s="194"/>
    </row>
    <row r="114" spans="1:9" s="203" customFormat="1" ht="125">
      <c r="A114" s="130" t="s">
        <v>5522</v>
      </c>
      <c r="B114" s="201" t="s">
        <v>5523</v>
      </c>
      <c r="C114" s="202" t="s">
        <v>396</v>
      </c>
      <c r="D114" s="130" t="s">
        <v>5524</v>
      </c>
      <c r="E114" s="130" t="s">
        <v>129</v>
      </c>
      <c r="F114" s="130" t="s">
        <v>5525</v>
      </c>
      <c r="G114" s="194"/>
      <c r="H114" s="194"/>
      <c r="I114" s="194"/>
    </row>
    <row r="115" spans="1:9" s="203" customFormat="1">
      <c r="A115" s="130" t="s">
        <v>5526</v>
      </c>
      <c r="B115" s="201" t="s">
        <v>223</v>
      </c>
      <c r="C115" s="202" t="s">
        <v>518</v>
      </c>
      <c r="D115" s="130" t="s">
        <v>224</v>
      </c>
      <c r="E115" s="130" t="s">
        <v>129</v>
      </c>
      <c r="F115" s="130" t="s">
        <v>5527</v>
      </c>
    </row>
    <row r="116" spans="1:9" s="203" customFormat="1">
      <c r="A116" s="130" t="s">
        <v>5528</v>
      </c>
      <c r="B116" s="201" t="s">
        <v>5529</v>
      </c>
      <c r="C116" s="202" t="s">
        <v>518</v>
      </c>
      <c r="D116" s="130" t="s">
        <v>5530</v>
      </c>
      <c r="E116" s="130" t="s">
        <v>129</v>
      </c>
      <c r="F116" s="130" t="s">
        <v>5531</v>
      </c>
    </row>
    <row r="117" spans="1:9" s="203" customFormat="1" ht="125">
      <c r="A117" s="130" t="s">
        <v>5532</v>
      </c>
      <c r="B117" s="201" t="s">
        <v>5533</v>
      </c>
      <c r="C117" s="202" t="s">
        <v>396</v>
      </c>
      <c r="D117" s="130" t="s">
        <v>5534</v>
      </c>
      <c r="E117" s="130" t="s">
        <v>129</v>
      </c>
      <c r="F117" s="130" t="s">
        <v>5525</v>
      </c>
    </row>
    <row r="118" spans="1:9" s="203" customFormat="1" ht="125">
      <c r="A118" s="130" t="s">
        <v>5535</v>
      </c>
      <c r="B118" s="201" t="s">
        <v>5536</v>
      </c>
      <c r="C118" s="202" t="s">
        <v>242</v>
      </c>
      <c r="D118" s="130" t="s">
        <v>5537</v>
      </c>
      <c r="E118" s="130" t="s">
        <v>129</v>
      </c>
      <c r="F118" s="130" t="s">
        <v>5525</v>
      </c>
    </row>
    <row r="119" spans="1:9" s="203" customFormat="1">
      <c r="A119" s="130" t="s">
        <v>5538</v>
      </c>
      <c r="B119" s="201" t="s">
        <v>5539</v>
      </c>
      <c r="C119" s="202" t="s">
        <v>242</v>
      </c>
      <c r="D119" s="130" t="s">
        <v>5540</v>
      </c>
      <c r="E119" s="130" t="s">
        <v>139</v>
      </c>
      <c r="F119" s="130" t="s">
        <v>5541</v>
      </c>
    </row>
    <row r="120" spans="1:9" s="203" customFormat="1">
      <c r="A120" s="130" t="s">
        <v>5542</v>
      </c>
      <c r="B120" s="201" t="s">
        <v>5543</v>
      </c>
      <c r="C120" s="202" t="s">
        <v>242</v>
      </c>
      <c r="D120" s="130" t="s">
        <v>5544</v>
      </c>
      <c r="E120" s="130" t="s">
        <v>139</v>
      </c>
      <c r="F120" s="130" t="s">
        <v>5541</v>
      </c>
    </row>
    <row r="121" spans="1:9" s="203" customFormat="1" ht="25">
      <c r="A121" s="130" t="s">
        <v>5886</v>
      </c>
      <c r="B121" s="127" t="s">
        <v>5887</v>
      </c>
      <c r="C121" s="202" t="s">
        <v>5683</v>
      </c>
      <c r="D121" s="127" t="s">
        <v>5888</v>
      </c>
      <c r="E121" s="127" t="s">
        <v>128</v>
      </c>
      <c r="F121" s="130" t="s">
        <v>204</v>
      </c>
    </row>
    <row r="122" spans="1:9" s="203" customFormat="1" ht="25">
      <c r="A122" s="130" t="s">
        <v>5545</v>
      </c>
      <c r="B122" s="127" t="s">
        <v>228</v>
      </c>
      <c r="C122" s="202" t="s">
        <v>192</v>
      </c>
      <c r="D122" s="127" t="s">
        <v>5546</v>
      </c>
      <c r="E122" s="127" t="s">
        <v>128</v>
      </c>
      <c r="F122" s="130" t="s">
        <v>204</v>
      </c>
    </row>
    <row r="123" spans="1:9" s="203" customFormat="1" ht="37.5">
      <c r="A123" s="130" t="s">
        <v>5547</v>
      </c>
      <c r="B123" s="127" t="s">
        <v>5548</v>
      </c>
      <c r="C123" s="202" t="s">
        <v>192</v>
      </c>
      <c r="D123" s="127" t="s">
        <v>5549</v>
      </c>
      <c r="E123" s="127" t="s">
        <v>128</v>
      </c>
      <c r="F123" s="130" t="s">
        <v>204</v>
      </c>
    </row>
    <row r="124" spans="1:9" s="203" customFormat="1" ht="25">
      <c r="A124" s="130" t="s">
        <v>5550</v>
      </c>
      <c r="B124" s="130" t="s">
        <v>230</v>
      </c>
      <c r="C124" s="202" t="s">
        <v>657</v>
      </c>
      <c r="D124" s="127" t="s">
        <v>5551</v>
      </c>
      <c r="E124" s="127" t="s">
        <v>128</v>
      </c>
      <c r="F124" s="130" t="s">
        <v>204</v>
      </c>
    </row>
    <row r="125" spans="1:9" s="203" customFormat="1" ht="25">
      <c r="A125" s="130" t="s">
        <v>5552</v>
      </c>
      <c r="B125" s="130" t="s">
        <v>5553</v>
      </c>
      <c r="C125" s="202" t="s">
        <v>473</v>
      </c>
      <c r="D125" s="127" t="s">
        <v>5554</v>
      </c>
      <c r="E125" s="127" t="s">
        <v>128</v>
      </c>
      <c r="F125" s="130" t="s">
        <v>204</v>
      </c>
    </row>
    <row r="126" spans="1:9" s="203" customFormat="1" ht="25">
      <c r="A126" s="130" t="s">
        <v>5555</v>
      </c>
      <c r="B126" s="130" t="s">
        <v>5556</v>
      </c>
      <c r="C126" s="202" t="s">
        <v>473</v>
      </c>
      <c r="D126" s="127" t="s">
        <v>5557</v>
      </c>
      <c r="E126" s="127" t="s">
        <v>128</v>
      </c>
      <c r="F126" s="130" t="s">
        <v>204</v>
      </c>
    </row>
    <row r="127" spans="1:9" s="203" customFormat="1" ht="25">
      <c r="A127" s="130" t="s">
        <v>5558</v>
      </c>
      <c r="B127" s="201" t="s">
        <v>5559</v>
      </c>
      <c r="C127" s="202" t="s">
        <v>396</v>
      </c>
      <c r="D127" s="127" t="s">
        <v>5560</v>
      </c>
      <c r="E127" s="127" t="s">
        <v>128</v>
      </c>
      <c r="F127" s="127" t="s">
        <v>204</v>
      </c>
    </row>
    <row r="128" spans="1:9" s="203" customFormat="1" ht="25">
      <c r="A128" s="130" t="s">
        <v>5561</v>
      </c>
      <c r="B128" s="201" t="s">
        <v>232</v>
      </c>
      <c r="C128" s="202" t="s">
        <v>658</v>
      </c>
      <c r="D128" s="130" t="s">
        <v>5562</v>
      </c>
      <c r="E128" s="127" t="s">
        <v>128</v>
      </c>
      <c r="F128" s="130" t="s">
        <v>204</v>
      </c>
    </row>
    <row r="129" spans="1:6" s="203" customFormat="1" ht="25">
      <c r="A129" s="130" t="s">
        <v>5563</v>
      </c>
      <c r="B129" s="201" t="s">
        <v>5564</v>
      </c>
      <c r="C129" s="202" t="s">
        <v>396</v>
      </c>
      <c r="D129" s="127" t="s">
        <v>5565</v>
      </c>
      <c r="E129" s="127" t="s">
        <v>128</v>
      </c>
      <c r="F129" s="130" t="s">
        <v>204</v>
      </c>
    </row>
    <row r="130" spans="1:6" s="203" customFormat="1" ht="25">
      <c r="A130" s="130" t="s">
        <v>5566</v>
      </c>
      <c r="B130" s="201" t="s">
        <v>5567</v>
      </c>
      <c r="C130" s="202" t="s">
        <v>242</v>
      </c>
      <c r="D130" s="127" t="s">
        <v>5568</v>
      </c>
      <c r="E130" s="127" t="s">
        <v>128</v>
      </c>
      <c r="F130" s="130" t="s">
        <v>204</v>
      </c>
    </row>
    <row r="131" spans="1:6" s="203" customFormat="1" ht="25">
      <c r="A131" s="130" t="s">
        <v>5569</v>
      </c>
      <c r="B131" s="201" t="s">
        <v>5570</v>
      </c>
      <c r="C131" s="202" t="s">
        <v>242</v>
      </c>
      <c r="D131" s="127" t="s">
        <v>5571</v>
      </c>
      <c r="E131" s="127" t="s">
        <v>128</v>
      </c>
      <c r="F131" s="130" t="s">
        <v>204</v>
      </c>
    </row>
    <row r="132" spans="1:6" s="203" customFormat="1" ht="25">
      <c r="A132" s="130" t="s">
        <v>5572</v>
      </c>
      <c r="B132" s="201" t="s">
        <v>5573</v>
      </c>
      <c r="C132" s="202" t="s">
        <v>242</v>
      </c>
      <c r="D132" s="127" t="s">
        <v>5574</v>
      </c>
      <c r="E132" s="127" t="s">
        <v>128</v>
      </c>
      <c r="F132" s="130" t="s">
        <v>204</v>
      </c>
    </row>
    <row r="133" spans="1:6" s="203" customFormat="1" ht="25">
      <c r="A133" s="130" t="s">
        <v>5575</v>
      </c>
      <c r="B133" s="201" t="s">
        <v>5576</v>
      </c>
      <c r="C133" s="202" t="s">
        <v>242</v>
      </c>
      <c r="D133" s="127" t="s">
        <v>5577</v>
      </c>
      <c r="E133" s="127" t="s">
        <v>128</v>
      </c>
      <c r="F133" s="130" t="s">
        <v>204</v>
      </c>
    </row>
    <row r="134" spans="1:6" s="203" customFormat="1" ht="25">
      <c r="A134" s="127" t="s">
        <v>5578</v>
      </c>
      <c r="B134" s="127" t="s">
        <v>5579</v>
      </c>
      <c r="C134" s="202" t="s">
        <v>396</v>
      </c>
      <c r="D134" s="127" t="s">
        <v>5580</v>
      </c>
      <c r="E134" s="127" t="s">
        <v>128</v>
      </c>
      <c r="F134" s="130" t="s">
        <v>204</v>
      </c>
    </row>
    <row r="135" spans="1:6" s="203" customFormat="1" ht="37.5">
      <c r="A135" s="130" t="s">
        <v>5581</v>
      </c>
      <c r="B135" s="127" t="s">
        <v>5582</v>
      </c>
      <c r="C135" s="202" t="s">
        <v>192</v>
      </c>
      <c r="D135" s="127" t="s">
        <v>5583</v>
      </c>
      <c r="E135" s="127" t="s">
        <v>128</v>
      </c>
      <c r="F135" s="130" t="s">
        <v>204</v>
      </c>
    </row>
    <row r="136" spans="1:6" s="203" customFormat="1" ht="25">
      <c r="A136" s="130" t="s">
        <v>5584</v>
      </c>
      <c r="B136" s="127" t="s">
        <v>233</v>
      </c>
      <c r="C136" s="202" t="s">
        <v>227</v>
      </c>
      <c r="D136" s="127" t="s">
        <v>5585</v>
      </c>
      <c r="E136" s="127" t="s">
        <v>128</v>
      </c>
      <c r="F136" s="130" t="s">
        <v>204</v>
      </c>
    </row>
    <row r="137" spans="1:6" s="203" customFormat="1" ht="25">
      <c r="A137" s="130" t="s">
        <v>5586</v>
      </c>
      <c r="B137" s="127" t="s">
        <v>5587</v>
      </c>
      <c r="C137" s="202" t="s">
        <v>473</v>
      </c>
      <c r="D137" s="127" t="s">
        <v>5588</v>
      </c>
      <c r="E137" s="127" t="s">
        <v>128</v>
      </c>
      <c r="F137" s="130" t="s">
        <v>204</v>
      </c>
    </row>
    <row r="138" spans="1:6" s="203" customFormat="1" ht="25">
      <c r="A138" s="130" t="s">
        <v>5589</v>
      </c>
      <c r="B138" s="127" t="s">
        <v>234</v>
      </c>
      <c r="C138" s="202" t="s">
        <v>5590</v>
      </c>
      <c r="D138" s="130" t="s">
        <v>5591</v>
      </c>
      <c r="E138" s="127" t="s">
        <v>128</v>
      </c>
      <c r="F138" s="130" t="s">
        <v>204</v>
      </c>
    </row>
    <row r="139" spans="1:6" s="203" customFormat="1" ht="25">
      <c r="A139" s="130" t="s">
        <v>5592</v>
      </c>
      <c r="B139" s="127" t="s">
        <v>5593</v>
      </c>
      <c r="C139" s="202" t="s">
        <v>473</v>
      </c>
      <c r="D139" s="127" t="s">
        <v>5594</v>
      </c>
      <c r="E139" s="127" t="s">
        <v>128</v>
      </c>
      <c r="F139" s="130" t="s">
        <v>204</v>
      </c>
    </row>
    <row r="140" spans="1:6" s="203" customFormat="1" ht="25">
      <c r="A140" s="130" t="s">
        <v>5897</v>
      </c>
      <c r="B140" s="201" t="s">
        <v>5898</v>
      </c>
      <c r="C140" s="202" t="s">
        <v>5844</v>
      </c>
      <c r="D140" s="130" t="s">
        <v>5899</v>
      </c>
      <c r="E140" s="127" t="s">
        <v>128</v>
      </c>
      <c r="F140" s="130" t="s">
        <v>204</v>
      </c>
    </row>
    <row r="141" spans="1:6" s="203" customFormat="1" ht="25">
      <c r="A141" s="130" t="s">
        <v>5595</v>
      </c>
      <c r="B141" s="130" t="s">
        <v>5596</v>
      </c>
      <c r="C141" s="202" t="s">
        <v>396</v>
      </c>
      <c r="D141" s="130" t="s">
        <v>5597</v>
      </c>
      <c r="E141" s="127" t="s">
        <v>128</v>
      </c>
      <c r="F141" s="130" t="s">
        <v>204</v>
      </c>
    </row>
    <row r="142" spans="1:6" s="203" customFormat="1" ht="25">
      <c r="A142" s="127" t="s">
        <v>5598</v>
      </c>
      <c r="B142" s="127" t="s">
        <v>5579</v>
      </c>
      <c r="C142" s="202" t="s">
        <v>396</v>
      </c>
      <c r="D142" s="127" t="s">
        <v>5580</v>
      </c>
      <c r="E142" s="127" t="s">
        <v>128</v>
      </c>
      <c r="F142" s="130" t="s">
        <v>204</v>
      </c>
    </row>
    <row r="143" spans="1:6" s="203" customFormat="1" ht="25">
      <c r="A143" s="130" t="s">
        <v>5599</v>
      </c>
      <c r="B143" s="201" t="s">
        <v>235</v>
      </c>
      <c r="C143" s="202" t="s">
        <v>658</v>
      </c>
      <c r="D143" s="130" t="s">
        <v>5600</v>
      </c>
      <c r="E143" s="127" t="s">
        <v>128</v>
      </c>
      <c r="F143" s="130" t="s">
        <v>204</v>
      </c>
    </row>
    <row r="144" spans="1:6" s="203" customFormat="1" ht="25">
      <c r="A144" s="127" t="s">
        <v>5598</v>
      </c>
      <c r="B144" s="127" t="s">
        <v>5601</v>
      </c>
      <c r="C144" s="202" t="s">
        <v>396</v>
      </c>
      <c r="D144" s="127" t="s">
        <v>5602</v>
      </c>
      <c r="E144" s="127" t="s">
        <v>128</v>
      </c>
      <c r="F144" s="130" t="s">
        <v>204</v>
      </c>
    </row>
    <row r="145" spans="1:9" s="203" customFormat="1" ht="25">
      <c r="A145" s="127" t="s">
        <v>5603</v>
      </c>
      <c r="B145" s="127" t="s">
        <v>5604</v>
      </c>
      <c r="C145" s="202" t="s">
        <v>242</v>
      </c>
      <c r="D145" s="127" t="s">
        <v>5605</v>
      </c>
      <c r="E145" s="127" t="s">
        <v>128</v>
      </c>
      <c r="F145" s="130" t="s">
        <v>204</v>
      </c>
    </row>
    <row r="146" spans="1:9" s="203" customFormat="1" ht="25">
      <c r="A146" s="127" t="s">
        <v>6202</v>
      </c>
      <c r="B146" s="127" t="s">
        <v>6203</v>
      </c>
      <c r="C146" s="202" t="s">
        <v>6200</v>
      </c>
      <c r="D146" s="127" t="s">
        <v>6204</v>
      </c>
      <c r="E146" s="127" t="s">
        <v>128</v>
      </c>
      <c r="F146" s="130" t="s">
        <v>204</v>
      </c>
    </row>
    <row r="147" spans="1:9" s="203" customFormat="1" ht="25">
      <c r="A147" s="127" t="s">
        <v>5606</v>
      </c>
      <c r="B147" s="127" t="s">
        <v>5607</v>
      </c>
      <c r="C147" s="202" t="s">
        <v>396</v>
      </c>
      <c r="D147" s="127" t="s">
        <v>5608</v>
      </c>
      <c r="E147" s="127" t="s">
        <v>128</v>
      </c>
      <c r="F147" s="130" t="s">
        <v>204</v>
      </c>
    </row>
    <row r="148" spans="1:9" ht="34.5" customHeight="1">
      <c r="A148" s="130" t="s">
        <v>5886</v>
      </c>
      <c r="B148" s="127" t="s">
        <v>5887</v>
      </c>
      <c r="C148" s="202" t="s">
        <v>5683</v>
      </c>
      <c r="D148" s="127" t="s">
        <v>5888</v>
      </c>
      <c r="E148" s="127" t="s">
        <v>128</v>
      </c>
      <c r="F148" s="130" t="s">
        <v>204</v>
      </c>
      <c r="G148" s="203"/>
      <c r="H148" s="203"/>
      <c r="I148" s="203"/>
    </row>
    <row r="149" spans="1:9" ht="27" customHeight="1">
      <c r="A149" s="130" t="s">
        <v>5892</v>
      </c>
      <c r="B149" s="130" t="s">
        <v>231</v>
      </c>
      <c r="C149" s="202" t="s">
        <v>5858</v>
      </c>
      <c r="D149" s="130" t="s">
        <v>5893</v>
      </c>
      <c r="E149" s="127" t="s">
        <v>128</v>
      </c>
      <c r="F149" s="130" t="s">
        <v>204</v>
      </c>
      <c r="G149" s="203"/>
      <c r="H149" s="203"/>
      <c r="I149" s="203"/>
    </row>
    <row r="150" spans="1:9" ht="19.5" customHeight="1">
      <c r="A150" s="130" t="s">
        <v>5894</v>
      </c>
      <c r="B150" s="201" t="s">
        <v>5895</v>
      </c>
      <c r="C150" s="202" t="s">
        <v>5844</v>
      </c>
      <c r="D150" s="130" t="s">
        <v>5896</v>
      </c>
      <c r="E150" s="127" t="s">
        <v>128</v>
      </c>
      <c r="F150" s="130" t="s">
        <v>204</v>
      </c>
    </row>
    <row r="151" spans="1:9" ht="19.5" customHeight="1">
      <c r="A151" s="127" t="s">
        <v>5889</v>
      </c>
      <c r="B151" s="127" t="s">
        <v>5890</v>
      </c>
      <c r="C151" s="202" t="s">
        <v>5840</v>
      </c>
      <c r="D151" s="127" t="s">
        <v>5891</v>
      </c>
      <c r="E151" s="127" t="s">
        <v>128</v>
      </c>
      <c r="F151" s="130" t="s">
        <v>204</v>
      </c>
    </row>
    <row r="152" spans="1:9" ht="19.5" customHeight="1">
      <c r="A152" s="130" t="s">
        <v>5609</v>
      </c>
      <c r="B152" s="127" t="s">
        <v>5610</v>
      </c>
      <c r="C152" s="202" t="s">
        <v>192</v>
      </c>
      <c r="D152" s="127" t="s">
        <v>5611</v>
      </c>
      <c r="E152" s="127" t="s">
        <v>128</v>
      </c>
      <c r="F152" s="130" t="s">
        <v>204</v>
      </c>
      <c r="G152" s="203"/>
      <c r="H152" s="203"/>
      <c r="I152" s="203"/>
    </row>
    <row r="153" spans="1:9" ht="19.5" customHeight="1">
      <c r="A153" s="130" t="s">
        <v>5612</v>
      </c>
      <c r="B153" s="127" t="s">
        <v>5613</v>
      </c>
      <c r="C153" s="202" t="s">
        <v>192</v>
      </c>
      <c r="D153" s="127" t="s">
        <v>5614</v>
      </c>
      <c r="E153" s="127" t="s">
        <v>128</v>
      </c>
      <c r="F153" s="130" t="s">
        <v>204</v>
      </c>
      <c r="G153" s="203"/>
      <c r="H153" s="203"/>
      <c r="I153" s="203"/>
    </row>
    <row r="154" spans="1:9" ht="19.5" customHeight="1">
      <c r="A154" s="127" t="s">
        <v>5615</v>
      </c>
      <c r="B154" s="127" t="s">
        <v>5616</v>
      </c>
      <c r="C154" s="202" t="s">
        <v>227</v>
      </c>
      <c r="D154" s="127" t="s">
        <v>5617</v>
      </c>
      <c r="E154" s="127" t="s">
        <v>128</v>
      </c>
      <c r="F154" s="130" t="s">
        <v>204</v>
      </c>
      <c r="G154" s="203"/>
      <c r="H154" s="203"/>
      <c r="I154" s="203"/>
    </row>
    <row r="155" spans="1:9" ht="19.5" customHeight="1">
      <c r="A155" s="127" t="s">
        <v>5618</v>
      </c>
      <c r="B155" s="127" t="s">
        <v>5619</v>
      </c>
      <c r="C155" s="202" t="s">
        <v>473</v>
      </c>
      <c r="D155" s="127" t="s">
        <v>5620</v>
      </c>
      <c r="E155" s="127" t="s">
        <v>128</v>
      </c>
      <c r="F155" s="130" t="s">
        <v>204</v>
      </c>
      <c r="G155" s="203"/>
      <c r="H155" s="203"/>
      <c r="I155" s="203"/>
    </row>
    <row r="156" spans="1:9" ht="19.5" customHeight="1">
      <c r="A156" s="127" t="s">
        <v>6172</v>
      </c>
      <c r="B156" s="127" t="s">
        <v>6173</v>
      </c>
      <c r="C156" s="202" t="s">
        <v>5590</v>
      </c>
      <c r="D156" s="127" t="s">
        <v>6174</v>
      </c>
      <c r="E156" s="127" t="s">
        <v>128</v>
      </c>
      <c r="F156" s="130" t="s">
        <v>204</v>
      </c>
    </row>
    <row r="157" spans="1:9" ht="19.5" customHeight="1">
      <c r="A157" s="127" t="s">
        <v>5621</v>
      </c>
      <c r="B157" s="127" t="s">
        <v>5622</v>
      </c>
      <c r="C157" s="202" t="s">
        <v>473</v>
      </c>
      <c r="D157" s="127" t="s">
        <v>5623</v>
      </c>
      <c r="E157" s="127" t="s">
        <v>128</v>
      </c>
      <c r="F157" s="130" t="s">
        <v>204</v>
      </c>
      <c r="G157" s="203"/>
      <c r="H157" s="203"/>
      <c r="I157" s="203"/>
    </row>
    <row r="158" spans="1:9" ht="19.5" customHeight="1">
      <c r="A158" s="127" t="s">
        <v>6169</v>
      </c>
      <c r="B158" s="127" t="s">
        <v>6170</v>
      </c>
      <c r="C158" s="202" t="s">
        <v>5590</v>
      </c>
      <c r="D158" s="127" t="s">
        <v>6171</v>
      </c>
      <c r="E158" s="127" t="s">
        <v>128</v>
      </c>
      <c r="F158" s="130" t="s">
        <v>204</v>
      </c>
    </row>
    <row r="159" spans="1:9" ht="25">
      <c r="A159" s="127" t="s">
        <v>5624</v>
      </c>
      <c r="B159" s="127" t="s">
        <v>5625</v>
      </c>
      <c r="C159" s="202" t="s">
        <v>227</v>
      </c>
      <c r="D159" s="127" t="s">
        <v>5626</v>
      </c>
      <c r="E159" s="127" t="s">
        <v>128</v>
      </c>
      <c r="F159" s="130" t="s">
        <v>204</v>
      </c>
      <c r="G159" s="203"/>
      <c r="H159" s="203"/>
      <c r="I159" s="203"/>
    </row>
    <row r="160" spans="1:9" ht="25">
      <c r="A160" s="127" t="s">
        <v>5627</v>
      </c>
      <c r="B160" s="127" t="s">
        <v>5628</v>
      </c>
      <c r="C160" s="202" t="s">
        <v>227</v>
      </c>
      <c r="D160" s="127" t="s">
        <v>5629</v>
      </c>
      <c r="E160" s="127" t="s">
        <v>128</v>
      </c>
      <c r="F160" s="130" t="s">
        <v>204</v>
      </c>
      <c r="G160" s="203"/>
      <c r="H160" s="203"/>
      <c r="I160" s="203"/>
    </row>
    <row r="161" spans="1:9" ht="25">
      <c r="A161" s="127" t="s">
        <v>6198</v>
      </c>
      <c r="B161" s="127" t="s">
        <v>6199</v>
      </c>
      <c r="C161" s="202" t="s">
        <v>6200</v>
      </c>
      <c r="D161" s="127" t="s">
        <v>6201</v>
      </c>
      <c r="E161" s="127" t="s">
        <v>128</v>
      </c>
      <c r="F161" s="130" t="s">
        <v>204</v>
      </c>
    </row>
    <row r="162" spans="1:9" ht="25">
      <c r="A162" s="127" t="s">
        <v>5630</v>
      </c>
      <c r="B162" s="127" t="s">
        <v>5631</v>
      </c>
      <c r="C162" s="202" t="s">
        <v>227</v>
      </c>
      <c r="D162" s="127" t="s">
        <v>5632</v>
      </c>
      <c r="E162" s="127" t="s">
        <v>128</v>
      </c>
      <c r="F162" s="130" t="s">
        <v>204</v>
      </c>
      <c r="G162" s="203"/>
      <c r="H162" s="203"/>
      <c r="I162" s="203"/>
    </row>
    <row r="163" spans="1:9" ht="25">
      <c r="A163" s="127" t="s">
        <v>5633</v>
      </c>
      <c r="B163" s="127" t="s">
        <v>5634</v>
      </c>
      <c r="C163" s="202" t="s">
        <v>242</v>
      </c>
      <c r="D163" s="127" t="s">
        <v>5635</v>
      </c>
      <c r="E163" s="127" t="s">
        <v>128</v>
      </c>
      <c r="F163" s="130" t="s">
        <v>204</v>
      </c>
      <c r="G163" s="203"/>
      <c r="H163" s="203"/>
      <c r="I163" s="203"/>
    </row>
    <row r="164" spans="1:9" ht="25">
      <c r="A164" s="127" t="s">
        <v>5636</v>
      </c>
      <c r="B164" s="127" t="s">
        <v>5637</v>
      </c>
      <c r="C164" s="202" t="s">
        <v>242</v>
      </c>
      <c r="D164" s="127" t="s">
        <v>5638</v>
      </c>
      <c r="E164" s="127" t="s">
        <v>128</v>
      </c>
      <c r="F164" s="130" t="s">
        <v>204</v>
      </c>
      <c r="G164" s="203"/>
      <c r="H164" s="203"/>
      <c r="I164" s="203"/>
    </row>
    <row r="165" spans="1:9" ht="25">
      <c r="A165" s="127" t="s">
        <v>5639</v>
      </c>
      <c r="B165" s="127" t="s">
        <v>5640</v>
      </c>
      <c r="C165" s="202" t="s">
        <v>242</v>
      </c>
      <c r="D165" s="127" t="s">
        <v>5641</v>
      </c>
      <c r="E165" s="127" t="s">
        <v>128</v>
      </c>
      <c r="F165" s="130" t="s">
        <v>204</v>
      </c>
      <c r="G165" s="203"/>
      <c r="H165" s="203"/>
      <c r="I165" s="203"/>
    </row>
    <row r="166" spans="1:9" ht="25">
      <c r="A166" s="127" t="s">
        <v>5642</v>
      </c>
      <c r="B166" s="127" t="s">
        <v>5643</v>
      </c>
      <c r="C166" s="202" t="s">
        <v>242</v>
      </c>
      <c r="D166" s="127" t="s">
        <v>5644</v>
      </c>
      <c r="E166" s="127" t="s">
        <v>128</v>
      </c>
      <c r="F166" s="130" t="s">
        <v>204</v>
      </c>
      <c r="G166" s="203"/>
      <c r="H166" s="203"/>
      <c r="I166" s="203"/>
    </row>
    <row r="167" spans="1:9" ht="37.5">
      <c r="A167" s="127" t="s">
        <v>5645</v>
      </c>
      <c r="B167" s="127" t="s">
        <v>5646</v>
      </c>
      <c r="C167" s="202" t="s">
        <v>242</v>
      </c>
      <c r="D167" s="127" t="s">
        <v>5647</v>
      </c>
      <c r="E167" s="127" t="s">
        <v>128</v>
      </c>
      <c r="F167" s="130" t="s">
        <v>204</v>
      </c>
      <c r="G167" s="203"/>
      <c r="H167" s="203"/>
      <c r="I167" s="203"/>
    </row>
    <row r="168" spans="1:9" ht="37.5">
      <c r="A168" s="127" t="s">
        <v>5648</v>
      </c>
      <c r="B168" s="127" t="s">
        <v>5649</v>
      </c>
      <c r="C168" s="202" t="s">
        <v>242</v>
      </c>
      <c r="D168" s="127" t="s">
        <v>5650</v>
      </c>
      <c r="E168" s="127" t="s">
        <v>128</v>
      </c>
      <c r="F168" s="130" t="s">
        <v>204</v>
      </c>
      <c r="G168" s="203"/>
      <c r="H168" s="203"/>
      <c r="I168" s="203"/>
    </row>
    <row r="169" spans="1:9" ht="25">
      <c r="A169" s="127" t="s">
        <v>5651</v>
      </c>
      <c r="B169" s="127" t="s">
        <v>5652</v>
      </c>
      <c r="C169" s="202" t="s">
        <v>242</v>
      </c>
      <c r="D169" s="127" t="s">
        <v>5653</v>
      </c>
      <c r="E169" s="127" t="s">
        <v>128</v>
      </c>
      <c r="F169" s="130" t="s">
        <v>204</v>
      </c>
      <c r="G169" s="203"/>
      <c r="H169" s="203"/>
      <c r="I169" s="203"/>
    </row>
    <row r="170" spans="1:9" ht="37.5">
      <c r="A170" s="127" t="s">
        <v>5654</v>
      </c>
      <c r="B170" s="127" t="s">
        <v>5655</v>
      </c>
      <c r="C170" s="202" t="s">
        <v>242</v>
      </c>
      <c r="D170" s="127" t="s">
        <v>5656</v>
      </c>
      <c r="E170" s="127" t="s">
        <v>128</v>
      </c>
      <c r="F170" s="130" t="s">
        <v>204</v>
      </c>
    </row>
    <row r="171" spans="1:9" ht="25">
      <c r="A171" s="127" t="s">
        <v>5657</v>
      </c>
      <c r="B171" s="127" t="s">
        <v>5658</v>
      </c>
      <c r="C171" s="202" t="s">
        <v>227</v>
      </c>
      <c r="D171" s="127" t="s">
        <v>5659</v>
      </c>
      <c r="E171" s="127" t="s">
        <v>128</v>
      </c>
      <c r="F171" s="130" t="s">
        <v>204</v>
      </c>
    </row>
    <row r="172" spans="1:9" ht="25">
      <c r="A172" s="127" t="s">
        <v>5660</v>
      </c>
      <c r="B172" s="127" t="s">
        <v>5661</v>
      </c>
      <c r="C172" s="202" t="s">
        <v>227</v>
      </c>
      <c r="D172" s="127" t="s">
        <v>5662</v>
      </c>
      <c r="E172" s="127" t="s">
        <v>128</v>
      </c>
      <c r="F172" s="130" t="s">
        <v>204</v>
      </c>
    </row>
    <row r="173" spans="1:9" ht="25">
      <c r="A173" s="127" t="s">
        <v>5663</v>
      </c>
      <c r="B173" s="127" t="s">
        <v>5664</v>
      </c>
      <c r="C173" s="202" t="s">
        <v>473</v>
      </c>
      <c r="D173" s="127" t="s">
        <v>5665</v>
      </c>
      <c r="E173" s="127" t="s">
        <v>128</v>
      </c>
      <c r="F173" s="130" t="s">
        <v>204</v>
      </c>
    </row>
    <row r="174" spans="1:9" ht="25">
      <c r="A174" s="127" t="s">
        <v>5666</v>
      </c>
      <c r="B174" s="127" t="s">
        <v>5667</v>
      </c>
      <c r="C174" s="202" t="s">
        <v>473</v>
      </c>
      <c r="D174" s="127" t="s">
        <v>5668</v>
      </c>
      <c r="E174" s="127" t="s">
        <v>128</v>
      </c>
      <c r="F174" s="130" t="s">
        <v>204</v>
      </c>
    </row>
    <row r="175" spans="1:9" ht="25">
      <c r="A175" s="127" t="s">
        <v>5669</v>
      </c>
      <c r="B175" s="127" t="s">
        <v>5670</v>
      </c>
      <c r="C175" s="202" t="s">
        <v>473</v>
      </c>
      <c r="D175" s="127" t="s">
        <v>5671</v>
      </c>
      <c r="E175" s="127" t="s">
        <v>128</v>
      </c>
      <c r="F175" s="130" t="s">
        <v>204</v>
      </c>
    </row>
    <row r="176" spans="1:9" ht="25">
      <c r="A176" s="127" t="s">
        <v>5672</v>
      </c>
      <c r="B176" s="127" t="s">
        <v>5673</v>
      </c>
      <c r="C176" s="202" t="s">
        <v>396</v>
      </c>
      <c r="D176" s="127" t="s">
        <v>5674</v>
      </c>
      <c r="E176" s="127" t="s">
        <v>128</v>
      </c>
      <c r="F176" s="130" t="s">
        <v>204</v>
      </c>
    </row>
    <row r="177" spans="1:6" ht="25">
      <c r="A177" s="127" t="s">
        <v>5675</v>
      </c>
      <c r="B177" s="127" t="s">
        <v>5676</v>
      </c>
      <c r="C177" s="202" t="s">
        <v>396</v>
      </c>
      <c r="D177" s="127" t="s">
        <v>5677</v>
      </c>
      <c r="E177" s="127" t="s">
        <v>128</v>
      </c>
      <c r="F177" s="130" t="s">
        <v>204</v>
      </c>
    </row>
    <row r="178" spans="1:6" ht="25">
      <c r="A178" s="127" t="s">
        <v>5678</v>
      </c>
      <c r="B178" s="127" t="s">
        <v>5679</v>
      </c>
      <c r="C178" s="202" t="s">
        <v>396</v>
      </c>
      <c r="D178" s="127" t="s">
        <v>5680</v>
      </c>
      <c r="E178" s="127" t="s">
        <v>128</v>
      </c>
      <c r="F178" s="130" t="s">
        <v>204</v>
      </c>
    </row>
    <row r="179" spans="1:6" ht="26.25" customHeight="1">
      <c r="A179" s="130" t="s">
        <v>5681</v>
      </c>
      <c r="B179" s="127" t="s">
        <v>5682</v>
      </c>
      <c r="C179" s="202" t="s">
        <v>5683</v>
      </c>
      <c r="D179" s="127" t="s">
        <v>5684</v>
      </c>
      <c r="E179" s="127" t="s">
        <v>128</v>
      </c>
      <c r="F179" s="130" t="s">
        <v>204</v>
      </c>
    </row>
    <row r="180" spans="1:6" ht="25">
      <c r="A180" s="130" t="s">
        <v>5685</v>
      </c>
      <c r="B180" s="127" t="s">
        <v>5686</v>
      </c>
      <c r="C180" s="202" t="s">
        <v>242</v>
      </c>
      <c r="D180" s="127" t="s">
        <v>5687</v>
      </c>
      <c r="E180" s="127" t="s">
        <v>128</v>
      </c>
      <c r="F180" s="130" t="s">
        <v>204</v>
      </c>
    </row>
    <row r="181" spans="1:6" ht="26.25" customHeight="1">
      <c r="A181" s="130" t="s">
        <v>5688</v>
      </c>
      <c r="B181" s="127" t="s">
        <v>5689</v>
      </c>
      <c r="C181" s="202" t="s">
        <v>242</v>
      </c>
      <c r="D181" s="127" t="s">
        <v>5690</v>
      </c>
      <c r="E181" s="127" t="s">
        <v>128</v>
      </c>
      <c r="F181" s="130" t="s">
        <v>204</v>
      </c>
    </row>
    <row r="182" spans="1:6" ht="25">
      <c r="A182" s="130" t="s">
        <v>5691</v>
      </c>
      <c r="B182" s="127" t="s">
        <v>5692</v>
      </c>
      <c r="C182" s="202" t="s">
        <v>192</v>
      </c>
      <c r="D182" s="127" t="s">
        <v>5693</v>
      </c>
      <c r="E182" s="127" t="s">
        <v>128</v>
      </c>
      <c r="F182" s="130" t="s">
        <v>204</v>
      </c>
    </row>
    <row r="183" spans="1:6" ht="25">
      <c r="A183" s="130" t="s">
        <v>5694</v>
      </c>
      <c r="B183" s="127" t="s">
        <v>5695</v>
      </c>
      <c r="C183" s="202" t="s">
        <v>242</v>
      </c>
      <c r="D183" s="127" t="s">
        <v>5696</v>
      </c>
      <c r="E183" s="127" t="s">
        <v>128</v>
      </c>
      <c r="F183" s="130" t="s">
        <v>204</v>
      </c>
    </row>
    <row r="184" spans="1:6" ht="43.5" customHeight="1">
      <c r="A184" s="130" t="s">
        <v>5697</v>
      </c>
      <c r="B184" s="127" t="s">
        <v>5698</v>
      </c>
      <c r="C184" s="202" t="s">
        <v>242</v>
      </c>
      <c r="D184" s="127" t="s">
        <v>5699</v>
      </c>
      <c r="E184" s="127" t="s">
        <v>128</v>
      </c>
      <c r="F184" s="130" t="s">
        <v>204</v>
      </c>
    </row>
    <row r="185" spans="1:6" ht="25">
      <c r="A185" s="130" t="s">
        <v>5700</v>
      </c>
      <c r="B185" s="127" t="s">
        <v>5701</v>
      </c>
      <c r="C185" s="202" t="s">
        <v>242</v>
      </c>
      <c r="D185" s="127" t="s">
        <v>5702</v>
      </c>
      <c r="E185" s="127" t="s">
        <v>128</v>
      </c>
      <c r="F185" s="130" t="s">
        <v>204</v>
      </c>
    </row>
    <row r="186" spans="1:6" ht="25">
      <c r="A186" s="130" t="s">
        <v>5703</v>
      </c>
      <c r="B186" s="127" t="s">
        <v>5704</v>
      </c>
      <c r="C186" s="202" t="s">
        <v>242</v>
      </c>
      <c r="D186" s="127" t="s">
        <v>5705</v>
      </c>
      <c r="E186" s="127" t="s">
        <v>128</v>
      </c>
      <c r="F186" s="130" t="s">
        <v>204</v>
      </c>
    </row>
    <row r="187" spans="1:6" ht="25">
      <c r="A187" s="130" t="s">
        <v>5706</v>
      </c>
      <c r="B187" s="127" t="s">
        <v>5707</v>
      </c>
      <c r="C187" s="202" t="s">
        <v>242</v>
      </c>
      <c r="D187" s="127" t="s">
        <v>5708</v>
      </c>
      <c r="E187" s="127" t="s">
        <v>128</v>
      </c>
      <c r="F187" s="130" t="s">
        <v>204</v>
      </c>
    </row>
    <row r="188" spans="1:6" ht="42" customHeight="1">
      <c r="A188" s="130" t="s">
        <v>5709</v>
      </c>
      <c r="B188" s="127" t="s">
        <v>5710</v>
      </c>
      <c r="C188" s="131" t="s">
        <v>222</v>
      </c>
      <c r="D188" s="127" t="s">
        <v>5711</v>
      </c>
      <c r="E188" s="127" t="s">
        <v>129</v>
      </c>
      <c r="F188" s="130" t="s">
        <v>5712</v>
      </c>
    </row>
    <row r="189" spans="1:6" ht="26">
      <c r="A189" s="130" t="s">
        <v>5713</v>
      </c>
      <c r="B189" s="127" t="s">
        <v>5714</v>
      </c>
      <c r="C189" s="131" t="s">
        <v>222</v>
      </c>
      <c r="D189" s="127" t="s">
        <v>5715</v>
      </c>
      <c r="E189" s="127" t="s">
        <v>129</v>
      </c>
      <c r="F189" s="130" t="s">
        <v>5716</v>
      </c>
    </row>
    <row r="190" spans="1:6" ht="26">
      <c r="A190" s="130" t="s">
        <v>5717</v>
      </c>
      <c r="B190" s="127" t="s">
        <v>5718</v>
      </c>
      <c r="C190" s="131" t="s">
        <v>660</v>
      </c>
      <c r="D190" s="127" t="s">
        <v>5719</v>
      </c>
      <c r="E190" s="127" t="s">
        <v>129</v>
      </c>
      <c r="F190" s="130" t="s">
        <v>5712</v>
      </c>
    </row>
    <row r="191" spans="1:6" ht="26">
      <c r="A191" s="130" t="s">
        <v>5720</v>
      </c>
      <c r="B191" s="127" t="s">
        <v>5721</v>
      </c>
      <c r="C191" s="131" t="s">
        <v>660</v>
      </c>
      <c r="D191" s="127" t="s">
        <v>5722</v>
      </c>
      <c r="E191" s="127" t="s">
        <v>129</v>
      </c>
      <c r="F191" s="130"/>
    </row>
    <row r="192" spans="1:6" ht="26">
      <c r="A192" s="130" t="s">
        <v>5723</v>
      </c>
      <c r="B192" s="127" t="s">
        <v>5724</v>
      </c>
      <c r="C192" s="131" t="s">
        <v>660</v>
      </c>
      <c r="D192" s="127" t="s">
        <v>5725</v>
      </c>
      <c r="E192" s="127" t="s">
        <v>129</v>
      </c>
      <c r="F192" s="130" t="s">
        <v>5712</v>
      </c>
    </row>
    <row r="193" spans="1:6" ht="26">
      <c r="A193" s="130" t="s">
        <v>5913</v>
      </c>
      <c r="B193" s="127" t="s">
        <v>5914</v>
      </c>
      <c r="C193" s="131" t="s">
        <v>660</v>
      </c>
      <c r="D193" s="127" t="s">
        <v>5915</v>
      </c>
      <c r="E193" s="127" t="s">
        <v>129</v>
      </c>
      <c r="F193" s="130"/>
    </row>
    <row r="194" spans="1:6" ht="146.25" customHeight="1">
      <c r="A194" s="130" t="s">
        <v>5916</v>
      </c>
      <c r="B194" s="127" t="s">
        <v>5917</v>
      </c>
      <c r="C194" s="131" t="s">
        <v>5840</v>
      </c>
      <c r="D194" s="127" t="s">
        <v>5918</v>
      </c>
      <c r="E194" s="127" t="s">
        <v>129</v>
      </c>
      <c r="F194" s="130" t="s">
        <v>5712</v>
      </c>
    </row>
    <row r="195" spans="1:6" ht="26">
      <c r="A195" s="130" t="s">
        <v>5919</v>
      </c>
      <c r="B195" s="127" t="s">
        <v>5920</v>
      </c>
      <c r="C195" s="131" t="s">
        <v>5840</v>
      </c>
      <c r="D195" s="127" t="s">
        <v>5921</v>
      </c>
      <c r="E195" s="127" t="s">
        <v>129</v>
      </c>
      <c r="F195" s="130" t="s">
        <v>5716</v>
      </c>
    </row>
    <row r="196" spans="1:6" ht="26">
      <c r="A196" s="130" t="s">
        <v>5922</v>
      </c>
      <c r="B196" s="127" t="s">
        <v>5923</v>
      </c>
      <c r="C196" s="131" t="s">
        <v>5840</v>
      </c>
      <c r="D196" s="127" t="s">
        <v>5924</v>
      </c>
      <c r="E196" s="127" t="s">
        <v>129</v>
      </c>
      <c r="F196" s="130" t="s">
        <v>5733</v>
      </c>
    </row>
    <row r="197" spans="1:6" ht="26">
      <c r="A197" s="130" t="s">
        <v>5726</v>
      </c>
      <c r="B197" s="127" t="s">
        <v>5727</v>
      </c>
      <c r="C197" s="131" t="s">
        <v>660</v>
      </c>
      <c r="D197" s="127" t="s">
        <v>5728</v>
      </c>
      <c r="E197" s="127" t="s">
        <v>129</v>
      </c>
      <c r="F197" s="130" t="s">
        <v>5729</v>
      </c>
    </row>
    <row r="198" spans="1:6" ht="26">
      <c r="A198" s="130" t="s">
        <v>5925</v>
      </c>
      <c r="B198" s="127" t="s">
        <v>5926</v>
      </c>
      <c r="C198" s="131" t="s">
        <v>660</v>
      </c>
      <c r="D198" s="127" t="s">
        <v>5927</v>
      </c>
      <c r="E198" s="127" t="s">
        <v>129</v>
      </c>
      <c r="F198" s="130" t="s">
        <v>5729</v>
      </c>
    </row>
    <row r="199" spans="1:6" ht="26">
      <c r="A199" s="130" t="s">
        <v>5730</v>
      </c>
      <c r="B199" s="127" t="s">
        <v>5731</v>
      </c>
      <c r="C199" s="131" t="s">
        <v>222</v>
      </c>
      <c r="D199" s="127" t="s">
        <v>5732</v>
      </c>
      <c r="E199" s="127" t="s">
        <v>129</v>
      </c>
      <c r="F199" s="130" t="s">
        <v>5733</v>
      </c>
    </row>
    <row r="200" spans="1:6" ht="26">
      <c r="A200" s="130" t="s">
        <v>5928</v>
      </c>
      <c r="B200" s="127" t="s">
        <v>5929</v>
      </c>
      <c r="C200" s="131" t="s">
        <v>660</v>
      </c>
      <c r="D200" s="127" t="s">
        <v>5921</v>
      </c>
      <c r="E200" s="127" t="s">
        <v>129</v>
      </c>
      <c r="F200" s="130" t="s">
        <v>5930</v>
      </c>
    </row>
    <row r="201" spans="1:6" ht="26">
      <c r="A201" s="130" t="s">
        <v>5931</v>
      </c>
      <c r="B201" s="127" t="s">
        <v>5932</v>
      </c>
      <c r="C201" s="131" t="s">
        <v>660</v>
      </c>
      <c r="D201" s="127" t="s">
        <v>5715</v>
      </c>
      <c r="E201" s="127" t="s">
        <v>129</v>
      </c>
      <c r="F201" s="130" t="s">
        <v>5930</v>
      </c>
    </row>
    <row r="202" spans="1:6" ht="26">
      <c r="A202" s="130" t="s">
        <v>5933</v>
      </c>
      <c r="B202" s="127" t="s">
        <v>5934</v>
      </c>
      <c r="C202" s="131" t="s">
        <v>660</v>
      </c>
      <c r="D202" s="127" t="s">
        <v>5935</v>
      </c>
      <c r="E202" s="127" t="s">
        <v>129</v>
      </c>
      <c r="F202" s="130" t="s">
        <v>5936</v>
      </c>
    </row>
    <row r="203" spans="1:6" ht="26">
      <c r="A203" s="130" t="s">
        <v>5937</v>
      </c>
      <c r="B203" s="127" t="s">
        <v>5938</v>
      </c>
      <c r="C203" s="131" t="s">
        <v>660</v>
      </c>
      <c r="D203" s="127" t="s">
        <v>5939</v>
      </c>
      <c r="E203" s="127" t="s">
        <v>129</v>
      </c>
      <c r="F203" s="130" t="s">
        <v>5936</v>
      </c>
    </row>
    <row r="204" spans="1:6" ht="37.5">
      <c r="A204" s="130" t="s">
        <v>5940</v>
      </c>
      <c r="B204" s="127" t="s">
        <v>5941</v>
      </c>
      <c r="C204" s="131" t="s">
        <v>660</v>
      </c>
      <c r="D204" s="127" t="s">
        <v>5942</v>
      </c>
      <c r="E204" s="127" t="s">
        <v>128</v>
      </c>
      <c r="F204" s="130" t="s">
        <v>204</v>
      </c>
    </row>
    <row r="205" spans="1:6" ht="26">
      <c r="A205" s="130" t="s">
        <v>5943</v>
      </c>
      <c r="B205" s="127" t="s">
        <v>5944</v>
      </c>
      <c r="C205" s="131" t="s">
        <v>660</v>
      </c>
      <c r="D205" s="127" t="s">
        <v>5945</v>
      </c>
      <c r="E205" s="127" t="s">
        <v>128</v>
      </c>
      <c r="F205" s="130" t="s">
        <v>204</v>
      </c>
    </row>
    <row r="206" spans="1:6" ht="26">
      <c r="A206" s="127" t="s">
        <v>5946</v>
      </c>
      <c r="B206" s="127" t="s">
        <v>5947</v>
      </c>
      <c r="C206" s="131" t="s">
        <v>660</v>
      </c>
      <c r="D206" s="127" t="s">
        <v>5948</v>
      </c>
      <c r="E206" s="127" t="s">
        <v>128</v>
      </c>
      <c r="F206" s="130" t="s">
        <v>5737</v>
      </c>
    </row>
    <row r="207" spans="1:6" ht="37.5">
      <c r="A207" s="130" t="s">
        <v>5949</v>
      </c>
      <c r="B207" s="127" t="s">
        <v>5950</v>
      </c>
      <c r="C207" s="131" t="s">
        <v>660</v>
      </c>
      <c r="D207" s="127" t="s">
        <v>5951</v>
      </c>
      <c r="E207" s="127" t="s">
        <v>128</v>
      </c>
      <c r="F207" s="130" t="s">
        <v>5952</v>
      </c>
    </row>
    <row r="208" spans="1:6" ht="37.5">
      <c r="A208" s="130" t="s">
        <v>5953</v>
      </c>
      <c r="B208" s="127" t="s">
        <v>5954</v>
      </c>
      <c r="C208" s="131" t="s">
        <v>660</v>
      </c>
      <c r="D208" s="127" t="s">
        <v>5955</v>
      </c>
      <c r="E208" s="127" t="s">
        <v>128</v>
      </c>
      <c r="F208" s="130" t="s">
        <v>5952</v>
      </c>
    </row>
    <row r="209" spans="1:6" ht="26">
      <c r="A209" s="130" t="s">
        <v>5956</v>
      </c>
      <c r="B209" s="127" t="s">
        <v>5957</v>
      </c>
      <c r="C209" s="131" t="s">
        <v>660</v>
      </c>
      <c r="D209" s="127" t="s">
        <v>5736</v>
      </c>
      <c r="E209" s="127" t="s">
        <v>128</v>
      </c>
      <c r="F209" s="130" t="s">
        <v>5737</v>
      </c>
    </row>
    <row r="210" spans="1:6" ht="26">
      <c r="A210" s="130" t="s">
        <v>5734</v>
      </c>
      <c r="B210" s="127" t="s">
        <v>5735</v>
      </c>
      <c r="C210" s="131" t="s">
        <v>227</v>
      </c>
      <c r="D210" s="127" t="s">
        <v>5736</v>
      </c>
      <c r="E210" s="127" t="s">
        <v>128</v>
      </c>
      <c r="F210" s="130" t="s">
        <v>5737</v>
      </c>
    </row>
    <row r="211" spans="1:6" ht="26">
      <c r="A211" s="130" t="s">
        <v>6175</v>
      </c>
      <c r="B211" s="127" t="s">
        <v>6176</v>
      </c>
      <c r="C211" s="131" t="s">
        <v>5590</v>
      </c>
      <c r="D211" s="127" t="s">
        <v>5948</v>
      </c>
      <c r="E211" s="127" t="s">
        <v>128</v>
      </c>
      <c r="F211" s="130" t="s">
        <v>5737</v>
      </c>
    </row>
    <row r="212" spans="1:6" ht="50">
      <c r="A212" s="130" t="s">
        <v>5738</v>
      </c>
      <c r="B212" s="127" t="s">
        <v>5739</v>
      </c>
      <c r="C212" s="131" t="s">
        <v>242</v>
      </c>
      <c r="D212" s="127" t="s">
        <v>5740</v>
      </c>
      <c r="E212" s="127" t="s">
        <v>129</v>
      </c>
      <c r="F212" s="130" t="s">
        <v>5741</v>
      </c>
    </row>
    <row r="213" spans="1:6" ht="26">
      <c r="A213" s="130" t="s">
        <v>5742</v>
      </c>
      <c r="B213" s="127" t="s">
        <v>5743</v>
      </c>
      <c r="C213" s="131" t="s">
        <v>242</v>
      </c>
      <c r="D213" s="127" t="s">
        <v>5744</v>
      </c>
      <c r="E213" s="127" t="s">
        <v>129</v>
      </c>
      <c r="F213" s="130" t="s">
        <v>5745</v>
      </c>
    </row>
    <row r="214" spans="1:6" ht="26">
      <c r="A214" s="130" t="s">
        <v>5746</v>
      </c>
      <c r="B214" s="127" t="s">
        <v>5747</v>
      </c>
      <c r="C214" s="131" t="s">
        <v>242</v>
      </c>
      <c r="D214" s="127" t="s">
        <v>5748</v>
      </c>
      <c r="E214" s="127" t="s">
        <v>139</v>
      </c>
      <c r="F214" s="130" t="s">
        <v>5749</v>
      </c>
    </row>
    <row r="215" spans="1:6" ht="25">
      <c r="A215" s="130" t="s">
        <v>5900</v>
      </c>
      <c r="B215" s="201" t="s">
        <v>659</v>
      </c>
      <c r="C215" s="202" t="s">
        <v>5844</v>
      </c>
      <c r="D215" s="130" t="s">
        <v>5901</v>
      </c>
      <c r="E215" s="130" t="s">
        <v>139</v>
      </c>
      <c r="F215" s="130" t="s">
        <v>5902</v>
      </c>
    </row>
    <row r="216" spans="1:6" ht="37.5">
      <c r="A216" s="130" t="s">
        <v>5903</v>
      </c>
      <c r="B216" s="201" t="s">
        <v>5904</v>
      </c>
      <c r="C216" s="202" t="s">
        <v>5844</v>
      </c>
      <c r="D216" s="130" t="s">
        <v>5905</v>
      </c>
      <c r="E216" s="130" t="s">
        <v>139</v>
      </c>
      <c r="F216" s="130" t="s">
        <v>5906</v>
      </c>
    </row>
    <row r="217" spans="1:6" ht="37.5">
      <c r="A217" s="130" t="s">
        <v>5907</v>
      </c>
      <c r="B217" s="201" t="s">
        <v>5908</v>
      </c>
      <c r="C217" s="202" t="s">
        <v>5844</v>
      </c>
      <c r="D217" s="130" t="s">
        <v>5909</v>
      </c>
      <c r="E217" s="130" t="s">
        <v>139</v>
      </c>
      <c r="F217" s="130" t="s">
        <v>5906</v>
      </c>
    </row>
    <row r="218" spans="1:6" ht="37.5">
      <c r="A218" s="130" t="s">
        <v>5910</v>
      </c>
      <c r="B218" s="201" t="s">
        <v>5911</v>
      </c>
      <c r="C218" s="202" t="s">
        <v>5858</v>
      </c>
      <c r="D218" s="130" t="s">
        <v>5912</v>
      </c>
      <c r="E218" s="130" t="s">
        <v>139</v>
      </c>
      <c r="F218" s="130" t="s">
        <v>5906</v>
      </c>
    </row>
    <row r="219" spans="1:6" ht="25">
      <c r="A219" s="129" t="s">
        <v>5750</v>
      </c>
      <c r="B219" s="129" t="s">
        <v>5751</v>
      </c>
      <c r="C219" s="202" t="s">
        <v>227</v>
      </c>
      <c r="D219" s="127" t="s">
        <v>5752</v>
      </c>
      <c r="E219" s="127" t="s">
        <v>128</v>
      </c>
      <c r="F219" s="130" t="s">
        <v>204</v>
      </c>
    </row>
    <row r="220" spans="1:6">
      <c r="A220" s="130" t="s">
        <v>5958</v>
      </c>
      <c r="B220" s="127" t="s">
        <v>5959</v>
      </c>
      <c r="C220" s="202" t="s">
        <v>5960</v>
      </c>
      <c r="D220" s="130" t="s">
        <v>576</v>
      </c>
      <c r="E220" s="130" t="s">
        <v>139</v>
      </c>
      <c r="F220" s="130"/>
    </row>
    <row r="221" spans="1:6" ht="26">
      <c r="A221" s="130" t="s">
        <v>5753</v>
      </c>
      <c r="B221" s="201" t="s">
        <v>5754</v>
      </c>
      <c r="C221" s="131" t="s">
        <v>227</v>
      </c>
      <c r="D221" s="130" t="s">
        <v>576</v>
      </c>
      <c r="E221" s="130" t="s">
        <v>139</v>
      </c>
      <c r="F221" s="130"/>
    </row>
    <row r="222" spans="1:6">
      <c r="A222" s="130" t="s">
        <v>5961</v>
      </c>
      <c r="B222" s="201" t="s">
        <v>5962</v>
      </c>
      <c r="C222" s="202" t="s">
        <v>5960</v>
      </c>
      <c r="D222" s="130" t="s">
        <v>5757</v>
      </c>
      <c r="E222" s="130" t="s">
        <v>139</v>
      </c>
      <c r="F222" s="130"/>
    </row>
    <row r="223" spans="1:6" ht="26">
      <c r="A223" s="130" t="s">
        <v>5755</v>
      </c>
      <c r="B223" s="201" t="s">
        <v>5756</v>
      </c>
      <c r="C223" s="131" t="s">
        <v>5590</v>
      </c>
      <c r="D223" s="130" t="s">
        <v>5757</v>
      </c>
      <c r="E223" s="130" t="s">
        <v>139</v>
      </c>
      <c r="F223" s="130"/>
    </row>
    <row r="224" spans="1:6">
      <c r="A224" s="130" t="s">
        <v>5758</v>
      </c>
      <c r="B224" s="201" t="s">
        <v>5759</v>
      </c>
      <c r="C224" s="202" t="s">
        <v>227</v>
      </c>
      <c r="D224" s="130" t="s">
        <v>5760</v>
      </c>
      <c r="E224" s="130" t="s">
        <v>139</v>
      </c>
      <c r="F224" s="130"/>
    </row>
    <row r="225" spans="1:6">
      <c r="A225" s="130" t="s">
        <v>5761</v>
      </c>
      <c r="B225" s="201" t="s">
        <v>5762</v>
      </c>
      <c r="C225" s="202" t="s">
        <v>227</v>
      </c>
      <c r="D225" s="130" t="s">
        <v>5763</v>
      </c>
      <c r="E225" s="130" t="s">
        <v>139</v>
      </c>
      <c r="F225" s="130"/>
    </row>
    <row r="226" spans="1:6">
      <c r="A226" s="130" t="s">
        <v>5764</v>
      </c>
      <c r="B226" s="201" t="s">
        <v>5765</v>
      </c>
      <c r="C226" s="202" t="s">
        <v>227</v>
      </c>
      <c r="D226" s="130" t="s">
        <v>5766</v>
      </c>
      <c r="E226" s="130" t="s">
        <v>139</v>
      </c>
      <c r="F226" s="130"/>
    </row>
    <row r="227" spans="1:6" ht="187.5">
      <c r="A227" s="130" t="s">
        <v>5963</v>
      </c>
      <c r="B227" s="201" t="s">
        <v>5964</v>
      </c>
      <c r="C227" s="202" t="s">
        <v>5960</v>
      </c>
      <c r="D227" s="130" t="s">
        <v>5965</v>
      </c>
      <c r="E227" s="130" t="s">
        <v>129</v>
      </c>
      <c r="F227" s="130" t="s">
        <v>5966</v>
      </c>
    </row>
    <row r="228" spans="1:6" ht="62.5">
      <c r="A228" s="130" t="s">
        <v>5767</v>
      </c>
      <c r="B228" s="201" t="s">
        <v>5768</v>
      </c>
      <c r="C228" s="202" t="s">
        <v>242</v>
      </c>
      <c r="D228" s="130" t="s">
        <v>5769</v>
      </c>
      <c r="E228" s="130" t="s">
        <v>129</v>
      </c>
      <c r="F228" s="130" t="s">
        <v>5770</v>
      </c>
    </row>
    <row r="229" spans="1:6" ht="187.5">
      <c r="A229" s="130" t="s">
        <v>5967</v>
      </c>
      <c r="B229" s="201" t="s">
        <v>5968</v>
      </c>
      <c r="C229" s="202" t="s">
        <v>5960</v>
      </c>
      <c r="D229" s="130" t="s">
        <v>5969</v>
      </c>
      <c r="E229" s="130" t="s">
        <v>129</v>
      </c>
      <c r="F229" s="130" t="s">
        <v>5970</v>
      </c>
    </row>
    <row r="230" spans="1:6" ht="187.5">
      <c r="A230" s="130" t="s">
        <v>5971</v>
      </c>
      <c r="B230" s="201" t="s">
        <v>5972</v>
      </c>
      <c r="C230" s="202" t="s">
        <v>5960</v>
      </c>
      <c r="D230" s="130" t="s">
        <v>5973</v>
      </c>
      <c r="E230" s="130" t="s">
        <v>129</v>
      </c>
      <c r="F230" s="130" t="s">
        <v>5974</v>
      </c>
    </row>
    <row r="231" spans="1:6" ht="62.5">
      <c r="A231" s="130" t="s">
        <v>5771</v>
      </c>
      <c r="B231" s="201" t="s">
        <v>5772</v>
      </c>
      <c r="C231" s="202" t="s">
        <v>242</v>
      </c>
      <c r="D231" s="130" t="s">
        <v>5773</v>
      </c>
      <c r="E231" s="130" t="s">
        <v>129</v>
      </c>
      <c r="F231" s="130" t="s">
        <v>5770</v>
      </c>
    </row>
    <row r="232" spans="1:6" ht="87.5">
      <c r="A232" s="130" t="s">
        <v>5774</v>
      </c>
      <c r="B232" s="201" t="s">
        <v>5775</v>
      </c>
      <c r="C232" s="202" t="s">
        <v>242</v>
      </c>
      <c r="D232" s="130" t="s">
        <v>5776</v>
      </c>
      <c r="E232" s="130" t="s">
        <v>129</v>
      </c>
      <c r="F232" s="130" t="s">
        <v>5777</v>
      </c>
    </row>
    <row r="233" spans="1:6" ht="25">
      <c r="A233" s="130" t="s">
        <v>5778</v>
      </c>
      <c r="B233" s="201" t="s">
        <v>226</v>
      </c>
      <c r="C233" s="202" t="s">
        <v>242</v>
      </c>
      <c r="D233" s="130" t="s">
        <v>5779</v>
      </c>
      <c r="E233" s="130" t="s">
        <v>139</v>
      </c>
      <c r="F233" s="130" t="s">
        <v>5780</v>
      </c>
    </row>
    <row r="234" spans="1:6">
      <c r="A234" s="130" t="s">
        <v>6166</v>
      </c>
      <c r="B234" s="201" t="s">
        <v>6167</v>
      </c>
      <c r="C234" s="202" t="s">
        <v>5590</v>
      </c>
      <c r="D234" s="130" t="s">
        <v>6168</v>
      </c>
      <c r="E234" s="130" t="s">
        <v>139</v>
      </c>
      <c r="F234" s="130" t="s">
        <v>5780</v>
      </c>
    </row>
    <row r="235" spans="1:6">
      <c r="A235" s="130" t="s">
        <v>5781</v>
      </c>
      <c r="B235" s="201" t="s">
        <v>5782</v>
      </c>
      <c r="C235" s="202" t="s">
        <v>242</v>
      </c>
      <c r="D235" s="130" t="s">
        <v>5783</v>
      </c>
      <c r="E235" s="130" t="s">
        <v>139</v>
      </c>
      <c r="F235" s="130" t="s">
        <v>5780</v>
      </c>
    </row>
    <row r="236" spans="1:6">
      <c r="A236" s="201" t="s">
        <v>5784</v>
      </c>
      <c r="B236" s="201" t="s">
        <v>5785</v>
      </c>
      <c r="C236" s="202" t="s">
        <v>227</v>
      </c>
      <c r="D236" s="130" t="s">
        <v>5786</v>
      </c>
      <c r="E236" s="130" t="s">
        <v>139</v>
      </c>
      <c r="F236" s="130" t="s">
        <v>5780</v>
      </c>
    </row>
    <row r="237" spans="1:6" ht="25">
      <c r="A237" s="201" t="s">
        <v>5787</v>
      </c>
      <c r="B237" s="201" t="s">
        <v>5788</v>
      </c>
      <c r="C237" s="202" t="s">
        <v>242</v>
      </c>
      <c r="D237" s="130" t="s">
        <v>5789</v>
      </c>
      <c r="E237" s="130" t="s">
        <v>139</v>
      </c>
      <c r="F237" s="130" t="s">
        <v>5780</v>
      </c>
    </row>
    <row r="238" spans="1:6" ht="25">
      <c r="A238" s="201" t="s">
        <v>5755</v>
      </c>
      <c r="B238" s="201" t="s">
        <v>5756</v>
      </c>
      <c r="C238" s="202" t="s">
        <v>242</v>
      </c>
      <c r="D238" s="130" t="s">
        <v>5790</v>
      </c>
      <c r="E238" s="130" t="s">
        <v>139</v>
      </c>
      <c r="F238" s="130" t="s">
        <v>5780</v>
      </c>
    </row>
    <row r="239" spans="1:6" ht="25">
      <c r="A239" s="130" t="s">
        <v>5791</v>
      </c>
      <c r="B239" s="201" t="s">
        <v>5792</v>
      </c>
      <c r="C239" s="202" t="s">
        <v>242</v>
      </c>
      <c r="D239" s="130" t="s">
        <v>5793</v>
      </c>
      <c r="E239" s="127" t="s">
        <v>139</v>
      </c>
      <c r="F239" s="130"/>
    </row>
    <row r="240" spans="1:6" ht="25">
      <c r="A240" s="130" t="s">
        <v>5794</v>
      </c>
      <c r="B240" s="201" t="s">
        <v>5795</v>
      </c>
      <c r="C240" s="202" t="s">
        <v>242</v>
      </c>
      <c r="D240" s="130" t="s">
        <v>5796</v>
      </c>
      <c r="E240" s="127" t="s">
        <v>139</v>
      </c>
      <c r="F240" s="130" t="s">
        <v>5797</v>
      </c>
    </row>
    <row r="241" spans="1:6">
      <c r="A241" s="130" t="s">
        <v>5798</v>
      </c>
      <c r="B241" s="201" t="s">
        <v>5799</v>
      </c>
      <c r="C241" s="202" t="s">
        <v>242</v>
      </c>
      <c r="D241" s="130" t="s">
        <v>5800</v>
      </c>
      <c r="E241" s="127" t="s">
        <v>139</v>
      </c>
      <c r="F241" s="130"/>
    </row>
    <row r="242" spans="1:6" ht="25">
      <c r="A242" s="201" t="s">
        <v>6177</v>
      </c>
      <c r="B242" s="201" t="s">
        <v>6178</v>
      </c>
      <c r="C242" s="202" t="s">
        <v>5590</v>
      </c>
      <c r="D242" s="127" t="s">
        <v>6179</v>
      </c>
      <c r="E242" s="127" t="s">
        <v>139</v>
      </c>
      <c r="F242" s="130"/>
    </row>
    <row r="243" spans="1:6">
      <c r="A243" s="201" t="s">
        <v>6180</v>
      </c>
      <c r="B243" s="201" t="s">
        <v>6181</v>
      </c>
      <c r="C243" s="202" t="s">
        <v>5590</v>
      </c>
      <c r="D243" s="127" t="s">
        <v>6182</v>
      </c>
      <c r="E243" s="127" t="s">
        <v>139</v>
      </c>
      <c r="F243" s="130"/>
    </row>
    <row r="244" spans="1:6">
      <c r="A244" s="201" t="s">
        <v>5807</v>
      </c>
      <c r="B244" s="201" t="s">
        <v>6183</v>
      </c>
      <c r="C244" s="202" t="s">
        <v>5590</v>
      </c>
      <c r="D244" s="127" t="s">
        <v>6184</v>
      </c>
      <c r="E244" s="127" t="s">
        <v>139</v>
      </c>
      <c r="F244" s="130"/>
    </row>
    <row r="245" spans="1:6" ht="25">
      <c r="A245" s="130" t="s">
        <v>6185</v>
      </c>
      <c r="B245" s="201" t="s">
        <v>6186</v>
      </c>
      <c r="C245" s="202" t="s">
        <v>5590</v>
      </c>
      <c r="D245" s="127" t="s">
        <v>6187</v>
      </c>
      <c r="E245" s="127" t="s">
        <v>139</v>
      </c>
      <c r="F245" s="130"/>
    </row>
    <row r="246" spans="1:6" ht="25">
      <c r="A246" s="130" t="s">
        <v>6188</v>
      </c>
      <c r="B246" s="201" t="s">
        <v>6189</v>
      </c>
      <c r="C246" s="202" t="s">
        <v>5590</v>
      </c>
      <c r="D246" s="130" t="s">
        <v>6190</v>
      </c>
      <c r="E246" s="127" t="s">
        <v>139</v>
      </c>
      <c r="F246" s="130"/>
    </row>
    <row r="247" spans="1:6">
      <c r="A247" s="130" t="s">
        <v>6191</v>
      </c>
      <c r="B247" s="201" t="s">
        <v>6192</v>
      </c>
      <c r="C247" s="202" t="s">
        <v>5590</v>
      </c>
      <c r="D247" s="130" t="s">
        <v>6193</v>
      </c>
      <c r="E247" s="127" t="s">
        <v>139</v>
      </c>
      <c r="F247" s="130"/>
    </row>
    <row r="248" spans="1:6">
      <c r="A248" s="130" t="s">
        <v>6194</v>
      </c>
      <c r="B248" s="201" t="s">
        <v>6195</v>
      </c>
      <c r="C248" s="202" t="s">
        <v>5590</v>
      </c>
      <c r="D248" s="130" t="s">
        <v>6196</v>
      </c>
      <c r="E248" s="127" t="s">
        <v>139</v>
      </c>
      <c r="F248" s="130"/>
    </row>
    <row r="249" spans="1:6">
      <c r="A249" s="130" t="s">
        <v>5801</v>
      </c>
      <c r="B249" s="201" t="s">
        <v>5802</v>
      </c>
      <c r="C249" s="202" t="s">
        <v>242</v>
      </c>
      <c r="D249" s="130" t="s">
        <v>5803</v>
      </c>
      <c r="E249" s="127" t="s">
        <v>139</v>
      </c>
      <c r="F249" s="130"/>
    </row>
    <row r="250" spans="1:6" ht="25">
      <c r="A250" s="130" t="s">
        <v>5804</v>
      </c>
      <c r="B250" s="201" t="s">
        <v>5805</v>
      </c>
      <c r="C250" s="202" t="s">
        <v>242</v>
      </c>
      <c r="D250" s="130" t="s">
        <v>5806</v>
      </c>
      <c r="E250" s="127" t="s">
        <v>139</v>
      </c>
      <c r="F250" s="130" t="s">
        <v>5797</v>
      </c>
    </row>
    <row r="251" spans="1:6">
      <c r="A251" s="130" t="s">
        <v>5807</v>
      </c>
      <c r="B251" s="201" t="s">
        <v>5808</v>
      </c>
      <c r="C251" s="202" t="s">
        <v>242</v>
      </c>
      <c r="D251" s="130" t="s">
        <v>5809</v>
      </c>
      <c r="E251" s="127" t="s">
        <v>139</v>
      </c>
      <c r="F251" s="130"/>
    </row>
    <row r="252" spans="1:6" ht="25">
      <c r="A252" s="130" t="s">
        <v>5810</v>
      </c>
      <c r="B252" s="201" t="s">
        <v>5811</v>
      </c>
      <c r="C252" s="202" t="s">
        <v>242</v>
      </c>
      <c r="D252" s="130" t="s">
        <v>5812</v>
      </c>
      <c r="E252" s="127" t="s">
        <v>139</v>
      </c>
      <c r="F252" s="130"/>
    </row>
    <row r="253" spans="1:6" ht="25">
      <c r="A253" s="130" t="s">
        <v>5813</v>
      </c>
      <c r="B253" s="201" t="s">
        <v>5814</v>
      </c>
      <c r="C253" s="202" t="s">
        <v>242</v>
      </c>
      <c r="D253" s="130" t="s">
        <v>5815</v>
      </c>
      <c r="E253" s="127" t="s">
        <v>139</v>
      </c>
      <c r="F253" s="130" t="s">
        <v>5797</v>
      </c>
    </row>
    <row r="254" spans="1:6">
      <c r="A254" s="130" t="s">
        <v>5816</v>
      </c>
      <c r="B254" s="201" t="s">
        <v>5817</v>
      </c>
      <c r="C254" s="202" t="s">
        <v>242</v>
      </c>
      <c r="D254" s="130" t="s">
        <v>5818</v>
      </c>
      <c r="E254" s="127" t="s">
        <v>139</v>
      </c>
      <c r="F254" s="130"/>
    </row>
    <row r="255" spans="1:6" ht="25">
      <c r="A255" s="130" t="s">
        <v>5819</v>
      </c>
      <c r="B255" s="201" t="s">
        <v>5820</v>
      </c>
      <c r="C255" s="202" t="s">
        <v>242</v>
      </c>
      <c r="D255" s="130" t="s">
        <v>5821</v>
      </c>
      <c r="E255" s="127" t="s">
        <v>139</v>
      </c>
      <c r="F255" s="130"/>
    </row>
    <row r="256" spans="1:6" ht="25">
      <c r="A256" s="130" t="s">
        <v>5822</v>
      </c>
      <c r="B256" s="201" t="s">
        <v>5823</v>
      </c>
      <c r="C256" s="202" t="s">
        <v>242</v>
      </c>
      <c r="D256" s="130" t="s">
        <v>5824</v>
      </c>
      <c r="E256" s="127" t="s">
        <v>139</v>
      </c>
      <c r="F256" s="130" t="s">
        <v>5797</v>
      </c>
    </row>
    <row r="257" spans="1:9">
      <c r="A257" s="130" t="s">
        <v>5825</v>
      </c>
      <c r="B257" s="201" t="s">
        <v>5826</v>
      </c>
      <c r="C257" s="202" t="s">
        <v>242</v>
      </c>
      <c r="D257" s="130" t="s">
        <v>5827</v>
      </c>
      <c r="E257" s="127" t="s">
        <v>139</v>
      </c>
      <c r="F257" s="130"/>
    </row>
    <row r="258" spans="1:9" ht="25">
      <c r="A258" s="130" t="s">
        <v>5828</v>
      </c>
      <c r="B258" s="127" t="s">
        <v>5829</v>
      </c>
      <c r="C258" s="202" t="s">
        <v>118</v>
      </c>
      <c r="D258" s="127" t="s">
        <v>5830</v>
      </c>
      <c r="E258" s="127" t="s">
        <v>139</v>
      </c>
      <c r="F258" s="130"/>
    </row>
    <row r="259" spans="1:9" ht="25">
      <c r="A259" s="130" t="s">
        <v>5831</v>
      </c>
      <c r="B259" s="127" t="s">
        <v>5832</v>
      </c>
      <c r="C259" s="202" t="s">
        <v>245</v>
      </c>
      <c r="D259" s="127" t="s">
        <v>5833</v>
      </c>
      <c r="E259" s="127" t="s">
        <v>139</v>
      </c>
      <c r="F259" s="130"/>
    </row>
    <row r="260" spans="1:9" ht="25">
      <c r="A260" s="130" t="s">
        <v>489</v>
      </c>
      <c r="B260" s="201" t="s">
        <v>490</v>
      </c>
      <c r="C260" s="202" t="s">
        <v>114</v>
      </c>
      <c r="D260" s="130" t="s">
        <v>491</v>
      </c>
      <c r="E260" s="130" t="s">
        <v>129</v>
      </c>
      <c r="F260" s="130" t="s">
        <v>492</v>
      </c>
    </row>
    <row r="261" spans="1:9" ht="37.5">
      <c r="A261" s="130" t="s">
        <v>493</v>
      </c>
      <c r="B261" s="201" t="s">
        <v>494</v>
      </c>
      <c r="C261" s="202" t="s">
        <v>114</v>
      </c>
      <c r="D261" s="130" t="s">
        <v>495</v>
      </c>
      <c r="E261" s="130" t="s">
        <v>129</v>
      </c>
      <c r="F261" s="130" t="s">
        <v>496</v>
      </c>
    </row>
    <row r="262" spans="1:9" ht="37.5">
      <c r="A262" s="130" t="s">
        <v>497</v>
      </c>
      <c r="B262" s="201" t="s">
        <v>498</v>
      </c>
      <c r="C262" s="202" t="s">
        <v>114</v>
      </c>
      <c r="D262" s="130" t="s">
        <v>499</v>
      </c>
      <c r="E262" s="130" t="s">
        <v>129</v>
      </c>
      <c r="F262" s="130" t="s">
        <v>500</v>
      </c>
    </row>
    <row r="263" spans="1:9" ht="37.5">
      <c r="A263" s="130" t="s">
        <v>501</v>
      </c>
      <c r="B263" s="201" t="s">
        <v>502</v>
      </c>
      <c r="C263" s="202" t="s">
        <v>114</v>
      </c>
      <c r="D263" s="130" t="s">
        <v>503</v>
      </c>
      <c r="E263" s="130" t="s">
        <v>129</v>
      </c>
      <c r="F263" s="130" t="s">
        <v>504</v>
      </c>
    </row>
    <row r="264" spans="1:9" ht="37.5">
      <c r="A264" s="130" t="s">
        <v>505</v>
      </c>
      <c r="B264" s="201" t="s">
        <v>506</v>
      </c>
      <c r="C264" s="202" t="s">
        <v>114</v>
      </c>
      <c r="D264" s="130" t="s">
        <v>507</v>
      </c>
      <c r="E264" s="130" t="s">
        <v>129</v>
      </c>
      <c r="F264" s="130" t="s">
        <v>504</v>
      </c>
    </row>
    <row r="265" spans="1:9" ht="37.5">
      <c r="A265" s="130" t="s">
        <v>508</v>
      </c>
      <c r="B265" s="201" t="s">
        <v>509</v>
      </c>
      <c r="C265" s="202" t="s">
        <v>114</v>
      </c>
      <c r="D265" s="130" t="s">
        <v>510</v>
      </c>
      <c r="E265" s="130" t="s">
        <v>129</v>
      </c>
      <c r="F265" s="130" t="s">
        <v>511</v>
      </c>
    </row>
    <row r="266" spans="1:9" ht="37.5">
      <c r="A266" s="130" t="s">
        <v>512</v>
      </c>
      <c r="B266" s="201" t="s">
        <v>513</v>
      </c>
      <c r="C266" s="202" t="s">
        <v>114</v>
      </c>
      <c r="D266" s="130" t="s">
        <v>514</v>
      </c>
      <c r="E266" s="130" t="s">
        <v>129</v>
      </c>
      <c r="F266" s="130" t="s">
        <v>515</v>
      </c>
    </row>
    <row r="267" spans="1:9" ht="25">
      <c r="A267" s="127" t="s">
        <v>519</v>
      </c>
      <c r="B267" s="127" t="s">
        <v>520</v>
      </c>
      <c r="C267" s="131" t="s">
        <v>114</v>
      </c>
      <c r="D267" s="127" t="s">
        <v>521</v>
      </c>
      <c r="E267" s="127" t="s">
        <v>128</v>
      </c>
      <c r="F267" s="130" t="s">
        <v>204</v>
      </c>
      <c r="H267" s="203"/>
      <c r="I267" s="203"/>
    </row>
    <row r="268" spans="1:9" ht="25">
      <c r="A268" s="127" t="s">
        <v>522</v>
      </c>
      <c r="B268" s="127" t="s">
        <v>523</v>
      </c>
      <c r="C268" s="131" t="s">
        <v>114</v>
      </c>
      <c r="D268" s="127" t="s">
        <v>524</v>
      </c>
      <c r="E268" s="127" t="s">
        <v>128</v>
      </c>
      <c r="F268" s="130" t="s">
        <v>204</v>
      </c>
      <c r="H268" s="203"/>
      <c r="I268" s="203"/>
    </row>
    <row r="269" spans="1:9" ht="26">
      <c r="A269" s="127" t="s">
        <v>525</v>
      </c>
      <c r="B269" s="127" t="s">
        <v>526</v>
      </c>
      <c r="C269" s="131" t="s">
        <v>112</v>
      </c>
      <c r="D269" s="127" t="s">
        <v>527</v>
      </c>
      <c r="E269" s="127" t="s">
        <v>128</v>
      </c>
      <c r="F269" s="130" t="s">
        <v>204</v>
      </c>
      <c r="H269" s="203"/>
      <c r="I269" s="203"/>
    </row>
    <row r="270" spans="1:9" ht="26">
      <c r="A270" s="127" t="s">
        <v>528</v>
      </c>
      <c r="B270" s="127" t="s">
        <v>529</v>
      </c>
      <c r="C270" s="131" t="s">
        <v>112</v>
      </c>
      <c r="D270" s="127" t="s">
        <v>530</v>
      </c>
      <c r="E270" s="127" t="s">
        <v>128</v>
      </c>
      <c r="F270" s="130" t="s">
        <v>204</v>
      </c>
      <c r="H270" s="203"/>
      <c r="I270" s="203"/>
    </row>
    <row r="271" spans="1:9" ht="25">
      <c r="A271" s="127" t="s">
        <v>531</v>
      </c>
      <c r="B271" s="127" t="s">
        <v>532</v>
      </c>
      <c r="C271" s="131" t="s">
        <v>114</v>
      </c>
      <c r="D271" s="127" t="s">
        <v>533</v>
      </c>
      <c r="E271" s="127" t="s">
        <v>128</v>
      </c>
      <c r="F271" s="130" t="s">
        <v>204</v>
      </c>
      <c r="H271" s="203"/>
      <c r="I271" s="203"/>
    </row>
    <row r="272" spans="1:9" ht="25">
      <c r="A272" s="127" t="s">
        <v>534</v>
      </c>
      <c r="B272" s="127" t="s">
        <v>535</v>
      </c>
      <c r="C272" s="131" t="s">
        <v>114</v>
      </c>
      <c r="D272" s="127" t="s">
        <v>536</v>
      </c>
      <c r="E272" s="127" t="s">
        <v>128</v>
      </c>
      <c r="F272" s="130" t="s">
        <v>204</v>
      </c>
      <c r="H272" s="203"/>
      <c r="I272" s="203"/>
    </row>
    <row r="273" spans="1:9" ht="25">
      <c r="A273" s="127" t="s">
        <v>537</v>
      </c>
      <c r="B273" s="127" t="s">
        <v>538</v>
      </c>
      <c r="C273" s="131" t="s">
        <v>114</v>
      </c>
      <c r="D273" s="127" t="s">
        <v>539</v>
      </c>
      <c r="E273" s="127" t="s">
        <v>128</v>
      </c>
      <c r="F273" s="130" t="s">
        <v>204</v>
      </c>
      <c r="H273" s="203"/>
      <c r="I273" s="203"/>
    </row>
    <row r="274" spans="1:9" ht="25">
      <c r="A274" s="127" t="s">
        <v>540</v>
      </c>
      <c r="B274" s="127" t="s">
        <v>541</v>
      </c>
      <c r="C274" s="131" t="s">
        <v>114</v>
      </c>
      <c r="D274" s="127" t="s">
        <v>542</v>
      </c>
      <c r="E274" s="127" t="s">
        <v>128</v>
      </c>
      <c r="F274" s="130" t="s">
        <v>204</v>
      </c>
      <c r="H274" s="203"/>
      <c r="I274" s="203"/>
    </row>
    <row r="275" spans="1:9" ht="26">
      <c r="A275" s="127" t="s">
        <v>543</v>
      </c>
      <c r="B275" s="127" t="s">
        <v>544</v>
      </c>
      <c r="C275" s="131" t="s">
        <v>112</v>
      </c>
      <c r="D275" s="127" t="s">
        <v>545</v>
      </c>
      <c r="E275" s="127" t="s">
        <v>128</v>
      </c>
      <c r="F275" s="130" t="s">
        <v>204</v>
      </c>
      <c r="H275" s="203"/>
      <c r="I275" s="203"/>
    </row>
    <row r="276" spans="1:9" ht="26">
      <c r="A276" s="127" t="s">
        <v>546</v>
      </c>
      <c r="B276" s="127" t="s">
        <v>547</v>
      </c>
      <c r="C276" s="131" t="s">
        <v>112</v>
      </c>
      <c r="D276" s="127" t="s">
        <v>548</v>
      </c>
      <c r="E276" s="127" t="s">
        <v>128</v>
      </c>
      <c r="F276" s="130" t="s">
        <v>204</v>
      </c>
      <c r="H276" s="203"/>
      <c r="I276" s="203"/>
    </row>
    <row r="277" spans="1:9" ht="25">
      <c r="A277" s="127" t="s">
        <v>549</v>
      </c>
      <c r="B277" s="127" t="s">
        <v>550</v>
      </c>
      <c r="C277" s="131" t="s">
        <v>114</v>
      </c>
      <c r="D277" s="127" t="s">
        <v>551</v>
      </c>
      <c r="E277" s="127" t="s">
        <v>128</v>
      </c>
      <c r="F277" s="130" t="s">
        <v>204</v>
      </c>
      <c r="H277" s="203"/>
      <c r="I277" s="203"/>
    </row>
    <row r="278" spans="1:9" ht="25">
      <c r="A278" s="127" t="s">
        <v>552</v>
      </c>
      <c r="B278" s="127" t="s">
        <v>553</v>
      </c>
      <c r="C278" s="131" t="s">
        <v>114</v>
      </c>
      <c r="D278" s="127" t="s">
        <v>554</v>
      </c>
      <c r="E278" s="127" t="s">
        <v>128</v>
      </c>
      <c r="F278" s="130" t="s">
        <v>204</v>
      </c>
      <c r="H278" s="203"/>
      <c r="I278" s="203"/>
    </row>
    <row r="279" spans="1:9" ht="26">
      <c r="A279" s="127" t="s">
        <v>555</v>
      </c>
      <c r="B279" s="127" t="s">
        <v>556</v>
      </c>
      <c r="C279" s="131" t="s">
        <v>112</v>
      </c>
      <c r="D279" s="127" t="s">
        <v>557</v>
      </c>
      <c r="E279" s="127" t="s">
        <v>128</v>
      </c>
      <c r="F279" s="130" t="s">
        <v>204</v>
      </c>
      <c r="H279" s="203"/>
      <c r="I279" s="203"/>
    </row>
    <row r="280" spans="1:9" ht="26">
      <c r="A280" s="127" t="s">
        <v>558</v>
      </c>
      <c r="B280" s="127" t="s">
        <v>559</v>
      </c>
      <c r="C280" s="131" t="s">
        <v>112</v>
      </c>
      <c r="D280" s="127" t="s">
        <v>560</v>
      </c>
      <c r="E280" s="127" t="s">
        <v>128</v>
      </c>
      <c r="F280" s="130" t="s">
        <v>204</v>
      </c>
      <c r="H280" s="203"/>
      <c r="I280" s="203"/>
    </row>
    <row r="281" spans="1:9" ht="25">
      <c r="A281" s="127" t="s">
        <v>561</v>
      </c>
      <c r="B281" s="127" t="s">
        <v>562</v>
      </c>
      <c r="C281" s="131" t="s">
        <v>114</v>
      </c>
      <c r="D281" s="127" t="s">
        <v>563</v>
      </c>
      <c r="E281" s="127" t="s">
        <v>128</v>
      </c>
      <c r="F281" s="130" t="s">
        <v>204</v>
      </c>
      <c r="H281" s="203"/>
      <c r="I281" s="203"/>
    </row>
    <row r="282" spans="1:9" ht="25">
      <c r="A282" s="127" t="s">
        <v>564</v>
      </c>
      <c r="B282" s="127" t="s">
        <v>565</v>
      </c>
      <c r="C282" s="131" t="s">
        <v>114</v>
      </c>
      <c r="D282" s="127" t="s">
        <v>566</v>
      </c>
      <c r="E282" s="127" t="s">
        <v>128</v>
      </c>
      <c r="F282" s="130" t="s">
        <v>204</v>
      </c>
      <c r="H282" s="203"/>
      <c r="I282" s="203"/>
    </row>
    <row r="283" spans="1:9" ht="25">
      <c r="A283" s="127" t="s">
        <v>567</v>
      </c>
      <c r="B283" s="127" t="s">
        <v>568</v>
      </c>
      <c r="C283" s="131" t="s">
        <v>114</v>
      </c>
      <c r="D283" s="127" t="s">
        <v>569</v>
      </c>
      <c r="E283" s="127" t="s">
        <v>128</v>
      </c>
      <c r="F283" s="130" t="s">
        <v>204</v>
      </c>
      <c r="H283" s="203"/>
      <c r="I283" s="203"/>
    </row>
    <row r="284" spans="1:9" ht="25">
      <c r="A284" s="127" t="s">
        <v>570</v>
      </c>
      <c r="B284" s="127" t="s">
        <v>571</v>
      </c>
      <c r="C284" s="131" t="s">
        <v>114</v>
      </c>
      <c r="D284" s="127" t="s">
        <v>572</v>
      </c>
      <c r="E284" s="127" t="s">
        <v>128</v>
      </c>
      <c r="F284" s="130" t="s">
        <v>204</v>
      </c>
      <c r="H284" s="203"/>
      <c r="I284" s="203"/>
    </row>
    <row r="285" spans="1:9" ht="26">
      <c r="A285" s="127" t="s">
        <v>573</v>
      </c>
      <c r="B285" s="127" t="s">
        <v>574</v>
      </c>
      <c r="C285" s="131" t="s">
        <v>575</v>
      </c>
      <c r="D285" s="127" t="s">
        <v>576</v>
      </c>
      <c r="E285" s="127" t="s">
        <v>128</v>
      </c>
      <c r="F285" s="130" t="s">
        <v>577</v>
      </c>
      <c r="H285" s="203"/>
      <c r="I285" s="203"/>
    </row>
    <row r="286" spans="1:9" ht="25">
      <c r="A286" s="127" t="s">
        <v>578</v>
      </c>
      <c r="B286" s="127" t="s">
        <v>579</v>
      </c>
      <c r="C286" s="131" t="s">
        <v>114</v>
      </c>
      <c r="D286" s="127" t="s">
        <v>580</v>
      </c>
      <c r="E286" s="127" t="s">
        <v>128</v>
      </c>
      <c r="F286" s="130" t="s">
        <v>204</v>
      </c>
      <c r="H286" s="203"/>
      <c r="I286" s="203"/>
    </row>
    <row r="287" spans="1:9" ht="25">
      <c r="A287" s="127" t="s">
        <v>581</v>
      </c>
      <c r="B287" s="127" t="s">
        <v>582</v>
      </c>
      <c r="C287" s="131" t="s">
        <v>114</v>
      </c>
      <c r="D287" s="127" t="s">
        <v>583</v>
      </c>
      <c r="E287" s="127" t="s">
        <v>128</v>
      </c>
      <c r="F287" s="130" t="s">
        <v>204</v>
      </c>
      <c r="H287" s="203"/>
      <c r="I287" s="203"/>
    </row>
    <row r="288" spans="1:9" ht="25">
      <c r="A288" s="127" t="s">
        <v>584</v>
      </c>
      <c r="B288" s="127" t="s">
        <v>585</v>
      </c>
      <c r="C288" s="131" t="s">
        <v>114</v>
      </c>
      <c r="D288" s="127" t="s">
        <v>586</v>
      </c>
      <c r="E288" s="127" t="s">
        <v>128</v>
      </c>
      <c r="F288" s="130" t="s">
        <v>204</v>
      </c>
      <c r="H288" s="203"/>
      <c r="I288" s="203"/>
    </row>
    <row r="289" spans="1:9" ht="26">
      <c r="A289" s="127" t="s">
        <v>587</v>
      </c>
      <c r="B289" s="127" t="s">
        <v>588</v>
      </c>
      <c r="C289" s="131" t="s">
        <v>589</v>
      </c>
      <c r="D289" s="127" t="s">
        <v>590</v>
      </c>
      <c r="E289" s="127" t="s">
        <v>129</v>
      </c>
      <c r="F289" s="130"/>
      <c r="H289" s="203"/>
      <c r="I289" s="203"/>
    </row>
    <row r="290" spans="1:9" ht="25">
      <c r="A290" s="127" t="s">
        <v>591</v>
      </c>
      <c r="B290" s="127" t="s">
        <v>592</v>
      </c>
      <c r="C290" s="131" t="s">
        <v>114</v>
      </c>
      <c r="D290" s="127" t="s">
        <v>593</v>
      </c>
      <c r="E290" s="127" t="s">
        <v>129</v>
      </c>
      <c r="F290" s="130"/>
      <c r="H290" s="203"/>
      <c r="I290" s="203"/>
    </row>
    <row r="291" spans="1:9" ht="25">
      <c r="A291" s="127" t="s">
        <v>594</v>
      </c>
      <c r="B291" s="127" t="s">
        <v>595</v>
      </c>
      <c r="C291" s="131" t="s">
        <v>114</v>
      </c>
      <c r="D291" s="127" t="s">
        <v>596</v>
      </c>
      <c r="E291" s="127"/>
      <c r="F291" s="130"/>
      <c r="H291" s="203"/>
      <c r="I291" s="203"/>
    </row>
    <row r="292" spans="1:9" ht="25">
      <c r="A292" s="127" t="s">
        <v>597</v>
      </c>
      <c r="B292" s="127" t="s">
        <v>598</v>
      </c>
      <c r="C292" s="131" t="s">
        <v>114</v>
      </c>
      <c r="D292" s="127" t="s">
        <v>599</v>
      </c>
      <c r="E292" s="127"/>
      <c r="F292" s="130"/>
      <c r="H292" s="203"/>
      <c r="I292" s="203"/>
    </row>
    <row r="293" spans="1:9" ht="25">
      <c r="A293" s="127" t="s">
        <v>600</v>
      </c>
      <c r="B293" s="127" t="s">
        <v>601</v>
      </c>
      <c r="C293" s="131" t="s">
        <v>114</v>
      </c>
      <c r="D293" s="127" t="s">
        <v>602</v>
      </c>
      <c r="E293" s="127"/>
      <c r="F293" s="130"/>
      <c r="H293" s="203"/>
      <c r="I293" s="203"/>
    </row>
    <row r="294" spans="1:9" ht="26">
      <c r="A294" s="127" t="s">
        <v>603</v>
      </c>
      <c r="B294" s="127" t="s">
        <v>604</v>
      </c>
      <c r="C294" s="131" t="s">
        <v>589</v>
      </c>
      <c r="D294" s="127" t="s">
        <v>605</v>
      </c>
      <c r="E294" s="127"/>
      <c r="F294" s="130"/>
      <c r="H294" s="203"/>
      <c r="I294" s="203"/>
    </row>
    <row r="295" spans="1:9" ht="26">
      <c r="A295" s="127" t="s">
        <v>606</v>
      </c>
      <c r="B295" s="127" t="s">
        <v>607</v>
      </c>
      <c r="C295" s="131" t="s">
        <v>589</v>
      </c>
      <c r="D295" s="127" t="s">
        <v>608</v>
      </c>
      <c r="E295" s="127"/>
      <c r="F295" s="130"/>
      <c r="H295" s="203"/>
      <c r="I295" s="203"/>
    </row>
    <row r="296" spans="1:9" ht="26">
      <c r="A296" s="127" t="s">
        <v>609</v>
      </c>
      <c r="B296" s="127" t="s">
        <v>610</v>
      </c>
      <c r="C296" s="131" t="s">
        <v>589</v>
      </c>
      <c r="D296" s="127" t="s">
        <v>611</v>
      </c>
      <c r="E296" s="127"/>
      <c r="F296" s="130"/>
      <c r="H296" s="203"/>
      <c r="I296" s="203"/>
    </row>
    <row r="297" spans="1:9" ht="26">
      <c r="A297" s="127" t="s">
        <v>612</v>
      </c>
      <c r="B297" s="127" t="s">
        <v>613</v>
      </c>
      <c r="C297" s="131" t="s">
        <v>575</v>
      </c>
      <c r="D297" s="127" t="s">
        <v>614</v>
      </c>
      <c r="E297" s="127"/>
      <c r="F297" s="130"/>
      <c r="H297" s="203"/>
      <c r="I297" s="203"/>
    </row>
    <row r="298" spans="1:9" ht="26">
      <c r="A298" s="127" t="s">
        <v>615</v>
      </c>
      <c r="B298" s="127" t="s">
        <v>616</v>
      </c>
      <c r="C298" s="131" t="s">
        <v>575</v>
      </c>
      <c r="D298" s="127" t="s">
        <v>617</v>
      </c>
      <c r="E298" s="127"/>
      <c r="F298" s="130"/>
      <c r="H298" s="203"/>
      <c r="I298" s="203"/>
    </row>
    <row r="299" spans="1:9" ht="26">
      <c r="A299" s="127" t="s">
        <v>618</v>
      </c>
      <c r="B299" s="127" t="s">
        <v>619</v>
      </c>
      <c r="C299" s="131" t="s">
        <v>575</v>
      </c>
      <c r="D299" s="127" t="s">
        <v>620</v>
      </c>
      <c r="E299" s="127"/>
      <c r="F299" s="130"/>
      <c r="H299" s="203"/>
      <c r="I299" s="203"/>
    </row>
    <row r="300" spans="1:9" ht="25">
      <c r="A300" s="127" t="s">
        <v>621</v>
      </c>
      <c r="B300" s="127" t="s">
        <v>622</v>
      </c>
      <c r="C300" s="131" t="s">
        <v>198</v>
      </c>
      <c r="D300" s="127" t="s">
        <v>623</v>
      </c>
      <c r="E300" s="127"/>
      <c r="F300" s="130"/>
      <c r="H300" s="203"/>
      <c r="I300" s="203"/>
    </row>
    <row r="301" spans="1:9" ht="25">
      <c r="A301" s="127" t="s">
        <v>624</v>
      </c>
      <c r="B301" s="127" t="s">
        <v>625</v>
      </c>
      <c r="C301" s="131" t="s">
        <v>198</v>
      </c>
      <c r="D301" s="127" t="s">
        <v>626</v>
      </c>
      <c r="E301" s="127"/>
      <c r="F301" s="130"/>
      <c r="H301" s="203"/>
      <c r="I301" s="203"/>
    </row>
    <row r="302" spans="1:9" ht="25">
      <c r="A302" s="127" t="s">
        <v>627</v>
      </c>
      <c r="B302" s="127" t="s">
        <v>628</v>
      </c>
      <c r="C302" s="131" t="s">
        <v>198</v>
      </c>
      <c r="D302" s="127" t="s">
        <v>629</v>
      </c>
      <c r="E302" s="127"/>
      <c r="F302" s="130"/>
      <c r="H302" s="203"/>
      <c r="I302" s="203"/>
    </row>
    <row r="303" spans="1:9" ht="26">
      <c r="A303" s="127" t="s">
        <v>630</v>
      </c>
      <c r="B303" s="127" t="s">
        <v>631</v>
      </c>
      <c r="C303" s="131" t="s">
        <v>589</v>
      </c>
      <c r="D303" s="127" t="s">
        <v>632</v>
      </c>
      <c r="E303" s="127"/>
      <c r="F303" s="130"/>
      <c r="H303" s="203"/>
      <c r="I303" s="203"/>
    </row>
    <row r="304" spans="1:9" ht="26">
      <c r="A304" s="127" t="s">
        <v>633</v>
      </c>
      <c r="B304" s="127" t="s">
        <v>634</v>
      </c>
      <c r="C304" s="131" t="s">
        <v>589</v>
      </c>
      <c r="D304" s="127" t="s">
        <v>635</v>
      </c>
      <c r="E304" s="127"/>
      <c r="F304" s="130"/>
      <c r="H304" s="203"/>
      <c r="I304" s="203"/>
    </row>
    <row r="305" spans="1:9" ht="26">
      <c r="A305" s="127" t="s">
        <v>636</v>
      </c>
      <c r="B305" s="127" t="s">
        <v>637</v>
      </c>
      <c r="C305" s="131" t="s">
        <v>589</v>
      </c>
      <c r="D305" s="127" t="s">
        <v>638</v>
      </c>
      <c r="E305" s="127"/>
      <c r="F305" s="130"/>
      <c r="H305" s="203"/>
      <c r="I305" s="203"/>
    </row>
    <row r="306" spans="1:9" ht="26">
      <c r="A306" s="127" t="s">
        <v>639</v>
      </c>
      <c r="B306" s="127" t="s">
        <v>640</v>
      </c>
      <c r="C306" s="131" t="s">
        <v>575</v>
      </c>
      <c r="D306" s="127" t="s">
        <v>641</v>
      </c>
      <c r="E306" s="127"/>
      <c r="F306" s="130"/>
      <c r="H306" s="203"/>
      <c r="I306" s="203"/>
    </row>
    <row r="307" spans="1:9" ht="26">
      <c r="A307" s="127" t="s">
        <v>642</v>
      </c>
      <c r="B307" s="127" t="s">
        <v>643</v>
      </c>
      <c r="C307" s="131" t="s">
        <v>575</v>
      </c>
      <c r="D307" s="127" t="s">
        <v>644</v>
      </c>
      <c r="E307" s="127"/>
      <c r="F307" s="130"/>
      <c r="H307" s="203"/>
      <c r="I307" s="203"/>
    </row>
    <row r="308" spans="1:9" ht="26">
      <c r="A308" s="127" t="s">
        <v>645</v>
      </c>
      <c r="B308" s="127" t="s">
        <v>646</v>
      </c>
      <c r="C308" s="131" t="s">
        <v>575</v>
      </c>
      <c r="D308" s="127" t="s">
        <v>647</v>
      </c>
      <c r="E308" s="127"/>
      <c r="F308" s="130"/>
      <c r="H308" s="203"/>
      <c r="I308" s="203"/>
    </row>
    <row r="309" spans="1:9" ht="25">
      <c r="A309" s="127" t="s">
        <v>648</v>
      </c>
      <c r="B309" s="127" t="s">
        <v>649</v>
      </c>
      <c r="C309" s="131" t="s">
        <v>198</v>
      </c>
      <c r="D309" s="127" t="s">
        <v>650</v>
      </c>
      <c r="E309" s="127"/>
      <c r="F309" s="130"/>
      <c r="H309" s="203"/>
      <c r="I309" s="203"/>
    </row>
    <row r="310" spans="1:9" ht="25">
      <c r="A310" s="127" t="s">
        <v>651</v>
      </c>
      <c r="B310" s="127" t="s">
        <v>652</v>
      </c>
      <c r="C310" s="131" t="s">
        <v>198</v>
      </c>
      <c r="D310" s="127" t="s">
        <v>653</v>
      </c>
      <c r="E310" s="127"/>
      <c r="F310" s="130"/>
      <c r="H310" s="203"/>
      <c r="I310" s="203"/>
    </row>
    <row r="311" spans="1:9" ht="25">
      <c r="A311" s="127" t="s">
        <v>654</v>
      </c>
      <c r="B311" s="127" t="s">
        <v>655</v>
      </c>
      <c r="C311" s="131" t="s">
        <v>198</v>
      </c>
      <c r="D311" s="127" t="s">
        <v>656</v>
      </c>
      <c r="E311" s="127"/>
      <c r="F311" s="130"/>
      <c r="H311" s="203"/>
      <c r="I311" s="203"/>
    </row>
    <row r="312" spans="1:9" ht="25">
      <c r="A312" s="130" t="s">
        <v>5975</v>
      </c>
      <c r="B312" s="201" t="s">
        <v>5976</v>
      </c>
      <c r="C312" s="202" t="s">
        <v>5960</v>
      </c>
      <c r="D312" s="130" t="s">
        <v>5977</v>
      </c>
      <c r="E312" s="130" t="s">
        <v>139</v>
      </c>
      <c r="F312" s="130"/>
    </row>
    <row r="313" spans="1:9" ht="50">
      <c r="A313" s="130" t="s">
        <v>5978</v>
      </c>
      <c r="B313" s="201" t="s">
        <v>5979</v>
      </c>
      <c r="C313" s="202" t="s">
        <v>5960</v>
      </c>
      <c r="D313" s="130" t="s">
        <v>5980</v>
      </c>
      <c r="E313" s="130" t="s">
        <v>139</v>
      </c>
      <c r="F313" s="130"/>
    </row>
    <row r="314" spans="1:9">
      <c r="A314" s="130" t="s">
        <v>661</v>
      </c>
      <c r="B314" s="201" t="s">
        <v>662</v>
      </c>
      <c r="C314" s="131" t="s">
        <v>241</v>
      </c>
      <c r="D314" s="130" t="s">
        <v>663</v>
      </c>
      <c r="E314" s="130" t="s">
        <v>139</v>
      </c>
      <c r="F314" s="130" t="s">
        <v>664</v>
      </c>
    </row>
    <row r="315" spans="1:9">
      <c r="A315" s="130" t="s">
        <v>665</v>
      </c>
      <c r="B315" s="201" t="s">
        <v>666</v>
      </c>
      <c r="C315" s="131" t="s">
        <v>241</v>
      </c>
      <c r="D315" s="130" t="s">
        <v>667</v>
      </c>
      <c r="E315" s="130" t="s">
        <v>139</v>
      </c>
      <c r="F315" s="204" t="s">
        <v>668</v>
      </c>
    </row>
    <row r="316" spans="1:9">
      <c r="A316" s="130" t="s">
        <v>669</v>
      </c>
      <c r="B316" s="201" t="s">
        <v>670</v>
      </c>
      <c r="C316" s="131" t="s">
        <v>241</v>
      </c>
      <c r="D316" s="130" t="s">
        <v>671</v>
      </c>
      <c r="E316" s="130" t="s">
        <v>139</v>
      </c>
      <c r="F316" s="204" t="s">
        <v>668</v>
      </c>
    </row>
    <row r="317" spans="1:9">
      <c r="A317" s="130" t="s">
        <v>672</v>
      </c>
      <c r="B317" s="201" t="s">
        <v>673</v>
      </c>
      <c r="C317" s="131" t="s">
        <v>114</v>
      </c>
      <c r="D317" s="130" t="s">
        <v>674</v>
      </c>
      <c r="E317" s="130" t="s">
        <v>139</v>
      </c>
      <c r="F317" s="130" t="s">
        <v>675</v>
      </c>
    </row>
    <row r="318" spans="1:9">
      <c r="A318" s="130" t="s">
        <v>676</v>
      </c>
      <c r="B318" s="201" t="s">
        <v>677</v>
      </c>
      <c r="C318" s="131" t="s">
        <v>114</v>
      </c>
      <c r="D318" s="130" t="s">
        <v>678</v>
      </c>
      <c r="E318" s="130" t="s">
        <v>139</v>
      </c>
      <c r="F318" s="130" t="s">
        <v>675</v>
      </c>
    </row>
    <row r="319" spans="1:9">
      <c r="A319" s="130" t="s">
        <v>679</v>
      </c>
      <c r="B319" s="201" t="s">
        <v>680</v>
      </c>
      <c r="C319" s="131" t="s">
        <v>114</v>
      </c>
      <c r="D319" s="130" t="s">
        <v>681</v>
      </c>
      <c r="E319" s="130" t="s">
        <v>139</v>
      </c>
      <c r="F319" s="130" t="s">
        <v>675</v>
      </c>
    </row>
    <row r="320" spans="1:9">
      <c r="A320" s="130" t="s">
        <v>682</v>
      </c>
      <c r="B320" s="201" t="s">
        <v>683</v>
      </c>
      <c r="C320" s="131" t="s">
        <v>114</v>
      </c>
      <c r="D320" s="130" t="s">
        <v>684</v>
      </c>
      <c r="E320" s="130" t="s">
        <v>139</v>
      </c>
      <c r="F320" s="130" t="s">
        <v>675</v>
      </c>
    </row>
    <row r="321" spans="1:6">
      <c r="A321" s="130" t="s">
        <v>685</v>
      </c>
      <c r="B321" s="201" t="s">
        <v>686</v>
      </c>
      <c r="C321" s="131" t="s">
        <v>114</v>
      </c>
      <c r="D321" s="130" t="s">
        <v>687</v>
      </c>
      <c r="E321" s="130" t="s">
        <v>139</v>
      </c>
      <c r="F321" s="130" t="s">
        <v>688</v>
      </c>
    </row>
    <row r="322" spans="1:6">
      <c r="A322" s="130" t="s">
        <v>689</v>
      </c>
      <c r="B322" s="201" t="s">
        <v>690</v>
      </c>
      <c r="C322" s="131" t="s">
        <v>114</v>
      </c>
      <c r="D322" s="130" t="s">
        <v>691</v>
      </c>
      <c r="E322" s="130" t="s">
        <v>139</v>
      </c>
      <c r="F322" s="130" t="s">
        <v>688</v>
      </c>
    </row>
    <row r="323" spans="1:6" ht="25">
      <c r="A323" s="130" t="s">
        <v>692</v>
      </c>
      <c r="B323" s="201" t="s">
        <v>693</v>
      </c>
      <c r="C323" s="131" t="s">
        <v>114</v>
      </c>
      <c r="D323" s="130" t="s">
        <v>694</v>
      </c>
      <c r="E323" s="130" t="s">
        <v>139</v>
      </c>
      <c r="F323" s="130" t="s">
        <v>688</v>
      </c>
    </row>
    <row r="324" spans="1:6">
      <c r="A324" s="130" t="s">
        <v>695</v>
      </c>
      <c r="B324" s="201" t="s">
        <v>696</v>
      </c>
      <c r="C324" s="131" t="s">
        <v>114</v>
      </c>
      <c r="D324" s="130" t="s">
        <v>369</v>
      </c>
      <c r="E324" s="130" t="s">
        <v>139</v>
      </c>
      <c r="F324" s="130" t="s">
        <v>688</v>
      </c>
    </row>
    <row r="325" spans="1:6" ht="50">
      <c r="A325" s="130" t="s">
        <v>697</v>
      </c>
      <c r="B325" s="127" t="s">
        <v>698</v>
      </c>
      <c r="C325" s="202" t="s">
        <v>114</v>
      </c>
      <c r="D325" s="127" t="s">
        <v>699</v>
      </c>
      <c r="E325" s="127" t="s">
        <v>129</v>
      </c>
      <c r="F325" s="130" t="s">
        <v>700</v>
      </c>
    </row>
    <row r="326" spans="1:6">
      <c r="A326" s="130" t="s">
        <v>5985</v>
      </c>
      <c r="B326" s="129" t="s">
        <v>5986</v>
      </c>
      <c r="C326" s="202" t="s">
        <v>245</v>
      </c>
      <c r="D326" s="127" t="s">
        <v>5987</v>
      </c>
      <c r="E326" s="127" t="s">
        <v>139</v>
      </c>
      <c r="F326" s="130"/>
    </row>
    <row r="327" spans="1:6" ht="25">
      <c r="A327" s="130" t="s">
        <v>5981</v>
      </c>
      <c r="B327" s="127" t="s">
        <v>5982</v>
      </c>
      <c r="C327" s="202" t="s">
        <v>5983</v>
      </c>
      <c r="D327" s="127" t="s">
        <v>5984</v>
      </c>
      <c r="E327" s="127" t="s">
        <v>139</v>
      </c>
      <c r="F327" s="130"/>
    </row>
    <row r="328" spans="1:6" ht="25">
      <c r="A328" s="130" t="s">
        <v>5831</v>
      </c>
      <c r="B328" s="127" t="s">
        <v>5832</v>
      </c>
      <c r="C328" s="202" t="s">
        <v>245</v>
      </c>
      <c r="D328" s="127" t="s">
        <v>5833</v>
      </c>
      <c r="E328" s="127" t="s">
        <v>139</v>
      </c>
      <c r="F328" s="130"/>
    </row>
    <row r="329" spans="1:6" ht="26">
      <c r="A329" s="127" t="s">
        <v>701</v>
      </c>
      <c r="B329" s="127" t="s">
        <v>212</v>
      </c>
      <c r="C329" s="128" t="s">
        <v>209</v>
      </c>
      <c r="D329" s="127" t="s">
        <v>702</v>
      </c>
      <c r="E329" s="127" t="s">
        <v>129</v>
      </c>
      <c r="F329" s="130" t="s">
        <v>703</v>
      </c>
    </row>
    <row r="330" spans="1:6" ht="26">
      <c r="A330" s="127" t="s">
        <v>704</v>
      </c>
      <c r="B330" s="127" t="s">
        <v>213</v>
      </c>
      <c r="C330" s="128" t="s">
        <v>209</v>
      </c>
      <c r="D330" s="127" t="s">
        <v>705</v>
      </c>
      <c r="E330" s="127" t="s">
        <v>129</v>
      </c>
      <c r="F330" s="130" t="s">
        <v>706</v>
      </c>
    </row>
    <row r="331" spans="1:6" ht="26">
      <c r="A331" s="127" t="s">
        <v>707</v>
      </c>
      <c r="B331" s="127" t="s">
        <v>214</v>
      </c>
      <c r="C331" s="128" t="s">
        <v>209</v>
      </c>
      <c r="D331" s="127" t="s">
        <v>708</v>
      </c>
      <c r="E331" s="127" t="s">
        <v>129</v>
      </c>
      <c r="F331" s="130" t="s">
        <v>706</v>
      </c>
    </row>
    <row r="332" spans="1:6" ht="26">
      <c r="A332" s="127" t="s">
        <v>709</v>
      </c>
      <c r="B332" s="127" t="s">
        <v>215</v>
      </c>
      <c r="C332" s="128" t="s">
        <v>209</v>
      </c>
      <c r="D332" s="127" t="s">
        <v>710</v>
      </c>
      <c r="E332" s="127" t="s">
        <v>129</v>
      </c>
      <c r="F332" s="130" t="s">
        <v>706</v>
      </c>
    </row>
    <row r="333" spans="1:6" ht="26">
      <c r="A333" s="127" t="s">
        <v>711</v>
      </c>
      <c r="B333" s="127" t="s">
        <v>216</v>
      </c>
      <c r="C333" s="128" t="s">
        <v>209</v>
      </c>
      <c r="D333" s="127" t="s">
        <v>712</v>
      </c>
      <c r="E333" s="127" t="s">
        <v>129</v>
      </c>
      <c r="F333" s="130" t="s">
        <v>706</v>
      </c>
    </row>
    <row r="334" spans="1:6" ht="26">
      <c r="A334" s="127" t="s">
        <v>713</v>
      </c>
      <c r="B334" s="127" t="s">
        <v>217</v>
      </c>
      <c r="C334" s="128" t="s">
        <v>209</v>
      </c>
      <c r="D334" s="127" t="s">
        <v>714</v>
      </c>
      <c r="E334" s="127" t="s">
        <v>129</v>
      </c>
      <c r="F334" s="130" t="s">
        <v>703</v>
      </c>
    </row>
    <row r="335" spans="1:6" ht="26">
      <c r="A335" s="127" t="s">
        <v>715</v>
      </c>
      <c r="B335" s="127" t="s">
        <v>218</v>
      </c>
      <c r="C335" s="128" t="s">
        <v>209</v>
      </c>
      <c r="D335" s="127" t="s">
        <v>716</v>
      </c>
      <c r="E335" s="127" t="s">
        <v>129</v>
      </c>
      <c r="F335" s="130" t="s">
        <v>706</v>
      </c>
    </row>
    <row r="336" spans="1:6" ht="26">
      <c r="A336" s="127" t="s">
        <v>717</v>
      </c>
      <c r="B336" s="127" t="s">
        <v>219</v>
      </c>
      <c r="C336" s="128" t="s">
        <v>209</v>
      </c>
      <c r="D336" s="127" t="s">
        <v>718</v>
      </c>
      <c r="E336" s="127" t="s">
        <v>129</v>
      </c>
      <c r="F336" s="130" t="s">
        <v>706</v>
      </c>
    </row>
    <row r="337" spans="1:6" ht="26">
      <c r="A337" s="127" t="s">
        <v>719</v>
      </c>
      <c r="B337" s="127" t="s">
        <v>220</v>
      </c>
      <c r="C337" s="128" t="s">
        <v>209</v>
      </c>
      <c r="D337" s="127" t="s">
        <v>720</v>
      </c>
      <c r="E337" s="127" t="s">
        <v>129</v>
      </c>
      <c r="F337" s="130" t="s">
        <v>706</v>
      </c>
    </row>
    <row r="338" spans="1:6" ht="26">
      <c r="A338" s="127" t="s">
        <v>721</v>
      </c>
      <c r="B338" s="127" t="s">
        <v>221</v>
      </c>
      <c r="C338" s="128" t="s">
        <v>209</v>
      </c>
      <c r="D338" s="127" t="s">
        <v>722</v>
      </c>
      <c r="E338" s="127" t="s">
        <v>129</v>
      </c>
      <c r="F338" s="130" t="s">
        <v>723</v>
      </c>
    </row>
    <row r="339" spans="1:6" ht="25">
      <c r="A339" s="130" t="s">
        <v>724</v>
      </c>
      <c r="B339" s="127" t="s">
        <v>725</v>
      </c>
      <c r="C339" s="202" t="s">
        <v>197</v>
      </c>
      <c r="D339" s="127" t="s">
        <v>726</v>
      </c>
      <c r="E339" s="127" t="s">
        <v>128</v>
      </c>
      <c r="F339" s="130" t="s">
        <v>204</v>
      </c>
    </row>
    <row r="340" spans="1:6" ht="62.5">
      <c r="A340" s="127" t="s">
        <v>727</v>
      </c>
      <c r="B340" s="127" t="s">
        <v>728</v>
      </c>
      <c r="C340" s="202" t="s">
        <v>729</v>
      </c>
      <c r="D340" s="127" t="s">
        <v>730</v>
      </c>
      <c r="E340" s="127" t="s">
        <v>129</v>
      </c>
      <c r="F340" s="130" t="s">
        <v>731</v>
      </c>
    </row>
    <row r="341" spans="1:6" ht="37.5">
      <c r="A341" s="127" t="s">
        <v>732</v>
      </c>
      <c r="B341" s="127" t="s">
        <v>733</v>
      </c>
      <c r="C341" s="202" t="s">
        <v>729</v>
      </c>
      <c r="D341" s="127" t="s">
        <v>734</v>
      </c>
      <c r="E341" s="127" t="s">
        <v>129</v>
      </c>
      <c r="F341" s="130" t="s">
        <v>735</v>
      </c>
    </row>
    <row r="342" spans="1:6" ht="37.5">
      <c r="A342" s="130" t="s">
        <v>296</v>
      </c>
      <c r="B342" s="127" t="s">
        <v>199</v>
      </c>
      <c r="C342" s="202" t="s">
        <v>736</v>
      </c>
      <c r="D342" s="127" t="s">
        <v>188</v>
      </c>
      <c r="E342" s="127" t="s">
        <v>129</v>
      </c>
      <c r="F342" s="130" t="s">
        <v>737</v>
      </c>
    </row>
    <row r="343" spans="1:6">
      <c r="A343" s="130"/>
      <c r="B343" s="127"/>
      <c r="C343" s="202"/>
      <c r="D343" s="127"/>
      <c r="E343" s="127"/>
      <c r="F343" s="130"/>
    </row>
    <row r="344" spans="1:6" ht="13.5" thickBot="1">
      <c r="A344" s="184"/>
      <c r="B344" s="182"/>
      <c r="C344" s="205"/>
      <c r="D344" s="182"/>
      <c r="E344" s="182"/>
      <c r="F344" s="184"/>
    </row>
    <row r="345" spans="1:6" ht="13.5" thickBot="1">
      <c r="A345" s="114" t="s">
        <v>273</v>
      </c>
      <c r="B345" s="206"/>
      <c r="C345" s="207"/>
      <c r="D345" s="206"/>
      <c r="E345" s="206"/>
      <c r="F345" s="208"/>
    </row>
    <row r="346" spans="1:6">
      <c r="A346" s="124" t="s">
        <v>5352</v>
      </c>
      <c r="B346" s="124"/>
      <c r="C346" s="125"/>
      <c r="D346" s="124" t="s">
        <v>5353</v>
      </c>
      <c r="E346" s="124"/>
      <c r="F346" s="124"/>
    </row>
    <row r="347" spans="1:6" ht="25">
      <c r="A347" s="126" t="s">
        <v>5358</v>
      </c>
      <c r="B347" s="127"/>
      <c r="C347" s="127"/>
      <c r="D347" s="126" t="s">
        <v>5359</v>
      </c>
      <c r="E347" s="128"/>
      <c r="F347" s="127"/>
    </row>
    <row r="348" spans="1:6">
      <c r="A348" s="130" t="s">
        <v>276</v>
      </c>
      <c r="B348" s="127" t="s">
        <v>187</v>
      </c>
      <c r="C348" s="179" t="s">
        <v>274</v>
      </c>
      <c r="D348" s="127" t="s">
        <v>138</v>
      </c>
      <c r="E348" s="127" t="s">
        <v>139</v>
      </c>
      <c r="F348" s="130"/>
    </row>
    <row r="349" spans="1:6">
      <c r="A349" s="130" t="s">
        <v>738</v>
      </c>
      <c r="B349" s="127" t="s">
        <v>739</v>
      </c>
      <c r="C349" s="179" t="s">
        <v>736</v>
      </c>
      <c r="D349" s="127" t="s">
        <v>740</v>
      </c>
      <c r="E349" s="127" t="s">
        <v>129</v>
      </c>
      <c r="F349" s="130" t="s">
        <v>741</v>
      </c>
    </row>
    <row r="350" spans="1:6" ht="37.5">
      <c r="A350" s="130" t="s">
        <v>742</v>
      </c>
      <c r="B350" s="127" t="s">
        <v>743</v>
      </c>
      <c r="C350" s="179" t="s">
        <v>736</v>
      </c>
      <c r="D350" s="127" t="s">
        <v>744</v>
      </c>
      <c r="E350" s="127" t="s">
        <v>129</v>
      </c>
      <c r="F350" s="130" t="s">
        <v>745</v>
      </c>
    </row>
    <row r="351" spans="1:6">
      <c r="A351" s="130" t="s">
        <v>746</v>
      </c>
      <c r="B351" s="127" t="s">
        <v>747</v>
      </c>
      <c r="C351" s="179" t="s">
        <v>116</v>
      </c>
      <c r="D351" s="127" t="s">
        <v>748</v>
      </c>
      <c r="E351" s="127" t="s">
        <v>50</v>
      </c>
      <c r="F351" s="130"/>
    </row>
    <row r="352" spans="1:6">
      <c r="A352" s="130" t="s">
        <v>749</v>
      </c>
      <c r="B352" s="127" t="s">
        <v>750</v>
      </c>
      <c r="C352" s="179" t="s">
        <v>736</v>
      </c>
      <c r="D352" s="127" t="s">
        <v>751</v>
      </c>
      <c r="E352" s="127" t="s">
        <v>139</v>
      </c>
      <c r="F352" s="130"/>
    </row>
    <row r="353" spans="1:6">
      <c r="A353" s="130" t="s">
        <v>752</v>
      </c>
      <c r="B353" s="127" t="s">
        <v>753</v>
      </c>
      <c r="C353" s="179" t="s">
        <v>116</v>
      </c>
      <c r="D353" s="127" t="s">
        <v>754</v>
      </c>
      <c r="E353" s="127" t="s">
        <v>129</v>
      </c>
      <c r="F353" s="130"/>
    </row>
    <row r="354" spans="1:6" ht="25">
      <c r="A354" s="130" t="s">
        <v>756</v>
      </c>
      <c r="B354" s="127" t="s">
        <v>757</v>
      </c>
      <c r="C354" s="179" t="s">
        <v>736</v>
      </c>
      <c r="D354" s="127" t="s">
        <v>758</v>
      </c>
      <c r="E354" s="127" t="s">
        <v>128</v>
      </c>
      <c r="F354" s="130" t="s">
        <v>208</v>
      </c>
    </row>
    <row r="355" spans="1:6" ht="337.5">
      <c r="A355" s="130" t="s">
        <v>760</v>
      </c>
      <c r="B355" s="127" t="s">
        <v>761</v>
      </c>
      <c r="C355" s="179" t="s">
        <v>736</v>
      </c>
      <c r="D355" s="127" t="s">
        <v>762</v>
      </c>
      <c r="E355" s="127" t="s">
        <v>129</v>
      </c>
      <c r="F355" s="130" t="s">
        <v>295</v>
      </c>
    </row>
    <row r="356" spans="1:6">
      <c r="A356" s="130" t="s">
        <v>763</v>
      </c>
      <c r="B356" s="127" t="s">
        <v>764</v>
      </c>
      <c r="C356" s="179" t="s">
        <v>116</v>
      </c>
      <c r="D356" s="127" t="s">
        <v>765</v>
      </c>
      <c r="E356" s="127" t="s">
        <v>129</v>
      </c>
      <c r="F356" s="130"/>
    </row>
    <row r="357" spans="1:6" ht="37.5">
      <c r="A357" s="130" t="s">
        <v>766</v>
      </c>
      <c r="B357" s="127" t="s">
        <v>767</v>
      </c>
      <c r="C357" s="179" t="s">
        <v>736</v>
      </c>
      <c r="D357" s="127" t="s">
        <v>768</v>
      </c>
      <c r="E357" s="127" t="s">
        <v>129</v>
      </c>
      <c r="F357" s="130" t="s">
        <v>769</v>
      </c>
    </row>
    <row r="358" spans="1:6" ht="50">
      <c r="A358" s="130" t="s">
        <v>770</v>
      </c>
      <c r="B358" s="127" t="s">
        <v>771</v>
      </c>
      <c r="C358" s="179" t="s">
        <v>193</v>
      </c>
      <c r="D358" s="127" t="s">
        <v>772</v>
      </c>
      <c r="E358" s="127" t="s">
        <v>139</v>
      </c>
      <c r="F358" s="130" t="s">
        <v>773</v>
      </c>
    </row>
    <row r="359" spans="1:6" ht="37.5">
      <c r="A359" s="130" t="s">
        <v>774</v>
      </c>
      <c r="B359" s="127" t="s">
        <v>775</v>
      </c>
      <c r="C359" s="179" t="s">
        <v>736</v>
      </c>
      <c r="D359" s="127" t="s">
        <v>776</v>
      </c>
      <c r="E359" s="127" t="s">
        <v>139</v>
      </c>
      <c r="F359" s="130" t="s">
        <v>777</v>
      </c>
    </row>
    <row r="360" spans="1:6" ht="37.5">
      <c r="A360" s="130" t="s">
        <v>778</v>
      </c>
      <c r="B360" s="127" t="s">
        <v>779</v>
      </c>
      <c r="C360" s="179" t="s">
        <v>736</v>
      </c>
      <c r="D360" s="127" t="s">
        <v>780</v>
      </c>
      <c r="E360" s="127" t="s">
        <v>139</v>
      </c>
      <c r="F360" s="130" t="s">
        <v>777</v>
      </c>
    </row>
    <row r="361" spans="1:6" ht="37.5">
      <c r="A361" s="130" t="s">
        <v>782</v>
      </c>
      <c r="B361" s="127" t="s">
        <v>783</v>
      </c>
      <c r="C361" s="179" t="s">
        <v>114</v>
      </c>
      <c r="D361" s="127" t="s">
        <v>781</v>
      </c>
      <c r="E361" s="127" t="s">
        <v>139</v>
      </c>
      <c r="F361" s="130" t="s">
        <v>784</v>
      </c>
    </row>
    <row r="362" spans="1:6">
      <c r="A362" s="130" t="s">
        <v>792</v>
      </c>
      <c r="B362" s="127" t="s">
        <v>793</v>
      </c>
      <c r="C362" s="179" t="s">
        <v>114</v>
      </c>
      <c r="D362" s="127" t="s">
        <v>794</v>
      </c>
      <c r="E362" s="127" t="s">
        <v>139</v>
      </c>
      <c r="F362" s="130" t="s">
        <v>361</v>
      </c>
    </row>
    <row r="363" spans="1:6" ht="25">
      <c r="A363" s="127" t="s">
        <v>795</v>
      </c>
      <c r="B363" s="127" t="s">
        <v>796</v>
      </c>
      <c r="C363" s="179" t="s">
        <v>114</v>
      </c>
      <c r="D363" s="127" t="s">
        <v>797</v>
      </c>
      <c r="E363" s="127" t="s">
        <v>129</v>
      </c>
      <c r="F363" s="130" t="s">
        <v>798</v>
      </c>
    </row>
    <row r="364" spans="1:6" ht="25">
      <c r="A364" s="127" t="s">
        <v>799</v>
      </c>
      <c r="B364" s="127" t="s">
        <v>800</v>
      </c>
      <c r="C364" s="179" t="s">
        <v>114</v>
      </c>
      <c r="D364" s="127" t="s">
        <v>801</v>
      </c>
      <c r="E364" s="127" t="s">
        <v>129</v>
      </c>
      <c r="F364" s="130" t="s">
        <v>798</v>
      </c>
    </row>
    <row r="365" spans="1:6">
      <c r="A365" s="130" t="s">
        <v>803</v>
      </c>
      <c r="B365" s="127" t="s">
        <v>804</v>
      </c>
      <c r="C365" s="179" t="s">
        <v>729</v>
      </c>
      <c r="D365" s="127" t="s">
        <v>805</v>
      </c>
      <c r="E365" s="127" t="s">
        <v>129</v>
      </c>
      <c r="F365" s="130" t="s">
        <v>806</v>
      </c>
    </row>
    <row r="366" spans="1:6">
      <c r="A366" s="130" t="s">
        <v>807</v>
      </c>
      <c r="B366" s="127" t="s">
        <v>808</v>
      </c>
      <c r="C366" s="179" t="s">
        <v>729</v>
      </c>
      <c r="D366" s="127" t="s">
        <v>809</v>
      </c>
      <c r="E366" s="127" t="s">
        <v>129</v>
      </c>
      <c r="F366" s="130" t="s">
        <v>810</v>
      </c>
    </row>
    <row r="367" spans="1:6" ht="175">
      <c r="A367" s="130" t="s">
        <v>296</v>
      </c>
      <c r="B367" s="201" t="s">
        <v>199</v>
      </c>
      <c r="C367" s="202" t="s">
        <v>238</v>
      </c>
      <c r="D367" s="130" t="s">
        <v>188</v>
      </c>
      <c r="E367" s="130" t="s">
        <v>129</v>
      </c>
      <c r="F367" s="130" t="s">
        <v>297</v>
      </c>
    </row>
  </sheetData>
  <autoFilter ref="A8:F16" xr:uid="{00000000-0009-0000-0000-00000D000000}"/>
  <mergeCells count="1">
    <mergeCell ref="A3:A4"/>
  </mergeCells>
  <hyperlinks>
    <hyperlink ref="A3:A4" location="'COVID19 impact'!A1" display="Please click here to see the COVID19 impact on this dataset." xr:uid="{ED0F3188-FE02-408C-9F31-CC99A59912E9}"/>
  </hyperlinks>
  <pageMargins left="0.15748031496063003" right="0.15748031496063003" top="0.43307086614173201" bottom="0.47244094488189015" header="0.15748031496063003" footer="0.15748031496063003"/>
  <pageSetup paperSize="9" scale="65" fitToWidth="0" fitToHeight="0" orientation="landscape" r:id="rId1"/>
  <headerFooter alignWithMargins="0">
    <oddHeader>&amp;C&amp;"Calibri"&amp;14&amp;K000000 Official Sensitive: Not for distribution outside Government&amp;1#_x000D_&amp;"Arialri"&amp;10&amp;K000000&amp;F</oddHeader>
    <oddFooter>&amp;L&amp;A&amp;CPage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892"/>
  <sheetViews>
    <sheetView showGridLines="0" zoomScaleNormal="100" workbookViewId="0">
      <pane xSplit="1" topLeftCell="B1" activePane="topRight" state="frozen"/>
      <selection pane="topRight" activeCell="H16" sqref="H16"/>
    </sheetView>
  </sheetViews>
  <sheetFormatPr defaultColWidth="18.1796875" defaultRowHeight="23.25" customHeight="1"/>
  <cols>
    <col min="1" max="1" width="45" style="133" customWidth="1"/>
    <col min="2" max="2" width="28.1796875" style="133" customWidth="1"/>
    <col min="3" max="3" width="18.1796875" style="133"/>
    <col min="4" max="4" width="34.1796875" customWidth="1"/>
    <col min="7" max="16384" width="18.1796875" style="115"/>
  </cols>
  <sheetData>
    <row r="1" spans="1:6" ht="13">
      <c r="A1" s="1" t="s">
        <v>19</v>
      </c>
      <c r="B1"/>
      <c r="C1" s="4"/>
      <c r="F1" s="5"/>
    </row>
    <row r="2" spans="1:6" ht="13">
      <c r="A2" s="1"/>
      <c r="B2"/>
      <c r="C2" s="4"/>
      <c r="F2" s="5"/>
    </row>
    <row r="3" spans="1:6" ht="13">
      <c r="A3" s="18"/>
      <c r="B3"/>
      <c r="C3" s="4"/>
      <c r="F3" s="5"/>
    </row>
    <row r="4" spans="1:6" ht="13">
      <c r="A4"/>
      <c r="B4"/>
      <c r="C4" s="4"/>
      <c r="F4" s="5"/>
    </row>
    <row r="5" spans="1:6" ht="23.25" customHeight="1" thickBot="1">
      <c r="A5" s="161" t="s">
        <v>7</v>
      </c>
      <c r="B5" s="162" t="s">
        <v>46</v>
      </c>
      <c r="C5" s="162" t="s">
        <v>13</v>
      </c>
      <c r="D5" s="161" t="s">
        <v>6</v>
      </c>
      <c r="E5" s="163" t="s">
        <v>47</v>
      </c>
      <c r="F5" s="162" t="s">
        <v>48</v>
      </c>
    </row>
    <row r="6" spans="1:6" ht="23.25" customHeight="1" thickBot="1">
      <c r="A6" s="164" t="s">
        <v>811</v>
      </c>
      <c r="B6" s="165"/>
      <c r="C6" s="166"/>
      <c r="D6" s="167"/>
      <c r="E6" s="167"/>
      <c r="F6" s="168"/>
    </row>
    <row r="7" spans="1:6" ht="23.25" customHeight="1">
      <c r="A7" s="124" t="s">
        <v>5352</v>
      </c>
      <c r="B7" s="124"/>
      <c r="C7" s="125"/>
      <c r="D7" s="124" t="s">
        <v>5353</v>
      </c>
      <c r="E7" s="124"/>
      <c r="F7" s="124"/>
    </row>
    <row r="8" spans="1:6" ht="23.25" customHeight="1">
      <c r="A8" s="126" t="s">
        <v>5468</v>
      </c>
      <c r="B8" s="127"/>
      <c r="C8" s="127"/>
      <c r="D8" s="126" t="s">
        <v>5359</v>
      </c>
      <c r="E8" s="128"/>
      <c r="F8" s="127"/>
    </row>
    <row r="9" spans="1:6" ht="23.25" customHeight="1">
      <c r="A9" s="169" t="s">
        <v>812</v>
      </c>
      <c r="B9" s="169" t="s">
        <v>189</v>
      </c>
      <c r="C9" s="170" t="s">
        <v>51</v>
      </c>
      <c r="D9" s="127" t="s">
        <v>57</v>
      </c>
      <c r="E9" s="132" t="s">
        <v>128</v>
      </c>
      <c r="F9" s="132" t="s">
        <v>186</v>
      </c>
    </row>
    <row r="10" spans="1:6" ht="23.25" customHeight="1">
      <c r="A10" s="169" t="s">
        <v>814</v>
      </c>
      <c r="B10" s="169" t="s">
        <v>190</v>
      </c>
      <c r="C10" s="170" t="s">
        <v>51</v>
      </c>
      <c r="D10" s="132" t="s">
        <v>61</v>
      </c>
      <c r="E10" s="132" t="s">
        <v>139</v>
      </c>
      <c r="F10" s="169"/>
    </row>
    <row r="11" spans="1:6" ht="23.25" customHeight="1">
      <c r="A11" s="169" t="s">
        <v>815</v>
      </c>
      <c r="B11" s="132" t="s">
        <v>816</v>
      </c>
      <c r="C11" s="170" t="s">
        <v>116</v>
      </c>
      <c r="D11" s="132" t="s">
        <v>817</v>
      </c>
      <c r="E11" s="132" t="s">
        <v>129</v>
      </c>
      <c r="F11" s="132" t="s">
        <v>63</v>
      </c>
    </row>
    <row r="12" spans="1:6" ht="23.25" customHeight="1">
      <c r="A12" s="169" t="s">
        <v>821</v>
      </c>
      <c r="B12" s="132" t="s">
        <v>244</v>
      </c>
      <c r="C12" s="171" t="s">
        <v>85</v>
      </c>
      <c r="D12" s="132" t="s">
        <v>246</v>
      </c>
      <c r="E12" s="132" t="s">
        <v>128</v>
      </c>
      <c r="F12" s="132" t="s">
        <v>204</v>
      </c>
    </row>
    <row r="13" spans="1:6" ht="23.25" customHeight="1">
      <c r="A13" s="169" t="s">
        <v>822</v>
      </c>
      <c r="B13" s="132" t="s">
        <v>247</v>
      </c>
      <c r="C13" s="171" t="s">
        <v>197</v>
      </c>
      <c r="D13" s="132" t="s">
        <v>823</v>
      </c>
      <c r="E13" s="132" t="s">
        <v>128</v>
      </c>
      <c r="F13" s="132" t="s">
        <v>204</v>
      </c>
    </row>
    <row r="14" spans="1:6" ht="23.25" customHeight="1">
      <c r="A14" s="169" t="s">
        <v>824</v>
      </c>
      <c r="B14" s="132" t="s">
        <v>249</v>
      </c>
      <c r="C14" s="171" t="s">
        <v>116</v>
      </c>
      <c r="D14" s="132" t="s">
        <v>825</v>
      </c>
      <c r="E14" s="132" t="s">
        <v>129</v>
      </c>
      <c r="F14" s="132" t="s">
        <v>826</v>
      </c>
    </row>
    <row r="15" spans="1:6" ht="23.25" customHeight="1">
      <c r="A15" s="169" t="s">
        <v>827</v>
      </c>
      <c r="B15" s="132" t="s">
        <v>828</v>
      </c>
      <c r="C15" s="171" t="s">
        <v>116</v>
      </c>
      <c r="D15" s="132" t="s">
        <v>829</v>
      </c>
      <c r="E15" s="132" t="s">
        <v>129</v>
      </c>
      <c r="F15" s="132" t="s">
        <v>86</v>
      </c>
    </row>
    <row r="16" spans="1:6" ht="23.25" customHeight="1">
      <c r="A16" s="169" t="s">
        <v>832</v>
      </c>
      <c r="B16" s="172" t="s">
        <v>833</v>
      </c>
      <c r="C16" s="170" t="s">
        <v>116</v>
      </c>
      <c r="D16" s="132" t="s">
        <v>830</v>
      </c>
      <c r="E16" s="132" t="s">
        <v>129</v>
      </c>
      <c r="F16" s="172" t="s">
        <v>831</v>
      </c>
    </row>
    <row r="17" spans="1:6" ht="23.25" customHeight="1">
      <c r="A17" s="169" t="s">
        <v>835</v>
      </c>
      <c r="B17" s="169" t="s">
        <v>187</v>
      </c>
      <c r="C17" s="170" t="s">
        <v>51</v>
      </c>
      <c r="D17" s="132" t="s">
        <v>138</v>
      </c>
      <c r="E17" s="132" t="s">
        <v>139</v>
      </c>
      <c r="F17" s="169"/>
    </row>
    <row r="18" spans="1:6" ht="23.25" customHeight="1">
      <c r="A18" s="169" t="s">
        <v>836</v>
      </c>
      <c r="B18" s="132" t="s">
        <v>278</v>
      </c>
      <c r="C18" s="170" t="s">
        <v>51</v>
      </c>
      <c r="D18" s="172" t="s">
        <v>837</v>
      </c>
      <c r="E18" s="172" t="s">
        <v>139</v>
      </c>
      <c r="F18" s="173" t="s">
        <v>838</v>
      </c>
    </row>
    <row r="19" spans="1:6" ht="23.25" customHeight="1">
      <c r="A19" s="169" t="s">
        <v>839</v>
      </c>
      <c r="B19" s="132" t="s">
        <v>840</v>
      </c>
      <c r="C19" s="170" t="s">
        <v>105</v>
      </c>
      <c r="D19" s="172" t="s">
        <v>841</v>
      </c>
      <c r="E19" s="172" t="s">
        <v>139</v>
      </c>
      <c r="F19" s="173" t="s">
        <v>842</v>
      </c>
    </row>
    <row r="20" spans="1:6" ht="23.25" customHeight="1">
      <c r="A20" s="169" t="s">
        <v>843</v>
      </c>
      <c r="B20" s="132" t="s">
        <v>302</v>
      </c>
      <c r="C20" s="170" t="s">
        <v>116</v>
      </c>
      <c r="D20" s="172" t="s">
        <v>303</v>
      </c>
      <c r="E20" s="172" t="s">
        <v>129</v>
      </c>
      <c r="F20" s="169"/>
    </row>
    <row r="21" spans="1:6" ht="23.25" customHeight="1">
      <c r="A21" s="169" t="s">
        <v>844</v>
      </c>
      <c r="B21" s="132" t="s">
        <v>200</v>
      </c>
      <c r="C21" s="170" t="s">
        <v>51</v>
      </c>
      <c r="D21" s="132" t="s">
        <v>282</v>
      </c>
      <c r="E21" s="132" t="s">
        <v>129</v>
      </c>
      <c r="F21" s="172" t="s">
        <v>201</v>
      </c>
    </row>
    <row r="22" spans="1:6" ht="23.25" customHeight="1">
      <c r="A22" s="169" t="s">
        <v>845</v>
      </c>
      <c r="B22" s="132" t="s">
        <v>194</v>
      </c>
      <c r="C22" s="170" t="s">
        <v>52</v>
      </c>
      <c r="D22" s="132" t="s">
        <v>202</v>
      </c>
      <c r="E22" s="132" t="s">
        <v>129</v>
      </c>
      <c r="F22" s="172" t="s">
        <v>195</v>
      </c>
    </row>
    <row r="23" spans="1:6" ht="23.25" customHeight="1">
      <c r="A23" s="169" t="s">
        <v>846</v>
      </c>
      <c r="B23" s="132" t="s">
        <v>847</v>
      </c>
      <c r="C23" s="170" t="s">
        <v>116</v>
      </c>
      <c r="D23" s="132" t="s">
        <v>848</v>
      </c>
      <c r="E23" s="132" t="s">
        <v>129</v>
      </c>
      <c r="F23" s="172" t="s">
        <v>849</v>
      </c>
    </row>
    <row r="24" spans="1:6" ht="23.25" customHeight="1">
      <c r="A24" s="169" t="s">
        <v>850</v>
      </c>
      <c r="B24" s="132" t="s">
        <v>851</v>
      </c>
      <c r="C24" s="170" t="s">
        <v>66</v>
      </c>
      <c r="D24" s="132" t="s">
        <v>852</v>
      </c>
      <c r="E24" s="132" t="s">
        <v>129</v>
      </c>
      <c r="F24" s="172" t="s">
        <v>853</v>
      </c>
    </row>
    <row r="25" spans="1:6" ht="23.25" customHeight="1">
      <c r="A25" s="169" t="s">
        <v>854</v>
      </c>
      <c r="B25" s="132" t="s">
        <v>855</v>
      </c>
      <c r="C25" s="170" t="s">
        <v>130</v>
      </c>
      <c r="D25" s="132" t="s">
        <v>856</v>
      </c>
      <c r="E25" s="132" t="s">
        <v>129</v>
      </c>
      <c r="F25" s="172" t="s">
        <v>857</v>
      </c>
    </row>
    <row r="26" spans="1:6" ht="23.25" customHeight="1">
      <c r="A26" s="169" t="s">
        <v>858</v>
      </c>
      <c r="B26" s="132" t="s">
        <v>859</v>
      </c>
      <c r="C26" s="170" t="s">
        <v>116</v>
      </c>
      <c r="D26" s="132" t="s">
        <v>860</v>
      </c>
      <c r="E26" s="132" t="s">
        <v>129</v>
      </c>
      <c r="F26" s="172" t="s">
        <v>861</v>
      </c>
    </row>
    <row r="27" spans="1:6" ht="23.25" customHeight="1">
      <c r="A27" s="169" t="s">
        <v>862</v>
      </c>
      <c r="B27" s="132" t="s">
        <v>863</v>
      </c>
      <c r="C27" s="170" t="s">
        <v>116</v>
      </c>
      <c r="D27" s="132" t="s">
        <v>864</v>
      </c>
      <c r="E27" s="132" t="s">
        <v>128</v>
      </c>
      <c r="F27" s="172" t="s">
        <v>204</v>
      </c>
    </row>
    <row r="28" spans="1:6" ht="23.25" customHeight="1">
      <c r="A28" s="169" t="s">
        <v>865</v>
      </c>
      <c r="B28" s="169" t="s">
        <v>203</v>
      </c>
      <c r="C28" s="170" t="s">
        <v>85</v>
      </c>
      <c r="D28" s="132" t="s">
        <v>866</v>
      </c>
      <c r="E28" s="132" t="s">
        <v>128</v>
      </c>
      <c r="F28" s="132" t="s">
        <v>204</v>
      </c>
    </row>
    <row r="29" spans="1:6" ht="23.25" customHeight="1">
      <c r="A29" s="169" t="s">
        <v>867</v>
      </c>
      <c r="B29" s="169" t="s">
        <v>205</v>
      </c>
      <c r="C29" s="170" t="s">
        <v>85</v>
      </c>
      <c r="D29" s="132" t="s">
        <v>868</v>
      </c>
      <c r="E29" s="132" t="s">
        <v>128</v>
      </c>
      <c r="F29" s="132" t="s">
        <v>204</v>
      </c>
    </row>
    <row r="30" spans="1:6" ht="23.25" customHeight="1">
      <c r="A30" s="169" t="s">
        <v>869</v>
      </c>
      <c r="B30" s="169" t="s">
        <v>206</v>
      </c>
      <c r="C30" s="170" t="s">
        <v>85</v>
      </c>
      <c r="D30" s="132" t="s">
        <v>870</v>
      </c>
      <c r="E30" s="132" t="s">
        <v>128</v>
      </c>
      <c r="F30" s="132" t="s">
        <v>204</v>
      </c>
    </row>
    <row r="31" spans="1:6" ht="23.25" customHeight="1">
      <c r="A31" s="169" t="s">
        <v>871</v>
      </c>
      <c r="B31" s="169" t="s">
        <v>207</v>
      </c>
      <c r="C31" s="170" t="s">
        <v>85</v>
      </c>
      <c r="D31" s="132" t="s">
        <v>872</v>
      </c>
      <c r="E31" s="132" t="s">
        <v>128</v>
      </c>
      <c r="F31" s="132" t="s">
        <v>204</v>
      </c>
    </row>
    <row r="32" spans="1:6" ht="23.25" customHeight="1">
      <c r="A32" s="169" t="s">
        <v>873</v>
      </c>
      <c r="B32" s="132" t="s">
        <v>874</v>
      </c>
      <c r="C32" s="170" t="s">
        <v>51</v>
      </c>
      <c r="D32" s="172" t="s">
        <v>875</v>
      </c>
      <c r="E32" s="172" t="s">
        <v>139</v>
      </c>
      <c r="F32" s="169"/>
    </row>
    <row r="33" spans="1:6" ht="23.25" customHeight="1">
      <c r="A33" s="169" t="s">
        <v>876</v>
      </c>
      <c r="B33" s="132" t="s">
        <v>877</v>
      </c>
      <c r="C33" s="170" t="s">
        <v>51</v>
      </c>
      <c r="D33" s="172" t="s">
        <v>878</v>
      </c>
      <c r="E33" s="172" t="s">
        <v>129</v>
      </c>
      <c r="F33" s="132" t="s">
        <v>295</v>
      </c>
    </row>
    <row r="34" spans="1:6" ht="23.25" customHeight="1">
      <c r="A34" s="169" t="s">
        <v>879</v>
      </c>
      <c r="B34" s="132" t="s">
        <v>299</v>
      </c>
      <c r="C34" s="170" t="s">
        <v>85</v>
      </c>
      <c r="D34" s="132" t="s">
        <v>880</v>
      </c>
      <c r="E34" s="132" t="s">
        <v>128</v>
      </c>
      <c r="F34" s="132" t="s">
        <v>204</v>
      </c>
    </row>
    <row r="35" spans="1:6" ht="23.25" customHeight="1">
      <c r="A35" s="169" t="s">
        <v>881</v>
      </c>
      <c r="B35" s="132" t="s">
        <v>882</v>
      </c>
      <c r="C35" s="170" t="s">
        <v>113</v>
      </c>
      <c r="D35" s="132" t="s">
        <v>883</v>
      </c>
      <c r="E35" s="132"/>
      <c r="F35" s="132" t="s">
        <v>204</v>
      </c>
    </row>
    <row r="36" spans="1:6" ht="23.25" customHeight="1">
      <c r="A36" s="169" t="s">
        <v>884</v>
      </c>
      <c r="B36" s="132" t="s">
        <v>885</v>
      </c>
      <c r="C36" s="170" t="s">
        <v>113</v>
      </c>
      <c r="D36" s="132" t="s">
        <v>886</v>
      </c>
      <c r="E36" s="132"/>
      <c r="F36" s="132" t="s">
        <v>204</v>
      </c>
    </row>
    <row r="37" spans="1:6" ht="23.25" customHeight="1">
      <c r="A37" s="169" t="s">
        <v>887</v>
      </c>
      <c r="B37" s="132" t="s">
        <v>888</v>
      </c>
      <c r="C37" s="170" t="s">
        <v>113</v>
      </c>
      <c r="D37" s="132" t="s">
        <v>889</v>
      </c>
      <c r="E37" s="132"/>
      <c r="F37" s="132" t="s">
        <v>204</v>
      </c>
    </row>
    <row r="38" spans="1:6" ht="23.25" customHeight="1">
      <c r="A38" s="169" t="s">
        <v>5988</v>
      </c>
      <c r="B38" s="132" t="s">
        <v>5989</v>
      </c>
      <c r="C38" s="170" t="s">
        <v>105</v>
      </c>
      <c r="D38" s="172" t="s">
        <v>5990</v>
      </c>
      <c r="E38" s="132" t="s">
        <v>129</v>
      </c>
      <c r="F38" s="132" t="s">
        <v>5991</v>
      </c>
    </row>
    <row r="39" spans="1:6" ht="23.25" customHeight="1">
      <c r="A39" s="169" t="s">
        <v>890</v>
      </c>
      <c r="B39" s="132" t="s">
        <v>891</v>
      </c>
      <c r="C39" s="170" t="s">
        <v>105</v>
      </c>
      <c r="D39" s="172" t="s">
        <v>892</v>
      </c>
      <c r="E39" s="132" t="s">
        <v>129</v>
      </c>
      <c r="F39" s="132" t="s">
        <v>893</v>
      </c>
    </row>
    <row r="40" spans="1:6" ht="23.25" customHeight="1">
      <c r="A40" s="169" t="s">
        <v>894</v>
      </c>
      <c r="B40" s="132" t="s">
        <v>317</v>
      </c>
      <c r="C40" s="170" t="s">
        <v>105</v>
      </c>
      <c r="D40" s="172" t="s">
        <v>895</v>
      </c>
      <c r="E40" s="172" t="s">
        <v>128</v>
      </c>
      <c r="F40" s="132" t="s">
        <v>204</v>
      </c>
    </row>
    <row r="41" spans="1:6" ht="23.25" customHeight="1">
      <c r="A41" s="169" t="s">
        <v>896</v>
      </c>
      <c r="B41" s="132" t="s">
        <v>320</v>
      </c>
      <c r="C41" s="170" t="s">
        <v>105</v>
      </c>
      <c r="D41" s="172" t="s">
        <v>897</v>
      </c>
      <c r="E41" s="172" t="s">
        <v>128</v>
      </c>
      <c r="F41" s="132" t="s">
        <v>204</v>
      </c>
    </row>
    <row r="42" spans="1:6" ht="23.25" customHeight="1">
      <c r="A42" s="169" t="s">
        <v>898</v>
      </c>
      <c r="B42" s="132" t="s">
        <v>323</v>
      </c>
      <c r="C42" s="170" t="s">
        <v>105</v>
      </c>
      <c r="D42" s="172" t="s">
        <v>899</v>
      </c>
      <c r="E42" s="172" t="s">
        <v>128</v>
      </c>
      <c r="F42" s="132" t="s">
        <v>204</v>
      </c>
    </row>
    <row r="43" spans="1:6" ht="23.25" customHeight="1">
      <c r="A43" s="169" t="s">
        <v>900</v>
      </c>
      <c r="B43" s="132" t="s">
        <v>326</v>
      </c>
      <c r="C43" s="170" t="s">
        <v>197</v>
      </c>
      <c r="D43" s="172" t="s">
        <v>901</v>
      </c>
      <c r="E43" s="172" t="s">
        <v>128</v>
      </c>
      <c r="F43" s="132" t="s">
        <v>204</v>
      </c>
    </row>
    <row r="44" spans="1:6" ht="23.25" customHeight="1">
      <c r="A44" s="169" t="s">
        <v>902</v>
      </c>
      <c r="B44" s="132" t="s">
        <v>903</v>
      </c>
      <c r="C44" s="170" t="s">
        <v>105</v>
      </c>
      <c r="D44" s="132" t="s">
        <v>904</v>
      </c>
      <c r="E44" s="172" t="s">
        <v>128</v>
      </c>
      <c r="F44" s="132" t="s">
        <v>204</v>
      </c>
    </row>
    <row r="45" spans="1:6" ht="23.25" customHeight="1">
      <c r="A45" s="169" t="s">
        <v>905</v>
      </c>
      <c r="B45" s="132" t="s">
        <v>906</v>
      </c>
      <c r="C45" s="170" t="s">
        <v>105</v>
      </c>
      <c r="D45" s="172" t="s">
        <v>907</v>
      </c>
      <c r="E45" s="172" t="s">
        <v>128</v>
      </c>
      <c r="F45" s="132" t="s">
        <v>204</v>
      </c>
    </row>
    <row r="46" spans="1:6" ht="23.25" customHeight="1">
      <c r="A46" s="169" t="s">
        <v>908</v>
      </c>
      <c r="B46" s="132" t="s">
        <v>909</v>
      </c>
      <c r="C46" s="170" t="s">
        <v>105</v>
      </c>
      <c r="D46" s="172" t="s">
        <v>910</v>
      </c>
      <c r="E46" s="172" t="s">
        <v>128</v>
      </c>
      <c r="F46" s="132" t="s">
        <v>204</v>
      </c>
    </row>
    <row r="47" spans="1:6" ht="23.25" customHeight="1">
      <c r="A47" s="169" t="s">
        <v>911</v>
      </c>
      <c r="B47" s="172" t="s">
        <v>333</v>
      </c>
      <c r="C47" s="170" t="s">
        <v>78</v>
      </c>
      <c r="D47" s="172" t="s">
        <v>334</v>
      </c>
      <c r="E47" s="172" t="s">
        <v>128</v>
      </c>
      <c r="F47" s="132" t="s">
        <v>204</v>
      </c>
    </row>
    <row r="48" spans="1:6" ht="23.25" customHeight="1">
      <c r="A48" s="169" t="s">
        <v>912</v>
      </c>
      <c r="B48" s="172" t="s">
        <v>913</v>
      </c>
      <c r="C48" s="170" t="s">
        <v>78</v>
      </c>
      <c r="D48" s="172" t="s">
        <v>914</v>
      </c>
      <c r="E48" s="172" t="s">
        <v>128</v>
      </c>
      <c r="F48" s="132" t="s">
        <v>204</v>
      </c>
    </row>
    <row r="49" spans="1:6" ht="23.25" customHeight="1">
      <c r="A49" s="169" t="s">
        <v>915</v>
      </c>
      <c r="B49" s="172" t="s">
        <v>329</v>
      </c>
      <c r="C49" s="170" t="s">
        <v>78</v>
      </c>
      <c r="D49" s="172" t="s">
        <v>331</v>
      </c>
      <c r="E49" s="172" t="s">
        <v>128</v>
      </c>
      <c r="F49" s="132" t="s">
        <v>204</v>
      </c>
    </row>
    <row r="50" spans="1:6" ht="23.25" customHeight="1">
      <c r="A50" s="169" t="s">
        <v>916</v>
      </c>
      <c r="B50" s="172" t="s">
        <v>917</v>
      </c>
      <c r="C50" s="170" t="s">
        <v>78</v>
      </c>
      <c r="D50" s="172" t="s">
        <v>918</v>
      </c>
      <c r="E50" s="172" t="s">
        <v>128</v>
      </c>
      <c r="F50" s="132" t="s">
        <v>204</v>
      </c>
    </row>
    <row r="51" spans="1:6" ht="23.25" customHeight="1">
      <c r="A51" s="169" t="s">
        <v>919</v>
      </c>
      <c r="B51" s="172" t="s">
        <v>920</v>
      </c>
      <c r="C51" s="170" t="s">
        <v>113</v>
      </c>
      <c r="D51" s="172" t="s">
        <v>921</v>
      </c>
      <c r="E51" s="172" t="s">
        <v>128</v>
      </c>
      <c r="F51" s="132" t="s">
        <v>204</v>
      </c>
    </row>
    <row r="52" spans="1:6" ht="23.25" customHeight="1">
      <c r="A52" s="169" t="s">
        <v>922</v>
      </c>
      <c r="B52" s="172" t="s">
        <v>923</v>
      </c>
      <c r="C52" s="170" t="s">
        <v>113</v>
      </c>
      <c r="D52" s="172" t="s">
        <v>924</v>
      </c>
      <c r="E52" s="172" t="s">
        <v>128</v>
      </c>
      <c r="F52" s="132" t="s">
        <v>204</v>
      </c>
    </row>
    <row r="53" spans="1:6" ht="23.25" customHeight="1">
      <c r="A53" s="169" t="s">
        <v>925</v>
      </c>
      <c r="B53" s="172" t="s">
        <v>926</v>
      </c>
      <c r="C53" s="170" t="s">
        <v>113</v>
      </c>
      <c r="D53" s="172" t="s">
        <v>927</v>
      </c>
      <c r="E53" s="172" t="s">
        <v>128</v>
      </c>
      <c r="F53" s="132" t="s">
        <v>204</v>
      </c>
    </row>
    <row r="54" spans="1:6" ht="23.25" customHeight="1">
      <c r="A54" s="132" t="str">
        <f>(CONCATENATE("KS4_",B54))</f>
        <v>KS4_GCSE_9</v>
      </c>
      <c r="B54" s="132" t="s">
        <v>941</v>
      </c>
      <c r="C54" s="170" t="s">
        <v>942</v>
      </c>
      <c r="D54" s="132" t="s">
        <v>943</v>
      </c>
      <c r="E54" s="132" t="s">
        <v>139</v>
      </c>
      <c r="F54" s="132" t="s">
        <v>944</v>
      </c>
    </row>
    <row r="55" spans="1:6" ht="23.25" customHeight="1">
      <c r="A55" s="132" t="str">
        <f>(CONCATENATE("KS4_",B55))</f>
        <v>KS4_GCSE_8</v>
      </c>
      <c r="B55" s="132" t="s">
        <v>945</v>
      </c>
      <c r="C55" s="170" t="s">
        <v>942</v>
      </c>
      <c r="D55" s="132" t="s">
        <v>946</v>
      </c>
      <c r="E55" s="132" t="s">
        <v>139</v>
      </c>
      <c r="F55" s="132" t="s">
        <v>944</v>
      </c>
    </row>
    <row r="56" spans="1:6" ht="23.25" customHeight="1">
      <c r="A56" s="132" t="str">
        <f t="shared" ref="A56:A69" si="0">(CONCATENATE("KS4_",B56))</f>
        <v>KS4_GCSE_7</v>
      </c>
      <c r="B56" s="132" t="s">
        <v>947</v>
      </c>
      <c r="C56" s="170" t="s">
        <v>942</v>
      </c>
      <c r="D56" s="132" t="s">
        <v>948</v>
      </c>
      <c r="E56" s="132" t="s">
        <v>139</v>
      </c>
      <c r="F56" s="132" t="s">
        <v>944</v>
      </c>
    </row>
    <row r="57" spans="1:6" ht="23.25" customHeight="1">
      <c r="A57" s="132" t="str">
        <f t="shared" si="0"/>
        <v>KS4_GCSE_6</v>
      </c>
      <c r="B57" s="132" t="s">
        <v>949</v>
      </c>
      <c r="C57" s="170" t="s">
        <v>942</v>
      </c>
      <c r="D57" s="132" t="s">
        <v>950</v>
      </c>
      <c r="E57" s="132" t="s">
        <v>139</v>
      </c>
      <c r="F57" s="132" t="s">
        <v>944</v>
      </c>
    </row>
    <row r="58" spans="1:6" ht="23.25" customHeight="1">
      <c r="A58" s="132" t="str">
        <f t="shared" si="0"/>
        <v>KS4_GCSE_5</v>
      </c>
      <c r="B58" s="132" t="s">
        <v>951</v>
      </c>
      <c r="C58" s="170" t="s">
        <v>942</v>
      </c>
      <c r="D58" s="132" t="s">
        <v>952</v>
      </c>
      <c r="E58" s="132" t="s">
        <v>139</v>
      </c>
      <c r="F58" s="132" t="s">
        <v>944</v>
      </c>
    </row>
    <row r="59" spans="1:6" ht="23.25" customHeight="1">
      <c r="A59" s="132" t="str">
        <f t="shared" si="0"/>
        <v>KS4_GCSE_4</v>
      </c>
      <c r="B59" s="132" t="s">
        <v>953</v>
      </c>
      <c r="C59" s="170" t="s">
        <v>942</v>
      </c>
      <c r="D59" s="132" t="s">
        <v>954</v>
      </c>
      <c r="E59" s="132" t="s">
        <v>139</v>
      </c>
      <c r="F59" s="132" t="s">
        <v>944</v>
      </c>
    </row>
    <row r="60" spans="1:6" ht="23.25" customHeight="1">
      <c r="A60" s="132" t="str">
        <f t="shared" si="0"/>
        <v>KS4_GCSE_3</v>
      </c>
      <c r="B60" s="132" t="s">
        <v>955</v>
      </c>
      <c r="C60" s="170" t="s">
        <v>942</v>
      </c>
      <c r="D60" s="132" t="s">
        <v>956</v>
      </c>
      <c r="E60" s="132" t="s">
        <v>139</v>
      </c>
      <c r="F60" s="132" t="s">
        <v>944</v>
      </c>
    </row>
    <row r="61" spans="1:6" ht="23.25" customHeight="1">
      <c r="A61" s="132" t="str">
        <f t="shared" si="0"/>
        <v>KS4_GCSE_2</v>
      </c>
      <c r="B61" s="132" t="s">
        <v>957</v>
      </c>
      <c r="C61" s="170" t="s">
        <v>942</v>
      </c>
      <c r="D61" s="132" t="s">
        <v>958</v>
      </c>
      <c r="E61" s="132" t="s">
        <v>139</v>
      </c>
      <c r="F61" s="132" t="s">
        <v>944</v>
      </c>
    </row>
    <row r="62" spans="1:6" ht="23.25" customHeight="1">
      <c r="A62" s="132" t="str">
        <f t="shared" si="0"/>
        <v>KS4_GCSE_1</v>
      </c>
      <c r="B62" s="132" t="s">
        <v>959</v>
      </c>
      <c r="C62" s="170" t="s">
        <v>942</v>
      </c>
      <c r="D62" s="132" t="s">
        <v>960</v>
      </c>
      <c r="E62" s="132" t="s">
        <v>139</v>
      </c>
      <c r="F62" s="132" t="s">
        <v>944</v>
      </c>
    </row>
    <row r="63" spans="1:6" ht="23.25" customHeight="1">
      <c r="A63" s="132" t="str">
        <f t="shared" si="0"/>
        <v>KS4_GCSE_95</v>
      </c>
      <c r="B63" s="132" t="s">
        <v>961</v>
      </c>
      <c r="C63" s="170" t="s">
        <v>942</v>
      </c>
      <c r="D63" s="132" t="s">
        <v>962</v>
      </c>
      <c r="E63" s="132" t="s">
        <v>139</v>
      </c>
      <c r="F63" s="132" t="s">
        <v>944</v>
      </c>
    </row>
    <row r="64" spans="1:6" ht="23.25" customHeight="1">
      <c r="A64" s="132" t="str">
        <f t="shared" si="0"/>
        <v>KS4_GCSE_94</v>
      </c>
      <c r="B64" s="132" t="s">
        <v>963</v>
      </c>
      <c r="C64" s="170" t="s">
        <v>942</v>
      </c>
      <c r="D64" s="132" t="s">
        <v>964</v>
      </c>
      <c r="E64" s="132" t="s">
        <v>139</v>
      </c>
      <c r="F64" s="132" t="s">
        <v>944</v>
      </c>
    </row>
    <row r="65" spans="1:6" ht="23.25" customHeight="1">
      <c r="A65" s="132" t="str">
        <f t="shared" si="0"/>
        <v>KS4_GCSE_91</v>
      </c>
      <c r="B65" s="132" t="s">
        <v>965</v>
      </c>
      <c r="C65" s="170" t="s">
        <v>942</v>
      </c>
      <c r="D65" s="132" t="s">
        <v>966</v>
      </c>
      <c r="E65" s="132" t="s">
        <v>139</v>
      </c>
      <c r="F65" s="132" t="s">
        <v>944</v>
      </c>
    </row>
    <row r="66" spans="1:6" ht="23.25" customHeight="1">
      <c r="A66" s="132" t="str">
        <f t="shared" si="0"/>
        <v>KS4_PASS_91</v>
      </c>
      <c r="B66" s="132" t="s">
        <v>967</v>
      </c>
      <c r="C66" s="170" t="s">
        <v>942</v>
      </c>
      <c r="D66" s="132" t="s">
        <v>968</v>
      </c>
      <c r="E66" s="132" t="s">
        <v>139</v>
      </c>
      <c r="F66" s="132" t="s">
        <v>944</v>
      </c>
    </row>
    <row r="67" spans="1:6" ht="23.25" customHeight="1">
      <c r="A67" s="132" t="str">
        <f t="shared" si="0"/>
        <v>KS4_FIVE94</v>
      </c>
      <c r="B67" s="132" t="s">
        <v>969</v>
      </c>
      <c r="C67" s="170" t="s">
        <v>942</v>
      </c>
      <c r="D67" s="132" t="s">
        <v>970</v>
      </c>
      <c r="E67" s="132" t="s">
        <v>128</v>
      </c>
      <c r="F67" s="132" t="s">
        <v>204</v>
      </c>
    </row>
    <row r="68" spans="1:6" ht="23.25" customHeight="1">
      <c r="A68" s="132" t="str">
        <f t="shared" si="0"/>
        <v>KS4_FIVE91</v>
      </c>
      <c r="B68" s="132" t="s">
        <v>971</v>
      </c>
      <c r="C68" s="170" t="s">
        <v>942</v>
      </c>
      <c r="D68" s="132" t="s">
        <v>972</v>
      </c>
      <c r="E68" s="132" t="s">
        <v>128</v>
      </c>
      <c r="F68" s="132" t="s">
        <v>204</v>
      </c>
    </row>
    <row r="69" spans="1:6" ht="23.25" customHeight="1">
      <c r="A69" s="132" t="str">
        <f t="shared" si="0"/>
        <v>KS4_PASS_1_91</v>
      </c>
      <c r="B69" s="132" t="s">
        <v>973</v>
      </c>
      <c r="C69" s="170" t="s">
        <v>942</v>
      </c>
      <c r="D69" s="132" t="s">
        <v>974</v>
      </c>
      <c r="E69" s="132" t="s">
        <v>128</v>
      </c>
      <c r="F69" s="132" t="s">
        <v>204</v>
      </c>
    </row>
    <row r="70" spans="1:6" ht="23.25" customHeight="1">
      <c r="A70" s="169" t="s">
        <v>1108</v>
      </c>
      <c r="B70" s="132" t="s">
        <v>1109</v>
      </c>
      <c r="C70" s="171" t="s">
        <v>114</v>
      </c>
      <c r="D70" s="132" t="s">
        <v>1110</v>
      </c>
      <c r="E70" s="132" t="s">
        <v>128</v>
      </c>
      <c r="F70" s="132" t="s">
        <v>204</v>
      </c>
    </row>
    <row r="71" spans="1:6" ht="23.25" customHeight="1">
      <c r="A71" s="169" t="s">
        <v>1111</v>
      </c>
      <c r="B71" s="132" t="s">
        <v>1112</v>
      </c>
      <c r="C71" s="171" t="s">
        <v>114</v>
      </c>
      <c r="D71" s="132" t="s">
        <v>1113</v>
      </c>
      <c r="E71" s="132" t="s">
        <v>128</v>
      </c>
      <c r="F71" s="132" t="s">
        <v>204</v>
      </c>
    </row>
    <row r="72" spans="1:6" ht="23.25" customHeight="1">
      <c r="A72" s="169" t="s">
        <v>1114</v>
      </c>
      <c r="B72" s="132" t="s">
        <v>725</v>
      </c>
      <c r="C72" s="171" t="s">
        <v>197</v>
      </c>
      <c r="D72" s="132" t="s">
        <v>1115</v>
      </c>
      <c r="E72" s="132" t="s">
        <v>128</v>
      </c>
      <c r="F72" s="132" t="s">
        <v>269</v>
      </c>
    </row>
    <row r="73" spans="1:6" ht="23.25" customHeight="1">
      <c r="A73" s="169" t="s">
        <v>1159</v>
      </c>
      <c r="B73" s="132" t="s">
        <v>1160</v>
      </c>
      <c r="C73" s="170" t="s">
        <v>1161</v>
      </c>
      <c r="D73" s="132" t="s">
        <v>928</v>
      </c>
      <c r="E73" s="132" t="s">
        <v>139</v>
      </c>
      <c r="F73" s="172"/>
    </row>
    <row r="74" spans="1:6" ht="23.25" customHeight="1">
      <c r="A74" s="169" t="s">
        <v>1162</v>
      </c>
      <c r="B74" s="132" t="s">
        <v>1163</v>
      </c>
      <c r="C74" s="170" t="s">
        <v>116</v>
      </c>
      <c r="D74" s="132" t="s">
        <v>1116</v>
      </c>
      <c r="E74" s="132" t="s">
        <v>128</v>
      </c>
      <c r="F74" s="172" t="s">
        <v>204</v>
      </c>
    </row>
    <row r="75" spans="1:6" ht="23.25" customHeight="1">
      <c r="A75" s="169" t="s">
        <v>1164</v>
      </c>
      <c r="B75" s="132" t="s">
        <v>1165</v>
      </c>
      <c r="C75" s="170" t="s">
        <v>1161</v>
      </c>
      <c r="D75" s="132" t="s">
        <v>820</v>
      </c>
      <c r="E75" s="132" t="s">
        <v>129</v>
      </c>
      <c r="F75" s="172"/>
    </row>
    <row r="76" spans="1:6" ht="23.25" customHeight="1">
      <c r="A76" s="169" t="s">
        <v>1166</v>
      </c>
      <c r="B76" s="132" t="s">
        <v>1167</v>
      </c>
      <c r="C76" s="170" t="s">
        <v>1168</v>
      </c>
      <c r="D76" s="132" t="s">
        <v>929</v>
      </c>
      <c r="E76" s="132" t="s">
        <v>128</v>
      </c>
      <c r="F76" s="172" t="s">
        <v>204</v>
      </c>
    </row>
    <row r="77" spans="1:6" ht="23.25" customHeight="1">
      <c r="A77" s="169" t="s">
        <v>1169</v>
      </c>
      <c r="B77" s="132" t="s">
        <v>1170</v>
      </c>
      <c r="C77" s="170" t="s">
        <v>127</v>
      </c>
      <c r="D77" s="132" t="s">
        <v>1171</v>
      </c>
      <c r="E77" s="132" t="s">
        <v>128</v>
      </c>
      <c r="F77" s="172" t="s">
        <v>204</v>
      </c>
    </row>
    <row r="78" spans="1:6" ht="23.25" customHeight="1">
      <c r="A78" s="169" t="s">
        <v>1172</v>
      </c>
      <c r="B78" s="132" t="s">
        <v>1173</v>
      </c>
      <c r="C78" s="170" t="s">
        <v>116</v>
      </c>
      <c r="D78" s="132" t="s">
        <v>930</v>
      </c>
      <c r="E78" s="132" t="s">
        <v>128</v>
      </c>
      <c r="F78" s="172" t="s">
        <v>204</v>
      </c>
    </row>
    <row r="79" spans="1:6" ht="23.25" customHeight="1">
      <c r="A79" s="169" t="s">
        <v>1174</v>
      </c>
      <c r="B79" s="132" t="s">
        <v>1175</v>
      </c>
      <c r="C79" s="170" t="s">
        <v>116</v>
      </c>
      <c r="D79" s="132" t="s">
        <v>1117</v>
      </c>
      <c r="E79" s="132" t="s">
        <v>139</v>
      </c>
      <c r="F79" s="172"/>
    </row>
    <row r="80" spans="1:6" ht="23.25" customHeight="1">
      <c r="A80" s="169" t="s">
        <v>1176</v>
      </c>
      <c r="B80" s="169" t="s">
        <v>1177</v>
      </c>
      <c r="C80" s="170" t="s">
        <v>114</v>
      </c>
      <c r="D80" s="132" t="s">
        <v>1178</v>
      </c>
      <c r="E80" s="132" t="s">
        <v>139</v>
      </c>
      <c r="F80" s="172"/>
    </row>
    <row r="81" spans="1:6" ht="23.25" customHeight="1">
      <c r="A81" s="169" t="s">
        <v>1179</v>
      </c>
      <c r="B81" s="172" t="s">
        <v>1180</v>
      </c>
      <c r="C81" s="170" t="s">
        <v>116</v>
      </c>
      <c r="D81" s="132" t="s">
        <v>1181</v>
      </c>
      <c r="E81" s="132" t="s">
        <v>139</v>
      </c>
      <c r="F81" s="172"/>
    </row>
    <row r="82" spans="1:6" ht="23.25" customHeight="1">
      <c r="A82" s="172" t="s">
        <v>1182</v>
      </c>
      <c r="B82" s="172" t="s">
        <v>1183</v>
      </c>
      <c r="C82" s="170" t="s">
        <v>198</v>
      </c>
      <c r="D82" s="132" t="s">
        <v>1184</v>
      </c>
      <c r="E82" s="132" t="s">
        <v>139</v>
      </c>
      <c r="F82" s="172"/>
    </row>
    <row r="83" spans="1:6" ht="23.25" customHeight="1">
      <c r="A83" s="172" t="s">
        <v>1185</v>
      </c>
      <c r="B83" s="172" t="s">
        <v>1186</v>
      </c>
      <c r="C83" s="170" t="s">
        <v>198</v>
      </c>
      <c r="D83" s="132" t="s">
        <v>1187</v>
      </c>
      <c r="E83" s="132" t="s">
        <v>139</v>
      </c>
      <c r="F83" s="172"/>
    </row>
    <row r="84" spans="1:6" ht="23.25" customHeight="1">
      <c r="A84" s="169" t="s">
        <v>1188</v>
      </c>
      <c r="B84" s="172" t="s">
        <v>1189</v>
      </c>
      <c r="C84" s="170" t="s">
        <v>116</v>
      </c>
      <c r="D84" s="132" t="s">
        <v>931</v>
      </c>
      <c r="E84" s="132" t="s">
        <v>139</v>
      </c>
      <c r="F84" s="172"/>
    </row>
    <row r="85" spans="1:6" ht="23.25" customHeight="1">
      <c r="A85" s="169" t="s">
        <v>1190</v>
      </c>
      <c r="B85" s="169" t="s">
        <v>1191</v>
      </c>
      <c r="C85" s="170" t="s">
        <v>116</v>
      </c>
      <c r="D85" s="132" t="s">
        <v>932</v>
      </c>
      <c r="E85" s="132" t="s">
        <v>139</v>
      </c>
      <c r="F85" s="172"/>
    </row>
    <row r="86" spans="1:6" ht="23.25" customHeight="1">
      <c r="A86" s="169" t="s">
        <v>6016</v>
      </c>
      <c r="B86" s="169" t="s">
        <v>6017</v>
      </c>
      <c r="C86" s="170" t="s">
        <v>183</v>
      </c>
      <c r="D86" s="132" t="s">
        <v>6018</v>
      </c>
      <c r="E86" s="132" t="s">
        <v>139</v>
      </c>
      <c r="F86" s="172"/>
    </row>
    <row r="87" spans="1:6" ht="23.25" customHeight="1">
      <c r="A87" s="169" t="s">
        <v>6012</v>
      </c>
      <c r="B87" s="169" t="s">
        <v>6013</v>
      </c>
      <c r="C87" s="170" t="s">
        <v>183</v>
      </c>
      <c r="D87" s="132" t="s">
        <v>933</v>
      </c>
      <c r="E87" s="132" t="s">
        <v>128</v>
      </c>
      <c r="F87" s="172" t="s">
        <v>204</v>
      </c>
    </row>
    <row r="88" spans="1:6" ht="23.25" customHeight="1">
      <c r="A88" s="169" t="s">
        <v>1192</v>
      </c>
      <c r="B88" s="169" t="s">
        <v>1193</v>
      </c>
      <c r="C88" s="170" t="s">
        <v>114</v>
      </c>
      <c r="D88" s="132" t="s">
        <v>933</v>
      </c>
      <c r="E88" s="132" t="s">
        <v>128</v>
      </c>
      <c r="F88" s="172" t="s">
        <v>204</v>
      </c>
    </row>
    <row r="89" spans="1:6" ht="23.25" customHeight="1">
      <c r="A89" s="169" t="s">
        <v>6014</v>
      </c>
      <c r="B89" s="169" t="s">
        <v>6015</v>
      </c>
      <c r="C89" s="170" t="s">
        <v>183</v>
      </c>
      <c r="D89" s="132" t="s">
        <v>1118</v>
      </c>
      <c r="E89" s="132" t="s">
        <v>128</v>
      </c>
      <c r="F89" s="172" t="s">
        <v>204</v>
      </c>
    </row>
    <row r="90" spans="1:6" ht="23.25" customHeight="1">
      <c r="A90" s="169" t="s">
        <v>1194</v>
      </c>
      <c r="B90" s="169" t="s">
        <v>1195</v>
      </c>
      <c r="C90" s="170" t="s">
        <v>114</v>
      </c>
      <c r="D90" s="132" t="s">
        <v>1118</v>
      </c>
      <c r="E90" s="132" t="s">
        <v>128</v>
      </c>
      <c r="F90" s="172" t="s">
        <v>204</v>
      </c>
    </row>
    <row r="91" spans="1:6" ht="23.25" customHeight="1">
      <c r="A91" s="169" t="s">
        <v>1196</v>
      </c>
      <c r="B91" s="132" t="s">
        <v>1197</v>
      </c>
      <c r="C91" s="170" t="s">
        <v>1198</v>
      </c>
      <c r="D91" s="172" t="s">
        <v>934</v>
      </c>
      <c r="E91" s="172" t="s">
        <v>129</v>
      </c>
      <c r="F91" s="172" t="s">
        <v>1199</v>
      </c>
    </row>
    <row r="92" spans="1:6" ht="23.25" customHeight="1">
      <c r="A92" s="169" t="s">
        <v>6032</v>
      </c>
      <c r="B92" s="132" t="s">
        <v>6033</v>
      </c>
      <c r="C92" s="170" t="s">
        <v>5472</v>
      </c>
      <c r="D92" s="172" t="s">
        <v>6034</v>
      </c>
      <c r="E92" s="172" t="s">
        <v>139</v>
      </c>
      <c r="F92" s="172"/>
    </row>
    <row r="93" spans="1:6" ht="23.25" customHeight="1">
      <c r="A93" s="169" t="s">
        <v>6035</v>
      </c>
      <c r="B93" s="132" t="s">
        <v>6036</v>
      </c>
      <c r="C93" s="170" t="s">
        <v>5472</v>
      </c>
      <c r="D93" s="172" t="s">
        <v>6037</v>
      </c>
      <c r="E93" s="172" t="s">
        <v>139</v>
      </c>
      <c r="F93" s="172"/>
    </row>
    <row r="94" spans="1:6" ht="23.25" customHeight="1">
      <c r="A94" s="169" t="s">
        <v>6038</v>
      </c>
      <c r="B94" s="132" t="s">
        <v>6039</v>
      </c>
      <c r="C94" s="170" t="s">
        <v>5472</v>
      </c>
      <c r="D94" s="172" t="s">
        <v>6040</v>
      </c>
      <c r="E94" s="172" t="s">
        <v>139</v>
      </c>
      <c r="F94" s="172"/>
    </row>
    <row r="95" spans="1:6" ht="23.25" customHeight="1">
      <c r="A95" s="169" t="s">
        <v>6041</v>
      </c>
      <c r="B95" s="132" t="s">
        <v>6042</v>
      </c>
      <c r="C95" s="170" t="s">
        <v>5472</v>
      </c>
      <c r="D95" s="172" t="s">
        <v>6043</v>
      </c>
      <c r="E95" s="172" t="s">
        <v>139</v>
      </c>
      <c r="F95" s="172"/>
    </row>
    <row r="96" spans="1:6" ht="23.25" customHeight="1">
      <c r="A96" s="169" t="s">
        <v>6044</v>
      </c>
      <c r="B96" s="132" t="s">
        <v>6045</v>
      </c>
      <c r="C96" s="170" t="s">
        <v>5472</v>
      </c>
      <c r="D96" s="172" t="s">
        <v>6046</v>
      </c>
      <c r="E96" s="172" t="s">
        <v>139</v>
      </c>
      <c r="F96" s="172"/>
    </row>
    <row r="97" spans="1:6" ht="23.25" customHeight="1">
      <c r="A97" s="169" t="s">
        <v>6047</v>
      </c>
      <c r="B97" s="132" t="s">
        <v>6048</v>
      </c>
      <c r="C97" s="170" t="s">
        <v>5472</v>
      </c>
      <c r="D97" s="172" t="s">
        <v>6049</v>
      </c>
      <c r="E97" s="172" t="s">
        <v>139</v>
      </c>
      <c r="F97" s="172"/>
    </row>
    <row r="98" spans="1:6" ht="23.25" customHeight="1">
      <c r="A98" s="169" t="s">
        <v>6050</v>
      </c>
      <c r="B98" s="132" t="s">
        <v>6051</v>
      </c>
      <c r="C98" s="170" t="s">
        <v>5472</v>
      </c>
      <c r="D98" s="172" t="s">
        <v>6052</v>
      </c>
      <c r="E98" s="172" t="s">
        <v>139</v>
      </c>
      <c r="F98" s="172"/>
    </row>
    <row r="99" spans="1:6" ht="23.25" customHeight="1">
      <c r="A99" s="169" t="s">
        <v>6053</v>
      </c>
      <c r="B99" s="132" t="s">
        <v>6054</v>
      </c>
      <c r="C99" s="170" t="s">
        <v>5472</v>
      </c>
      <c r="D99" s="172" t="s">
        <v>6055</v>
      </c>
      <c r="E99" s="172" t="s">
        <v>139</v>
      </c>
      <c r="F99" s="172"/>
    </row>
    <row r="100" spans="1:6" ht="23.25" customHeight="1">
      <c r="A100" s="169" t="s">
        <v>6056</v>
      </c>
      <c r="B100" s="132" t="s">
        <v>6057</v>
      </c>
      <c r="C100" s="170" t="s">
        <v>5472</v>
      </c>
      <c r="D100" s="172" t="s">
        <v>6058</v>
      </c>
      <c r="E100" s="172" t="s">
        <v>139</v>
      </c>
      <c r="F100" s="172"/>
    </row>
    <row r="101" spans="1:6" ht="23.25" customHeight="1">
      <c r="A101" s="169" t="s">
        <v>6059</v>
      </c>
      <c r="B101" s="132" t="s">
        <v>6060</v>
      </c>
      <c r="C101" s="170" t="s">
        <v>5472</v>
      </c>
      <c r="D101" s="172" t="s">
        <v>6061</v>
      </c>
      <c r="E101" s="172" t="s">
        <v>139</v>
      </c>
      <c r="F101" s="172"/>
    </row>
    <row r="102" spans="1:6" ht="23.25" customHeight="1">
      <c r="A102" s="169" t="s">
        <v>6062</v>
      </c>
      <c r="B102" s="132" t="s">
        <v>6063</v>
      </c>
      <c r="C102" s="170" t="s">
        <v>5472</v>
      </c>
      <c r="D102" s="172" t="s">
        <v>6064</v>
      </c>
      <c r="E102" s="172" t="s">
        <v>139</v>
      </c>
      <c r="F102" s="172"/>
    </row>
    <row r="103" spans="1:6" ht="23.25" customHeight="1">
      <c r="A103" s="169" t="s">
        <v>6065</v>
      </c>
      <c r="B103" s="132" t="s">
        <v>6066</v>
      </c>
      <c r="C103" s="170" t="s">
        <v>5472</v>
      </c>
      <c r="D103" s="132" t="s">
        <v>6067</v>
      </c>
      <c r="E103" s="172" t="s">
        <v>139</v>
      </c>
      <c r="F103" s="172"/>
    </row>
    <row r="104" spans="1:6" ht="23.25" customHeight="1">
      <c r="A104" s="169" t="s">
        <v>6092</v>
      </c>
      <c r="B104" s="132" t="s">
        <v>6093</v>
      </c>
      <c r="C104" s="170" t="s">
        <v>5472</v>
      </c>
      <c r="D104" s="132" t="s">
        <v>6094</v>
      </c>
      <c r="E104" s="172" t="s">
        <v>139</v>
      </c>
      <c r="F104" s="172"/>
    </row>
    <row r="105" spans="1:6" ht="23.25" customHeight="1">
      <c r="A105" s="169" t="s">
        <v>6095</v>
      </c>
      <c r="B105" s="132" t="s">
        <v>6096</v>
      </c>
      <c r="C105" s="170" t="s">
        <v>5472</v>
      </c>
      <c r="D105" s="132" t="s">
        <v>6097</v>
      </c>
      <c r="E105" s="172" t="s">
        <v>139</v>
      </c>
      <c r="F105" s="172"/>
    </row>
    <row r="106" spans="1:6" ht="23.25" customHeight="1">
      <c r="A106" s="169" t="s">
        <v>6098</v>
      </c>
      <c r="B106" s="132" t="s">
        <v>6099</v>
      </c>
      <c r="C106" s="170" t="s">
        <v>5472</v>
      </c>
      <c r="D106" s="132" t="s">
        <v>6100</v>
      </c>
      <c r="E106" s="172" t="s">
        <v>139</v>
      </c>
      <c r="F106" s="172"/>
    </row>
    <row r="107" spans="1:6" ht="23.25" customHeight="1">
      <c r="A107" s="169" t="s">
        <v>6101</v>
      </c>
      <c r="B107" s="132" t="s">
        <v>6102</v>
      </c>
      <c r="C107" s="170" t="s">
        <v>5472</v>
      </c>
      <c r="D107" s="132" t="s">
        <v>6103</v>
      </c>
      <c r="E107" s="172" t="s">
        <v>139</v>
      </c>
      <c r="F107" s="172"/>
    </row>
    <row r="108" spans="1:6" ht="23.25" customHeight="1">
      <c r="A108" s="169" t="s">
        <v>6104</v>
      </c>
      <c r="B108" s="132" t="s">
        <v>6105</v>
      </c>
      <c r="C108" s="170" t="s">
        <v>5472</v>
      </c>
      <c r="D108" s="132" t="s">
        <v>6106</v>
      </c>
      <c r="E108" s="172" t="s">
        <v>139</v>
      </c>
      <c r="F108" s="172"/>
    </row>
    <row r="109" spans="1:6" ht="23.25" customHeight="1">
      <c r="A109" s="169" t="s">
        <v>6107</v>
      </c>
      <c r="B109" s="132" t="s">
        <v>6108</v>
      </c>
      <c r="C109" s="170" t="s">
        <v>5472</v>
      </c>
      <c r="D109" s="132" t="s">
        <v>6109</v>
      </c>
      <c r="E109" s="172" t="s">
        <v>139</v>
      </c>
      <c r="F109" s="172"/>
    </row>
    <row r="110" spans="1:6" ht="23.25" customHeight="1">
      <c r="A110" s="169" t="s">
        <v>6110</v>
      </c>
      <c r="B110" s="132" t="s">
        <v>6111</v>
      </c>
      <c r="C110" s="170" t="s">
        <v>5472</v>
      </c>
      <c r="D110" s="132" t="s">
        <v>6112</v>
      </c>
      <c r="E110" s="172" t="s">
        <v>139</v>
      </c>
      <c r="F110" s="172"/>
    </row>
    <row r="111" spans="1:6" ht="23.25" customHeight="1">
      <c r="A111" s="169" t="s">
        <v>6113</v>
      </c>
      <c r="B111" s="132" t="s">
        <v>6114</v>
      </c>
      <c r="C111" s="170" t="s">
        <v>5472</v>
      </c>
      <c r="D111" s="132" t="s">
        <v>6115</v>
      </c>
      <c r="E111" s="172" t="s">
        <v>139</v>
      </c>
      <c r="F111" s="172"/>
    </row>
    <row r="112" spans="1:6" ht="23.25" customHeight="1">
      <c r="A112" s="169" t="s">
        <v>6116</v>
      </c>
      <c r="B112" s="132" t="s">
        <v>6117</v>
      </c>
      <c r="C112" s="170" t="s">
        <v>5472</v>
      </c>
      <c r="D112" s="132" t="s">
        <v>6118</v>
      </c>
      <c r="E112" s="172" t="s">
        <v>139</v>
      </c>
      <c r="F112" s="172"/>
    </row>
    <row r="113" spans="1:6" ht="23.25" customHeight="1">
      <c r="A113" s="169" t="s">
        <v>6119</v>
      </c>
      <c r="B113" s="132" t="s">
        <v>6120</v>
      </c>
      <c r="C113" s="170" t="s">
        <v>5472</v>
      </c>
      <c r="D113" s="132" t="s">
        <v>6121</v>
      </c>
      <c r="E113" s="172" t="s">
        <v>139</v>
      </c>
      <c r="F113" s="172"/>
    </row>
    <row r="114" spans="1:6" ht="23.25" customHeight="1">
      <c r="A114" s="169" t="s">
        <v>6122</v>
      </c>
      <c r="B114" s="132" t="s">
        <v>6123</v>
      </c>
      <c r="C114" s="170" t="s">
        <v>5472</v>
      </c>
      <c r="D114" s="132" t="s">
        <v>6124</v>
      </c>
      <c r="E114" s="172" t="s">
        <v>139</v>
      </c>
      <c r="F114" s="172"/>
    </row>
    <row r="115" spans="1:6" ht="23.25" customHeight="1">
      <c r="A115" s="169" t="s">
        <v>6125</v>
      </c>
      <c r="B115" s="132" t="s">
        <v>6126</v>
      </c>
      <c r="C115" s="170" t="s">
        <v>5472</v>
      </c>
      <c r="D115" s="132" t="s">
        <v>6127</v>
      </c>
      <c r="E115" s="172" t="s">
        <v>139</v>
      </c>
      <c r="F115" s="172"/>
    </row>
    <row r="116" spans="1:6" ht="23.25" customHeight="1">
      <c r="A116" s="169" t="s">
        <v>6151</v>
      </c>
      <c r="B116" s="132" t="s">
        <v>6152</v>
      </c>
      <c r="C116" s="170" t="s">
        <v>5472</v>
      </c>
      <c r="D116" s="132" t="s">
        <v>6153</v>
      </c>
      <c r="E116" s="172" t="s">
        <v>139</v>
      </c>
      <c r="F116" s="172"/>
    </row>
    <row r="117" spans="1:6" ht="23.25" customHeight="1">
      <c r="A117" s="169" t="s">
        <v>6157</v>
      </c>
      <c r="B117" s="132" t="s">
        <v>6158</v>
      </c>
      <c r="C117" s="170" t="s">
        <v>183</v>
      </c>
      <c r="D117" s="132" t="s">
        <v>1119</v>
      </c>
      <c r="E117" s="172" t="s">
        <v>139</v>
      </c>
      <c r="F117" s="172"/>
    </row>
    <row r="118" spans="1:6" ht="23.25" customHeight="1">
      <c r="A118" s="169" t="s">
        <v>1200</v>
      </c>
      <c r="B118" s="132" t="s">
        <v>1201</v>
      </c>
      <c r="C118" s="170" t="s">
        <v>589</v>
      </c>
      <c r="D118" s="132" t="s">
        <v>1119</v>
      </c>
      <c r="E118" s="172" t="s">
        <v>139</v>
      </c>
      <c r="F118" s="172"/>
    </row>
    <row r="119" spans="1:6" ht="23.25" customHeight="1">
      <c r="A119" s="169" t="s">
        <v>1202</v>
      </c>
      <c r="B119" s="132" t="s">
        <v>1203</v>
      </c>
      <c r="C119" s="170" t="s">
        <v>127</v>
      </c>
      <c r="D119" s="132" t="s">
        <v>1204</v>
      </c>
      <c r="E119" s="172" t="s">
        <v>139</v>
      </c>
      <c r="F119" s="172"/>
    </row>
    <row r="120" spans="1:6" ht="23.25" customHeight="1">
      <c r="A120" s="169" t="s">
        <v>6146</v>
      </c>
      <c r="B120" s="132" t="s">
        <v>6147</v>
      </c>
      <c r="C120" s="170" t="s">
        <v>5472</v>
      </c>
      <c r="D120" s="132" t="s">
        <v>935</v>
      </c>
      <c r="E120" s="132" t="s">
        <v>128</v>
      </c>
      <c r="F120" s="172" t="s">
        <v>204</v>
      </c>
    </row>
    <row r="121" spans="1:6" ht="23.25" customHeight="1">
      <c r="A121" s="169" t="s">
        <v>1205</v>
      </c>
      <c r="B121" s="132" t="s">
        <v>1206</v>
      </c>
      <c r="C121" s="170" t="s">
        <v>127</v>
      </c>
      <c r="D121" s="132" t="s">
        <v>935</v>
      </c>
      <c r="E121" s="132" t="s">
        <v>139</v>
      </c>
      <c r="F121" s="172"/>
    </row>
    <row r="122" spans="1:6" ht="23.25" customHeight="1">
      <c r="A122" s="169" t="s">
        <v>1207</v>
      </c>
      <c r="B122" s="169" t="s">
        <v>1208</v>
      </c>
      <c r="C122" s="170" t="s">
        <v>116</v>
      </c>
      <c r="D122" s="132" t="s">
        <v>936</v>
      </c>
      <c r="E122" s="132" t="s">
        <v>139</v>
      </c>
      <c r="F122" s="172"/>
    </row>
    <row r="123" spans="1:6" ht="23.25" customHeight="1">
      <c r="A123" s="169" t="s">
        <v>1209</v>
      </c>
      <c r="B123" s="169" t="s">
        <v>1210</v>
      </c>
      <c r="C123" s="170" t="s">
        <v>116</v>
      </c>
      <c r="D123" s="132" t="s">
        <v>1120</v>
      </c>
      <c r="E123" s="132" t="s">
        <v>139</v>
      </c>
      <c r="F123" s="172"/>
    </row>
    <row r="124" spans="1:6" ht="23.25" customHeight="1">
      <c r="A124" s="169" t="s">
        <v>6159</v>
      </c>
      <c r="B124" s="132" t="s">
        <v>6160</v>
      </c>
      <c r="C124" s="170" t="s">
        <v>5472</v>
      </c>
      <c r="D124" s="132" t="s">
        <v>6161</v>
      </c>
      <c r="E124" s="132" t="s">
        <v>139</v>
      </c>
      <c r="F124" s="172"/>
    </row>
    <row r="125" spans="1:6" ht="23.25" customHeight="1">
      <c r="A125" s="169" t="s">
        <v>1211</v>
      </c>
      <c r="B125" s="169" t="s">
        <v>1212</v>
      </c>
      <c r="C125" s="170" t="s">
        <v>116</v>
      </c>
      <c r="D125" s="132" t="s">
        <v>937</v>
      </c>
      <c r="E125" s="132" t="s">
        <v>139</v>
      </c>
      <c r="F125" s="172"/>
    </row>
    <row r="126" spans="1:6" ht="23.25" customHeight="1">
      <c r="A126" s="169" t="s">
        <v>1213</v>
      </c>
      <c r="B126" s="169" t="s">
        <v>1214</v>
      </c>
      <c r="C126" s="170" t="s">
        <v>116</v>
      </c>
      <c r="D126" s="132" t="s">
        <v>1121</v>
      </c>
      <c r="E126" s="132" t="s">
        <v>139</v>
      </c>
      <c r="F126" s="172"/>
    </row>
    <row r="127" spans="1:6" ht="23.25" customHeight="1">
      <c r="A127" s="169" t="s">
        <v>1215</v>
      </c>
      <c r="B127" s="174" t="s">
        <v>1216</v>
      </c>
      <c r="C127" s="170" t="s">
        <v>116</v>
      </c>
      <c r="D127" s="172" t="s">
        <v>938</v>
      </c>
      <c r="E127" s="132" t="s">
        <v>139</v>
      </c>
      <c r="F127" s="172"/>
    </row>
    <row r="128" spans="1:6" ht="23.25" customHeight="1">
      <c r="A128" s="169" t="s">
        <v>6007</v>
      </c>
      <c r="B128" s="174" t="s">
        <v>6008</v>
      </c>
      <c r="C128" s="170" t="s">
        <v>1168</v>
      </c>
      <c r="D128" s="172" t="s">
        <v>6009</v>
      </c>
      <c r="E128" s="132" t="s">
        <v>139</v>
      </c>
      <c r="F128" s="172"/>
    </row>
    <row r="129" spans="1:6" ht="23.25" customHeight="1">
      <c r="A129" s="169" t="s">
        <v>1217</v>
      </c>
      <c r="B129" s="132" t="s">
        <v>1218</v>
      </c>
      <c r="C129" s="170" t="s">
        <v>116</v>
      </c>
      <c r="D129" s="132" t="s">
        <v>939</v>
      </c>
      <c r="E129" s="132" t="s">
        <v>139</v>
      </c>
      <c r="F129" s="172"/>
    </row>
    <row r="130" spans="1:6" ht="23.25" customHeight="1">
      <c r="A130" s="169" t="s">
        <v>1219</v>
      </c>
      <c r="B130" s="132" t="s">
        <v>1220</v>
      </c>
      <c r="C130" s="170" t="s">
        <v>116</v>
      </c>
      <c r="D130" s="132" t="s">
        <v>940</v>
      </c>
      <c r="E130" s="132" t="s">
        <v>139</v>
      </c>
      <c r="F130" s="172"/>
    </row>
    <row r="131" spans="1:6" ht="23.25" customHeight="1">
      <c r="A131" s="169" t="s">
        <v>1221</v>
      </c>
      <c r="B131" s="132" t="s">
        <v>1222</v>
      </c>
      <c r="C131" s="170" t="s">
        <v>116</v>
      </c>
      <c r="D131" s="132" t="s">
        <v>1122</v>
      </c>
      <c r="E131" s="132" t="s">
        <v>139</v>
      </c>
      <c r="F131" s="172"/>
    </row>
    <row r="132" spans="1:6" ht="23.25" customHeight="1">
      <c r="A132" s="169" t="s">
        <v>6154</v>
      </c>
      <c r="B132" s="132" t="s">
        <v>6155</v>
      </c>
      <c r="C132" s="170" t="s">
        <v>5472</v>
      </c>
      <c r="D132" s="132" t="s">
        <v>6156</v>
      </c>
      <c r="E132" s="132" t="s">
        <v>128</v>
      </c>
      <c r="F132" s="172" t="s">
        <v>204</v>
      </c>
    </row>
    <row r="133" spans="1:6" ht="23.25" customHeight="1">
      <c r="A133" s="169" t="s">
        <v>6019</v>
      </c>
      <c r="B133" s="132" t="s">
        <v>6020</v>
      </c>
      <c r="C133" s="170" t="s">
        <v>5472</v>
      </c>
      <c r="D133" s="132" t="s">
        <v>6021</v>
      </c>
      <c r="E133" s="132" t="s">
        <v>128</v>
      </c>
      <c r="F133" s="172" t="s">
        <v>204</v>
      </c>
    </row>
    <row r="134" spans="1:6" ht="23.25" customHeight="1">
      <c r="A134" s="169" t="s">
        <v>1223</v>
      </c>
      <c r="B134" s="132" t="s">
        <v>1224</v>
      </c>
      <c r="C134" s="170" t="s">
        <v>116</v>
      </c>
      <c r="D134" s="132" t="s">
        <v>1225</v>
      </c>
      <c r="E134" s="132" t="s">
        <v>128</v>
      </c>
      <c r="F134" s="172" t="s">
        <v>204</v>
      </c>
    </row>
    <row r="135" spans="1:6" ht="23.25" customHeight="1">
      <c r="A135" s="169" t="s">
        <v>6128</v>
      </c>
      <c r="B135" s="132" t="s">
        <v>6129</v>
      </c>
      <c r="C135" s="170" t="s">
        <v>5472</v>
      </c>
      <c r="D135" s="132" t="s">
        <v>6130</v>
      </c>
      <c r="E135" s="132" t="s">
        <v>128</v>
      </c>
      <c r="F135" s="172" t="s">
        <v>204</v>
      </c>
    </row>
    <row r="136" spans="1:6" ht="23.25" customHeight="1">
      <c r="A136" s="169" t="s">
        <v>1226</v>
      </c>
      <c r="B136" s="132" t="s">
        <v>1227</v>
      </c>
      <c r="C136" s="170" t="s">
        <v>116</v>
      </c>
      <c r="D136" s="132" t="s">
        <v>1228</v>
      </c>
      <c r="E136" s="132" t="s">
        <v>128</v>
      </c>
      <c r="F136" s="172" t="s">
        <v>204</v>
      </c>
    </row>
    <row r="137" spans="1:6" ht="23.25" customHeight="1">
      <c r="A137" s="169" t="s">
        <v>1229</v>
      </c>
      <c r="B137" s="132" t="s">
        <v>1230</v>
      </c>
      <c r="C137" s="170" t="s">
        <v>116</v>
      </c>
      <c r="D137" s="132" t="s">
        <v>1231</v>
      </c>
      <c r="E137" s="132" t="s">
        <v>128</v>
      </c>
      <c r="F137" s="172" t="s">
        <v>204</v>
      </c>
    </row>
    <row r="138" spans="1:6" ht="23.25" customHeight="1">
      <c r="A138" s="169" t="s">
        <v>6022</v>
      </c>
      <c r="B138" s="132" t="s">
        <v>6023</v>
      </c>
      <c r="C138" s="170" t="s">
        <v>5472</v>
      </c>
      <c r="D138" s="132" t="s">
        <v>6024</v>
      </c>
      <c r="E138" s="132" t="s">
        <v>128</v>
      </c>
      <c r="F138" s="172" t="s">
        <v>204</v>
      </c>
    </row>
    <row r="139" spans="1:6" ht="23.25" customHeight="1">
      <c r="A139" s="169" t="s">
        <v>1232</v>
      </c>
      <c r="B139" s="132" t="s">
        <v>1233</v>
      </c>
      <c r="C139" s="170" t="s">
        <v>116</v>
      </c>
      <c r="D139" s="132" t="s">
        <v>1234</v>
      </c>
      <c r="E139" s="132" t="s">
        <v>128</v>
      </c>
      <c r="F139" s="172" t="s">
        <v>204</v>
      </c>
    </row>
    <row r="140" spans="1:6" ht="23.25" customHeight="1">
      <c r="A140" s="169" t="s">
        <v>6148</v>
      </c>
      <c r="B140" s="132" t="s">
        <v>6149</v>
      </c>
      <c r="C140" s="170" t="s">
        <v>5472</v>
      </c>
      <c r="D140" s="132" t="s">
        <v>6150</v>
      </c>
      <c r="E140" s="132" t="s">
        <v>128</v>
      </c>
      <c r="F140" s="172" t="s">
        <v>204</v>
      </c>
    </row>
    <row r="141" spans="1:6" ht="23.25" customHeight="1">
      <c r="A141" s="169" t="s">
        <v>1235</v>
      </c>
      <c r="B141" s="132" t="s">
        <v>1236</v>
      </c>
      <c r="C141" s="170" t="s">
        <v>116</v>
      </c>
      <c r="D141" s="132" t="s">
        <v>1237</v>
      </c>
      <c r="E141" s="132" t="s">
        <v>128</v>
      </c>
      <c r="F141" s="172" t="s">
        <v>204</v>
      </c>
    </row>
    <row r="142" spans="1:6" ht="23.25" customHeight="1">
      <c r="A142" s="169" t="s">
        <v>1238</v>
      </c>
      <c r="B142" s="132" t="s">
        <v>1239</v>
      </c>
      <c r="C142" s="170" t="s">
        <v>116</v>
      </c>
      <c r="D142" s="132" t="s">
        <v>1123</v>
      </c>
      <c r="E142" s="132" t="s">
        <v>128</v>
      </c>
      <c r="F142" s="172" t="s">
        <v>204</v>
      </c>
    </row>
    <row r="143" spans="1:6" ht="23.25" customHeight="1">
      <c r="A143" s="169" t="s">
        <v>1240</v>
      </c>
      <c r="B143" s="132" t="s">
        <v>1241</v>
      </c>
      <c r="C143" s="170" t="s">
        <v>116</v>
      </c>
      <c r="D143" s="132" t="s">
        <v>1124</v>
      </c>
      <c r="E143" s="132" t="s">
        <v>128</v>
      </c>
      <c r="F143" s="172" t="s">
        <v>204</v>
      </c>
    </row>
    <row r="144" spans="1:6" ht="23.25" customHeight="1">
      <c r="A144" s="169" t="s">
        <v>1242</v>
      </c>
      <c r="B144" s="172" t="s">
        <v>1243</v>
      </c>
      <c r="C144" s="170" t="s">
        <v>1168</v>
      </c>
      <c r="D144" s="132" t="s">
        <v>975</v>
      </c>
      <c r="E144" s="132" t="s">
        <v>128</v>
      </c>
      <c r="F144" s="172" t="s">
        <v>204</v>
      </c>
    </row>
    <row r="145" spans="1:6" ht="23.25" customHeight="1">
      <c r="A145" s="169" t="s">
        <v>1244</v>
      </c>
      <c r="B145" s="174" t="s">
        <v>1245</v>
      </c>
      <c r="C145" s="170" t="s">
        <v>1161</v>
      </c>
      <c r="D145" s="132" t="s">
        <v>976</v>
      </c>
      <c r="E145" s="132" t="s">
        <v>129</v>
      </c>
      <c r="F145" s="172" t="s">
        <v>1039</v>
      </c>
    </row>
    <row r="146" spans="1:6" ht="23.25" customHeight="1">
      <c r="A146" s="169" t="s">
        <v>1246</v>
      </c>
      <c r="B146" s="174" t="s">
        <v>1247</v>
      </c>
      <c r="C146" s="170" t="s">
        <v>113</v>
      </c>
      <c r="D146" s="132" t="s">
        <v>1248</v>
      </c>
      <c r="E146" s="132" t="s">
        <v>129</v>
      </c>
      <c r="F146" s="172" t="s">
        <v>1249</v>
      </c>
    </row>
    <row r="147" spans="1:6" ht="23.25" customHeight="1">
      <c r="A147" s="169" t="s">
        <v>1250</v>
      </c>
      <c r="B147" s="169" t="s">
        <v>1251</v>
      </c>
      <c r="C147" s="170" t="s">
        <v>1168</v>
      </c>
      <c r="D147" s="172" t="s">
        <v>977</v>
      </c>
      <c r="E147" s="172" t="s">
        <v>139</v>
      </c>
      <c r="F147" s="172"/>
    </row>
    <row r="148" spans="1:6" ht="23.25" customHeight="1">
      <c r="A148" s="169" t="s">
        <v>1252</v>
      </c>
      <c r="B148" s="169" t="s">
        <v>1253</v>
      </c>
      <c r="C148" s="170" t="s">
        <v>127</v>
      </c>
      <c r="D148" s="172" t="s">
        <v>1254</v>
      </c>
      <c r="E148" s="172" t="s">
        <v>139</v>
      </c>
      <c r="F148" s="172"/>
    </row>
    <row r="149" spans="1:6" ht="23.25" customHeight="1">
      <c r="A149" s="169" t="s">
        <v>1255</v>
      </c>
      <c r="B149" s="169" t="s">
        <v>1256</v>
      </c>
      <c r="C149" s="170" t="s">
        <v>127</v>
      </c>
      <c r="D149" s="132" t="s">
        <v>1257</v>
      </c>
      <c r="E149" s="132" t="s">
        <v>128</v>
      </c>
      <c r="F149" s="172" t="s">
        <v>204</v>
      </c>
    </row>
    <row r="150" spans="1:6" ht="23.25" customHeight="1">
      <c r="A150" s="169" t="s">
        <v>1258</v>
      </c>
      <c r="B150" s="132" t="s">
        <v>1259</v>
      </c>
      <c r="C150" s="170" t="s">
        <v>116</v>
      </c>
      <c r="D150" s="132" t="s">
        <v>1260</v>
      </c>
      <c r="E150" s="132" t="s">
        <v>128</v>
      </c>
      <c r="F150" s="172" t="s">
        <v>204</v>
      </c>
    </row>
    <row r="151" spans="1:6" ht="23.25" customHeight="1">
      <c r="A151" s="169" t="s">
        <v>1261</v>
      </c>
      <c r="B151" s="132" t="s">
        <v>1262</v>
      </c>
      <c r="C151" s="170" t="s">
        <v>116</v>
      </c>
      <c r="D151" s="132" t="s">
        <v>1257</v>
      </c>
      <c r="E151" s="132" t="s">
        <v>128</v>
      </c>
      <c r="F151" s="172" t="s">
        <v>204</v>
      </c>
    </row>
    <row r="152" spans="1:6" ht="23.25" customHeight="1">
      <c r="A152" s="169" t="s">
        <v>1263</v>
      </c>
      <c r="B152" s="132" t="s">
        <v>1264</v>
      </c>
      <c r="C152" s="170" t="s">
        <v>83</v>
      </c>
      <c r="D152" s="132" t="s">
        <v>1265</v>
      </c>
      <c r="E152" s="132" t="s">
        <v>128</v>
      </c>
      <c r="F152" s="172" t="s">
        <v>204</v>
      </c>
    </row>
    <row r="153" spans="1:6" ht="23.25" customHeight="1">
      <c r="A153" s="169" t="s">
        <v>1266</v>
      </c>
      <c r="B153" s="132" t="s">
        <v>1267</v>
      </c>
      <c r="C153" s="170" t="s">
        <v>83</v>
      </c>
      <c r="D153" s="132" t="s">
        <v>1268</v>
      </c>
      <c r="E153" s="132" t="s">
        <v>128</v>
      </c>
      <c r="F153" s="172" t="s">
        <v>204</v>
      </c>
    </row>
    <row r="154" spans="1:6" ht="23.25" customHeight="1">
      <c r="A154" s="169" t="s">
        <v>1269</v>
      </c>
      <c r="B154" s="132" t="s">
        <v>1270</v>
      </c>
      <c r="C154" s="170" t="s">
        <v>116</v>
      </c>
      <c r="D154" s="132" t="s">
        <v>1271</v>
      </c>
      <c r="E154" s="132" t="s">
        <v>128</v>
      </c>
      <c r="F154" s="172" t="s">
        <v>204</v>
      </c>
    </row>
    <row r="155" spans="1:6" ht="23.25" customHeight="1">
      <c r="A155" s="169" t="s">
        <v>5470</v>
      </c>
      <c r="B155" s="169" t="s">
        <v>5471</v>
      </c>
      <c r="C155" s="170" t="s">
        <v>5472</v>
      </c>
      <c r="D155" s="132" t="s">
        <v>5473</v>
      </c>
      <c r="E155" s="132" t="s">
        <v>128</v>
      </c>
      <c r="F155" s="172" t="s">
        <v>204</v>
      </c>
    </row>
    <row r="156" spans="1:6" ht="23.25" customHeight="1">
      <c r="A156" s="169" t="s">
        <v>1272</v>
      </c>
      <c r="B156" s="169" t="s">
        <v>1273</v>
      </c>
      <c r="C156" s="170" t="s">
        <v>116</v>
      </c>
      <c r="D156" s="132" t="s">
        <v>1274</v>
      </c>
      <c r="E156" s="132" t="s">
        <v>128</v>
      </c>
      <c r="F156" s="172" t="s">
        <v>204</v>
      </c>
    </row>
    <row r="157" spans="1:6" ht="23.25" customHeight="1">
      <c r="A157" s="169" t="s">
        <v>1275</v>
      </c>
      <c r="B157" s="169" t="s">
        <v>1276</v>
      </c>
      <c r="C157" s="170" t="s">
        <v>1168</v>
      </c>
      <c r="D157" s="132" t="s">
        <v>978</v>
      </c>
      <c r="E157" s="132" t="s">
        <v>128</v>
      </c>
      <c r="F157" s="172" t="s">
        <v>204</v>
      </c>
    </row>
    <row r="158" spans="1:6" ht="23.25" customHeight="1">
      <c r="A158" s="169" t="s">
        <v>1277</v>
      </c>
      <c r="B158" s="169" t="s">
        <v>1278</v>
      </c>
      <c r="C158" s="170" t="s">
        <v>127</v>
      </c>
      <c r="D158" s="132" t="s">
        <v>1279</v>
      </c>
      <c r="E158" s="132" t="s">
        <v>128</v>
      </c>
      <c r="F158" s="172" t="s">
        <v>204</v>
      </c>
    </row>
    <row r="159" spans="1:6" ht="23.25" customHeight="1">
      <c r="A159" s="169" t="s">
        <v>1280</v>
      </c>
      <c r="B159" s="169" t="s">
        <v>1281</v>
      </c>
      <c r="C159" s="170" t="s">
        <v>127</v>
      </c>
      <c r="D159" s="132" t="s">
        <v>1282</v>
      </c>
      <c r="E159" s="132" t="s">
        <v>128</v>
      </c>
      <c r="F159" s="172" t="s">
        <v>204</v>
      </c>
    </row>
    <row r="160" spans="1:6" ht="23.25" customHeight="1">
      <c r="A160" s="169" t="s">
        <v>1283</v>
      </c>
      <c r="B160" s="169" t="s">
        <v>1284</v>
      </c>
      <c r="C160" s="170" t="s">
        <v>1168</v>
      </c>
      <c r="D160" s="132" t="s">
        <v>979</v>
      </c>
      <c r="E160" s="132" t="s">
        <v>128</v>
      </c>
      <c r="F160" s="172" t="s">
        <v>204</v>
      </c>
    </row>
    <row r="161" spans="1:6" ht="23.25" customHeight="1">
      <c r="A161" s="169" t="s">
        <v>1285</v>
      </c>
      <c r="B161" s="169" t="s">
        <v>1286</v>
      </c>
      <c r="C161" s="170" t="s">
        <v>1168</v>
      </c>
      <c r="D161" s="132" t="s">
        <v>1125</v>
      </c>
      <c r="E161" s="132" t="s">
        <v>128</v>
      </c>
      <c r="F161" s="172" t="s">
        <v>204</v>
      </c>
    </row>
    <row r="162" spans="1:6" ht="23.25" customHeight="1">
      <c r="A162" s="169" t="s">
        <v>1287</v>
      </c>
      <c r="B162" s="169" t="s">
        <v>1288</v>
      </c>
      <c r="C162" s="170" t="s">
        <v>127</v>
      </c>
      <c r="D162" s="132" t="s">
        <v>1289</v>
      </c>
      <c r="E162" s="132" t="s">
        <v>128</v>
      </c>
      <c r="F162" s="172" t="s">
        <v>204</v>
      </c>
    </row>
    <row r="163" spans="1:6" ht="23.25" customHeight="1">
      <c r="A163" s="169" t="s">
        <v>1290</v>
      </c>
      <c r="B163" s="169" t="s">
        <v>1291</v>
      </c>
      <c r="C163" s="170" t="s">
        <v>127</v>
      </c>
      <c r="D163" s="132" t="s">
        <v>1292</v>
      </c>
      <c r="E163" s="132" t="s">
        <v>128</v>
      </c>
      <c r="F163" s="172" t="s">
        <v>204</v>
      </c>
    </row>
    <row r="164" spans="1:6" ht="23.25" customHeight="1">
      <c r="A164" s="169" t="s">
        <v>1293</v>
      </c>
      <c r="B164" s="169" t="s">
        <v>1294</v>
      </c>
      <c r="C164" s="170" t="s">
        <v>1168</v>
      </c>
      <c r="D164" s="132" t="s">
        <v>980</v>
      </c>
      <c r="E164" s="132" t="s">
        <v>128</v>
      </c>
      <c r="F164" s="172" t="s">
        <v>204</v>
      </c>
    </row>
    <row r="165" spans="1:6" ht="23.25" customHeight="1">
      <c r="A165" s="169" t="s">
        <v>1295</v>
      </c>
      <c r="B165" s="169" t="s">
        <v>1296</v>
      </c>
      <c r="C165" s="170" t="s">
        <v>127</v>
      </c>
      <c r="D165" s="132" t="s">
        <v>1297</v>
      </c>
      <c r="E165" s="132" t="s">
        <v>128</v>
      </c>
      <c r="F165" s="172" t="s">
        <v>204</v>
      </c>
    </row>
    <row r="166" spans="1:6" ht="23.25" customHeight="1">
      <c r="A166" s="169" t="s">
        <v>1298</v>
      </c>
      <c r="B166" s="169" t="s">
        <v>1299</v>
      </c>
      <c r="C166" s="170" t="s">
        <v>127</v>
      </c>
      <c r="D166" s="132" t="s">
        <v>1300</v>
      </c>
      <c r="E166" s="132" t="s">
        <v>128</v>
      </c>
      <c r="F166" s="172" t="s">
        <v>204</v>
      </c>
    </row>
    <row r="167" spans="1:6" ht="23.25" customHeight="1">
      <c r="A167" s="169" t="s">
        <v>6134</v>
      </c>
      <c r="B167" s="132" t="s">
        <v>6135</v>
      </c>
      <c r="C167" s="170" t="s">
        <v>5472</v>
      </c>
      <c r="D167" s="132" t="s">
        <v>6136</v>
      </c>
      <c r="E167" s="132" t="s">
        <v>128</v>
      </c>
      <c r="F167" s="172" t="s">
        <v>204</v>
      </c>
    </row>
    <row r="168" spans="1:6" ht="23.25" customHeight="1">
      <c r="A168" s="169" t="s">
        <v>6137</v>
      </c>
      <c r="B168" s="132" t="s">
        <v>6138</v>
      </c>
      <c r="C168" s="170" t="s">
        <v>5472</v>
      </c>
      <c r="D168" s="132" t="s">
        <v>6139</v>
      </c>
      <c r="E168" s="132" t="s">
        <v>128</v>
      </c>
      <c r="F168" s="172" t="s">
        <v>204</v>
      </c>
    </row>
    <row r="169" spans="1:6" ht="23.25" customHeight="1">
      <c r="A169" s="169" t="s">
        <v>1301</v>
      </c>
      <c r="B169" s="132" t="s">
        <v>1302</v>
      </c>
      <c r="C169" s="170" t="s">
        <v>1168</v>
      </c>
      <c r="D169" s="132" t="s">
        <v>981</v>
      </c>
      <c r="E169" s="132" t="s">
        <v>128</v>
      </c>
      <c r="F169" s="172" t="s">
        <v>204</v>
      </c>
    </row>
    <row r="170" spans="1:6" ht="23.25" customHeight="1">
      <c r="A170" s="169" t="s">
        <v>1303</v>
      </c>
      <c r="B170" s="132" t="s">
        <v>1304</v>
      </c>
      <c r="C170" s="170" t="s">
        <v>1168</v>
      </c>
      <c r="D170" s="132" t="s">
        <v>982</v>
      </c>
      <c r="E170" s="132" t="s">
        <v>128</v>
      </c>
      <c r="F170" s="172" t="s">
        <v>204</v>
      </c>
    </row>
    <row r="171" spans="1:6" ht="23.25" customHeight="1">
      <c r="A171" s="169" t="s">
        <v>1305</v>
      </c>
      <c r="B171" s="132" t="s">
        <v>1306</v>
      </c>
      <c r="C171" s="170" t="s">
        <v>127</v>
      </c>
      <c r="D171" s="132" t="s">
        <v>1307</v>
      </c>
      <c r="E171" s="132" t="s">
        <v>128</v>
      </c>
      <c r="F171" s="172" t="s">
        <v>204</v>
      </c>
    </row>
    <row r="172" spans="1:6" ht="23.25" customHeight="1">
      <c r="A172" s="169" t="s">
        <v>1308</v>
      </c>
      <c r="B172" s="132" t="s">
        <v>1309</v>
      </c>
      <c r="C172" s="170" t="s">
        <v>127</v>
      </c>
      <c r="D172" s="132" t="s">
        <v>1310</v>
      </c>
      <c r="E172" s="132" t="s">
        <v>128</v>
      </c>
      <c r="F172" s="172" t="s">
        <v>204</v>
      </c>
    </row>
    <row r="173" spans="1:6" ht="23.25" customHeight="1">
      <c r="A173" s="169" t="s">
        <v>6131</v>
      </c>
      <c r="B173" s="132" t="s">
        <v>6132</v>
      </c>
      <c r="C173" s="170" t="s">
        <v>5472</v>
      </c>
      <c r="D173" s="132" t="s">
        <v>6133</v>
      </c>
      <c r="E173" s="132" t="s">
        <v>128</v>
      </c>
      <c r="F173" s="172" t="s">
        <v>204</v>
      </c>
    </row>
    <row r="174" spans="1:6" ht="23.25" customHeight="1">
      <c r="A174" s="169" t="s">
        <v>1311</v>
      </c>
      <c r="B174" s="132" t="s">
        <v>1312</v>
      </c>
      <c r="C174" s="170" t="s">
        <v>1168</v>
      </c>
      <c r="D174" s="132" t="s">
        <v>983</v>
      </c>
      <c r="E174" s="132" t="s">
        <v>128</v>
      </c>
      <c r="F174" s="172" t="s">
        <v>204</v>
      </c>
    </row>
    <row r="175" spans="1:6" ht="23.25" customHeight="1">
      <c r="A175" s="169" t="s">
        <v>1313</v>
      </c>
      <c r="B175" s="132" t="s">
        <v>1314</v>
      </c>
      <c r="C175" s="170" t="s">
        <v>1168</v>
      </c>
      <c r="D175" s="132" t="s">
        <v>984</v>
      </c>
      <c r="E175" s="132" t="s">
        <v>128</v>
      </c>
      <c r="F175" s="172" t="s">
        <v>204</v>
      </c>
    </row>
    <row r="176" spans="1:6" ht="23.25" customHeight="1">
      <c r="A176" s="169" t="s">
        <v>1315</v>
      </c>
      <c r="B176" s="132" t="s">
        <v>1316</v>
      </c>
      <c r="C176" s="170" t="s">
        <v>1168</v>
      </c>
      <c r="D176" s="132" t="s">
        <v>985</v>
      </c>
      <c r="E176" s="132" t="s">
        <v>128</v>
      </c>
      <c r="F176" s="172" t="s">
        <v>204</v>
      </c>
    </row>
    <row r="177" spans="1:6" ht="23.25" customHeight="1">
      <c r="A177" s="169" t="s">
        <v>1317</v>
      </c>
      <c r="B177" s="132" t="s">
        <v>1318</v>
      </c>
      <c r="C177" s="170" t="s">
        <v>1168</v>
      </c>
      <c r="D177" s="132" t="s">
        <v>986</v>
      </c>
      <c r="E177" s="132" t="s">
        <v>128</v>
      </c>
      <c r="F177" s="172" t="s">
        <v>204</v>
      </c>
    </row>
    <row r="178" spans="1:6" ht="23.25" customHeight="1">
      <c r="A178" s="169" t="s">
        <v>1319</v>
      </c>
      <c r="B178" s="172" t="s">
        <v>1320</v>
      </c>
      <c r="C178" s="170" t="s">
        <v>1168</v>
      </c>
      <c r="D178" s="132" t="s">
        <v>987</v>
      </c>
      <c r="E178" s="132" t="s">
        <v>128</v>
      </c>
      <c r="F178" s="172" t="s">
        <v>204</v>
      </c>
    </row>
    <row r="179" spans="1:6" ht="23.25" customHeight="1">
      <c r="A179" s="169" t="s">
        <v>1321</v>
      </c>
      <c r="B179" s="172" t="s">
        <v>1322</v>
      </c>
      <c r="C179" s="170" t="s">
        <v>1168</v>
      </c>
      <c r="D179" s="132" t="s">
        <v>1126</v>
      </c>
      <c r="E179" s="132" t="s">
        <v>128</v>
      </c>
      <c r="F179" s="172" t="s">
        <v>204</v>
      </c>
    </row>
    <row r="180" spans="1:6" ht="23.25" customHeight="1">
      <c r="A180" s="169" t="s">
        <v>1323</v>
      </c>
      <c r="B180" s="172" t="s">
        <v>1324</v>
      </c>
      <c r="C180" s="170" t="s">
        <v>1168</v>
      </c>
      <c r="D180" s="132" t="s">
        <v>988</v>
      </c>
      <c r="E180" s="132" t="s">
        <v>128</v>
      </c>
      <c r="F180" s="172" t="s">
        <v>204</v>
      </c>
    </row>
    <row r="181" spans="1:6" ht="23.25" customHeight="1">
      <c r="A181" s="169" t="s">
        <v>1325</v>
      </c>
      <c r="B181" s="172" t="s">
        <v>1326</v>
      </c>
      <c r="C181" s="170" t="s">
        <v>1168</v>
      </c>
      <c r="D181" s="132" t="s">
        <v>989</v>
      </c>
      <c r="E181" s="132" t="s">
        <v>128</v>
      </c>
      <c r="F181" s="172" t="s">
        <v>204</v>
      </c>
    </row>
    <row r="182" spans="1:6" ht="23.25" customHeight="1">
      <c r="A182" s="169" t="s">
        <v>1327</v>
      </c>
      <c r="B182" s="172" t="s">
        <v>1328</v>
      </c>
      <c r="C182" s="170" t="s">
        <v>1168</v>
      </c>
      <c r="D182" s="132" t="s">
        <v>990</v>
      </c>
      <c r="E182" s="132" t="s">
        <v>128</v>
      </c>
      <c r="F182" s="172" t="s">
        <v>204</v>
      </c>
    </row>
    <row r="183" spans="1:6" ht="23.25" customHeight="1">
      <c r="A183" s="169" t="s">
        <v>1329</v>
      </c>
      <c r="B183" s="172" t="s">
        <v>1330</v>
      </c>
      <c r="C183" s="170" t="s">
        <v>127</v>
      </c>
      <c r="D183" s="132" t="s">
        <v>1331</v>
      </c>
      <c r="E183" s="132" t="s">
        <v>128</v>
      </c>
      <c r="F183" s="172" t="s">
        <v>204</v>
      </c>
    </row>
    <row r="184" spans="1:6" ht="23.25" customHeight="1">
      <c r="A184" s="169" t="s">
        <v>1332</v>
      </c>
      <c r="B184" s="172" t="s">
        <v>1333</v>
      </c>
      <c r="C184" s="170" t="s">
        <v>127</v>
      </c>
      <c r="D184" s="132" t="s">
        <v>1334</v>
      </c>
      <c r="E184" s="132" t="s">
        <v>128</v>
      </c>
      <c r="F184" s="172" t="s">
        <v>204</v>
      </c>
    </row>
    <row r="185" spans="1:6" ht="23.25" customHeight="1">
      <c r="A185" s="169" t="s">
        <v>1335</v>
      </c>
      <c r="B185" s="172" t="s">
        <v>1336</v>
      </c>
      <c r="C185" s="170" t="s">
        <v>116</v>
      </c>
      <c r="D185" s="132" t="s">
        <v>1337</v>
      </c>
      <c r="E185" s="132" t="s">
        <v>128</v>
      </c>
      <c r="F185" s="172" t="s">
        <v>204</v>
      </c>
    </row>
    <row r="186" spans="1:6" ht="23.25" customHeight="1">
      <c r="A186" s="169" t="s">
        <v>1338</v>
      </c>
      <c r="B186" s="172" t="s">
        <v>1339</v>
      </c>
      <c r="C186" s="170" t="s">
        <v>116</v>
      </c>
      <c r="D186" s="132" t="s">
        <v>1127</v>
      </c>
      <c r="E186" s="132" t="s">
        <v>128</v>
      </c>
      <c r="F186" s="172" t="s">
        <v>204</v>
      </c>
    </row>
    <row r="187" spans="1:6" ht="23.25" customHeight="1">
      <c r="A187" s="169" t="s">
        <v>1340</v>
      </c>
      <c r="B187" s="172" t="s">
        <v>1341</v>
      </c>
      <c r="C187" s="170" t="s">
        <v>116</v>
      </c>
      <c r="D187" s="132" t="s">
        <v>991</v>
      </c>
      <c r="E187" s="132" t="s">
        <v>128</v>
      </c>
      <c r="F187" s="172" t="s">
        <v>204</v>
      </c>
    </row>
    <row r="188" spans="1:6" ht="23.25" customHeight="1">
      <c r="A188" s="169" t="s">
        <v>6071</v>
      </c>
      <c r="B188" s="172" t="s">
        <v>6072</v>
      </c>
      <c r="C188" s="170" t="s">
        <v>5472</v>
      </c>
      <c r="D188" s="132" t="s">
        <v>6073</v>
      </c>
      <c r="E188" s="132" t="s">
        <v>128</v>
      </c>
      <c r="F188" s="172" t="s">
        <v>204</v>
      </c>
    </row>
    <row r="189" spans="1:6" ht="23.25" customHeight="1">
      <c r="A189" s="169" t="s">
        <v>1342</v>
      </c>
      <c r="B189" s="172" t="s">
        <v>1343</v>
      </c>
      <c r="C189" s="170" t="s">
        <v>83</v>
      </c>
      <c r="D189" s="132" t="s">
        <v>1344</v>
      </c>
      <c r="E189" s="132" t="s">
        <v>128</v>
      </c>
      <c r="F189" s="172" t="s">
        <v>204</v>
      </c>
    </row>
    <row r="190" spans="1:6" ht="23.25" customHeight="1">
      <c r="A190" s="169" t="s">
        <v>6068</v>
      </c>
      <c r="B190" s="172" t="s">
        <v>6069</v>
      </c>
      <c r="C190" s="170" t="s">
        <v>5472</v>
      </c>
      <c r="D190" s="132" t="s">
        <v>6070</v>
      </c>
      <c r="E190" s="132" t="s">
        <v>128</v>
      </c>
      <c r="F190" s="172" t="s">
        <v>204</v>
      </c>
    </row>
    <row r="191" spans="1:6" ht="23.25" customHeight="1">
      <c r="A191" s="169" t="s">
        <v>1345</v>
      </c>
      <c r="B191" s="172" t="s">
        <v>1346</v>
      </c>
      <c r="C191" s="170" t="s">
        <v>83</v>
      </c>
      <c r="D191" s="132" t="s">
        <v>1347</v>
      </c>
      <c r="E191" s="132" t="s">
        <v>128</v>
      </c>
      <c r="F191" s="172" t="s">
        <v>204</v>
      </c>
    </row>
    <row r="192" spans="1:6" ht="23.25" customHeight="1">
      <c r="A192" s="169" t="s">
        <v>1348</v>
      </c>
      <c r="B192" s="172" t="s">
        <v>1349</v>
      </c>
      <c r="C192" s="170" t="s">
        <v>83</v>
      </c>
      <c r="D192" s="132" t="s">
        <v>1350</v>
      </c>
      <c r="E192" s="132" t="s">
        <v>128</v>
      </c>
      <c r="F192" s="172" t="s">
        <v>204</v>
      </c>
    </row>
    <row r="193" spans="1:6" ht="23.25" customHeight="1">
      <c r="A193" s="169" t="s">
        <v>1351</v>
      </c>
      <c r="B193" s="172" t="s">
        <v>1352</v>
      </c>
      <c r="C193" s="170" t="s">
        <v>116</v>
      </c>
      <c r="D193" s="132" t="s">
        <v>1128</v>
      </c>
      <c r="E193" s="132" t="s">
        <v>128</v>
      </c>
      <c r="F193" s="172" t="s">
        <v>204</v>
      </c>
    </row>
    <row r="194" spans="1:6" ht="23.25" customHeight="1">
      <c r="A194" s="169" t="s">
        <v>1351</v>
      </c>
      <c r="B194" s="172" t="s">
        <v>1352</v>
      </c>
      <c r="C194" s="170" t="s">
        <v>116</v>
      </c>
      <c r="D194" s="132" t="s">
        <v>1128</v>
      </c>
      <c r="E194" s="132" t="s">
        <v>128</v>
      </c>
      <c r="F194" s="172" t="s">
        <v>204</v>
      </c>
    </row>
    <row r="195" spans="1:6" ht="23.25" customHeight="1">
      <c r="A195" s="169" t="s">
        <v>6074</v>
      </c>
      <c r="B195" s="172" t="s">
        <v>6075</v>
      </c>
      <c r="C195" s="170" t="s">
        <v>5472</v>
      </c>
      <c r="D195" s="132" t="s">
        <v>6076</v>
      </c>
      <c r="E195" s="132" t="s">
        <v>128</v>
      </c>
      <c r="F195" s="172" t="s">
        <v>204</v>
      </c>
    </row>
    <row r="196" spans="1:6" ht="23.25" customHeight="1">
      <c r="A196" s="169" t="s">
        <v>1353</v>
      </c>
      <c r="B196" s="172" t="s">
        <v>1354</v>
      </c>
      <c r="C196" s="170" t="s">
        <v>83</v>
      </c>
      <c r="D196" s="132" t="s">
        <v>1355</v>
      </c>
      <c r="E196" s="132" t="s">
        <v>128</v>
      </c>
      <c r="F196" s="172" t="s">
        <v>204</v>
      </c>
    </row>
    <row r="197" spans="1:6" ht="23.25" customHeight="1">
      <c r="A197" s="169" t="s">
        <v>6077</v>
      </c>
      <c r="B197" s="172" t="s">
        <v>6078</v>
      </c>
      <c r="C197" s="170" t="s">
        <v>5472</v>
      </c>
      <c r="D197" s="132" t="s">
        <v>6079</v>
      </c>
      <c r="E197" s="132" t="s">
        <v>128</v>
      </c>
      <c r="F197" s="172" t="s">
        <v>204</v>
      </c>
    </row>
    <row r="198" spans="1:6" ht="23.25" customHeight="1">
      <c r="A198" s="169" t="s">
        <v>1356</v>
      </c>
      <c r="B198" s="172" t="s">
        <v>1357</v>
      </c>
      <c r="C198" s="170" t="s">
        <v>83</v>
      </c>
      <c r="D198" s="132" t="s">
        <v>1358</v>
      </c>
      <c r="E198" s="132" t="s">
        <v>128</v>
      </c>
      <c r="F198" s="172" t="s">
        <v>204</v>
      </c>
    </row>
    <row r="199" spans="1:6" ht="23.25" customHeight="1">
      <c r="A199" s="169" t="s">
        <v>1359</v>
      </c>
      <c r="B199" s="172" t="s">
        <v>1360</v>
      </c>
      <c r="C199" s="170" t="s">
        <v>83</v>
      </c>
      <c r="D199" s="132" t="s">
        <v>1361</v>
      </c>
      <c r="E199" s="132" t="s">
        <v>128</v>
      </c>
      <c r="F199" s="172" t="s">
        <v>204</v>
      </c>
    </row>
    <row r="200" spans="1:6" ht="23.25" customHeight="1">
      <c r="A200" s="169" t="s">
        <v>1362</v>
      </c>
      <c r="B200" s="172" t="s">
        <v>1363</v>
      </c>
      <c r="C200" s="170" t="s">
        <v>116</v>
      </c>
      <c r="D200" s="132" t="s">
        <v>1129</v>
      </c>
      <c r="E200" s="132" t="s">
        <v>128</v>
      </c>
      <c r="F200" s="172" t="s">
        <v>204</v>
      </c>
    </row>
    <row r="201" spans="1:6" ht="23.25" customHeight="1">
      <c r="A201" s="169" t="s">
        <v>1364</v>
      </c>
      <c r="B201" s="172" t="s">
        <v>1365</v>
      </c>
      <c r="C201" s="170" t="s">
        <v>1168</v>
      </c>
      <c r="D201" s="132" t="s">
        <v>1130</v>
      </c>
      <c r="E201" s="132" t="s">
        <v>128</v>
      </c>
      <c r="F201" s="172" t="s">
        <v>204</v>
      </c>
    </row>
    <row r="202" spans="1:6" ht="23.25" customHeight="1">
      <c r="A202" s="169" t="s">
        <v>1366</v>
      </c>
      <c r="B202" s="172" t="s">
        <v>1367</v>
      </c>
      <c r="C202" s="170" t="s">
        <v>127</v>
      </c>
      <c r="D202" s="132" t="s">
        <v>1368</v>
      </c>
      <c r="E202" s="132" t="s">
        <v>128</v>
      </c>
      <c r="F202" s="172" t="s">
        <v>204</v>
      </c>
    </row>
    <row r="203" spans="1:6" ht="23.25" customHeight="1">
      <c r="A203" s="169" t="s">
        <v>6080</v>
      </c>
      <c r="B203" s="172" t="s">
        <v>6081</v>
      </c>
      <c r="C203" s="170" t="s">
        <v>5472</v>
      </c>
      <c r="D203" s="132" t="s">
        <v>6082</v>
      </c>
      <c r="E203" s="132" t="s">
        <v>128</v>
      </c>
      <c r="F203" s="172" t="s">
        <v>204</v>
      </c>
    </row>
    <row r="204" spans="1:6" ht="23.25" customHeight="1">
      <c r="A204" s="169" t="s">
        <v>1369</v>
      </c>
      <c r="B204" s="172" t="s">
        <v>1370</v>
      </c>
      <c r="C204" s="170" t="s">
        <v>127</v>
      </c>
      <c r="D204" s="132" t="s">
        <v>1371</v>
      </c>
      <c r="E204" s="132" t="s">
        <v>128</v>
      </c>
      <c r="F204" s="172" t="s">
        <v>204</v>
      </c>
    </row>
    <row r="205" spans="1:6" ht="23.25" customHeight="1">
      <c r="A205" s="169" t="s">
        <v>5998</v>
      </c>
      <c r="B205" s="172" t="s">
        <v>5999</v>
      </c>
      <c r="C205" s="170" t="s">
        <v>183</v>
      </c>
      <c r="D205" s="132" t="s">
        <v>6000</v>
      </c>
      <c r="E205" s="132" t="s">
        <v>128</v>
      </c>
      <c r="F205" s="172" t="s">
        <v>204</v>
      </c>
    </row>
    <row r="206" spans="1:6" ht="23.25" customHeight="1">
      <c r="A206" s="169" t="s">
        <v>6162</v>
      </c>
      <c r="B206" s="172" t="s">
        <v>6163</v>
      </c>
      <c r="C206" s="170" t="s">
        <v>1372</v>
      </c>
      <c r="D206" s="132" t="s">
        <v>6000</v>
      </c>
      <c r="E206" s="132" t="s">
        <v>128</v>
      </c>
      <c r="F206" s="172" t="s">
        <v>204</v>
      </c>
    </row>
    <row r="207" spans="1:6" ht="23.25" customHeight="1">
      <c r="A207" s="169" t="s">
        <v>1373</v>
      </c>
      <c r="B207" s="172" t="s">
        <v>1374</v>
      </c>
      <c r="C207" s="170" t="s">
        <v>83</v>
      </c>
      <c r="D207" s="132" t="s">
        <v>1375</v>
      </c>
      <c r="E207" s="132" t="s">
        <v>128</v>
      </c>
      <c r="F207" s="172" t="s">
        <v>204</v>
      </c>
    </row>
    <row r="208" spans="1:6" ht="23.25" customHeight="1">
      <c r="A208" s="169" t="s">
        <v>1376</v>
      </c>
      <c r="B208" s="172" t="s">
        <v>1377</v>
      </c>
      <c r="C208" s="170" t="s">
        <v>83</v>
      </c>
      <c r="D208" s="132" t="s">
        <v>1378</v>
      </c>
      <c r="E208" s="132" t="s">
        <v>128</v>
      </c>
      <c r="F208" s="172" t="s">
        <v>204</v>
      </c>
    </row>
    <row r="209" spans="1:6" ht="23.25" customHeight="1">
      <c r="A209" s="169" t="s">
        <v>1379</v>
      </c>
      <c r="B209" s="172" t="s">
        <v>1380</v>
      </c>
      <c r="C209" s="170" t="s">
        <v>116</v>
      </c>
      <c r="D209" s="132" t="s">
        <v>992</v>
      </c>
      <c r="E209" s="132" t="s">
        <v>128</v>
      </c>
      <c r="F209" s="172" t="s">
        <v>204</v>
      </c>
    </row>
    <row r="210" spans="1:6" ht="23.25" customHeight="1">
      <c r="A210" s="169" t="s">
        <v>1381</v>
      </c>
      <c r="B210" s="172" t="s">
        <v>1382</v>
      </c>
      <c r="C210" s="170" t="s">
        <v>1168</v>
      </c>
      <c r="D210" s="132" t="s">
        <v>993</v>
      </c>
      <c r="E210" s="132" t="s">
        <v>128</v>
      </c>
      <c r="F210" s="172" t="s">
        <v>204</v>
      </c>
    </row>
    <row r="211" spans="1:6" ht="23.25" customHeight="1">
      <c r="A211" s="169" t="s">
        <v>1383</v>
      </c>
      <c r="B211" s="172" t="s">
        <v>1384</v>
      </c>
      <c r="C211" s="170" t="s">
        <v>127</v>
      </c>
      <c r="D211" s="132" t="s">
        <v>1385</v>
      </c>
      <c r="E211" s="132" t="s">
        <v>128</v>
      </c>
      <c r="F211" s="172" t="s">
        <v>204</v>
      </c>
    </row>
    <row r="212" spans="1:6" ht="23.25" customHeight="1">
      <c r="A212" s="169" t="s">
        <v>1386</v>
      </c>
      <c r="B212" s="172" t="s">
        <v>1387</v>
      </c>
      <c r="C212" s="170" t="s">
        <v>127</v>
      </c>
      <c r="D212" s="132" t="s">
        <v>1388</v>
      </c>
      <c r="E212" s="132" t="s">
        <v>128</v>
      </c>
      <c r="F212" s="172" t="s">
        <v>204</v>
      </c>
    </row>
    <row r="213" spans="1:6" ht="23.25" customHeight="1">
      <c r="A213" s="169" t="s">
        <v>1389</v>
      </c>
      <c r="B213" s="172" t="s">
        <v>1390</v>
      </c>
      <c r="C213" s="170" t="s">
        <v>1168</v>
      </c>
      <c r="D213" s="132" t="s">
        <v>1131</v>
      </c>
      <c r="E213" s="132" t="s">
        <v>128</v>
      </c>
      <c r="F213" s="172" t="s">
        <v>204</v>
      </c>
    </row>
    <row r="214" spans="1:6" ht="23.25" customHeight="1">
      <c r="A214" s="169" t="s">
        <v>1391</v>
      </c>
      <c r="B214" s="172" t="s">
        <v>1392</v>
      </c>
      <c r="C214" s="170" t="s">
        <v>127</v>
      </c>
      <c r="D214" s="132" t="s">
        <v>1393</v>
      </c>
      <c r="E214" s="132" t="s">
        <v>128</v>
      </c>
      <c r="F214" s="172" t="s">
        <v>204</v>
      </c>
    </row>
    <row r="215" spans="1:6" ht="23.25" customHeight="1">
      <c r="A215" s="169" t="s">
        <v>1394</v>
      </c>
      <c r="B215" s="172" t="s">
        <v>1395</v>
      </c>
      <c r="C215" s="170" t="s">
        <v>127</v>
      </c>
      <c r="D215" s="132" t="s">
        <v>1396</v>
      </c>
      <c r="E215" s="132" t="s">
        <v>128</v>
      </c>
      <c r="F215" s="172" t="s">
        <v>204</v>
      </c>
    </row>
    <row r="216" spans="1:6" ht="23.25" customHeight="1">
      <c r="A216" s="169" t="s">
        <v>1397</v>
      </c>
      <c r="B216" s="172" t="s">
        <v>1398</v>
      </c>
      <c r="C216" s="170" t="s">
        <v>1168</v>
      </c>
      <c r="D216" s="132" t="s">
        <v>1132</v>
      </c>
      <c r="E216" s="132" t="s">
        <v>128</v>
      </c>
      <c r="F216" s="172" t="s">
        <v>204</v>
      </c>
    </row>
    <row r="217" spans="1:6" ht="23.25" customHeight="1">
      <c r="A217" s="169" t="s">
        <v>1399</v>
      </c>
      <c r="B217" s="172" t="s">
        <v>1400</v>
      </c>
      <c r="C217" s="170" t="s">
        <v>127</v>
      </c>
      <c r="D217" s="132" t="s">
        <v>1401</v>
      </c>
      <c r="E217" s="132" t="s">
        <v>128</v>
      </c>
      <c r="F217" s="172" t="s">
        <v>204</v>
      </c>
    </row>
    <row r="218" spans="1:6" ht="23.25" customHeight="1">
      <c r="A218" s="169" t="s">
        <v>1402</v>
      </c>
      <c r="B218" s="172" t="s">
        <v>1403</v>
      </c>
      <c r="C218" s="170" t="s">
        <v>127</v>
      </c>
      <c r="D218" s="132" t="s">
        <v>1404</v>
      </c>
      <c r="E218" s="132" t="s">
        <v>128</v>
      </c>
      <c r="F218" s="172" t="s">
        <v>204</v>
      </c>
    </row>
    <row r="219" spans="1:6" ht="23.25" customHeight="1">
      <c r="A219" s="169" t="s">
        <v>1405</v>
      </c>
      <c r="B219" s="172" t="s">
        <v>1406</v>
      </c>
      <c r="C219" s="170" t="s">
        <v>127</v>
      </c>
      <c r="D219" s="132" t="s">
        <v>1407</v>
      </c>
      <c r="E219" s="132" t="s">
        <v>128</v>
      </c>
      <c r="F219" s="172" t="s">
        <v>204</v>
      </c>
    </row>
    <row r="220" spans="1:6" ht="23.25" customHeight="1">
      <c r="A220" s="169" t="s">
        <v>1408</v>
      </c>
      <c r="B220" s="172" t="s">
        <v>1409</v>
      </c>
      <c r="C220" s="170" t="s">
        <v>1168</v>
      </c>
      <c r="D220" s="172" t="s">
        <v>1133</v>
      </c>
      <c r="E220" s="132" t="s">
        <v>128</v>
      </c>
      <c r="F220" s="172" t="s">
        <v>204</v>
      </c>
    </row>
    <row r="221" spans="1:6" ht="23.25" customHeight="1">
      <c r="A221" s="169" t="s">
        <v>1410</v>
      </c>
      <c r="B221" s="172" t="s">
        <v>1411</v>
      </c>
      <c r="C221" s="170" t="s">
        <v>127</v>
      </c>
      <c r="D221" s="172" t="s">
        <v>1412</v>
      </c>
      <c r="E221" s="132" t="s">
        <v>128</v>
      </c>
      <c r="F221" s="172" t="s">
        <v>204</v>
      </c>
    </row>
    <row r="222" spans="1:6" ht="23.25" customHeight="1">
      <c r="A222" s="169" t="s">
        <v>1413</v>
      </c>
      <c r="B222" s="172" t="s">
        <v>1414</v>
      </c>
      <c r="C222" s="170" t="s">
        <v>127</v>
      </c>
      <c r="D222" s="172" t="s">
        <v>1415</v>
      </c>
      <c r="E222" s="132" t="s">
        <v>128</v>
      </c>
      <c r="F222" s="172" t="s">
        <v>204</v>
      </c>
    </row>
    <row r="223" spans="1:6" ht="23.25" customHeight="1">
      <c r="A223" s="169" t="s">
        <v>1416</v>
      </c>
      <c r="B223" s="172" t="s">
        <v>1417</v>
      </c>
      <c r="C223" s="170" t="s">
        <v>1161</v>
      </c>
      <c r="D223" s="172" t="s">
        <v>1134</v>
      </c>
      <c r="E223" s="132" t="s">
        <v>128</v>
      </c>
      <c r="F223" s="172" t="s">
        <v>204</v>
      </c>
    </row>
    <row r="224" spans="1:6" ht="23.25" customHeight="1">
      <c r="A224" s="169" t="s">
        <v>1418</v>
      </c>
      <c r="B224" s="172" t="s">
        <v>1419</v>
      </c>
      <c r="C224" s="170" t="s">
        <v>1168</v>
      </c>
      <c r="D224" s="132" t="s">
        <v>1135</v>
      </c>
      <c r="E224" s="132" t="s">
        <v>128</v>
      </c>
      <c r="F224" s="172" t="s">
        <v>204</v>
      </c>
    </row>
    <row r="225" spans="1:6" ht="23.25" customHeight="1">
      <c r="A225" s="175" t="s">
        <v>6004</v>
      </c>
      <c r="B225" s="176" t="s">
        <v>6005</v>
      </c>
      <c r="C225" s="177" t="s">
        <v>5472</v>
      </c>
      <c r="D225" s="178" t="s">
        <v>6006</v>
      </c>
      <c r="E225" s="178" t="s">
        <v>128</v>
      </c>
      <c r="F225" s="176" t="s">
        <v>204</v>
      </c>
    </row>
    <row r="226" spans="1:6" ht="23.25" customHeight="1">
      <c r="A226" s="169" t="s">
        <v>1420</v>
      </c>
      <c r="B226" s="172" t="s">
        <v>1421</v>
      </c>
      <c r="C226" s="170" t="s">
        <v>83</v>
      </c>
      <c r="D226" s="132" t="s">
        <v>1422</v>
      </c>
      <c r="E226" s="132" t="s">
        <v>128</v>
      </c>
      <c r="F226" s="172" t="s">
        <v>204</v>
      </c>
    </row>
    <row r="227" spans="1:6" ht="23.25" customHeight="1">
      <c r="A227" s="169" t="s">
        <v>1423</v>
      </c>
      <c r="B227" s="172" t="s">
        <v>1424</v>
      </c>
      <c r="C227" s="170" t="s">
        <v>83</v>
      </c>
      <c r="D227" s="132" t="s">
        <v>1425</v>
      </c>
      <c r="E227" s="132" t="s">
        <v>128</v>
      </c>
      <c r="F227" s="172" t="s">
        <v>204</v>
      </c>
    </row>
    <row r="228" spans="1:6" ht="23.25" customHeight="1">
      <c r="A228" s="169" t="s">
        <v>1426</v>
      </c>
      <c r="B228" s="172" t="s">
        <v>1427</v>
      </c>
      <c r="C228" s="170" t="s">
        <v>1168</v>
      </c>
      <c r="D228" s="132" t="s">
        <v>1136</v>
      </c>
      <c r="E228" s="132" t="s">
        <v>128</v>
      </c>
      <c r="F228" s="172" t="s">
        <v>204</v>
      </c>
    </row>
    <row r="229" spans="1:6" ht="23.25" customHeight="1">
      <c r="A229" s="169" t="s">
        <v>1428</v>
      </c>
      <c r="B229" s="172" t="s">
        <v>1429</v>
      </c>
      <c r="C229" s="170" t="s">
        <v>127</v>
      </c>
      <c r="D229" s="132" t="s">
        <v>1430</v>
      </c>
      <c r="E229" s="132" t="s">
        <v>128</v>
      </c>
      <c r="F229" s="172" t="s">
        <v>204</v>
      </c>
    </row>
    <row r="230" spans="1:6" ht="23.25" customHeight="1">
      <c r="A230" s="169" t="s">
        <v>1431</v>
      </c>
      <c r="B230" s="172" t="s">
        <v>1432</v>
      </c>
      <c r="C230" s="170" t="s">
        <v>127</v>
      </c>
      <c r="D230" s="132" t="s">
        <v>1433</v>
      </c>
      <c r="E230" s="132" t="s">
        <v>128</v>
      </c>
      <c r="F230" s="172" t="s">
        <v>204</v>
      </c>
    </row>
    <row r="231" spans="1:6" ht="23.25" customHeight="1">
      <c r="A231" s="169" t="s">
        <v>1434</v>
      </c>
      <c r="B231" s="172" t="s">
        <v>1435</v>
      </c>
      <c r="C231" s="170" t="s">
        <v>1168</v>
      </c>
      <c r="D231" s="132" t="s">
        <v>1137</v>
      </c>
      <c r="E231" s="132" t="s">
        <v>128</v>
      </c>
      <c r="F231" s="172" t="s">
        <v>204</v>
      </c>
    </row>
    <row r="232" spans="1:6" ht="23.25" customHeight="1">
      <c r="A232" s="169" t="s">
        <v>1436</v>
      </c>
      <c r="B232" s="172" t="s">
        <v>1437</v>
      </c>
      <c r="C232" s="170" t="s">
        <v>127</v>
      </c>
      <c r="D232" s="132" t="s">
        <v>1438</v>
      </c>
      <c r="E232" s="132" t="s">
        <v>128</v>
      </c>
      <c r="F232" s="172" t="s">
        <v>204</v>
      </c>
    </row>
    <row r="233" spans="1:6" ht="23.25" customHeight="1">
      <c r="A233" s="169" t="s">
        <v>1439</v>
      </c>
      <c r="B233" s="172" t="s">
        <v>1440</v>
      </c>
      <c r="C233" s="170" t="s">
        <v>127</v>
      </c>
      <c r="D233" s="132" t="s">
        <v>1441</v>
      </c>
      <c r="E233" s="132" t="s">
        <v>128</v>
      </c>
      <c r="F233" s="172" t="s">
        <v>204</v>
      </c>
    </row>
    <row r="234" spans="1:6" ht="23.25" customHeight="1">
      <c r="A234" s="169" t="s">
        <v>5992</v>
      </c>
      <c r="B234" s="172" t="s">
        <v>5993</v>
      </c>
      <c r="C234" s="170" t="s">
        <v>5472</v>
      </c>
      <c r="D234" s="132" t="s">
        <v>5994</v>
      </c>
      <c r="E234" s="132" t="s">
        <v>128</v>
      </c>
      <c r="F234" s="172" t="s">
        <v>204</v>
      </c>
    </row>
    <row r="235" spans="1:6" ht="23.25" customHeight="1">
      <c r="A235" s="169" t="s">
        <v>1442</v>
      </c>
      <c r="B235" s="172" t="s">
        <v>1443</v>
      </c>
      <c r="C235" s="170" t="s">
        <v>83</v>
      </c>
      <c r="D235" s="132" t="s">
        <v>1444</v>
      </c>
      <c r="E235" s="132" t="s">
        <v>128</v>
      </c>
      <c r="F235" s="172" t="s">
        <v>204</v>
      </c>
    </row>
    <row r="236" spans="1:6" ht="23.25" customHeight="1">
      <c r="A236" s="169" t="s">
        <v>1445</v>
      </c>
      <c r="B236" s="172" t="s">
        <v>1446</v>
      </c>
      <c r="C236" s="170" t="s">
        <v>83</v>
      </c>
      <c r="D236" s="132" t="s">
        <v>1447</v>
      </c>
      <c r="E236" s="132" t="s">
        <v>128</v>
      </c>
      <c r="F236" s="172" t="s">
        <v>204</v>
      </c>
    </row>
    <row r="237" spans="1:6" ht="23.25" customHeight="1">
      <c r="A237" s="169" t="s">
        <v>1448</v>
      </c>
      <c r="B237" s="172" t="s">
        <v>1449</v>
      </c>
      <c r="C237" s="170" t="s">
        <v>83</v>
      </c>
      <c r="D237" s="132" t="s">
        <v>1450</v>
      </c>
      <c r="E237" s="132" t="s">
        <v>128</v>
      </c>
      <c r="F237" s="172" t="s">
        <v>204</v>
      </c>
    </row>
    <row r="238" spans="1:6" ht="23.25" customHeight="1">
      <c r="A238" s="169" t="str">
        <f>CONCATENATE("KS4_",B238)</f>
        <v>KS4_ENTERED_HISTORY</v>
      </c>
      <c r="B238" s="172" t="s">
        <v>1451</v>
      </c>
      <c r="C238" s="170" t="s">
        <v>185</v>
      </c>
      <c r="D238" s="132" t="s">
        <v>1452</v>
      </c>
      <c r="E238" s="132" t="s">
        <v>128</v>
      </c>
      <c r="F238" s="172" t="s">
        <v>204</v>
      </c>
    </row>
    <row r="239" spans="1:6" ht="23.25" customHeight="1">
      <c r="A239" s="169" t="str">
        <f t="shared" ref="A239:A247" si="1">CONCATENATE("KS4_",B239)</f>
        <v>KS4_ENTERED_GEOGRAPHY</v>
      </c>
      <c r="B239" s="172" t="s">
        <v>1453</v>
      </c>
      <c r="C239" s="170" t="s">
        <v>185</v>
      </c>
      <c r="D239" s="132" t="s">
        <v>1454</v>
      </c>
      <c r="E239" s="132" t="s">
        <v>128</v>
      </c>
      <c r="F239" s="172" t="s">
        <v>204</v>
      </c>
    </row>
    <row r="240" spans="1:6" ht="23.25" customHeight="1">
      <c r="A240" s="169" t="str">
        <f t="shared" si="1"/>
        <v>KS4_ENTERED_ART</v>
      </c>
      <c r="B240" s="172" t="s">
        <v>1455</v>
      </c>
      <c r="C240" s="170" t="s">
        <v>185</v>
      </c>
      <c r="D240" s="132" t="s">
        <v>1456</v>
      </c>
      <c r="E240" s="132" t="s">
        <v>128</v>
      </c>
      <c r="F240" s="172" t="s">
        <v>204</v>
      </c>
    </row>
    <row r="241" spans="1:6" ht="23.25" customHeight="1">
      <c r="A241" s="169" t="str">
        <f t="shared" si="1"/>
        <v>KS4_EBACCSUBJENT_0</v>
      </c>
      <c r="B241" s="172" t="s">
        <v>1457</v>
      </c>
      <c r="C241" s="170" t="s">
        <v>185</v>
      </c>
      <c r="D241" s="132" t="s">
        <v>1458</v>
      </c>
      <c r="E241" s="132" t="s">
        <v>128</v>
      </c>
      <c r="F241" s="172" t="s">
        <v>204</v>
      </c>
    </row>
    <row r="242" spans="1:6" ht="23.25" customHeight="1">
      <c r="A242" s="169" t="str">
        <f t="shared" si="1"/>
        <v>KS4_EBACCSUBJENT_1</v>
      </c>
      <c r="B242" s="172" t="s">
        <v>1459</v>
      </c>
      <c r="C242" s="170" t="s">
        <v>185</v>
      </c>
      <c r="D242" s="132" t="s">
        <v>1460</v>
      </c>
      <c r="E242" s="132" t="s">
        <v>128</v>
      </c>
      <c r="F242" s="172" t="s">
        <v>204</v>
      </c>
    </row>
    <row r="243" spans="1:6" ht="23.25" customHeight="1">
      <c r="A243" s="169" t="str">
        <f t="shared" si="1"/>
        <v>KS4_EBACCSUBJENT_2</v>
      </c>
      <c r="B243" s="172" t="s">
        <v>1461</v>
      </c>
      <c r="C243" s="170" t="s">
        <v>185</v>
      </c>
      <c r="D243" s="132" t="s">
        <v>1462</v>
      </c>
      <c r="E243" s="132" t="s">
        <v>128</v>
      </c>
      <c r="F243" s="172" t="s">
        <v>204</v>
      </c>
    </row>
    <row r="244" spans="1:6" ht="23.25" customHeight="1">
      <c r="A244" s="169" t="str">
        <f t="shared" si="1"/>
        <v>KS4_EBACCSUBJENT_3</v>
      </c>
      <c r="B244" s="172" t="s">
        <v>1463</v>
      </c>
      <c r="C244" s="170" t="s">
        <v>185</v>
      </c>
      <c r="D244" s="132" t="s">
        <v>1464</v>
      </c>
      <c r="E244" s="132" t="s">
        <v>128</v>
      </c>
      <c r="F244" s="172" t="s">
        <v>204</v>
      </c>
    </row>
    <row r="245" spans="1:6" ht="23.25" customHeight="1">
      <c r="A245" s="169" t="str">
        <f t="shared" si="1"/>
        <v>KS4_EBACCSUBJENT_4</v>
      </c>
      <c r="B245" s="172" t="s">
        <v>1465</v>
      </c>
      <c r="C245" s="170" t="s">
        <v>185</v>
      </c>
      <c r="D245" s="132" t="s">
        <v>1466</v>
      </c>
      <c r="E245" s="132" t="s">
        <v>128</v>
      </c>
      <c r="F245" s="172" t="s">
        <v>204</v>
      </c>
    </row>
    <row r="246" spans="1:6" ht="23.25" customHeight="1">
      <c r="A246" s="169" t="str">
        <f t="shared" si="1"/>
        <v>KS4_ENTBASICS</v>
      </c>
      <c r="B246" s="172" t="s">
        <v>1467</v>
      </c>
      <c r="C246" s="170" t="s">
        <v>185</v>
      </c>
      <c r="D246" s="132" t="s">
        <v>1468</v>
      </c>
      <c r="E246" s="132" t="s">
        <v>128</v>
      </c>
      <c r="F246" s="172" t="s">
        <v>204</v>
      </c>
    </row>
    <row r="247" spans="1:6" ht="23.25" customHeight="1">
      <c r="A247" s="169" t="str">
        <f t="shared" si="1"/>
        <v>KS4_ENTERED_HIST_GEOG</v>
      </c>
      <c r="B247" s="172" t="s">
        <v>1469</v>
      </c>
      <c r="C247" s="170" t="s">
        <v>185</v>
      </c>
      <c r="D247" s="132" t="s">
        <v>1470</v>
      </c>
      <c r="E247" s="132" t="s">
        <v>128</v>
      </c>
      <c r="F247" s="172" t="s">
        <v>204</v>
      </c>
    </row>
    <row r="248" spans="1:6" ht="23.25" customHeight="1">
      <c r="A248" s="169" t="s">
        <v>1471</v>
      </c>
      <c r="B248" s="172" t="s">
        <v>1472</v>
      </c>
      <c r="C248" s="170" t="s">
        <v>183</v>
      </c>
      <c r="D248" s="132" t="s">
        <v>1138</v>
      </c>
      <c r="E248" s="132" t="s">
        <v>128</v>
      </c>
      <c r="F248" s="172" t="s">
        <v>204</v>
      </c>
    </row>
    <row r="249" spans="1:6" ht="23.25" customHeight="1">
      <c r="A249" s="169" t="s">
        <v>1473</v>
      </c>
      <c r="B249" s="172" t="s">
        <v>1474</v>
      </c>
      <c r="C249" s="170" t="s">
        <v>114</v>
      </c>
      <c r="D249" s="132" t="s">
        <v>1138</v>
      </c>
      <c r="E249" s="132" t="s">
        <v>128</v>
      </c>
      <c r="F249" s="172" t="s">
        <v>204</v>
      </c>
    </row>
    <row r="250" spans="1:6" ht="23.25" customHeight="1">
      <c r="A250" s="169" t="s">
        <v>1475</v>
      </c>
      <c r="B250" s="172" t="s">
        <v>1476</v>
      </c>
      <c r="C250" s="170" t="s">
        <v>83</v>
      </c>
      <c r="D250" s="132" t="s">
        <v>1477</v>
      </c>
      <c r="E250" s="132" t="s">
        <v>128</v>
      </c>
      <c r="F250" s="172" t="s">
        <v>204</v>
      </c>
    </row>
    <row r="251" spans="1:6" ht="23.25" customHeight="1">
      <c r="A251" s="169" t="s">
        <v>1478</v>
      </c>
      <c r="B251" s="172" t="s">
        <v>1479</v>
      </c>
      <c r="C251" s="170" t="s">
        <v>83</v>
      </c>
      <c r="D251" s="132" t="s">
        <v>1480</v>
      </c>
      <c r="E251" s="132" t="s">
        <v>128</v>
      </c>
      <c r="F251" s="172" t="s">
        <v>204</v>
      </c>
    </row>
    <row r="252" spans="1:6" ht="23.25" customHeight="1">
      <c r="A252" s="169" t="s">
        <v>1481</v>
      </c>
      <c r="B252" s="172" t="s">
        <v>1482</v>
      </c>
      <c r="C252" s="170" t="s">
        <v>1168</v>
      </c>
      <c r="D252" s="132" t="s">
        <v>1139</v>
      </c>
      <c r="E252" s="132" t="s">
        <v>128</v>
      </c>
      <c r="F252" s="172" t="s">
        <v>204</v>
      </c>
    </row>
    <row r="253" spans="1:6" ht="23.25" customHeight="1">
      <c r="A253" s="169" t="s">
        <v>1483</v>
      </c>
      <c r="B253" s="172" t="s">
        <v>1484</v>
      </c>
      <c r="C253" s="170" t="s">
        <v>1168</v>
      </c>
      <c r="D253" s="132" t="s">
        <v>1140</v>
      </c>
      <c r="E253" s="132" t="s">
        <v>128</v>
      </c>
      <c r="F253" s="172" t="s">
        <v>204</v>
      </c>
    </row>
    <row r="254" spans="1:6" ht="23.25" customHeight="1">
      <c r="A254" s="169" t="s">
        <v>1485</v>
      </c>
      <c r="B254" s="172" t="s">
        <v>1486</v>
      </c>
      <c r="C254" s="170" t="s">
        <v>1168</v>
      </c>
      <c r="D254" s="132" t="s">
        <v>1141</v>
      </c>
      <c r="E254" s="132" t="s">
        <v>128</v>
      </c>
      <c r="F254" s="172" t="s">
        <v>204</v>
      </c>
    </row>
    <row r="255" spans="1:6" ht="23.25" customHeight="1">
      <c r="A255" s="169" t="s">
        <v>1487</v>
      </c>
      <c r="B255" s="172" t="s">
        <v>1488</v>
      </c>
      <c r="C255" s="170" t="s">
        <v>1168</v>
      </c>
      <c r="D255" s="132" t="s">
        <v>1142</v>
      </c>
      <c r="E255" s="132" t="s">
        <v>128</v>
      </c>
      <c r="F255" s="172" t="s">
        <v>204</v>
      </c>
    </row>
    <row r="256" spans="1:6" ht="23.25" customHeight="1">
      <c r="A256" s="169" t="s">
        <v>1489</v>
      </c>
      <c r="B256" s="172" t="s">
        <v>1490</v>
      </c>
      <c r="C256" s="170" t="s">
        <v>116</v>
      </c>
      <c r="D256" s="132" t="s">
        <v>1143</v>
      </c>
      <c r="E256" s="132" t="s">
        <v>128</v>
      </c>
      <c r="F256" s="172" t="s">
        <v>204</v>
      </c>
    </row>
    <row r="257" spans="1:6" ht="23.25" customHeight="1">
      <c r="A257" s="169" t="s">
        <v>1491</v>
      </c>
      <c r="B257" s="172" t="s">
        <v>1492</v>
      </c>
      <c r="C257" s="170" t="s">
        <v>116</v>
      </c>
      <c r="D257" s="132" t="s">
        <v>1144</v>
      </c>
      <c r="E257" s="132" t="s">
        <v>128</v>
      </c>
      <c r="F257" s="172" t="s">
        <v>204</v>
      </c>
    </row>
    <row r="258" spans="1:6" ht="23.25" customHeight="1">
      <c r="A258" s="169" t="s">
        <v>1493</v>
      </c>
      <c r="B258" s="172" t="s">
        <v>1494</v>
      </c>
      <c r="C258" s="170" t="s">
        <v>116</v>
      </c>
      <c r="D258" s="132" t="s">
        <v>1495</v>
      </c>
      <c r="E258" s="132" t="s">
        <v>128</v>
      </c>
      <c r="F258" s="172" t="s">
        <v>204</v>
      </c>
    </row>
    <row r="259" spans="1:6" ht="23.25" customHeight="1">
      <c r="A259" s="169" t="s">
        <v>1496</v>
      </c>
      <c r="B259" s="172" t="s">
        <v>1497</v>
      </c>
      <c r="C259" s="170" t="s">
        <v>116</v>
      </c>
      <c r="D259" s="132" t="s">
        <v>1145</v>
      </c>
      <c r="E259" s="132" t="s">
        <v>128</v>
      </c>
      <c r="F259" s="172" t="s">
        <v>204</v>
      </c>
    </row>
    <row r="260" spans="1:6" ht="23.25" customHeight="1">
      <c r="A260" s="169" t="s">
        <v>1498</v>
      </c>
      <c r="B260" s="172" t="s">
        <v>1499</v>
      </c>
      <c r="C260" s="170" t="s">
        <v>116</v>
      </c>
      <c r="D260" s="132" t="s">
        <v>1146</v>
      </c>
      <c r="E260" s="132" t="s">
        <v>128</v>
      </c>
      <c r="F260" s="172" t="s">
        <v>204</v>
      </c>
    </row>
    <row r="261" spans="1:6" ht="23.25" customHeight="1">
      <c r="A261" s="169" t="s">
        <v>1500</v>
      </c>
      <c r="B261" s="172" t="s">
        <v>1501</v>
      </c>
      <c r="C261" s="170" t="s">
        <v>116</v>
      </c>
      <c r="D261" s="132" t="s">
        <v>1147</v>
      </c>
      <c r="E261" s="132" t="s">
        <v>128</v>
      </c>
      <c r="F261" s="172" t="s">
        <v>204</v>
      </c>
    </row>
    <row r="262" spans="1:6" ht="23.25" customHeight="1">
      <c r="A262" s="169" t="s">
        <v>6001</v>
      </c>
      <c r="B262" s="172" t="s">
        <v>6002</v>
      </c>
      <c r="C262" s="170" t="s">
        <v>183</v>
      </c>
      <c r="D262" s="132" t="s">
        <v>6003</v>
      </c>
      <c r="E262" s="132" t="s">
        <v>128</v>
      </c>
      <c r="F262" s="172" t="s">
        <v>204</v>
      </c>
    </row>
    <row r="263" spans="1:6" ht="23.25" customHeight="1">
      <c r="A263" s="169" t="s">
        <v>6164</v>
      </c>
      <c r="B263" s="172" t="s">
        <v>6165</v>
      </c>
      <c r="C263" s="170" t="s">
        <v>1372</v>
      </c>
      <c r="D263" s="132" t="s">
        <v>6003</v>
      </c>
      <c r="E263" s="132" t="s">
        <v>128</v>
      </c>
      <c r="F263" s="172" t="s">
        <v>204</v>
      </c>
    </row>
    <row r="264" spans="1:6" ht="23.25" customHeight="1">
      <c r="A264" s="169" t="s">
        <v>1502</v>
      </c>
      <c r="B264" s="172" t="s">
        <v>1503</v>
      </c>
      <c r="C264" s="170" t="s">
        <v>83</v>
      </c>
      <c r="D264" s="132" t="s">
        <v>1504</v>
      </c>
      <c r="E264" s="132" t="s">
        <v>128</v>
      </c>
      <c r="F264" s="172" t="s">
        <v>204</v>
      </c>
    </row>
    <row r="265" spans="1:6" ht="23.25" customHeight="1">
      <c r="A265" s="169" t="s">
        <v>1505</v>
      </c>
      <c r="B265" s="172" t="s">
        <v>1506</v>
      </c>
      <c r="C265" s="170" t="s">
        <v>1168</v>
      </c>
      <c r="D265" s="132" t="s">
        <v>1148</v>
      </c>
      <c r="E265" s="132" t="s">
        <v>128</v>
      </c>
      <c r="F265" s="172" t="s">
        <v>204</v>
      </c>
    </row>
    <row r="266" spans="1:6" ht="23.25" customHeight="1">
      <c r="A266" s="169" t="s">
        <v>1507</v>
      </c>
      <c r="B266" s="172" t="s">
        <v>1508</v>
      </c>
      <c r="C266" s="170" t="s">
        <v>127</v>
      </c>
      <c r="D266" s="132" t="s">
        <v>1509</v>
      </c>
      <c r="E266" s="132" t="s">
        <v>128</v>
      </c>
      <c r="F266" s="172" t="s">
        <v>204</v>
      </c>
    </row>
    <row r="267" spans="1:6" ht="23.25" customHeight="1">
      <c r="A267" s="169" t="s">
        <v>1510</v>
      </c>
      <c r="B267" s="172" t="s">
        <v>1511</v>
      </c>
      <c r="C267" s="170" t="s">
        <v>1168</v>
      </c>
      <c r="D267" s="132" t="s">
        <v>994</v>
      </c>
      <c r="E267" s="132" t="s">
        <v>128</v>
      </c>
      <c r="F267" s="172" t="s">
        <v>204</v>
      </c>
    </row>
    <row r="268" spans="1:6" ht="23.25" customHeight="1">
      <c r="A268" s="169" t="s">
        <v>1512</v>
      </c>
      <c r="B268" s="172" t="s">
        <v>1513</v>
      </c>
      <c r="C268" s="170" t="s">
        <v>127</v>
      </c>
      <c r="D268" s="132" t="s">
        <v>1514</v>
      </c>
      <c r="E268" s="132" t="s">
        <v>128</v>
      </c>
      <c r="F268" s="172" t="s">
        <v>204</v>
      </c>
    </row>
    <row r="269" spans="1:6" ht="23.25" customHeight="1">
      <c r="A269" s="169" t="s">
        <v>1515</v>
      </c>
      <c r="B269" s="172" t="s">
        <v>1516</v>
      </c>
      <c r="C269" s="170" t="s">
        <v>1168</v>
      </c>
      <c r="D269" s="132" t="s">
        <v>995</v>
      </c>
      <c r="E269" s="132" t="s">
        <v>128</v>
      </c>
      <c r="F269" s="172" t="s">
        <v>204</v>
      </c>
    </row>
    <row r="270" spans="1:6" ht="23.25" customHeight="1">
      <c r="A270" s="169" t="s">
        <v>1517</v>
      </c>
      <c r="B270" s="172" t="s">
        <v>1518</v>
      </c>
      <c r="C270" s="170" t="s">
        <v>1168</v>
      </c>
      <c r="D270" s="132" t="s">
        <v>996</v>
      </c>
      <c r="E270" s="132" t="s">
        <v>128</v>
      </c>
      <c r="F270" s="172" t="s">
        <v>204</v>
      </c>
    </row>
    <row r="271" spans="1:6" ht="23.25" customHeight="1">
      <c r="A271" s="169" t="s">
        <v>1519</v>
      </c>
      <c r="B271" s="172" t="s">
        <v>1520</v>
      </c>
      <c r="C271" s="170" t="s">
        <v>127</v>
      </c>
      <c r="D271" s="132" t="s">
        <v>1521</v>
      </c>
      <c r="E271" s="132" t="s">
        <v>128</v>
      </c>
      <c r="F271" s="172" t="s">
        <v>204</v>
      </c>
    </row>
    <row r="272" spans="1:6" ht="23.25" customHeight="1">
      <c r="A272" s="169" t="s">
        <v>1522</v>
      </c>
      <c r="B272" s="172" t="s">
        <v>1523</v>
      </c>
      <c r="C272" s="170" t="s">
        <v>1168</v>
      </c>
      <c r="D272" s="132" t="s">
        <v>997</v>
      </c>
      <c r="E272" s="132" t="s">
        <v>128</v>
      </c>
      <c r="F272" s="172" t="s">
        <v>204</v>
      </c>
    </row>
    <row r="273" spans="1:6" ht="23.25" customHeight="1">
      <c r="A273" s="169" t="s">
        <v>1524</v>
      </c>
      <c r="B273" s="172" t="s">
        <v>1525</v>
      </c>
      <c r="C273" s="170" t="s">
        <v>83</v>
      </c>
      <c r="D273" s="132" t="s">
        <v>1526</v>
      </c>
      <c r="E273" s="132" t="s">
        <v>128</v>
      </c>
      <c r="F273" s="172" t="s">
        <v>204</v>
      </c>
    </row>
    <row r="274" spans="1:6" ht="23.25" customHeight="1">
      <c r="A274" s="169" t="s">
        <v>1527</v>
      </c>
      <c r="B274" s="172" t="s">
        <v>1528</v>
      </c>
      <c r="C274" s="170" t="s">
        <v>1168</v>
      </c>
      <c r="D274" s="132" t="s">
        <v>998</v>
      </c>
      <c r="E274" s="132" t="s">
        <v>128</v>
      </c>
      <c r="F274" s="172" t="s">
        <v>204</v>
      </c>
    </row>
    <row r="275" spans="1:6" ht="23.25" customHeight="1">
      <c r="A275" s="169" t="s">
        <v>1529</v>
      </c>
      <c r="B275" s="172" t="s">
        <v>1530</v>
      </c>
      <c r="C275" s="170" t="s">
        <v>127</v>
      </c>
      <c r="D275" s="132" t="s">
        <v>1531</v>
      </c>
      <c r="E275" s="132" t="s">
        <v>128</v>
      </c>
      <c r="F275" s="172" t="s">
        <v>204</v>
      </c>
    </row>
    <row r="276" spans="1:6" ht="23.25" customHeight="1">
      <c r="A276" s="169" t="s">
        <v>1532</v>
      </c>
      <c r="B276" s="172" t="s">
        <v>1533</v>
      </c>
      <c r="C276" s="170" t="s">
        <v>1168</v>
      </c>
      <c r="D276" s="132" t="s">
        <v>999</v>
      </c>
      <c r="E276" s="132" t="s">
        <v>128</v>
      </c>
      <c r="F276" s="172" t="s">
        <v>204</v>
      </c>
    </row>
    <row r="277" spans="1:6" ht="23.25" customHeight="1">
      <c r="A277" s="169" t="s">
        <v>1534</v>
      </c>
      <c r="B277" s="172" t="s">
        <v>1535</v>
      </c>
      <c r="C277" s="170" t="s">
        <v>127</v>
      </c>
      <c r="D277" s="132" t="s">
        <v>1536</v>
      </c>
      <c r="E277" s="132" t="s">
        <v>128</v>
      </c>
      <c r="F277" s="172" t="s">
        <v>204</v>
      </c>
    </row>
    <row r="278" spans="1:6" ht="23.25" customHeight="1">
      <c r="A278" s="175" t="s">
        <v>5995</v>
      </c>
      <c r="B278" s="176" t="s">
        <v>5996</v>
      </c>
      <c r="C278" s="177" t="s">
        <v>5472</v>
      </c>
      <c r="D278" s="178" t="s">
        <v>5997</v>
      </c>
      <c r="E278" s="178" t="s">
        <v>128</v>
      </c>
      <c r="F278" s="176" t="s">
        <v>204</v>
      </c>
    </row>
    <row r="279" spans="1:6" ht="23.25" customHeight="1">
      <c r="A279" s="169" t="s">
        <v>1537</v>
      </c>
      <c r="B279" s="172" t="s">
        <v>1538</v>
      </c>
      <c r="C279" s="170" t="s">
        <v>83</v>
      </c>
      <c r="D279" s="132" t="s">
        <v>1539</v>
      </c>
      <c r="E279" s="132" t="s">
        <v>128</v>
      </c>
      <c r="F279" s="172" t="s">
        <v>204</v>
      </c>
    </row>
    <row r="280" spans="1:6" ht="23.25" customHeight="1">
      <c r="A280" s="169" t="str">
        <f>CONCATENATE("KS4_",B280)</f>
        <v>KS4_KS2READSCORETA</v>
      </c>
      <c r="B280" s="172" t="s">
        <v>1540</v>
      </c>
      <c r="C280" s="170" t="s">
        <v>185</v>
      </c>
      <c r="D280" s="132" t="s">
        <v>1541</v>
      </c>
      <c r="E280" s="132" t="s">
        <v>139</v>
      </c>
      <c r="F280" s="172"/>
    </row>
    <row r="281" spans="1:6" ht="23.25" customHeight="1">
      <c r="A281" s="169" t="str">
        <f>CONCATENATE("KS4_",B281)</f>
        <v>KS4_KS2MATSCORETA</v>
      </c>
      <c r="B281" s="172" t="s">
        <v>1542</v>
      </c>
      <c r="C281" s="170" t="s">
        <v>185</v>
      </c>
      <c r="D281" s="132" t="s">
        <v>1543</v>
      </c>
      <c r="E281" s="132" t="s">
        <v>139</v>
      </c>
      <c r="F281" s="172"/>
    </row>
    <row r="282" spans="1:6" ht="23.25" customHeight="1">
      <c r="A282" s="169" t="str">
        <f>CONCATENATE("KS4_",B282)</f>
        <v>KS4_KS2READSCORE</v>
      </c>
      <c r="B282" s="172" t="s">
        <v>595</v>
      </c>
      <c r="C282" s="170" t="s">
        <v>185</v>
      </c>
      <c r="D282" s="132" t="s">
        <v>1544</v>
      </c>
      <c r="E282" s="132" t="s">
        <v>139</v>
      </c>
      <c r="F282" s="172"/>
    </row>
    <row r="283" spans="1:6" ht="23.25" customHeight="1">
      <c r="A283" s="169" t="str">
        <f>CONCATENATE("KS4_",B283)</f>
        <v>KS4_KS2MATSCORE</v>
      </c>
      <c r="B283" s="172" t="s">
        <v>601</v>
      </c>
      <c r="C283" s="170" t="s">
        <v>185</v>
      </c>
      <c r="D283" s="132" t="s">
        <v>1545</v>
      </c>
      <c r="E283" s="132" t="s">
        <v>139</v>
      </c>
      <c r="F283" s="172"/>
    </row>
    <row r="284" spans="1:6" ht="23.25" customHeight="1">
      <c r="A284" s="169" t="s">
        <v>1546</v>
      </c>
      <c r="B284" s="172" t="s">
        <v>1547</v>
      </c>
      <c r="C284" s="170" t="s">
        <v>1198</v>
      </c>
      <c r="D284" s="132" t="s">
        <v>1000</v>
      </c>
      <c r="E284" s="132" t="s">
        <v>128</v>
      </c>
      <c r="F284" s="172" t="s">
        <v>204</v>
      </c>
    </row>
    <row r="285" spans="1:6" ht="23.25" customHeight="1">
      <c r="A285" s="169" t="s">
        <v>1548</v>
      </c>
      <c r="B285" s="172" t="s">
        <v>1549</v>
      </c>
      <c r="C285" s="171" t="s">
        <v>1550</v>
      </c>
      <c r="D285" s="132" t="s">
        <v>1001</v>
      </c>
      <c r="E285" s="132" t="s">
        <v>128</v>
      </c>
      <c r="F285" s="172" t="s">
        <v>204</v>
      </c>
    </row>
    <row r="286" spans="1:6" ht="23.25" customHeight="1">
      <c r="A286" s="169" t="s">
        <v>1551</v>
      </c>
      <c r="B286" s="172" t="s">
        <v>1552</v>
      </c>
      <c r="C286" s="171" t="s">
        <v>1550</v>
      </c>
      <c r="D286" s="132" t="s">
        <v>1002</v>
      </c>
      <c r="E286" s="132" t="s">
        <v>128</v>
      </c>
      <c r="F286" s="172" t="s">
        <v>204</v>
      </c>
    </row>
    <row r="287" spans="1:6" ht="23.25" customHeight="1">
      <c r="A287" s="169" t="s">
        <v>1553</v>
      </c>
      <c r="B287" s="172" t="s">
        <v>1554</v>
      </c>
      <c r="C287" s="171" t="s">
        <v>1550</v>
      </c>
      <c r="D287" s="132" t="s">
        <v>1003</v>
      </c>
      <c r="E287" s="132" t="s">
        <v>128</v>
      </c>
      <c r="F287" s="172" t="s">
        <v>204</v>
      </c>
    </row>
    <row r="288" spans="1:6" ht="23.25" customHeight="1">
      <c r="A288" s="169" t="s">
        <v>1555</v>
      </c>
      <c r="B288" s="172" t="s">
        <v>1556</v>
      </c>
      <c r="C288" s="170" t="s">
        <v>1198</v>
      </c>
      <c r="D288" s="132" t="s">
        <v>1004</v>
      </c>
      <c r="E288" s="132" t="s">
        <v>128</v>
      </c>
      <c r="F288" s="172" t="s">
        <v>204</v>
      </c>
    </row>
    <row r="289" spans="1:6" ht="23.25" customHeight="1">
      <c r="A289" s="169" t="s">
        <v>1557</v>
      </c>
      <c r="B289" s="172" t="s">
        <v>1558</v>
      </c>
      <c r="C289" s="171" t="s">
        <v>1550</v>
      </c>
      <c r="D289" s="132" t="s">
        <v>1005</v>
      </c>
      <c r="E289" s="132" t="s">
        <v>128</v>
      </c>
      <c r="F289" s="172" t="s">
        <v>204</v>
      </c>
    </row>
    <row r="290" spans="1:6" ht="23.25" customHeight="1">
      <c r="A290" s="169" t="s">
        <v>1559</v>
      </c>
      <c r="B290" s="172" t="s">
        <v>1560</v>
      </c>
      <c r="C290" s="171" t="s">
        <v>1550</v>
      </c>
      <c r="D290" s="132" t="s">
        <v>1006</v>
      </c>
      <c r="E290" s="132" t="s">
        <v>128</v>
      </c>
      <c r="F290" s="172" t="s">
        <v>204</v>
      </c>
    </row>
    <row r="291" spans="1:6" ht="23.25" customHeight="1">
      <c r="A291" s="169" t="s">
        <v>1561</v>
      </c>
      <c r="B291" s="172" t="s">
        <v>1562</v>
      </c>
      <c r="C291" s="171" t="s">
        <v>1550</v>
      </c>
      <c r="D291" s="132" t="s">
        <v>1007</v>
      </c>
      <c r="E291" s="132" t="s">
        <v>128</v>
      </c>
      <c r="F291" s="172" t="s">
        <v>204</v>
      </c>
    </row>
    <row r="292" spans="1:6" ht="23.25" customHeight="1">
      <c r="A292" s="169" t="s">
        <v>1563</v>
      </c>
      <c r="B292" s="172" t="s">
        <v>1564</v>
      </c>
      <c r="C292" s="170" t="s">
        <v>1161</v>
      </c>
      <c r="D292" s="132" t="s">
        <v>1008</v>
      </c>
      <c r="E292" s="132" t="s">
        <v>139</v>
      </c>
      <c r="F292" s="172"/>
    </row>
    <row r="293" spans="1:6" ht="23.25" customHeight="1">
      <c r="A293" s="169" t="s">
        <v>1565</v>
      </c>
      <c r="B293" s="172" t="s">
        <v>1566</v>
      </c>
      <c r="C293" s="170" t="s">
        <v>1198</v>
      </c>
      <c r="D293" s="132" t="s">
        <v>1009</v>
      </c>
      <c r="E293" s="132" t="s">
        <v>139</v>
      </c>
      <c r="F293" s="172"/>
    </row>
    <row r="294" spans="1:6" ht="23.25" customHeight="1">
      <c r="A294" s="169" t="s">
        <v>1567</v>
      </c>
      <c r="B294" s="172" t="s">
        <v>1568</v>
      </c>
      <c r="C294" s="170" t="s">
        <v>116</v>
      </c>
      <c r="D294" s="132" t="s">
        <v>1010</v>
      </c>
      <c r="E294" s="132" t="s">
        <v>139</v>
      </c>
      <c r="F294" s="172"/>
    </row>
    <row r="295" spans="1:6" ht="23.25" customHeight="1">
      <c r="A295" s="169" t="s">
        <v>1569</v>
      </c>
      <c r="B295" s="172" t="s">
        <v>1570</v>
      </c>
      <c r="C295" s="170" t="s">
        <v>116</v>
      </c>
      <c r="D295" s="132" t="s">
        <v>1011</v>
      </c>
      <c r="E295" s="132" t="s">
        <v>139</v>
      </c>
      <c r="F295" s="172"/>
    </row>
    <row r="296" spans="1:6" ht="23.25" customHeight="1">
      <c r="A296" s="169" t="s">
        <v>1571</v>
      </c>
      <c r="B296" s="172" t="s">
        <v>1572</v>
      </c>
      <c r="C296" s="170" t="s">
        <v>1198</v>
      </c>
      <c r="D296" s="132" t="s">
        <v>1012</v>
      </c>
      <c r="E296" s="132" t="s">
        <v>139</v>
      </c>
      <c r="F296" s="172"/>
    </row>
    <row r="297" spans="1:6" ht="23.25" customHeight="1">
      <c r="A297" s="169" t="s">
        <v>1573</v>
      </c>
      <c r="B297" s="172" t="s">
        <v>1574</v>
      </c>
      <c r="C297" s="170" t="s">
        <v>1198</v>
      </c>
      <c r="D297" s="132" t="s">
        <v>1013</v>
      </c>
      <c r="E297" s="132" t="s">
        <v>139</v>
      </c>
      <c r="F297" s="172"/>
    </row>
    <row r="298" spans="1:6" ht="23.25" customHeight="1">
      <c r="A298" s="169" t="s">
        <v>1575</v>
      </c>
      <c r="B298" s="172" t="s">
        <v>1576</v>
      </c>
      <c r="C298" s="170" t="s">
        <v>1198</v>
      </c>
      <c r="D298" s="132" t="s">
        <v>1014</v>
      </c>
      <c r="E298" s="132" t="s">
        <v>139</v>
      </c>
      <c r="F298" s="172"/>
    </row>
    <row r="299" spans="1:6" ht="23.25" customHeight="1">
      <c r="A299" s="169" t="s">
        <v>1577</v>
      </c>
      <c r="B299" s="172" t="s">
        <v>1578</v>
      </c>
      <c r="C299" s="170" t="s">
        <v>1198</v>
      </c>
      <c r="D299" s="132" t="s">
        <v>1015</v>
      </c>
      <c r="E299" s="132" t="s">
        <v>139</v>
      </c>
      <c r="F299" s="172"/>
    </row>
    <row r="300" spans="1:6" ht="23.25" customHeight="1">
      <c r="A300" s="169" t="s">
        <v>1579</v>
      </c>
      <c r="B300" s="172" t="s">
        <v>1580</v>
      </c>
      <c r="C300" s="170" t="s">
        <v>1198</v>
      </c>
      <c r="D300" s="132" t="s">
        <v>1016</v>
      </c>
      <c r="E300" s="132" t="s">
        <v>139</v>
      </c>
      <c r="F300" s="172"/>
    </row>
    <row r="301" spans="1:6" ht="23.25" customHeight="1">
      <c r="A301" s="169" t="s">
        <v>6089</v>
      </c>
      <c r="B301" s="172" t="s">
        <v>6090</v>
      </c>
      <c r="C301" s="170" t="s">
        <v>183</v>
      </c>
      <c r="D301" s="132" t="s">
        <v>6091</v>
      </c>
      <c r="E301" s="132" t="s">
        <v>139</v>
      </c>
      <c r="F301" s="172"/>
    </row>
    <row r="302" spans="1:6" ht="23.25" customHeight="1">
      <c r="A302" s="169" t="s">
        <v>1581</v>
      </c>
      <c r="B302" s="172" t="s">
        <v>1582</v>
      </c>
      <c r="C302" s="170" t="s">
        <v>116</v>
      </c>
      <c r="D302" s="132" t="s">
        <v>1017</v>
      </c>
      <c r="E302" s="132" t="s">
        <v>139</v>
      </c>
      <c r="F302" s="172"/>
    </row>
    <row r="303" spans="1:6" ht="23.25" customHeight="1">
      <c r="A303" s="169" t="s">
        <v>1583</v>
      </c>
      <c r="B303" s="172" t="s">
        <v>1584</v>
      </c>
      <c r="C303" s="170" t="s">
        <v>116</v>
      </c>
      <c r="D303" s="132" t="s">
        <v>1018</v>
      </c>
      <c r="E303" s="132" t="s">
        <v>139</v>
      </c>
      <c r="F303" s="172"/>
    </row>
    <row r="304" spans="1:6" ht="23.25" customHeight="1">
      <c r="A304" s="169" t="s">
        <v>1585</v>
      </c>
      <c r="B304" s="172" t="s">
        <v>1586</v>
      </c>
      <c r="C304" s="170" t="s">
        <v>1198</v>
      </c>
      <c r="D304" s="132" t="s">
        <v>1019</v>
      </c>
      <c r="E304" s="132" t="s">
        <v>139</v>
      </c>
      <c r="F304" s="172"/>
    </row>
    <row r="305" spans="1:6" ht="23.25" customHeight="1">
      <c r="A305" s="169" t="s">
        <v>6083</v>
      </c>
      <c r="B305" s="172" t="s">
        <v>6084</v>
      </c>
      <c r="C305" s="170" t="s">
        <v>183</v>
      </c>
      <c r="D305" s="132" t="s">
        <v>6085</v>
      </c>
      <c r="E305" s="132"/>
      <c r="F305" s="172"/>
    </row>
    <row r="306" spans="1:6" ht="23.25" customHeight="1">
      <c r="A306" s="169" t="s">
        <v>6086</v>
      </c>
      <c r="B306" s="172" t="s">
        <v>6087</v>
      </c>
      <c r="C306" s="170" t="s">
        <v>183</v>
      </c>
      <c r="D306" s="132" t="s">
        <v>6088</v>
      </c>
      <c r="E306" s="132"/>
      <c r="F306" s="172"/>
    </row>
    <row r="307" spans="1:6" ht="23.25" customHeight="1">
      <c r="A307" s="169" t="s">
        <v>1587</v>
      </c>
      <c r="B307" s="172" t="s">
        <v>1588</v>
      </c>
      <c r="C307" s="170" t="s">
        <v>116</v>
      </c>
      <c r="D307" s="132" t="s">
        <v>1020</v>
      </c>
      <c r="E307" s="132" t="s">
        <v>139</v>
      </c>
      <c r="F307" s="172"/>
    </row>
    <row r="308" spans="1:6" ht="23.25" customHeight="1">
      <c r="A308" s="169" t="s">
        <v>1589</v>
      </c>
      <c r="B308" s="172" t="s">
        <v>1590</v>
      </c>
      <c r="C308" s="170" t="s">
        <v>116</v>
      </c>
      <c r="D308" s="132" t="s">
        <v>1021</v>
      </c>
      <c r="E308" s="132" t="s">
        <v>139</v>
      </c>
      <c r="F308" s="172"/>
    </row>
    <row r="309" spans="1:6" ht="23.25" customHeight="1">
      <c r="A309" s="169" t="s">
        <v>1591</v>
      </c>
      <c r="B309" s="172" t="s">
        <v>1592</v>
      </c>
      <c r="C309" s="170" t="s">
        <v>116</v>
      </c>
      <c r="D309" s="132" t="s">
        <v>1149</v>
      </c>
      <c r="E309" s="132" t="s">
        <v>139</v>
      </c>
      <c r="F309" s="172"/>
    </row>
    <row r="310" spans="1:6" ht="23.25" customHeight="1">
      <c r="A310" s="169" t="s">
        <v>1593</v>
      </c>
      <c r="B310" s="172" t="s">
        <v>1594</v>
      </c>
      <c r="C310" s="170" t="s">
        <v>116</v>
      </c>
      <c r="D310" s="132" t="s">
        <v>1150</v>
      </c>
      <c r="E310" s="132" t="s">
        <v>139</v>
      </c>
      <c r="F310" s="172"/>
    </row>
    <row r="311" spans="1:6" ht="23.25" customHeight="1">
      <c r="A311" s="169" t="s">
        <v>1595</v>
      </c>
      <c r="B311" s="172" t="s">
        <v>1596</v>
      </c>
      <c r="C311" s="170" t="s">
        <v>116</v>
      </c>
      <c r="D311" s="132" t="s">
        <v>1151</v>
      </c>
      <c r="E311" s="132" t="s">
        <v>139</v>
      </c>
      <c r="F311" s="172"/>
    </row>
    <row r="312" spans="1:6" ht="23.25" customHeight="1">
      <c r="A312" s="169" t="s">
        <v>1597</v>
      </c>
      <c r="B312" s="172" t="s">
        <v>1598</v>
      </c>
      <c r="C312" s="170" t="s">
        <v>1198</v>
      </c>
      <c r="D312" s="132" t="s">
        <v>1022</v>
      </c>
      <c r="E312" s="132" t="s">
        <v>139</v>
      </c>
      <c r="F312" s="172"/>
    </row>
    <row r="313" spans="1:6" ht="23.25" customHeight="1">
      <c r="A313" s="169" t="s">
        <v>1599</v>
      </c>
      <c r="B313" s="172" t="s">
        <v>1600</v>
      </c>
      <c r="C313" s="170" t="s">
        <v>1198</v>
      </c>
      <c r="D313" s="132" t="s">
        <v>1023</v>
      </c>
      <c r="E313" s="132" t="s">
        <v>139</v>
      </c>
      <c r="F313" s="172"/>
    </row>
    <row r="314" spans="1:6" ht="23.25" customHeight="1">
      <c r="A314" s="169" t="s">
        <v>1601</v>
      </c>
      <c r="B314" s="172" t="s">
        <v>1602</v>
      </c>
      <c r="C314" s="170" t="s">
        <v>1198</v>
      </c>
      <c r="D314" s="132" t="s">
        <v>1024</v>
      </c>
      <c r="E314" s="132" t="s">
        <v>139</v>
      </c>
      <c r="F314" s="172"/>
    </row>
    <row r="315" spans="1:6" ht="23.25" customHeight="1">
      <c r="A315" s="169" t="s">
        <v>1603</v>
      </c>
      <c r="B315" s="172" t="s">
        <v>1604</v>
      </c>
      <c r="C315" s="170" t="s">
        <v>1198</v>
      </c>
      <c r="D315" s="132" t="s">
        <v>1025</v>
      </c>
      <c r="E315" s="132" t="s">
        <v>139</v>
      </c>
      <c r="F315" s="172"/>
    </row>
    <row r="316" spans="1:6" ht="23.25" customHeight="1">
      <c r="A316" s="169" t="s">
        <v>1605</v>
      </c>
      <c r="B316" s="172" t="s">
        <v>1606</v>
      </c>
      <c r="C316" s="170" t="s">
        <v>1198</v>
      </c>
      <c r="D316" s="132" t="s">
        <v>1026</v>
      </c>
      <c r="E316" s="132" t="s">
        <v>139</v>
      </c>
      <c r="F316" s="172"/>
    </row>
    <row r="317" spans="1:6" ht="23.25" customHeight="1">
      <c r="A317" s="169" t="s">
        <v>1607</v>
      </c>
      <c r="B317" s="172" t="s">
        <v>1608</v>
      </c>
      <c r="C317" s="170" t="s">
        <v>1198</v>
      </c>
      <c r="D317" s="132" t="s">
        <v>1027</v>
      </c>
      <c r="E317" s="132" t="s">
        <v>139</v>
      </c>
      <c r="F317" s="172"/>
    </row>
    <row r="318" spans="1:6" ht="23.25" customHeight="1">
      <c r="A318" s="169" t="s">
        <v>1609</v>
      </c>
      <c r="B318" s="172" t="s">
        <v>1610</v>
      </c>
      <c r="C318" s="171" t="s">
        <v>1611</v>
      </c>
      <c r="D318" s="132" t="s">
        <v>1028</v>
      </c>
      <c r="E318" s="132" t="s">
        <v>139</v>
      </c>
      <c r="F318" s="172"/>
    </row>
    <row r="319" spans="1:6" ht="23.25" customHeight="1">
      <c r="A319" s="169" t="s">
        <v>1612</v>
      </c>
      <c r="B319" s="172" t="s">
        <v>1613</v>
      </c>
      <c r="C319" s="171" t="s">
        <v>1611</v>
      </c>
      <c r="D319" s="132" t="s">
        <v>1029</v>
      </c>
      <c r="E319" s="132" t="s">
        <v>139</v>
      </c>
      <c r="F319" s="172"/>
    </row>
    <row r="320" spans="1:6" ht="23.25" customHeight="1">
      <c r="A320" s="169" t="s">
        <v>1614</v>
      </c>
      <c r="B320" s="172" t="s">
        <v>1615</v>
      </c>
      <c r="C320" s="171" t="s">
        <v>1611</v>
      </c>
      <c r="D320" s="132" t="s">
        <v>1030</v>
      </c>
      <c r="E320" s="132" t="s">
        <v>139</v>
      </c>
      <c r="F320" s="172"/>
    </row>
    <row r="321" spans="1:6" ht="23.25" customHeight="1">
      <c r="A321" s="169" t="s">
        <v>1616</v>
      </c>
      <c r="B321" s="172" t="s">
        <v>1617</v>
      </c>
      <c r="C321" s="171" t="s">
        <v>1611</v>
      </c>
      <c r="D321" s="132" t="s">
        <v>1031</v>
      </c>
      <c r="E321" s="132" t="s">
        <v>139</v>
      </c>
      <c r="F321" s="172"/>
    </row>
    <row r="322" spans="1:6" ht="23.25" customHeight="1">
      <c r="A322" s="169" t="s">
        <v>1618</v>
      </c>
      <c r="B322" s="172" t="s">
        <v>1619</v>
      </c>
      <c r="C322" s="171" t="s">
        <v>1611</v>
      </c>
      <c r="D322" s="132" t="s">
        <v>1032</v>
      </c>
      <c r="E322" s="132" t="s">
        <v>139</v>
      </c>
      <c r="F322" s="172"/>
    </row>
    <row r="323" spans="1:6" ht="23.25" customHeight="1">
      <c r="A323" s="169" t="s">
        <v>1620</v>
      </c>
      <c r="B323" s="172" t="s">
        <v>1621</v>
      </c>
      <c r="C323" s="171" t="s">
        <v>1611</v>
      </c>
      <c r="D323" s="132" t="s">
        <v>1033</v>
      </c>
      <c r="E323" s="132" t="s">
        <v>139</v>
      </c>
      <c r="F323" s="172"/>
    </row>
    <row r="324" spans="1:6" ht="23.25" customHeight="1">
      <c r="A324" s="169" t="s">
        <v>1622</v>
      </c>
      <c r="B324" s="172" t="s">
        <v>1623</v>
      </c>
      <c r="C324" s="170" t="s">
        <v>116</v>
      </c>
      <c r="D324" s="132" t="s">
        <v>1034</v>
      </c>
      <c r="E324" s="132" t="s">
        <v>129</v>
      </c>
      <c r="F324" s="172" t="s">
        <v>1624</v>
      </c>
    </row>
    <row r="325" spans="1:6" ht="23.25" customHeight="1">
      <c r="A325" s="169" t="s">
        <v>1625</v>
      </c>
      <c r="B325" s="172" t="s">
        <v>1626</v>
      </c>
      <c r="C325" s="170" t="s">
        <v>116</v>
      </c>
      <c r="D325" s="132" t="s">
        <v>1035</v>
      </c>
      <c r="E325" s="132" t="s">
        <v>128</v>
      </c>
      <c r="F325" s="172" t="s">
        <v>204</v>
      </c>
    </row>
    <row r="326" spans="1:6" ht="23.25" customHeight="1">
      <c r="A326" s="169" t="s">
        <v>1627</v>
      </c>
      <c r="B326" s="172" t="s">
        <v>1628</v>
      </c>
      <c r="C326" s="170" t="s">
        <v>116</v>
      </c>
      <c r="D326" s="132" t="s">
        <v>1036</v>
      </c>
      <c r="E326" s="132" t="s">
        <v>128</v>
      </c>
      <c r="F326" s="172" t="s">
        <v>204</v>
      </c>
    </row>
    <row r="327" spans="1:6" ht="23.25" customHeight="1">
      <c r="A327" s="175" t="s">
        <v>6010</v>
      </c>
      <c r="B327" s="176" t="s">
        <v>6011</v>
      </c>
      <c r="C327" s="177" t="s">
        <v>5472</v>
      </c>
      <c r="D327" s="178" t="s">
        <v>1037</v>
      </c>
      <c r="E327" s="178" t="s">
        <v>128</v>
      </c>
      <c r="F327" s="176" t="s">
        <v>204</v>
      </c>
    </row>
    <row r="328" spans="1:6" ht="23.25" customHeight="1">
      <c r="A328" s="169" t="s">
        <v>1629</v>
      </c>
      <c r="B328" s="172" t="s">
        <v>1630</v>
      </c>
      <c r="C328" s="170" t="s">
        <v>83</v>
      </c>
      <c r="D328" s="132" t="s">
        <v>1037</v>
      </c>
      <c r="E328" s="132" t="s">
        <v>128</v>
      </c>
      <c r="F328" s="172" t="s">
        <v>204</v>
      </c>
    </row>
    <row r="329" spans="1:6" ht="23.25" customHeight="1">
      <c r="A329" s="169" t="s">
        <v>1631</v>
      </c>
      <c r="B329" s="172" t="s">
        <v>1632</v>
      </c>
      <c r="C329" s="170" t="s">
        <v>83</v>
      </c>
      <c r="D329" s="132" t="s">
        <v>1633</v>
      </c>
      <c r="E329" s="132" t="s">
        <v>128</v>
      </c>
      <c r="F329" s="172" t="s">
        <v>204</v>
      </c>
    </row>
    <row r="330" spans="1:6" ht="23.25" customHeight="1">
      <c r="A330" s="169" t="s">
        <v>1634</v>
      </c>
      <c r="B330" s="172" t="s">
        <v>1635</v>
      </c>
      <c r="C330" s="170" t="s">
        <v>1198</v>
      </c>
      <c r="D330" s="132" t="s">
        <v>1152</v>
      </c>
      <c r="E330" s="132" t="s">
        <v>139</v>
      </c>
      <c r="F330" s="172"/>
    </row>
    <row r="331" spans="1:6" ht="23.25" customHeight="1">
      <c r="A331" s="169" t="s">
        <v>1636</v>
      </c>
      <c r="B331" s="172" t="s">
        <v>1637</v>
      </c>
      <c r="C331" s="170" t="s">
        <v>1198</v>
      </c>
      <c r="D331" s="132" t="s">
        <v>1153</v>
      </c>
      <c r="E331" s="132" t="s">
        <v>129</v>
      </c>
      <c r="F331" s="172"/>
    </row>
    <row r="332" spans="1:6" ht="23.25" customHeight="1">
      <c r="A332" s="169" t="s">
        <v>1638</v>
      </c>
      <c r="B332" s="172" t="s">
        <v>1639</v>
      </c>
      <c r="C332" s="170" t="s">
        <v>185</v>
      </c>
      <c r="D332" s="132" t="s">
        <v>1640</v>
      </c>
      <c r="E332" s="132" t="s">
        <v>139</v>
      </c>
      <c r="F332" s="172"/>
    </row>
    <row r="333" spans="1:6" ht="23.25" customHeight="1">
      <c r="A333" s="169" t="s">
        <v>1641</v>
      </c>
      <c r="B333" s="172" t="s">
        <v>1642</v>
      </c>
      <c r="C333" s="170" t="s">
        <v>185</v>
      </c>
      <c r="D333" s="132" t="s">
        <v>1643</v>
      </c>
      <c r="E333" s="132" t="s">
        <v>139</v>
      </c>
      <c r="F333" s="172"/>
    </row>
    <row r="334" spans="1:6" ht="23.25" customHeight="1">
      <c r="A334" s="169" t="s">
        <v>1644</v>
      </c>
      <c r="B334" s="172" t="s">
        <v>1645</v>
      </c>
      <c r="C334" s="170" t="s">
        <v>1161</v>
      </c>
      <c r="D334" s="132" t="s">
        <v>1038</v>
      </c>
      <c r="E334" s="132" t="s">
        <v>129</v>
      </c>
      <c r="F334" s="172" t="s">
        <v>1154</v>
      </c>
    </row>
    <row r="335" spans="1:6" ht="23.25" customHeight="1">
      <c r="A335" s="169" t="s">
        <v>1646</v>
      </c>
      <c r="B335" s="172" t="s">
        <v>1647</v>
      </c>
      <c r="C335" s="170" t="s">
        <v>113</v>
      </c>
      <c r="D335" s="132" t="s">
        <v>1648</v>
      </c>
      <c r="E335" s="132" t="s">
        <v>129</v>
      </c>
      <c r="F335" s="172" t="s">
        <v>1649</v>
      </c>
    </row>
    <row r="336" spans="1:6" ht="23.25" customHeight="1">
      <c r="A336" s="169" t="s">
        <v>1650</v>
      </c>
      <c r="B336" s="172" t="s">
        <v>1651</v>
      </c>
      <c r="C336" s="170" t="s">
        <v>1161</v>
      </c>
      <c r="D336" s="132" t="s">
        <v>1040</v>
      </c>
      <c r="E336" s="132" t="s">
        <v>129</v>
      </c>
      <c r="F336" s="132" t="s">
        <v>1039</v>
      </c>
    </row>
    <row r="337" spans="1:6" ht="23.25" customHeight="1">
      <c r="A337" s="169" t="s">
        <v>1652</v>
      </c>
      <c r="B337" s="132" t="s">
        <v>1653</v>
      </c>
      <c r="C337" s="170" t="s">
        <v>1168</v>
      </c>
      <c r="D337" s="172" t="s">
        <v>1041</v>
      </c>
      <c r="E337" s="132" t="s">
        <v>129</v>
      </c>
      <c r="F337" s="132" t="s">
        <v>1039</v>
      </c>
    </row>
    <row r="338" spans="1:6" ht="23.25" customHeight="1">
      <c r="A338" s="169" t="s">
        <v>1654</v>
      </c>
      <c r="B338" s="132" t="s">
        <v>1655</v>
      </c>
      <c r="C338" s="170" t="s">
        <v>127</v>
      </c>
      <c r="D338" s="172" t="s">
        <v>1656</v>
      </c>
      <c r="E338" s="132" t="s">
        <v>129</v>
      </c>
      <c r="F338" s="172" t="s">
        <v>1657</v>
      </c>
    </row>
    <row r="339" spans="1:6" ht="23.25" customHeight="1">
      <c r="A339" s="169" t="s">
        <v>1658</v>
      </c>
      <c r="B339" s="132" t="s">
        <v>1659</v>
      </c>
      <c r="C339" s="170" t="s">
        <v>1161</v>
      </c>
      <c r="D339" s="172" t="s">
        <v>1042</v>
      </c>
      <c r="E339" s="132" t="s">
        <v>129</v>
      </c>
      <c r="F339" s="132" t="s">
        <v>1039</v>
      </c>
    </row>
    <row r="340" spans="1:6" ht="23.25" customHeight="1">
      <c r="A340" s="169" t="s">
        <v>1660</v>
      </c>
      <c r="B340" s="132" t="s">
        <v>1661</v>
      </c>
      <c r="C340" s="170" t="s">
        <v>1161</v>
      </c>
      <c r="D340" s="172" t="s">
        <v>1043</v>
      </c>
      <c r="E340" s="132" t="s">
        <v>129</v>
      </c>
      <c r="F340" s="132" t="s">
        <v>1039</v>
      </c>
    </row>
    <row r="341" spans="1:6" ht="23.25" customHeight="1">
      <c r="A341" s="169" t="s">
        <v>1662</v>
      </c>
      <c r="B341" s="132" t="s">
        <v>1663</v>
      </c>
      <c r="C341" s="170" t="s">
        <v>1161</v>
      </c>
      <c r="D341" s="172" t="s">
        <v>1044</v>
      </c>
      <c r="E341" s="132" t="s">
        <v>129</v>
      </c>
      <c r="F341" s="132" t="s">
        <v>1039</v>
      </c>
    </row>
    <row r="342" spans="1:6" ht="23.25" customHeight="1">
      <c r="A342" s="169" t="s">
        <v>1664</v>
      </c>
      <c r="B342" s="132" t="s">
        <v>1665</v>
      </c>
      <c r="C342" s="170" t="s">
        <v>1161</v>
      </c>
      <c r="D342" s="172" t="s">
        <v>1045</v>
      </c>
      <c r="E342" s="132" t="s">
        <v>129</v>
      </c>
      <c r="F342" s="132" t="s">
        <v>1039</v>
      </c>
    </row>
    <row r="343" spans="1:6" ht="23.25" customHeight="1">
      <c r="A343" s="169" t="s">
        <v>1666</v>
      </c>
      <c r="B343" s="132" t="s">
        <v>1667</v>
      </c>
      <c r="C343" s="170" t="s">
        <v>1168</v>
      </c>
      <c r="D343" s="172" t="s">
        <v>1046</v>
      </c>
      <c r="E343" s="132" t="s">
        <v>129</v>
      </c>
      <c r="F343" s="132" t="s">
        <v>1039</v>
      </c>
    </row>
    <row r="344" spans="1:6" ht="23.25" customHeight="1">
      <c r="A344" s="169" t="s">
        <v>1668</v>
      </c>
      <c r="B344" s="132" t="s">
        <v>1669</v>
      </c>
      <c r="C344" s="170" t="s">
        <v>127</v>
      </c>
      <c r="D344" s="172" t="s">
        <v>1670</v>
      </c>
      <c r="E344" s="132" t="s">
        <v>129</v>
      </c>
      <c r="F344" s="172" t="s">
        <v>1657</v>
      </c>
    </row>
    <row r="345" spans="1:6" ht="23.25" customHeight="1">
      <c r="A345" s="169" t="s">
        <v>1671</v>
      </c>
      <c r="B345" s="132" t="s">
        <v>1672</v>
      </c>
      <c r="C345" s="170" t="s">
        <v>1168</v>
      </c>
      <c r="D345" s="172" t="s">
        <v>1047</v>
      </c>
      <c r="E345" s="132" t="s">
        <v>129</v>
      </c>
      <c r="F345" s="132" t="s">
        <v>1039</v>
      </c>
    </row>
    <row r="346" spans="1:6" ht="23.25" customHeight="1">
      <c r="A346" s="169" t="s">
        <v>1673</v>
      </c>
      <c r="B346" s="132" t="s">
        <v>1674</v>
      </c>
      <c r="C346" s="170" t="s">
        <v>127</v>
      </c>
      <c r="D346" s="172" t="s">
        <v>1675</v>
      </c>
      <c r="E346" s="132" t="s">
        <v>129</v>
      </c>
      <c r="F346" s="172" t="s">
        <v>1657</v>
      </c>
    </row>
    <row r="347" spans="1:6" ht="23.25" customHeight="1">
      <c r="A347" s="169" t="s">
        <v>1676</v>
      </c>
      <c r="B347" s="132" t="s">
        <v>1677</v>
      </c>
      <c r="C347" s="170" t="s">
        <v>1168</v>
      </c>
      <c r="D347" s="172" t="s">
        <v>1048</v>
      </c>
      <c r="E347" s="132" t="s">
        <v>129</v>
      </c>
      <c r="F347" s="132" t="s">
        <v>1039</v>
      </c>
    </row>
    <row r="348" spans="1:6" ht="23.25" customHeight="1">
      <c r="A348" s="169" t="s">
        <v>1678</v>
      </c>
      <c r="B348" s="132" t="s">
        <v>1679</v>
      </c>
      <c r="C348" s="170" t="s">
        <v>127</v>
      </c>
      <c r="D348" s="172" t="s">
        <v>1680</v>
      </c>
      <c r="E348" s="132" t="s">
        <v>129</v>
      </c>
      <c r="F348" s="172" t="s">
        <v>1657</v>
      </c>
    </row>
    <row r="349" spans="1:6" ht="23.25" customHeight="1">
      <c r="A349" s="169" t="s">
        <v>1681</v>
      </c>
      <c r="B349" s="132" t="s">
        <v>1682</v>
      </c>
      <c r="C349" s="170" t="s">
        <v>1168</v>
      </c>
      <c r="D349" s="172" t="s">
        <v>1049</v>
      </c>
      <c r="E349" s="132" t="s">
        <v>129</v>
      </c>
      <c r="F349" s="132" t="s">
        <v>1039</v>
      </c>
    </row>
    <row r="350" spans="1:6" ht="23.25" customHeight="1">
      <c r="A350" s="169" t="s">
        <v>1683</v>
      </c>
      <c r="B350" s="132" t="s">
        <v>1684</v>
      </c>
      <c r="C350" s="170" t="s">
        <v>127</v>
      </c>
      <c r="D350" s="172" t="s">
        <v>1685</v>
      </c>
      <c r="E350" s="132" t="s">
        <v>129</v>
      </c>
      <c r="F350" s="172" t="s">
        <v>1657</v>
      </c>
    </row>
    <row r="351" spans="1:6" ht="23.25" customHeight="1">
      <c r="A351" s="169" t="s">
        <v>1686</v>
      </c>
      <c r="B351" s="132" t="s">
        <v>1687</v>
      </c>
      <c r="C351" s="170" t="s">
        <v>116</v>
      </c>
      <c r="D351" s="172" t="s">
        <v>1050</v>
      </c>
      <c r="E351" s="132" t="s">
        <v>129</v>
      </c>
      <c r="F351" s="132" t="s">
        <v>1039</v>
      </c>
    </row>
    <row r="352" spans="1:6" ht="23.25" customHeight="1">
      <c r="A352" s="169" t="s">
        <v>1688</v>
      </c>
      <c r="B352" s="132" t="s">
        <v>1689</v>
      </c>
      <c r="C352" s="170" t="s">
        <v>127</v>
      </c>
      <c r="D352" s="172" t="s">
        <v>1690</v>
      </c>
      <c r="E352" s="132" t="s">
        <v>129</v>
      </c>
      <c r="F352" s="172" t="s">
        <v>1657</v>
      </c>
    </row>
    <row r="353" spans="1:6" ht="23.25" customHeight="1">
      <c r="A353" s="169" t="s">
        <v>1691</v>
      </c>
      <c r="B353" s="132" t="s">
        <v>1692</v>
      </c>
      <c r="C353" s="170" t="s">
        <v>116</v>
      </c>
      <c r="D353" s="172" t="s">
        <v>1051</v>
      </c>
      <c r="E353" s="132" t="s">
        <v>129</v>
      </c>
      <c r="F353" s="132" t="s">
        <v>1039</v>
      </c>
    </row>
    <row r="354" spans="1:6" ht="23.25" customHeight="1">
      <c r="A354" s="169" t="s">
        <v>1693</v>
      </c>
      <c r="B354" s="132" t="s">
        <v>1694</v>
      </c>
      <c r="C354" s="170" t="s">
        <v>113</v>
      </c>
      <c r="D354" s="172" t="s">
        <v>1695</v>
      </c>
      <c r="E354" s="132" t="s">
        <v>129</v>
      </c>
      <c r="F354" s="132" t="s">
        <v>1657</v>
      </c>
    </row>
    <row r="355" spans="1:6" ht="23.25" customHeight="1">
      <c r="A355" s="169" t="s">
        <v>1696</v>
      </c>
      <c r="B355" s="132" t="s">
        <v>1697</v>
      </c>
      <c r="C355" s="170" t="s">
        <v>116</v>
      </c>
      <c r="D355" s="172" t="s">
        <v>1052</v>
      </c>
      <c r="E355" s="132" t="s">
        <v>129</v>
      </c>
      <c r="F355" s="132" t="s">
        <v>1039</v>
      </c>
    </row>
    <row r="356" spans="1:6" ht="23.25" customHeight="1">
      <c r="A356" s="169" t="s">
        <v>1698</v>
      </c>
      <c r="B356" s="132" t="s">
        <v>1699</v>
      </c>
      <c r="C356" s="170" t="s">
        <v>127</v>
      </c>
      <c r="D356" s="172" t="s">
        <v>1700</v>
      </c>
      <c r="E356" s="132" t="s">
        <v>129</v>
      </c>
      <c r="F356" s="172" t="s">
        <v>1657</v>
      </c>
    </row>
    <row r="357" spans="1:6" ht="23.25" customHeight="1">
      <c r="A357" s="169" t="s">
        <v>1701</v>
      </c>
      <c r="B357" s="132" t="s">
        <v>1702</v>
      </c>
      <c r="C357" s="170" t="s">
        <v>1168</v>
      </c>
      <c r="D357" s="172" t="s">
        <v>1053</v>
      </c>
      <c r="E357" s="132" t="s">
        <v>129</v>
      </c>
      <c r="F357" s="172" t="s">
        <v>1155</v>
      </c>
    </row>
    <row r="358" spans="1:6" ht="23.25" customHeight="1">
      <c r="A358" s="169" t="s">
        <v>1703</v>
      </c>
      <c r="B358" s="132" t="s">
        <v>1704</v>
      </c>
      <c r="C358" s="170" t="s">
        <v>116</v>
      </c>
      <c r="D358" s="172" t="s">
        <v>1054</v>
      </c>
      <c r="E358" s="132" t="s">
        <v>129</v>
      </c>
      <c r="F358" s="132" t="s">
        <v>1039</v>
      </c>
    </row>
    <row r="359" spans="1:6" ht="23.25" customHeight="1">
      <c r="A359" s="169" t="s">
        <v>1705</v>
      </c>
      <c r="B359" s="132" t="s">
        <v>1706</v>
      </c>
      <c r="C359" s="170" t="s">
        <v>127</v>
      </c>
      <c r="D359" s="172" t="s">
        <v>1707</v>
      </c>
      <c r="E359" s="132" t="s">
        <v>129</v>
      </c>
      <c r="F359" s="172" t="s">
        <v>1657</v>
      </c>
    </row>
    <row r="360" spans="1:6" ht="23.25" customHeight="1">
      <c r="A360" s="169" t="s">
        <v>1708</v>
      </c>
      <c r="B360" s="132" t="s">
        <v>1709</v>
      </c>
      <c r="C360" s="170" t="s">
        <v>116</v>
      </c>
      <c r="D360" s="172" t="s">
        <v>1055</v>
      </c>
      <c r="E360" s="132" t="s">
        <v>129</v>
      </c>
      <c r="F360" s="132" t="s">
        <v>1039</v>
      </c>
    </row>
    <row r="361" spans="1:6" ht="23.25" customHeight="1">
      <c r="A361" s="169" t="s">
        <v>1710</v>
      </c>
      <c r="B361" s="132" t="s">
        <v>1711</v>
      </c>
      <c r="C361" s="170" t="s">
        <v>127</v>
      </c>
      <c r="D361" s="172" t="s">
        <v>1712</v>
      </c>
      <c r="E361" s="132" t="s">
        <v>129</v>
      </c>
      <c r="F361" s="172" t="s">
        <v>1657</v>
      </c>
    </row>
    <row r="362" spans="1:6" ht="23.25" customHeight="1">
      <c r="A362" s="169" t="s">
        <v>1713</v>
      </c>
      <c r="B362" s="132" t="s">
        <v>1714</v>
      </c>
      <c r="C362" s="170" t="s">
        <v>116</v>
      </c>
      <c r="D362" s="172" t="s">
        <v>1056</v>
      </c>
      <c r="E362" s="132" t="s">
        <v>129</v>
      </c>
      <c r="F362" s="132" t="s">
        <v>1039</v>
      </c>
    </row>
    <row r="363" spans="1:6" ht="23.25" customHeight="1">
      <c r="A363" s="169" t="s">
        <v>1715</v>
      </c>
      <c r="B363" s="132" t="s">
        <v>1716</v>
      </c>
      <c r="C363" s="170" t="s">
        <v>127</v>
      </c>
      <c r="D363" s="172" t="s">
        <v>1717</v>
      </c>
      <c r="E363" s="132" t="s">
        <v>129</v>
      </c>
      <c r="F363" s="172" t="s">
        <v>1657</v>
      </c>
    </row>
    <row r="364" spans="1:6" ht="23.25" customHeight="1">
      <c r="A364" s="169" t="s">
        <v>1718</v>
      </c>
      <c r="B364" s="132" t="s">
        <v>1719</v>
      </c>
      <c r="C364" s="170" t="s">
        <v>116</v>
      </c>
      <c r="D364" s="172" t="s">
        <v>1057</v>
      </c>
      <c r="E364" s="132" t="s">
        <v>129</v>
      </c>
      <c r="F364" s="132" t="s">
        <v>1039</v>
      </c>
    </row>
    <row r="365" spans="1:6" ht="23.25" customHeight="1">
      <c r="A365" s="169" t="s">
        <v>1720</v>
      </c>
      <c r="B365" s="132" t="s">
        <v>1721</v>
      </c>
      <c r="C365" s="170" t="s">
        <v>127</v>
      </c>
      <c r="D365" s="172" t="s">
        <v>1722</v>
      </c>
      <c r="E365" s="132" t="s">
        <v>129</v>
      </c>
      <c r="F365" s="172" t="s">
        <v>1657</v>
      </c>
    </row>
    <row r="366" spans="1:6" ht="23.25" customHeight="1">
      <c r="A366" s="169" t="s">
        <v>1723</v>
      </c>
      <c r="B366" s="132" t="s">
        <v>1724</v>
      </c>
      <c r="C366" s="170" t="s">
        <v>1168</v>
      </c>
      <c r="D366" s="172" t="s">
        <v>1058</v>
      </c>
      <c r="E366" s="132" t="s">
        <v>129</v>
      </c>
      <c r="F366" s="132" t="s">
        <v>1039</v>
      </c>
    </row>
    <row r="367" spans="1:6" ht="23.25" customHeight="1">
      <c r="A367" s="169" t="s">
        <v>1725</v>
      </c>
      <c r="B367" s="132" t="s">
        <v>1726</v>
      </c>
      <c r="C367" s="170" t="s">
        <v>116</v>
      </c>
      <c r="D367" s="172" t="s">
        <v>1059</v>
      </c>
      <c r="E367" s="132" t="s">
        <v>129</v>
      </c>
      <c r="F367" s="132" t="s">
        <v>1039</v>
      </c>
    </row>
    <row r="368" spans="1:6" ht="23.25" customHeight="1">
      <c r="A368" s="169" t="s">
        <v>1727</v>
      </c>
      <c r="B368" s="132" t="s">
        <v>1728</v>
      </c>
      <c r="C368" s="170" t="s">
        <v>127</v>
      </c>
      <c r="D368" s="172" t="s">
        <v>1729</v>
      </c>
      <c r="E368" s="132" t="s">
        <v>129</v>
      </c>
      <c r="F368" s="172" t="s">
        <v>1657</v>
      </c>
    </row>
    <row r="369" spans="1:6" ht="23.25" customHeight="1">
      <c r="A369" s="169" t="s">
        <v>1730</v>
      </c>
      <c r="B369" s="132" t="s">
        <v>1731</v>
      </c>
      <c r="C369" s="170" t="s">
        <v>1168</v>
      </c>
      <c r="D369" s="172" t="s">
        <v>1060</v>
      </c>
      <c r="E369" s="132" t="s">
        <v>129</v>
      </c>
      <c r="F369" s="132" t="s">
        <v>1039</v>
      </c>
    </row>
    <row r="370" spans="1:6" ht="23.25" customHeight="1">
      <c r="A370" s="169" t="s">
        <v>1732</v>
      </c>
      <c r="B370" s="132" t="s">
        <v>1733</v>
      </c>
      <c r="C370" s="170" t="s">
        <v>116</v>
      </c>
      <c r="D370" s="172" t="s">
        <v>1061</v>
      </c>
      <c r="E370" s="132" t="s">
        <v>129</v>
      </c>
      <c r="F370" s="132" t="s">
        <v>1039</v>
      </c>
    </row>
    <row r="371" spans="1:6" ht="23.25" customHeight="1">
      <c r="A371" s="169" t="s">
        <v>1734</v>
      </c>
      <c r="B371" s="132" t="s">
        <v>1735</v>
      </c>
      <c r="C371" s="170" t="s">
        <v>127</v>
      </c>
      <c r="D371" s="172" t="s">
        <v>1736</v>
      </c>
      <c r="E371" s="132" t="s">
        <v>129</v>
      </c>
      <c r="F371" s="172" t="s">
        <v>1737</v>
      </c>
    </row>
    <row r="372" spans="1:6" ht="23.25" customHeight="1">
      <c r="A372" s="169" t="s">
        <v>1738</v>
      </c>
      <c r="B372" s="132" t="s">
        <v>1739</v>
      </c>
      <c r="C372" s="170" t="s">
        <v>116</v>
      </c>
      <c r="D372" s="172" t="s">
        <v>1062</v>
      </c>
      <c r="E372" s="132" t="s">
        <v>129</v>
      </c>
      <c r="F372" s="132" t="s">
        <v>1039</v>
      </c>
    </row>
    <row r="373" spans="1:6" ht="23.25" customHeight="1">
      <c r="A373" s="169" t="s">
        <v>1740</v>
      </c>
      <c r="B373" s="132" t="s">
        <v>1741</v>
      </c>
      <c r="C373" s="170" t="s">
        <v>127</v>
      </c>
      <c r="D373" s="172" t="s">
        <v>1742</v>
      </c>
      <c r="E373" s="132" t="s">
        <v>129</v>
      </c>
      <c r="F373" s="172" t="s">
        <v>1657</v>
      </c>
    </row>
    <row r="374" spans="1:6" ht="23.25" customHeight="1">
      <c r="A374" s="169" t="s">
        <v>1743</v>
      </c>
      <c r="B374" s="132" t="s">
        <v>1744</v>
      </c>
      <c r="C374" s="170" t="s">
        <v>1168</v>
      </c>
      <c r="D374" s="172" t="s">
        <v>1063</v>
      </c>
      <c r="E374" s="132" t="s">
        <v>129</v>
      </c>
      <c r="F374" s="132" t="s">
        <v>1039</v>
      </c>
    </row>
    <row r="375" spans="1:6" ht="23.25" customHeight="1">
      <c r="A375" s="169" t="s">
        <v>1745</v>
      </c>
      <c r="B375" s="132" t="s">
        <v>1746</v>
      </c>
      <c r="C375" s="170" t="s">
        <v>127</v>
      </c>
      <c r="D375" s="172" t="s">
        <v>1063</v>
      </c>
      <c r="E375" s="132" t="s">
        <v>129</v>
      </c>
      <c r="F375" s="172" t="s">
        <v>1657</v>
      </c>
    </row>
    <row r="376" spans="1:6" ht="23.25" customHeight="1">
      <c r="A376" s="169" t="s">
        <v>1747</v>
      </c>
      <c r="B376" s="132" t="s">
        <v>1748</v>
      </c>
      <c r="C376" s="170" t="s">
        <v>1168</v>
      </c>
      <c r="D376" s="172" t="s">
        <v>1064</v>
      </c>
      <c r="E376" s="132" t="s">
        <v>129</v>
      </c>
      <c r="F376" s="132" t="s">
        <v>1039</v>
      </c>
    </row>
    <row r="377" spans="1:6" ht="23.25" customHeight="1">
      <c r="A377" s="169" t="s">
        <v>1749</v>
      </c>
      <c r="B377" s="132" t="s">
        <v>1750</v>
      </c>
      <c r="C377" s="170" t="s">
        <v>127</v>
      </c>
      <c r="D377" s="172" t="s">
        <v>1751</v>
      </c>
      <c r="E377" s="132" t="s">
        <v>129</v>
      </c>
      <c r="F377" s="172" t="s">
        <v>1737</v>
      </c>
    </row>
    <row r="378" spans="1:6" ht="23.25" customHeight="1">
      <c r="A378" s="169" t="s">
        <v>1752</v>
      </c>
      <c r="B378" s="132" t="s">
        <v>1753</v>
      </c>
      <c r="C378" s="170" t="s">
        <v>1161</v>
      </c>
      <c r="D378" s="172" t="s">
        <v>1065</v>
      </c>
      <c r="E378" s="132" t="s">
        <v>129</v>
      </c>
      <c r="F378" s="132" t="s">
        <v>1039</v>
      </c>
    </row>
    <row r="379" spans="1:6" ht="23.25" customHeight="1">
      <c r="A379" s="169" t="s">
        <v>1754</v>
      </c>
      <c r="B379" s="132" t="s">
        <v>1755</v>
      </c>
      <c r="C379" s="170" t="s">
        <v>113</v>
      </c>
      <c r="D379" s="172" t="s">
        <v>1756</v>
      </c>
      <c r="E379" s="132" t="s">
        <v>129</v>
      </c>
      <c r="F379" s="132" t="s">
        <v>1657</v>
      </c>
    </row>
    <row r="380" spans="1:6" ht="23.25" customHeight="1">
      <c r="A380" s="169" t="s">
        <v>1757</v>
      </c>
      <c r="B380" s="132" t="s">
        <v>1758</v>
      </c>
      <c r="C380" s="170" t="s">
        <v>1161</v>
      </c>
      <c r="D380" s="172" t="s">
        <v>1066</v>
      </c>
      <c r="E380" s="132" t="s">
        <v>129</v>
      </c>
      <c r="F380" s="132" t="s">
        <v>1039</v>
      </c>
    </row>
    <row r="381" spans="1:6" ht="23.25" customHeight="1">
      <c r="A381" s="169" t="s">
        <v>1759</v>
      </c>
      <c r="B381" s="132" t="s">
        <v>1760</v>
      </c>
      <c r="C381" s="170" t="s">
        <v>113</v>
      </c>
      <c r="D381" s="172" t="s">
        <v>1761</v>
      </c>
      <c r="E381" s="132" t="s">
        <v>129</v>
      </c>
      <c r="F381" s="132" t="s">
        <v>1657</v>
      </c>
    </row>
    <row r="382" spans="1:6" ht="23.25" customHeight="1">
      <c r="A382" s="169" t="s">
        <v>1762</v>
      </c>
      <c r="B382" s="132" t="s">
        <v>1763</v>
      </c>
      <c r="C382" s="170" t="s">
        <v>1161</v>
      </c>
      <c r="D382" s="172" t="s">
        <v>1067</v>
      </c>
      <c r="E382" s="132" t="s">
        <v>129</v>
      </c>
      <c r="F382" s="132" t="s">
        <v>1039</v>
      </c>
    </row>
    <row r="383" spans="1:6" ht="23.25" customHeight="1">
      <c r="A383" s="169" t="s">
        <v>1764</v>
      </c>
      <c r="B383" s="132" t="s">
        <v>1765</v>
      </c>
      <c r="C383" s="170" t="s">
        <v>1161</v>
      </c>
      <c r="D383" s="172" t="s">
        <v>1068</v>
      </c>
      <c r="E383" s="132" t="s">
        <v>129</v>
      </c>
      <c r="F383" s="132" t="s">
        <v>1039</v>
      </c>
    </row>
    <row r="384" spans="1:6" ht="23.25" customHeight="1">
      <c r="A384" s="169" t="s">
        <v>1766</v>
      </c>
      <c r="B384" s="132" t="s">
        <v>1767</v>
      </c>
      <c r="C384" s="170" t="s">
        <v>1161</v>
      </c>
      <c r="D384" s="172" t="s">
        <v>1069</v>
      </c>
      <c r="E384" s="132" t="s">
        <v>129</v>
      </c>
      <c r="F384" s="132" t="s">
        <v>1039</v>
      </c>
    </row>
    <row r="385" spans="1:6" ht="23.25" customHeight="1">
      <c r="A385" s="169" t="s">
        <v>1768</v>
      </c>
      <c r="B385" s="132" t="s">
        <v>1769</v>
      </c>
      <c r="C385" s="170" t="s">
        <v>1161</v>
      </c>
      <c r="D385" s="172" t="s">
        <v>1070</v>
      </c>
      <c r="E385" s="132" t="s">
        <v>129</v>
      </c>
      <c r="F385" s="132" t="s">
        <v>1039</v>
      </c>
    </row>
    <row r="386" spans="1:6" ht="23.25" customHeight="1">
      <c r="A386" s="169" t="s">
        <v>1770</v>
      </c>
      <c r="B386" s="132" t="s">
        <v>1771</v>
      </c>
      <c r="C386" s="170" t="s">
        <v>113</v>
      </c>
      <c r="D386" s="172" t="s">
        <v>1772</v>
      </c>
      <c r="E386" s="132" t="s">
        <v>129</v>
      </c>
      <c r="F386" s="132" t="s">
        <v>1657</v>
      </c>
    </row>
    <row r="387" spans="1:6" ht="23.25" customHeight="1">
      <c r="A387" s="169" t="s">
        <v>1773</v>
      </c>
      <c r="B387" s="132" t="s">
        <v>1774</v>
      </c>
      <c r="C387" s="170" t="s">
        <v>1161</v>
      </c>
      <c r="D387" s="172" t="s">
        <v>1071</v>
      </c>
      <c r="E387" s="132" t="s">
        <v>129</v>
      </c>
      <c r="F387" s="132" t="s">
        <v>1039</v>
      </c>
    </row>
    <row r="388" spans="1:6" ht="23.25" customHeight="1">
      <c r="A388" s="169" t="s">
        <v>1775</v>
      </c>
      <c r="B388" s="132" t="s">
        <v>1776</v>
      </c>
      <c r="C388" s="170" t="s">
        <v>113</v>
      </c>
      <c r="D388" s="172" t="s">
        <v>1777</v>
      </c>
      <c r="E388" s="132"/>
      <c r="F388" s="132" t="s">
        <v>1657</v>
      </c>
    </row>
    <row r="389" spans="1:6" ht="23.25" customHeight="1">
      <c r="A389" s="169" t="s">
        <v>1778</v>
      </c>
      <c r="B389" s="132" t="s">
        <v>1779</v>
      </c>
      <c r="C389" s="170" t="s">
        <v>1780</v>
      </c>
      <c r="D389" s="172" t="s">
        <v>1072</v>
      </c>
      <c r="E389" s="132" t="s">
        <v>129</v>
      </c>
      <c r="F389" s="132" t="s">
        <v>1039</v>
      </c>
    </row>
    <row r="390" spans="1:6" ht="23.25" customHeight="1">
      <c r="A390" s="169" t="str">
        <f>CONCATENATE("KS4_",B390)</f>
        <v>KS4_APPOR_91</v>
      </c>
      <c r="B390" s="132" t="s">
        <v>1781</v>
      </c>
      <c r="C390" s="170" t="s">
        <v>184</v>
      </c>
      <c r="D390" s="172" t="s">
        <v>1782</v>
      </c>
      <c r="E390" s="132" t="s">
        <v>129</v>
      </c>
      <c r="F390" s="172" t="s">
        <v>1657</v>
      </c>
    </row>
    <row r="391" spans="1:6" ht="23.25" customHeight="1">
      <c r="A391" s="169" t="s">
        <v>1783</v>
      </c>
      <c r="B391" s="132" t="s">
        <v>1784</v>
      </c>
      <c r="C391" s="170" t="s">
        <v>1161</v>
      </c>
      <c r="D391" s="172" t="s">
        <v>1073</v>
      </c>
      <c r="E391" s="132" t="s">
        <v>129</v>
      </c>
      <c r="F391" s="132" t="s">
        <v>1039</v>
      </c>
    </row>
    <row r="392" spans="1:6" ht="23.25" customHeight="1">
      <c r="A392" s="169" t="s">
        <v>1785</v>
      </c>
      <c r="B392" s="132" t="s">
        <v>1786</v>
      </c>
      <c r="C392" s="170" t="s">
        <v>113</v>
      </c>
      <c r="D392" s="172" t="s">
        <v>1787</v>
      </c>
      <c r="E392" s="132" t="s">
        <v>129</v>
      </c>
      <c r="F392" s="132" t="s">
        <v>1657</v>
      </c>
    </row>
    <row r="393" spans="1:6" ht="23.25" customHeight="1">
      <c r="A393" s="169" t="s">
        <v>1788</v>
      </c>
      <c r="B393" s="132" t="s">
        <v>1789</v>
      </c>
      <c r="C393" s="170" t="s">
        <v>1161</v>
      </c>
      <c r="D393" s="172" t="s">
        <v>1074</v>
      </c>
      <c r="E393" s="132" t="s">
        <v>129</v>
      </c>
      <c r="F393" s="132" t="s">
        <v>1039</v>
      </c>
    </row>
    <row r="394" spans="1:6" ht="23.25" customHeight="1">
      <c r="A394" s="169" t="s">
        <v>1790</v>
      </c>
      <c r="B394" s="132" t="s">
        <v>1791</v>
      </c>
      <c r="C394" s="170" t="s">
        <v>113</v>
      </c>
      <c r="D394" s="172" t="s">
        <v>1792</v>
      </c>
      <c r="E394" s="132" t="s">
        <v>129</v>
      </c>
      <c r="F394" s="132" t="s">
        <v>1657</v>
      </c>
    </row>
    <row r="395" spans="1:6" ht="23.25" customHeight="1">
      <c r="A395" s="169" t="s">
        <v>1793</v>
      </c>
      <c r="B395" s="132" t="s">
        <v>1794</v>
      </c>
      <c r="C395" s="170" t="s">
        <v>1161</v>
      </c>
      <c r="D395" s="172" t="s">
        <v>1075</v>
      </c>
      <c r="E395" s="132" t="s">
        <v>129</v>
      </c>
      <c r="F395" s="132" t="s">
        <v>1039</v>
      </c>
    </row>
    <row r="396" spans="1:6" ht="23.25" customHeight="1">
      <c r="A396" s="169" t="s">
        <v>1795</v>
      </c>
      <c r="B396" s="132" t="s">
        <v>1796</v>
      </c>
      <c r="C396" s="170" t="s">
        <v>113</v>
      </c>
      <c r="D396" s="172" t="s">
        <v>1797</v>
      </c>
      <c r="E396" s="132" t="s">
        <v>129</v>
      </c>
      <c r="F396" s="132" t="s">
        <v>1657</v>
      </c>
    </row>
    <row r="397" spans="1:6" ht="23.25" customHeight="1">
      <c r="A397" s="169" t="s">
        <v>1798</v>
      </c>
      <c r="B397" s="132" t="s">
        <v>1799</v>
      </c>
      <c r="C397" s="170" t="s">
        <v>1780</v>
      </c>
      <c r="D397" s="172" t="s">
        <v>1076</v>
      </c>
      <c r="E397" s="132" t="s">
        <v>129</v>
      </c>
      <c r="F397" s="132" t="s">
        <v>1039</v>
      </c>
    </row>
    <row r="398" spans="1:6" ht="23.25" customHeight="1">
      <c r="A398" s="169" t="str">
        <f>CONCATENATE("KS4_",B398)</f>
        <v>KS4_APGUJ_91</v>
      </c>
      <c r="B398" s="132" t="s">
        <v>1800</v>
      </c>
      <c r="C398" s="170" t="s">
        <v>184</v>
      </c>
      <c r="D398" s="172" t="s">
        <v>1801</v>
      </c>
      <c r="E398" s="132" t="s">
        <v>129</v>
      </c>
      <c r="F398" s="172" t="s">
        <v>1657</v>
      </c>
    </row>
    <row r="399" spans="1:6" ht="23.25" customHeight="1">
      <c r="A399" s="169" t="s">
        <v>1802</v>
      </c>
      <c r="B399" s="132" t="s">
        <v>1803</v>
      </c>
      <c r="C399" s="170" t="s">
        <v>1161</v>
      </c>
      <c r="D399" s="172" t="s">
        <v>1077</v>
      </c>
      <c r="E399" s="132" t="s">
        <v>129</v>
      </c>
      <c r="F399" s="132" t="s">
        <v>1039</v>
      </c>
    </row>
    <row r="400" spans="1:6" ht="23.25" customHeight="1">
      <c r="A400" s="169" t="s">
        <v>1804</v>
      </c>
      <c r="B400" s="132" t="s">
        <v>1805</v>
      </c>
      <c r="C400" s="170" t="s">
        <v>113</v>
      </c>
      <c r="D400" s="172" t="s">
        <v>1806</v>
      </c>
      <c r="E400" s="132" t="s">
        <v>129</v>
      </c>
      <c r="F400" s="132" t="s">
        <v>1657</v>
      </c>
    </row>
    <row r="401" spans="1:6" ht="23.25" customHeight="1">
      <c r="A401" s="169" t="s">
        <v>1807</v>
      </c>
      <c r="B401" s="132" t="s">
        <v>1808</v>
      </c>
      <c r="C401" s="170" t="s">
        <v>1161</v>
      </c>
      <c r="D401" s="172" t="s">
        <v>1078</v>
      </c>
      <c r="E401" s="132" t="s">
        <v>129</v>
      </c>
      <c r="F401" s="132" t="s">
        <v>1039</v>
      </c>
    </row>
    <row r="402" spans="1:6" ht="23.25" customHeight="1">
      <c r="A402" s="169" t="s">
        <v>1809</v>
      </c>
      <c r="B402" s="132" t="s">
        <v>1810</v>
      </c>
      <c r="C402" s="170" t="s">
        <v>113</v>
      </c>
      <c r="D402" s="172" t="s">
        <v>1811</v>
      </c>
      <c r="E402" s="132" t="s">
        <v>129</v>
      </c>
      <c r="F402" s="132" t="s">
        <v>1657</v>
      </c>
    </row>
    <row r="403" spans="1:6" ht="23.25" customHeight="1">
      <c r="A403" s="169" t="s">
        <v>1812</v>
      </c>
      <c r="B403" s="132" t="s">
        <v>1813</v>
      </c>
      <c r="C403" s="170" t="s">
        <v>1161</v>
      </c>
      <c r="D403" s="172" t="s">
        <v>1079</v>
      </c>
      <c r="E403" s="132" t="s">
        <v>129</v>
      </c>
      <c r="F403" s="132" t="s">
        <v>1039</v>
      </c>
    </row>
    <row r="404" spans="1:6" ht="23.25" customHeight="1">
      <c r="A404" s="169" t="s">
        <v>1814</v>
      </c>
      <c r="B404" s="132" t="s">
        <v>1815</v>
      </c>
      <c r="C404" s="170" t="s">
        <v>113</v>
      </c>
      <c r="D404" s="172" t="s">
        <v>1816</v>
      </c>
      <c r="E404" s="132" t="s">
        <v>129</v>
      </c>
      <c r="F404" s="132" t="s">
        <v>1657</v>
      </c>
    </row>
    <row r="405" spans="1:6" ht="23.25" customHeight="1">
      <c r="A405" s="169" t="s">
        <v>1817</v>
      </c>
      <c r="B405" s="132" t="s">
        <v>1818</v>
      </c>
      <c r="C405" s="170" t="s">
        <v>1161</v>
      </c>
      <c r="D405" s="172" t="s">
        <v>1080</v>
      </c>
      <c r="E405" s="132" t="s">
        <v>129</v>
      </c>
      <c r="F405" s="132" t="s">
        <v>1039</v>
      </c>
    </row>
    <row r="406" spans="1:6" ht="23.25" customHeight="1">
      <c r="A406" s="169" t="s">
        <v>1819</v>
      </c>
      <c r="B406" s="132" t="s">
        <v>1820</v>
      </c>
      <c r="C406" s="170" t="s">
        <v>113</v>
      </c>
      <c r="D406" s="172" t="s">
        <v>1821</v>
      </c>
      <c r="E406" s="132" t="s">
        <v>129</v>
      </c>
      <c r="F406" s="132" t="s">
        <v>1657</v>
      </c>
    </row>
    <row r="407" spans="1:6" ht="23.25" customHeight="1">
      <c r="A407" s="169" t="s">
        <v>1822</v>
      </c>
      <c r="B407" s="132" t="s">
        <v>1823</v>
      </c>
      <c r="C407" s="170" t="s">
        <v>1161</v>
      </c>
      <c r="D407" s="172" t="s">
        <v>1081</v>
      </c>
      <c r="E407" s="132" t="s">
        <v>129</v>
      </c>
      <c r="F407" s="132" t="s">
        <v>1039</v>
      </c>
    </row>
    <row r="408" spans="1:6" ht="23.25" customHeight="1">
      <c r="A408" s="169" t="s">
        <v>1824</v>
      </c>
      <c r="B408" s="132" t="s">
        <v>1825</v>
      </c>
      <c r="C408" s="170" t="s">
        <v>113</v>
      </c>
      <c r="D408" s="172" t="s">
        <v>1826</v>
      </c>
      <c r="E408" s="132" t="s">
        <v>129</v>
      </c>
      <c r="F408" s="132" t="s">
        <v>1657</v>
      </c>
    </row>
    <row r="409" spans="1:6" ht="23.25" customHeight="1">
      <c r="A409" s="169" t="s">
        <v>1827</v>
      </c>
      <c r="B409" s="132" t="s">
        <v>1828</v>
      </c>
      <c r="C409" s="170" t="s">
        <v>1780</v>
      </c>
      <c r="D409" s="172" t="s">
        <v>1082</v>
      </c>
      <c r="E409" s="132" t="s">
        <v>129</v>
      </c>
      <c r="F409" s="132" t="s">
        <v>1039</v>
      </c>
    </row>
    <row r="410" spans="1:6" ht="23.25" customHeight="1">
      <c r="A410" s="169" t="str">
        <f>CONCATENATE("KS4_",B410)</f>
        <v>KS4_APTUR_91</v>
      </c>
      <c r="B410" s="132" t="s">
        <v>1829</v>
      </c>
      <c r="C410" s="170" t="s">
        <v>184</v>
      </c>
      <c r="D410" s="172" t="s">
        <v>1830</v>
      </c>
      <c r="E410" s="132" t="s">
        <v>129</v>
      </c>
      <c r="F410" s="172" t="s">
        <v>1657</v>
      </c>
    </row>
    <row r="411" spans="1:6" ht="23.25" customHeight="1">
      <c r="A411" s="169" t="s">
        <v>1831</v>
      </c>
      <c r="B411" s="132" t="s">
        <v>1832</v>
      </c>
      <c r="C411" s="170" t="s">
        <v>1161</v>
      </c>
      <c r="D411" s="172" t="s">
        <v>1083</v>
      </c>
      <c r="E411" s="132" t="s">
        <v>129</v>
      </c>
      <c r="F411" s="132" t="s">
        <v>1039</v>
      </c>
    </row>
    <row r="412" spans="1:6" ht="23.25" customHeight="1">
      <c r="A412" s="169" t="s">
        <v>1833</v>
      </c>
      <c r="B412" s="132" t="s">
        <v>1834</v>
      </c>
      <c r="C412" s="170" t="s">
        <v>113</v>
      </c>
      <c r="D412" s="172" t="s">
        <v>1835</v>
      </c>
      <c r="E412" s="132" t="s">
        <v>129</v>
      </c>
      <c r="F412" s="132" t="s">
        <v>1657</v>
      </c>
    </row>
    <row r="413" spans="1:6" ht="23.25" customHeight="1">
      <c r="A413" s="169" t="s">
        <v>1836</v>
      </c>
      <c r="B413" s="132" t="s">
        <v>1837</v>
      </c>
      <c r="C413" s="170" t="s">
        <v>1780</v>
      </c>
      <c r="D413" s="172" t="s">
        <v>1084</v>
      </c>
      <c r="E413" s="132" t="s">
        <v>129</v>
      </c>
      <c r="F413" s="132" t="s">
        <v>1039</v>
      </c>
    </row>
    <row r="414" spans="1:6" ht="23.25" customHeight="1">
      <c r="A414" s="169" t="str">
        <f>CONCATENATE("KS4_",B414)</f>
        <v>KS4_APPER_91</v>
      </c>
      <c r="B414" s="132" t="s">
        <v>1838</v>
      </c>
      <c r="C414" s="170" t="s">
        <v>184</v>
      </c>
      <c r="D414" s="172" t="s">
        <v>1839</v>
      </c>
      <c r="E414" s="132" t="s">
        <v>129</v>
      </c>
      <c r="F414" s="172" t="s">
        <v>1657</v>
      </c>
    </row>
    <row r="415" spans="1:6" ht="23.25" customHeight="1">
      <c r="A415" s="169" t="s">
        <v>1840</v>
      </c>
      <c r="B415" s="132" t="s">
        <v>1841</v>
      </c>
      <c r="C415" s="170" t="s">
        <v>1161</v>
      </c>
      <c r="D415" s="172" t="s">
        <v>1085</v>
      </c>
      <c r="E415" s="132" t="s">
        <v>129</v>
      </c>
      <c r="F415" s="132" t="s">
        <v>1039</v>
      </c>
    </row>
    <row r="416" spans="1:6" ht="23.25" customHeight="1">
      <c r="A416" s="169" t="s">
        <v>1842</v>
      </c>
      <c r="B416" s="132" t="s">
        <v>1843</v>
      </c>
      <c r="C416" s="170" t="s">
        <v>113</v>
      </c>
      <c r="D416" s="172" t="s">
        <v>1844</v>
      </c>
      <c r="E416" s="132" t="s">
        <v>129</v>
      </c>
      <c r="F416" s="132" t="s">
        <v>1657</v>
      </c>
    </row>
    <row r="417" spans="1:6" ht="23.25" customHeight="1">
      <c r="A417" s="169" t="s">
        <v>1845</v>
      </c>
      <c r="B417" s="132" t="s">
        <v>1846</v>
      </c>
      <c r="C417" s="170" t="s">
        <v>1161</v>
      </c>
      <c r="D417" s="172" t="s">
        <v>1086</v>
      </c>
      <c r="E417" s="132" t="s">
        <v>129</v>
      </c>
      <c r="F417" s="132" t="s">
        <v>1039</v>
      </c>
    </row>
    <row r="418" spans="1:6" ht="23.25" customHeight="1">
      <c r="A418" s="169" t="s">
        <v>1847</v>
      </c>
      <c r="B418" s="132" t="s">
        <v>1848</v>
      </c>
      <c r="C418" s="170" t="s">
        <v>113</v>
      </c>
      <c r="D418" s="172" t="s">
        <v>1849</v>
      </c>
      <c r="E418" s="132" t="s">
        <v>129</v>
      </c>
      <c r="F418" s="132" t="s">
        <v>1657</v>
      </c>
    </row>
    <row r="419" spans="1:6" ht="23.25" customHeight="1">
      <c r="A419" s="169" t="s">
        <v>1850</v>
      </c>
      <c r="B419" s="132" t="s">
        <v>1851</v>
      </c>
      <c r="C419" s="170" t="s">
        <v>1780</v>
      </c>
      <c r="D419" s="172" t="s">
        <v>1087</v>
      </c>
      <c r="E419" s="132" t="s">
        <v>129</v>
      </c>
      <c r="F419" s="132" t="s">
        <v>1039</v>
      </c>
    </row>
    <row r="420" spans="1:6" ht="23.25" customHeight="1">
      <c r="A420" s="169" t="str">
        <f>CONCATENATE("KS4_",B420)</f>
        <v>KS4_APBHEB_91</v>
      </c>
      <c r="B420" s="132" t="s">
        <v>1852</v>
      </c>
      <c r="C420" s="170" t="s">
        <v>184</v>
      </c>
      <c r="D420" s="172" t="s">
        <v>1853</v>
      </c>
      <c r="E420" s="132" t="s">
        <v>129</v>
      </c>
      <c r="F420" s="172" t="s">
        <v>1657</v>
      </c>
    </row>
    <row r="421" spans="1:6" ht="23.25" customHeight="1">
      <c r="A421" s="169" t="s">
        <v>1854</v>
      </c>
      <c r="B421" s="132" t="s">
        <v>1855</v>
      </c>
      <c r="C421" s="170" t="s">
        <v>1168</v>
      </c>
      <c r="D421" s="172" t="s">
        <v>1088</v>
      </c>
      <c r="E421" s="132" t="s">
        <v>129</v>
      </c>
      <c r="F421" s="172" t="s">
        <v>1156</v>
      </c>
    </row>
    <row r="422" spans="1:6" ht="23.25" customHeight="1">
      <c r="A422" s="169" t="s">
        <v>1856</v>
      </c>
      <c r="B422" s="132" t="s">
        <v>1857</v>
      </c>
      <c r="C422" s="170" t="s">
        <v>127</v>
      </c>
      <c r="D422" s="172" t="s">
        <v>1858</v>
      </c>
      <c r="E422" s="132" t="s">
        <v>129</v>
      </c>
      <c r="F422" s="172" t="s">
        <v>1859</v>
      </c>
    </row>
    <row r="423" spans="1:6" ht="23.25" customHeight="1">
      <c r="A423" s="169" t="s">
        <v>1860</v>
      </c>
      <c r="B423" s="132" t="s">
        <v>1861</v>
      </c>
      <c r="C423" s="170" t="s">
        <v>1161</v>
      </c>
      <c r="D423" s="172" t="s">
        <v>1089</v>
      </c>
      <c r="E423" s="132" t="s">
        <v>129</v>
      </c>
      <c r="F423" s="172" t="s">
        <v>1157</v>
      </c>
    </row>
    <row r="424" spans="1:6" ht="23.25" customHeight="1">
      <c r="A424" s="169" t="s">
        <v>1862</v>
      </c>
      <c r="B424" s="132" t="s">
        <v>1863</v>
      </c>
      <c r="C424" s="170" t="s">
        <v>1161</v>
      </c>
      <c r="D424" s="172" t="s">
        <v>1091</v>
      </c>
      <c r="E424" s="132" t="s">
        <v>129</v>
      </c>
      <c r="F424" s="132" t="s">
        <v>1090</v>
      </c>
    </row>
    <row r="425" spans="1:6" ht="23.25" customHeight="1">
      <c r="A425" s="169" t="s">
        <v>1864</v>
      </c>
      <c r="B425" s="132" t="s">
        <v>1865</v>
      </c>
      <c r="C425" s="170" t="s">
        <v>1161</v>
      </c>
      <c r="D425" s="172" t="s">
        <v>1092</v>
      </c>
      <c r="E425" s="132" t="s">
        <v>129</v>
      </c>
      <c r="F425" s="132" t="s">
        <v>1090</v>
      </c>
    </row>
    <row r="426" spans="1:6" ht="23.25" customHeight="1">
      <c r="A426" s="169" t="s">
        <v>1866</v>
      </c>
      <c r="B426" s="132" t="s">
        <v>1867</v>
      </c>
      <c r="C426" s="170" t="s">
        <v>1161</v>
      </c>
      <c r="D426" s="172" t="s">
        <v>1093</v>
      </c>
      <c r="E426" s="132" t="s">
        <v>129</v>
      </c>
      <c r="F426" s="132" t="s">
        <v>1090</v>
      </c>
    </row>
    <row r="427" spans="1:6" ht="23.25" customHeight="1">
      <c r="A427" s="169" t="s">
        <v>1868</v>
      </c>
      <c r="B427" s="132" t="s">
        <v>1869</v>
      </c>
      <c r="C427" s="170" t="s">
        <v>1161</v>
      </c>
      <c r="D427" s="172" t="s">
        <v>1094</v>
      </c>
      <c r="E427" s="132" t="s">
        <v>129</v>
      </c>
      <c r="F427" s="172" t="s">
        <v>1158</v>
      </c>
    </row>
    <row r="428" spans="1:6" ht="23.25" customHeight="1">
      <c r="A428" s="169" t="s">
        <v>1870</v>
      </c>
      <c r="B428" s="132" t="s">
        <v>1871</v>
      </c>
      <c r="C428" s="170" t="s">
        <v>1161</v>
      </c>
      <c r="D428" s="172" t="s">
        <v>1095</v>
      </c>
      <c r="E428" s="132" t="s">
        <v>129</v>
      </c>
      <c r="F428" s="132" t="s">
        <v>1090</v>
      </c>
    </row>
    <row r="429" spans="1:6" ht="23.25" customHeight="1">
      <c r="A429" s="169" t="s">
        <v>1872</v>
      </c>
      <c r="B429" s="132" t="s">
        <v>1873</v>
      </c>
      <c r="C429" s="170" t="s">
        <v>1168</v>
      </c>
      <c r="D429" s="172" t="s">
        <v>1096</v>
      </c>
      <c r="E429" s="132" t="s">
        <v>129</v>
      </c>
      <c r="F429" s="172" t="s">
        <v>1097</v>
      </c>
    </row>
    <row r="430" spans="1:6" ht="23.25" customHeight="1">
      <c r="A430" s="169" t="s">
        <v>1874</v>
      </c>
      <c r="B430" s="132" t="s">
        <v>1875</v>
      </c>
      <c r="C430" s="170" t="s">
        <v>1168</v>
      </c>
      <c r="D430" s="172" t="s">
        <v>1098</v>
      </c>
      <c r="E430" s="132" t="s">
        <v>129</v>
      </c>
      <c r="F430" s="172" t="s">
        <v>1097</v>
      </c>
    </row>
    <row r="431" spans="1:6" ht="23.25" customHeight="1">
      <c r="A431" s="169" t="s">
        <v>1876</v>
      </c>
      <c r="B431" s="132" t="s">
        <v>1877</v>
      </c>
      <c r="C431" s="170" t="s">
        <v>1168</v>
      </c>
      <c r="D431" s="172" t="s">
        <v>1099</v>
      </c>
      <c r="E431" s="132" t="s">
        <v>129</v>
      </c>
      <c r="F431" s="172" t="s">
        <v>1100</v>
      </c>
    </row>
    <row r="432" spans="1:6" ht="23.25" customHeight="1">
      <c r="A432" s="169" t="s">
        <v>6140</v>
      </c>
      <c r="B432" s="132" t="s">
        <v>6141</v>
      </c>
      <c r="C432" s="170" t="s">
        <v>183</v>
      </c>
      <c r="D432" s="172" t="s">
        <v>6142</v>
      </c>
      <c r="E432" s="132" t="s">
        <v>129</v>
      </c>
      <c r="F432" s="172"/>
    </row>
    <row r="433" spans="1:6" ht="23.25" customHeight="1">
      <c r="A433" s="169" t="s">
        <v>6143</v>
      </c>
      <c r="B433" s="132" t="s">
        <v>6144</v>
      </c>
      <c r="C433" s="170" t="s">
        <v>183</v>
      </c>
      <c r="D433" s="172" t="s">
        <v>6145</v>
      </c>
      <c r="E433" s="132" t="s">
        <v>129</v>
      </c>
      <c r="F433" s="172"/>
    </row>
    <row r="434" spans="1:6" ht="23.25" customHeight="1">
      <c r="A434" s="169" t="s">
        <v>1878</v>
      </c>
      <c r="B434" s="169" t="s">
        <v>1879</v>
      </c>
      <c r="C434" s="170" t="s">
        <v>1198</v>
      </c>
      <c r="D434" s="132" t="s">
        <v>1101</v>
      </c>
      <c r="E434" s="132"/>
      <c r="F434" s="172"/>
    </row>
    <row r="435" spans="1:6" ht="23.25" customHeight="1">
      <c r="A435" s="169" t="s">
        <v>1880</v>
      </c>
      <c r="B435" s="169" t="s">
        <v>1881</v>
      </c>
      <c r="C435" s="170" t="s">
        <v>1198</v>
      </c>
      <c r="D435" s="132" t="s">
        <v>1102</v>
      </c>
      <c r="E435" s="132"/>
      <c r="F435" s="172"/>
    </row>
    <row r="436" spans="1:6" ht="23.25" customHeight="1">
      <c r="A436" s="169" t="s">
        <v>1882</v>
      </c>
      <c r="B436" s="169" t="s">
        <v>1883</v>
      </c>
      <c r="C436" s="170" t="s">
        <v>116</v>
      </c>
      <c r="D436" s="132" t="s">
        <v>1103</v>
      </c>
      <c r="E436" s="132" t="s">
        <v>139</v>
      </c>
      <c r="F436" s="172"/>
    </row>
    <row r="437" spans="1:6" ht="23.25" customHeight="1">
      <c r="A437" s="169" t="s">
        <v>1884</v>
      </c>
      <c r="B437" s="169" t="s">
        <v>1885</v>
      </c>
      <c r="C437" s="170" t="s">
        <v>116</v>
      </c>
      <c r="D437" s="132" t="s">
        <v>1104</v>
      </c>
      <c r="E437" s="132" t="s">
        <v>139</v>
      </c>
      <c r="F437" s="172"/>
    </row>
    <row r="438" spans="1:6" ht="23.25" customHeight="1">
      <c r="A438" s="169" t="s">
        <v>1886</v>
      </c>
      <c r="B438" s="169" t="s">
        <v>1887</v>
      </c>
      <c r="C438" s="170" t="s">
        <v>1198</v>
      </c>
      <c r="D438" s="132" t="s">
        <v>1105</v>
      </c>
      <c r="E438" s="132" t="s">
        <v>129</v>
      </c>
      <c r="F438" s="172" t="s">
        <v>1106</v>
      </c>
    </row>
    <row r="439" spans="1:6" ht="23.25" customHeight="1">
      <c r="A439" s="169" t="s">
        <v>1888</v>
      </c>
      <c r="B439" s="169" t="s">
        <v>1889</v>
      </c>
      <c r="C439" s="170" t="s">
        <v>1198</v>
      </c>
      <c r="D439" s="132" t="s">
        <v>1107</v>
      </c>
      <c r="E439" s="132" t="s">
        <v>129</v>
      </c>
      <c r="F439" s="172" t="s">
        <v>1106</v>
      </c>
    </row>
    <row r="440" spans="1:6" ht="23.25" customHeight="1">
      <c r="A440" s="169" t="s">
        <v>6025</v>
      </c>
      <c r="B440" s="169" t="s">
        <v>6026</v>
      </c>
      <c r="C440" s="170" t="s">
        <v>183</v>
      </c>
      <c r="D440" s="132" t="s">
        <v>6027</v>
      </c>
      <c r="E440" s="132" t="s">
        <v>128</v>
      </c>
      <c r="F440" s="172" t="s">
        <v>6028</v>
      </c>
    </row>
    <row r="441" spans="1:6" ht="23.25" customHeight="1">
      <c r="A441" s="169" t="s">
        <v>6029</v>
      </c>
      <c r="B441" s="169" t="s">
        <v>6030</v>
      </c>
      <c r="C441" s="170" t="s">
        <v>183</v>
      </c>
      <c r="D441" s="132" t="s">
        <v>6031</v>
      </c>
      <c r="E441" s="132" t="s">
        <v>128</v>
      </c>
      <c r="F441" s="172" t="s">
        <v>6028</v>
      </c>
    </row>
    <row r="442" spans="1:6" ht="23.25" customHeight="1">
      <c r="A442" s="169" t="s">
        <v>1890</v>
      </c>
      <c r="B442" s="169" t="s">
        <v>1891</v>
      </c>
      <c r="C442" s="170" t="s">
        <v>114</v>
      </c>
      <c r="D442" s="132" t="s">
        <v>1892</v>
      </c>
      <c r="E442" s="132" t="s">
        <v>139</v>
      </c>
      <c r="F442" s="172" t="s">
        <v>1893</v>
      </c>
    </row>
    <row r="443" spans="1:6" ht="23.25" customHeight="1">
      <c r="A443" s="169" t="s">
        <v>1894</v>
      </c>
      <c r="B443" s="169" t="s">
        <v>1895</v>
      </c>
      <c r="C443" s="170" t="s">
        <v>114</v>
      </c>
      <c r="D443" s="132" t="s">
        <v>1896</v>
      </c>
      <c r="E443" s="132" t="s">
        <v>139</v>
      </c>
      <c r="F443" s="172" t="s">
        <v>1893</v>
      </c>
    </row>
    <row r="444" spans="1:6" ht="23.25" customHeight="1">
      <c r="A444" s="169" t="s">
        <v>1897</v>
      </c>
      <c r="B444" s="169" t="s">
        <v>1898</v>
      </c>
      <c r="C444" s="171" t="s">
        <v>1899</v>
      </c>
      <c r="D444" s="132" t="s">
        <v>1900</v>
      </c>
      <c r="E444" s="132" t="s">
        <v>128</v>
      </c>
      <c r="F444" s="172" t="s">
        <v>1901</v>
      </c>
    </row>
    <row r="445" spans="1:6" ht="23.25" customHeight="1">
      <c r="A445" s="169" t="s">
        <v>1902</v>
      </c>
      <c r="B445" s="169" t="s">
        <v>1903</v>
      </c>
      <c r="C445" s="171" t="s">
        <v>1899</v>
      </c>
      <c r="D445" s="132" t="s">
        <v>1904</v>
      </c>
      <c r="E445" s="132" t="s">
        <v>128</v>
      </c>
      <c r="F445" s="172" t="s">
        <v>1901</v>
      </c>
    </row>
    <row r="446" spans="1:6" ht="23.25" customHeight="1">
      <c r="A446" s="169" t="s">
        <v>1905</v>
      </c>
      <c r="B446" s="169" t="s">
        <v>1906</v>
      </c>
      <c r="C446" s="170" t="s">
        <v>114</v>
      </c>
      <c r="D446" s="132" t="s">
        <v>1907</v>
      </c>
      <c r="E446" s="132" t="s">
        <v>139</v>
      </c>
      <c r="F446" s="172" t="s">
        <v>1908</v>
      </c>
    </row>
    <row r="447" spans="1:6" ht="23.25" customHeight="1">
      <c r="A447" s="169" t="s">
        <v>1909</v>
      </c>
      <c r="B447" s="169" t="s">
        <v>1910</v>
      </c>
      <c r="C447" s="170" t="s">
        <v>114</v>
      </c>
      <c r="D447" s="132" t="s">
        <v>1911</v>
      </c>
      <c r="E447" s="132" t="s">
        <v>128</v>
      </c>
      <c r="F447" s="172" t="s">
        <v>1912</v>
      </c>
    </row>
    <row r="448" spans="1:6" ht="23.25" customHeight="1">
      <c r="A448" s="169" t="s">
        <v>1913</v>
      </c>
      <c r="B448" s="169" t="s">
        <v>1914</v>
      </c>
      <c r="C448" s="170" t="s">
        <v>114</v>
      </c>
      <c r="D448" s="132" t="s">
        <v>1915</v>
      </c>
      <c r="E448" s="132" t="s">
        <v>139</v>
      </c>
      <c r="F448" s="172" t="s">
        <v>1908</v>
      </c>
    </row>
    <row r="449" spans="1:6" ht="23.25" customHeight="1">
      <c r="A449" s="169" t="s">
        <v>1916</v>
      </c>
      <c r="B449" s="169" t="s">
        <v>1917</v>
      </c>
      <c r="C449" s="170" t="s">
        <v>114</v>
      </c>
      <c r="D449" s="132" t="s">
        <v>1918</v>
      </c>
      <c r="E449" s="132" t="s">
        <v>139</v>
      </c>
      <c r="F449" s="172" t="s">
        <v>1908</v>
      </c>
    </row>
    <row r="450" spans="1:6" ht="23.25" customHeight="1">
      <c r="A450" s="169" t="s">
        <v>1919</v>
      </c>
      <c r="B450" s="169" t="s">
        <v>1920</v>
      </c>
      <c r="C450" s="170" t="s">
        <v>114</v>
      </c>
      <c r="D450" s="132" t="s">
        <v>1921</v>
      </c>
      <c r="E450" s="132" t="s">
        <v>139</v>
      </c>
      <c r="F450" s="172" t="s">
        <v>1908</v>
      </c>
    </row>
    <row r="451" spans="1:6" ht="23.25" customHeight="1">
      <c r="A451" s="169" t="s">
        <v>1922</v>
      </c>
      <c r="B451" s="169" t="s">
        <v>1923</v>
      </c>
      <c r="C451" s="170" t="s">
        <v>114</v>
      </c>
      <c r="D451" s="132" t="s">
        <v>1924</v>
      </c>
      <c r="E451" s="132" t="s">
        <v>128</v>
      </c>
      <c r="F451" s="172" t="s">
        <v>1912</v>
      </c>
    </row>
    <row r="452" spans="1:6" ht="23.25" customHeight="1">
      <c r="A452" s="169" t="s">
        <v>1925</v>
      </c>
      <c r="B452" s="169" t="s">
        <v>1926</v>
      </c>
      <c r="C452" s="170" t="s">
        <v>114</v>
      </c>
      <c r="D452" s="132" t="s">
        <v>1927</v>
      </c>
      <c r="E452" s="132" t="s">
        <v>128</v>
      </c>
      <c r="F452" s="172" t="s">
        <v>1912</v>
      </c>
    </row>
    <row r="453" spans="1:6" ht="23.25" customHeight="1">
      <c r="A453" s="169" t="s">
        <v>1928</v>
      </c>
      <c r="B453" s="169" t="s">
        <v>1929</v>
      </c>
      <c r="C453" s="170" t="s">
        <v>114</v>
      </c>
      <c r="D453" s="132" t="s">
        <v>1930</v>
      </c>
      <c r="E453" s="132" t="s">
        <v>128</v>
      </c>
      <c r="F453" s="172" t="s">
        <v>1912</v>
      </c>
    </row>
    <row r="454" spans="1:6" ht="23.25" customHeight="1">
      <c r="A454" s="169" t="s">
        <v>1931</v>
      </c>
      <c r="B454" s="169" t="s">
        <v>1932</v>
      </c>
      <c r="C454" s="170" t="s">
        <v>114</v>
      </c>
      <c r="D454" s="132" t="s">
        <v>1933</v>
      </c>
      <c r="E454" s="132" t="s">
        <v>139</v>
      </c>
      <c r="F454" s="172" t="s">
        <v>1908</v>
      </c>
    </row>
    <row r="455" spans="1:6" ht="23.25" customHeight="1">
      <c r="A455" s="169" t="s">
        <v>1934</v>
      </c>
      <c r="B455" s="169" t="s">
        <v>1935</v>
      </c>
      <c r="C455" s="170" t="s">
        <v>114</v>
      </c>
      <c r="D455" s="132" t="s">
        <v>1936</v>
      </c>
      <c r="E455" s="132" t="s">
        <v>139</v>
      </c>
      <c r="F455" s="172" t="s">
        <v>1908</v>
      </c>
    </row>
    <row r="456" spans="1:6" ht="23.25" customHeight="1">
      <c r="A456" s="169" t="s">
        <v>1937</v>
      </c>
      <c r="B456" s="169" t="s">
        <v>1938</v>
      </c>
      <c r="C456" s="170" t="s">
        <v>114</v>
      </c>
      <c r="D456" s="132" t="s">
        <v>1939</v>
      </c>
      <c r="E456" s="132" t="s">
        <v>139</v>
      </c>
      <c r="F456" s="172" t="s">
        <v>1908</v>
      </c>
    </row>
    <row r="457" spans="1:6" ht="23.25" customHeight="1">
      <c r="A457" s="169" t="s">
        <v>1940</v>
      </c>
      <c r="B457" s="169" t="s">
        <v>1941</v>
      </c>
      <c r="C457" s="170" t="s">
        <v>114</v>
      </c>
      <c r="D457" s="132" t="s">
        <v>1942</v>
      </c>
      <c r="E457" s="132" t="s">
        <v>128</v>
      </c>
      <c r="F457" s="172" t="s">
        <v>1912</v>
      </c>
    </row>
    <row r="458" spans="1:6" ht="23.25" customHeight="1">
      <c r="A458" s="169" t="s">
        <v>1943</v>
      </c>
      <c r="B458" s="169" t="s">
        <v>1944</v>
      </c>
      <c r="C458" s="170" t="s">
        <v>114</v>
      </c>
      <c r="D458" s="132" t="s">
        <v>1945</v>
      </c>
      <c r="E458" s="132" t="s">
        <v>128</v>
      </c>
      <c r="F458" s="172" t="s">
        <v>1912</v>
      </c>
    </row>
    <row r="459" spans="1:6" ht="23.25" customHeight="1">
      <c r="A459" s="169" t="s">
        <v>1946</v>
      </c>
      <c r="B459" s="169" t="s">
        <v>1947</v>
      </c>
      <c r="C459" s="170" t="s">
        <v>114</v>
      </c>
      <c r="D459" s="132" t="s">
        <v>1948</v>
      </c>
      <c r="E459" s="132" t="s">
        <v>128</v>
      </c>
      <c r="F459" s="172" t="s">
        <v>1912</v>
      </c>
    </row>
    <row r="460" spans="1:6" ht="23.25" customHeight="1">
      <c r="A460" s="169" t="s">
        <v>1949</v>
      </c>
      <c r="B460" s="169" t="s">
        <v>1950</v>
      </c>
      <c r="C460" s="170" t="s">
        <v>114</v>
      </c>
      <c r="D460" s="132" t="s">
        <v>1951</v>
      </c>
      <c r="E460" s="132" t="s">
        <v>139</v>
      </c>
      <c r="F460" s="172" t="s">
        <v>1908</v>
      </c>
    </row>
    <row r="461" spans="1:6" ht="23.25" customHeight="1">
      <c r="A461" s="169" t="s">
        <v>1952</v>
      </c>
      <c r="B461" s="169" t="s">
        <v>1953</v>
      </c>
      <c r="C461" s="170" t="s">
        <v>114</v>
      </c>
      <c r="D461" s="132" t="s">
        <v>1954</v>
      </c>
      <c r="E461" s="132" t="s">
        <v>139</v>
      </c>
      <c r="F461" s="172" t="s">
        <v>1908</v>
      </c>
    </row>
    <row r="462" spans="1:6" ht="23.25" customHeight="1">
      <c r="A462" s="169" t="s">
        <v>1955</v>
      </c>
      <c r="B462" s="169" t="s">
        <v>1956</v>
      </c>
      <c r="C462" s="170" t="s">
        <v>114</v>
      </c>
      <c r="D462" s="132" t="s">
        <v>1957</v>
      </c>
      <c r="E462" s="132" t="s">
        <v>139</v>
      </c>
      <c r="F462" s="172" t="s">
        <v>1908</v>
      </c>
    </row>
    <row r="463" spans="1:6" ht="23.25" customHeight="1">
      <c r="A463" s="169" t="s">
        <v>1958</v>
      </c>
      <c r="B463" s="169" t="s">
        <v>1959</v>
      </c>
      <c r="C463" s="170" t="s">
        <v>114</v>
      </c>
      <c r="D463" s="132" t="s">
        <v>1960</v>
      </c>
      <c r="E463" s="132" t="s">
        <v>139</v>
      </c>
      <c r="F463" s="172" t="s">
        <v>1908</v>
      </c>
    </row>
    <row r="464" spans="1:6" ht="23.25" customHeight="1">
      <c r="A464" s="169" t="s">
        <v>1961</v>
      </c>
      <c r="B464" s="169" t="s">
        <v>1962</v>
      </c>
      <c r="C464" s="170" t="s">
        <v>114</v>
      </c>
      <c r="D464" s="132" t="s">
        <v>1963</v>
      </c>
      <c r="E464" s="132" t="s">
        <v>139</v>
      </c>
      <c r="F464" s="172" t="s">
        <v>1908</v>
      </c>
    </row>
    <row r="465" spans="1:6" ht="23.25" customHeight="1">
      <c r="A465" s="169" t="s">
        <v>1964</v>
      </c>
      <c r="B465" s="169" t="s">
        <v>1965</v>
      </c>
      <c r="C465" s="170" t="s">
        <v>114</v>
      </c>
      <c r="D465" s="132" t="s">
        <v>1966</v>
      </c>
      <c r="E465" s="132" t="s">
        <v>139</v>
      </c>
      <c r="F465" s="172" t="s">
        <v>1908</v>
      </c>
    </row>
    <row r="466" spans="1:6" ht="23.25" customHeight="1">
      <c r="A466" s="169" t="s">
        <v>1967</v>
      </c>
      <c r="B466" s="169" t="s">
        <v>1968</v>
      </c>
      <c r="C466" s="170" t="s">
        <v>114</v>
      </c>
      <c r="D466" s="132" t="s">
        <v>1969</v>
      </c>
      <c r="E466" s="132" t="s">
        <v>139</v>
      </c>
      <c r="F466" s="172" t="s">
        <v>1908</v>
      </c>
    </row>
    <row r="467" spans="1:6" ht="23.25" customHeight="1">
      <c r="A467" s="169" t="s">
        <v>1970</v>
      </c>
      <c r="B467" s="169" t="s">
        <v>1971</v>
      </c>
      <c r="C467" s="170" t="s">
        <v>114</v>
      </c>
      <c r="D467" s="132" t="s">
        <v>1972</v>
      </c>
      <c r="E467" s="132" t="s">
        <v>139</v>
      </c>
      <c r="F467" s="172" t="s">
        <v>1908</v>
      </c>
    </row>
    <row r="468" spans="1:6" ht="23.25" customHeight="1">
      <c r="A468" s="169" t="s">
        <v>1973</v>
      </c>
      <c r="B468" s="169" t="s">
        <v>1974</v>
      </c>
      <c r="C468" s="170" t="s">
        <v>114</v>
      </c>
      <c r="D468" s="132" t="s">
        <v>1975</v>
      </c>
      <c r="E468" s="132" t="s">
        <v>128</v>
      </c>
      <c r="F468" s="172" t="s">
        <v>1912</v>
      </c>
    </row>
    <row r="469" spans="1:6" ht="23.25" customHeight="1">
      <c r="A469" s="169" t="s">
        <v>1976</v>
      </c>
      <c r="B469" s="169" t="s">
        <v>1977</v>
      </c>
      <c r="C469" s="170" t="s">
        <v>114</v>
      </c>
      <c r="D469" s="132" t="s">
        <v>1978</v>
      </c>
      <c r="E469" s="132" t="s">
        <v>128</v>
      </c>
      <c r="F469" s="172" t="s">
        <v>1912</v>
      </c>
    </row>
    <row r="470" spans="1:6" ht="23.25" customHeight="1">
      <c r="A470" s="169" t="s">
        <v>1979</v>
      </c>
      <c r="B470" s="169" t="s">
        <v>1980</v>
      </c>
      <c r="C470" s="170" t="s">
        <v>114</v>
      </c>
      <c r="D470" s="132" t="s">
        <v>1981</v>
      </c>
      <c r="E470" s="132" t="s">
        <v>128</v>
      </c>
      <c r="F470" s="172" t="s">
        <v>1912</v>
      </c>
    </row>
    <row r="471" spans="1:6" ht="23.25" customHeight="1">
      <c r="A471" s="169" t="s">
        <v>1982</v>
      </c>
      <c r="B471" s="169" t="s">
        <v>1983</v>
      </c>
      <c r="C471" s="170" t="s">
        <v>114</v>
      </c>
      <c r="D471" s="132" t="s">
        <v>1984</v>
      </c>
      <c r="E471" s="132" t="s">
        <v>139</v>
      </c>
      <c r="F471" s="172" t="s">
        <v>1908</v>
      </c>
    </row>
    <row r="472" spans="1:6" ht="23.25" customHeight="1">
      <c r="A472" s="169" t="s">
        <v>1985</v>
      </c>
      <c r="B472" s="169" t="s">
        <v>1986</v>
      </c>
      <c r="C472" s="170" t="s">
        <v>114</v>
      </c>
      <c r="D472" s="132" t="s">
        <v>1987</v>
      </c>
      <c r="E472" s="132" t="s">
        <v>139</v>
      </c>
      <c r="F472" s="172" t="s">
        <v>1988</v>
      </c>
    </row>
    <row r="473" spans="1:6" ht="23.25" customHeight="1">
      <c r="A473" s="169" t="s">
        <v>1989</v>
      </c>
      <c r="B473" s="169" t="s">
        <v>1990</v>
      </c>
      <c r="C473" s="170" t="s">
        <v>114</v>
      </c>
      <c r="D473" s="132" t="s">
        <v>1991</v>
      </c>
      <c r="E473" s="132" t="s">
        <v>139</v>
      </c>
      <c r="F473" s="172" t="s">
        <v>1988</v>
      </c>
    </row>
    <row r="474" spans="1:6" ht="23.25" customHeight="1">
      <c r="A474" s="169" t="s">
        <v>1992</v>
      </c>
      <c r="B474" s="169" t="s">
        <v>1993</v>
      </c>
      <c r="C474" s="170" t="s">
        <v>114</v>
      </c>
      <c r="D474" s="132" t="s">
        <v>1994</v>
      </c>
      <c r="E474" s="132" t="s">
        <v>139</v>
      </c>
      <c r="F474" s="172" t="s">
        <v>1908</v>
      </c>
    </row>
    <row r="475" spans="1:6" ht="23.25" customHeight="1">
      <c r="A475" s="169" t="s">
        <v>1995</v>
      </c>
      <c r="B475" s="169" t="s">
        <v>1996</v>
      </c>
      <c r="C475" s="170" t="s">
        <v>114</v>
      </c>
      <c r="D475" s="132" t="s">
        <v>1997</v>
      </c>
      <c r="E475" s="132" t="s">
        <v>139</v>
      </c>
      <c r="F475" s="172" t="s">
        <v>1908</v>
      </c>
    </row>
    <row r="476" spans="1:6" ht="23.25" customHeight="1">
      <c r="A476" s="169" t="s">
        <v>1998</v>
      </c>
      <c r="B476" s="169" t="s">
        <v>1999</v>
      </c>
      <c r="C476" s="170" t="s">
        <v>114</v>
      </c>
      <c r="D476" s="132" t="s">
        <v>2000</v>
      </c>
      <c r="E476" s="132" t="s">
        <v>139</v>
      </c>
      <c r="F476" s="172" t="s">
        <v>1908</v>
      </c>
    </row>
    <row r="477" spans="1:6" ht="23.25" customHeight="1">
      <c r="A477" s="169" t="s">
        <v>2001</v>
      </c>
      <c r="B477" s="169" t="s">
        <v>2002</v>
      </c>
      <c r="C477" s="171" t="s">
        <v>2003</v>
      </c>
      <c r="D477" s="132" t="s">
        <v>2004</v>
      </c>
      <c r="E477" s="132" t="s">
        <v>139</v>
      </c>
      <c r="F477" s="172" t="s">
        <v>1908</v>
      </c>
    </row>
    <row r="478" spans="1:6" ht="23.25" customHeight="1">
      <c r="A478" s="169" t="s">
        <v>2005</v>
      </c>
      <c r="B478" s="169" t="s">
        <v>2006</v>
      </c>
      <c r="C478" s="171" t="s">
        <v>2003</v>
      </c>
      <c r="D478" s="132" t="s">
        <v>2007</v>
      </c>
      <c r="E478" s="132" t="s">
        <v>139</v>
      </c>
      <c r="F478" s="172" t="s">
        <v>2008</v>
      </c>
    </row>
    <row r="479" spans="1:6" ht="23.25" customHeight="1">
      <c r="A479" s="169" t="s">
        <v>2009</v>
      </c>
      <c r="B479" s="169" t="s">
        <v>2010</v>
      </c>
      <c r="C479" s="171" t="s">
        <v>2003</v>
      </c>
      <c r="D479" s="132" t="s">
        <v>2011</v>
      </c>
      <c r="E479" s="132" t="s">
        <v>139</v>
      </c>
      <c r="F479" s="172" t="s">
        <v>204</v>
      </c>
    </row>
    <row r="480" spans="1:6" ht="23.25" customHeight="1">
      <c r="A480" s="169" t="s">
        <v>2012</v>
      </c>
      <c r="B480" s="169" t="s">
        <v>2013</v>
      </c>
      <c r="C480" s="171" t="s">
        <v>2003</v>
      </c>
      <c r="D480" s="132" t="s">
        <v>2014</v>
      </c>
      <c r="E480" s="132" t="s">
        <v>139</v>
      </c>
      <c r="F480" s="172" t="s">
        <v>2015</v>
      </c>
    </row>
    <row r="481" spans="1:6" ht="23.25" customHeight="1">
      <c r="A481" s="169" t="s">
        <v>2016</v>
      </c>
      <c r="B481" s="169" t="s">
        <v>2017</v>
      </c>
      <c r="C481" s="171" t="s">
        <v>2003</v>
      </c>
      <c r="D481" s="132" t="s">
        <v>2018</v>
      </c>
      <c r="E481" s="132" t="s">
        <v>139</v>
      </c>
      <c r="F481" s="172" t="s">
        <v>2015</v>
      </c>
    </row>
    <row r="482" spans="1:6" ht="23.25" customHeight="1">
      <c r="A482" s="169" t="s">
        <v>2019</v>
      </c>
      <c r="B482" s="169" t="s">
        <v>2020</v>
      </c>
      <c r="C482" s="171" t="s">
        <v>2003</v>
      </c>
      <c r="D482" s="132" t="s">
        <v>2021</v>
      </c>
      <c r="E482" s="132" t="s">
        <v>139</v>
      </c>
      <c r="F482" s="172" t="s">
        <v>2008</v>
      </c>
    </row>
    <row r="483" spans="1:6" ht="23.25" customHeight="1">
      <c r="A483" s="169" t="s">
        <v>2022</v>
      </c>
      <c r="B483" s="169" t="s">
        <v>2023</v>
      </c>
      <c r="C483" s="171" t="s">
        <v>2003</v>
      </c>
      <c r="D483" s="132" t="s">
        <v>2024</v>
      </c>
      <c r="E483" s="132" t="s">
        <v>139</v>
      </c>
      <c r="F483" s="172" t="s">
        <v>1908</v>
      </c>
    </row>
    <row r="484" spans="1:6" ht="23.25" customHeight="1">
      <c r="A484" s="169" t="s">
        <v>2025</v>
      </c>
      <c r="B484" s="169" t="s">
        <v>2026</v>
      </c>
      <c r="C484" s="171" t="s">
        <v>2003</v>
      </c>
      <c r="D484" s="132" t="s">
        <v>2027</v>
      </c>
      <c r="E484" s="132" t="s">
        <v>139</v>
      </c>
      <c r="F484" s="172" t="s">
        <v>1908</v>
      </c>
    </row>
    <row r="485" spans="1:6" ht="23.25" customHeight="1">
      <c r="A485" s="169" t="s">
        <v>2028</v>
      </c>
      <c r="B485" s="169" t="s">
        <v>2029</v>
      </c>
      <c r="C485" s="171" t="s">
        <v>2003</v>
      </c>
      <c r="D485" s="132" t="s">
        <v>2030</v>
      </c>
      <c r="E485" s="132" t="s">
        <v>139</v>
      </c>
      <c r="F485" s="172" t="s">
        <v>1908</v>
      </c>
    </row>
    <row r="486" spans="1:6" ht="23.25" customHeight="1">
      <c r="A486" s="169" t="s">
        <v>2031</v>
      </c>
      <c r="B486" s="169" t="s">
        <v>2032</v>
      </c>
      <c r="C486" s="171" t="s">
        <v>2003</v>
      </c>
      <c r="D486" s="132" t="s">
        <v>2033</v>
      </c>
      <c r="E486" s="132" t="s">
        <v>139</v>
      </c>
      <c r="F486" s="172" t="s">
        <v>1908</v>
      </c>
    </row>
    <row r="487" spans="1:6" ht="23.25" customHeight="1">
      <c r="A487" s="169" t="s">
        <v>2034</v>
      </c>
      <c r="B487" s="169" t="s">
        <v>2035</v>
      </c>
      <c r="C487" s="171" t="s">
        <v>2003</v>
      </c>
      <c r="D487" s="132" t="s">
        <v>2036</v>
      </c>
      <c r="E487" s="132" t="s">
        <v>139</v>
      </c>
      <c r="F487" s="172" t="s">
        <v>1908</v>
      </c>
    </row>
    <row r="488" spans="1:6" ht="23.25" customHeight="1">
      <c r="A488" s="169" t="s">
        <v>2037</v>
      </c>
      <c r="B488" s="169" t="s">
        <v>2038</v>
      </c>
      <c r="C488" s="171" t="s">
        <v>2003</v>
      </c>
      <c r="D488" s="132" t="s">
        <v>2039</v>
      </c>
      <c r="E488" s="132" t="s">
        <v>139</v>
      </c>
      <c r="F488" s="172" t="s">
        <v>1908</v>
      </c>
    </row>
    <row r="489" spans="1:6" ht="23.25" customHeight="1">
      <c r="A489" s="169" t="s">
        <v>2040</v>
      </c>
      <c r="B489" s="169" t="s">
        <v>2041</v>
      </c>
      <c r="C489" s="171" t="s">
        <v>2003</v>
      </c>
      <c r="D489" s="132" t="s">
        <v>2042</v>
      </c>
      <c r="E489" s="132" t="s">
        <v>139</v>
      </c>
      <c r="F489" s="172" t="s">
        <v>1908</v>
      </c>
    </row>
    <row r="490" spans="1:6" ht="23.25" customHeight="1">
      <c r="A490" s="169" t="s">
        <v>2043</v>
      </c>
      <c r="B490" s="169" t="s">
        <v>2044</v>
      </c>
      <c r="C490" s="171" t="s">
        <v>2003</v>
      </c>
      <c r="D490" s="132" t="s">
        <v>2045</v>
      </c>
      <c r="E490" s="132" t="s">
        <v>139</v>
      </c>
      <c r="F490" s="172" t="s">
        <v>1908</v>
      </c>
    </row>
    <row r="491" spans="1:6" ht="23.25" customHeight="1">
      <c r="A491" s="169" t="s">
        <v>2046</v>
      </c>
      <c r="B491" s="169" t="s">
        <v>2047</v>
      </c>
      <c r="C491" s="170" t="s">
        <v>114</v>
      </c>
      <c r="D491" s="132" t="s">
        <v>2048</v>
      </c>
      <c r="E491" s="132" t="s">
        <v>139</v>
      </c>
      <c r="F491" s="172" t="s">
        <v>1908</v>
      </c>
    </row>
    <row r="492" spans="1:6" ht="23.25" customHeight="1">
      <c r="A492" s="169" t="s">
        <v>2049</v>
      </c>
      <c r="B492" s="169" t="s">
        <v>2050</v>
      </c>
      <c r="C492" s="170" t="s">
        <v>114</v>
      </c>
      <c r="D492" s="132" t="s">
        <v>2051</v>
      </c>
      <c r="E492" s="132" t="s">
        <v>139</v>
      </c>
      <c r="F492" s="172" t="s">
        <v>1908</v>
      </c>
    </row>
    <row r="493" spans="1:6" ht="23.25" customHeight="1">
      <c r="A493" s="169" t="s">
        <v>2052</v>
      </c>
      <c r="B493" s="169" t="s">
        <v>2053</v>
      </c>
      <c r="C493" s="170" t="s">
        <v>2054</v>
      </c>
      <c r="D493" s="132" t="s">
        <v>2055</v>
      </c>
      <c r="E493" s="132" t="s">
        <v>129</v>
      </c>
      <c r="F493" s="172" t="s">
        <v>2056</v>
      </c>
    </row>
    <row r="494" spans="1:6" ht="23.25" customHeight="1">
      <c r="A494" s="169" t="s">
        <v>2057</v>
      </c>
      <c r="B494" s="169" t="s">
        <v>2058</v>
      </c>
      <c r="C494" s="170" t="s">
        <v>113</v>
      </c>
      <c r="D494" s="132" t="s">
        <v>2059</v>
      </c>
      <c r="E494" s="132"/>
      <c r="F494" s="172" t="s">
        <v>2056</v>
      </c>
    </row>
    <row r="495" spans="1:6" ht="23.25" customHeight="1">
      <c r="A495" s="169" t="s">
        <v>2060</v>
      </c>
      <c r="B495" s="132" t="s">
        <v>2061</v>
      </c>
      <c r="C495" s="170" t="s">
        <v>1168</v>
      </c>
      <c r="D495" s="132" t="s">
        <v>2062</v>
      </c>
      <c r="E495" s="132" t="s">
        <v>139</v>
      </c>
      <c r="F495" s="172" t="s">
        <v>1908</v>
      </c>
    </row>
    <row r="496" spans="1:6" ht="23.25" customHeight="1">
      <c r="A496" s="169" t="s">
        <v>2063</v>
      </c>
      <c r="B496" s="132" t="s">
        <v>2064</v>
      </c>
      <c r="C496" s="170" t="s">
        <v>1168</v>
      </c>
      <c r="D496" s="132" t="s">
        <v>2065</v>
      </c>
      <c r="E496" s="132" t="s">
        <v>139</v>
      </c>
      <c r="F496" s="172" t="s">
        <v>1908</v>
      </c>
    </row>
    <row r="497" spans="1:6" ht="23.25" customHeight="1">
      <c r="A497" s="169" t="s">
        <v>2066</v>
      </c>
      <c r="B497" s="132" t="s">
        <v>2067</v>
      </c>
      <c r="C497" s="170" t="s">
        <v>1168</v>
      </c>
      <c r="D497" s="132" t="s">
        <v>2068</v>
      </c>
      <c r="E497" s="132" t="s">
        <v>139</v>
      </c>
      <c r="F497" s="172" t="s">
        <v>1908</v>
      </c>
    </row>
    <row r="498" spans="1:6" ht="23.25" customHeight="1">
      <c r="A498" s="169" t="s">
        <v>2069</v>
      </c>
      <c r="B498" s="132" t="s">
        <v>2070</v>
      </c>
      <c r="C498" s="170" t="s">
        <v>1168</v>
      </c>
      <c r="D498" s="132" t="s">
        <v>2071</v>
      </c>
      <c r="E498" s="132" t="s">
        <v>139</v>
      </c>
      <c r="F498" s="172" t="s">
        <v>1908</v>
      </c>
    </row>
    <row r="499" spans="1:6" ht="23.25" customHeight="1">
      <c r="A499" s="169" t="s">
        <v>2072</v>
      </c>
      <c r="B499" s="132" t="s">
        <v>2073</v>
      </c>
      <c r="C499" s="170" t="s">
        <v>114</v>
      </c>
      <c r="D499" s="132" t="s">
        <v>2074</v>
      </c>
      <c r="E499" s="132" t="s">
        <v>139</v>
      </c>
      <c r="F499" s="172" t="s">
        <v>2075</v>
      </c>
    </row>
    <row r="500" spans="1:6" ht="23.25" customHeight="1">
      <c r="A500" s="169" t="s">
        <v>2076</v>
      </c>
      <c r="B500" s="132" t="s">
        <v>2077</v>
      </c>
      <c r="C500" s="170" t="s">
        <v>114</v>
      </c>
      <c r="D500" s="132" t="s">
        <v>2078</v>
      </c>
      <c r="E500" s="132" t="s">
        <v>139</v>
      </c>
      <c r="F500" s="172" t="s">
        <v>1908</v>
      </c>
    </row>
    <row r="501" spans="1:6" ht="23.25" customHeight="1">
      <c r="A501" s="169" t="s">
        <v>2079</v>
      </c>
      <c r="B501" s="132" t="s">
        <v>2080</v>
      </c>
      <c r="C501" s="170" t="s">
        <v>114</v>
      </c>
      <c r="D501" s="132" t="s">
        <v>2081</v>
      </c>
      <c r="E501" s="132" t="s">
        <v>139</v>
      </c>
      <c r="F501" s="172" t="s">
        <v>1908</v>
      </c>
    </row>
    <row r="502" spans="1:6" ht="23.25" customHeight="1">
      <c r="A502" s="169" t="s">
        <v>2082</v>
      </c>
      <c r="B502" s="169" t="s">
        <v>2083</v>
      </c>
      <c r="C502" s="170" t="s">
        <v>116</v>
      </c>
      <c r="D502" s="132" t="s">
        <v>2084</v>
      </c>
      <c r="E502" s="132" t="s">
        <v>139</v>
      </c>
      <c r="F502" s="172" t="s">
        <v>1908</v>
      </c>
    </row>
    <row r="503" spans="1:6" ht="23.25" customHeight="1">
      <c r="A503" s="169" t="s">
        <v>2085</v>
      </c>
      <c r="B503" s="169" t="s">
        <v>2086</v>
      </c>
      <c r="C503" s="170" t="s">
        <v>116</v>
      </c>
      <c r="D503" s="132" t="s">
        <v>2087</v>
      </c>
      <c r="E503" s="132" t="s">
        <v>139</v>
      </c>
      <c r="F503" s="172" t="s">
        <v>1908</v>
      </c>
    </row>
    <row r="504" spans="1:6" ht="23.25" customHeight="1">
      <c r="A504" s="169" t="str">
        <f>CONCATENATE("KS4_",B504)</f>
        <v>KS4_AMDFLAG2</v>
      </c>
      <c r="B504" s="132" t="s">
        <v>2088</v>
      </c>
      <c r="C504" s="170" t="s">
        <v>184</v>
      </c>
      <c r="D504" s="172" t="s">
        <v>2089</v>
      </c>
      <c r="E504" s="172" t="s">
        <v>129</v>
      </c>
      <c r="F504" s="132"/>
    </row>
    <row r="505" spans="1:6" ht="23.25" customHeight="1">
      <c r="A505" s="169" t="str">
        <f t="shared" ref="A505:A530" si="2">CONCATENATE("KS4_",B505)</f>
        <v>KS4_AMDFLAG3</v>
      </c>
      <c r="B505" s="132" t="s">
        <v>2090</v>
      </c>
      <c r="C505" s="170" t="s">
        <v>184</v>
      </c>
      <c r="D505" s="172" t="s">
        <v>2089</v>
      </c>
      <c r="E505" s="172" t="s">
        <v>129</v>
      </c>
      <c r="F505" s="132"/>
    </row>
    <row r="506" spans="1:6" ht="23.25" customHeight="1">
      <c r="A506" s="169" t="str">
        <f t="shared" si="2"/>
        <v>KS4_ACTYRGRP_Flag_Calculated</v>
      </c>
      <c r="B506" s="132" t="s">
        <v>2091</v>
      </c>
      <c r="C506" s="170" t="s">
        <v>184</v>
      </c>
      <c r="D506" s="172" t="s">
        <v>2092</v>
      </c>
      <c r="E506" s="172" t="s">
        <v>139</v>
      </c>
      <c r="F506" s="132" t="s">
        <v>2093</v>
      </c>
    </row>
    <row r="507" spans="1:6" ht="23.25" customHeight="1">
      <c r="A507" s="169" t="str">
        <f t="shared" si="2"/>
        <v>KS4_ACTYRGRP_Flag_CalcCorrection</v>
      </c>
      <c r="B507" s="132" t="s">
        <v>2094</v>
      </c>
      <c r="C507" s="170" t="s">
        <v>184</v>
      </c>
      <c r="D507" s="172" t="s">
        <v>2095</v>
      </c>
      <c r="E507" s="172" t="s">
        <v>139</v>
      </c>
      <c r="F507" s="132" t="s">
        <v>2096</v>
      </c>
    </row>
    <row r="508" spans="1:6" ht="23.25" customHeight="1">
      <c r="A508" s="169" t="str">
        <f t="shared" si="2"/>
        <v xml:space="preserve">KS4_ACTYRGRP_AllFlags_Calculated </v>
      </c>
      <c r="B508" s="132" t="s">
        <v>2097</v>
      </c>
      <c r="C508" s="170" t="s">
        <v>185</v>
      </c>
      <c r="D508" s="172" t="s">
        <v>2098</v>
      </c>
      <c r="E508" s="172" t="s">
        <v>139</v>
      </c>
      <c r="F508" s="132" t="s">
        <v>2093</v>
      </c>
    </row>
    <row r="509" spans="1:6" ht="23.25" customHeight="1">
      <c r="A509" s="169" t="str">
        <f t="shared" si="2"/>
        <v>KS4_ACTYRGRP_Census</v>
      </c>
      <c r="B509" s="132" t="s">
        <v>2099</v>
      </c>
      <c r="C509" s="170" t="s">
        <v>184</v>
      </c>
      <c r="D509" s="172" t="s">
        <v>2100</v>
      </c>
      <c r="E509" s="172" t="s">
        <v>139</v>
      </c>
      <c r="F509" s="132" t="s">
        <v>2101</v>
      </c>
    </row>
    <row r="510" spans="1:6" ht="23.25" customHeight="1">
      <c r="A510" s="169" t="str">
        <f t="shared" si="2"/>
        <v>KS4_ACTYRGRP_DuallyReg</v>
      </c>
      <c r="B510" s="132" t="s">
        <v>2102</v>
      </c>
      <c r="C510" s="170" t="s">
        <v>184</v>
      </c>
      <c r="D510" s="172" t="s">
        <v>2103</v>
      </c>
      <c r="E510" s="172" t="s">
        <v>139</v>
      </c>
      <c r="F510" s="132" t="s">
        <v>2104</v>
      </c>
    </row>
    <row r="511" spans="1:6" ht="23.25" customHeight="1">
      <c r="A511" s="169" t="str">
        <f t="shared" si="2"/>
        <v>KS4_ACTYRGRP_PenaltyAddback</v>
      </c>
      <c r="B511" s="132" t="s">
        <v>2105</v>
      </c>
      <c r="C511" s="170" t="s">
        <v>184</v>
      </c>
      <c r="D511" s="172" t="s">
        <v>2106</v>
      </c>
      <c r="E511" s="172" t="s">
        <v>139</v>
      </c>
      <c r="F511" s="132" t="s">
        <v>2104</v>
      </c>
    </row>
    <row r="512" spans="1:6" ht="23.25" customHeight="1">
      <c r="A512" s="169" t="str">
        <f t="shared" si="2"/>
        <v>KS4_ACTYRGRP_Calculated</v>
      </c>
      <c r="B512" s="132" t="s">
        <v>2107</v>
      </c>
      <c r="C512" s="170" t="s">
        <v>184</v>
      </c>
      <c r="D512" s="172" t="s">
        <v>2108</v>
      </c>
      <c r="E512" s="172" t="s">
        <v>139</v>
      </c>
      <c r="F512" s="132" t="s">
        <v>2109</v>
      </c>
    </row>
    <row r="513" spans="1:6" ht="23.25" customHeight="1">
      <c r="A513" s="169" t="str">
        <f t="shared" si="2"/>
        <v>KS4_ACTYRGRP_WebChanges</v>
      </c>
      <c r="B513" s="132" t="s">
        <v>2110</v>
      </c>
      <c r="C513" s="170" t="s">
        <v>184</v>
      </c>
      <c r="D513" s="172" t="s">
        <v>2111</v>
      </c>
      <c r="E513" s="172" t="s">
        <v>139</v>
      </c>
      <c r="F513" s="132" t="s">
        <v>2104</v>
      </c>
    </row>
    <row r="514" spans="1:6" ht="23.25" customHeight="1">
      <c r="A514" s="169" t="str">
        <f t="shared" si="2"/>
        <v>KS4_ACTYRGRP_WebResults</v>
      </c>
      <c r="B514" s="132" t="s">
        <v>2112</v>
      </c>
      <c r="C514" s="170" t="s">
        <v>185</v>
      </c>
      <c r="D514" s="172" t="s">
        <v>2113</v>
      </c>
      <c r="E514" s="172" t="s">
        <v>139</v>
      </c>
      <c r="F514" s="132" t="s">
        <v>2104</v>
      </c>
    </row>
    <row r="515" spans="1:6" ht="23.25" customHeight="1">
      <c r="A515" s="169" t="str">
        <f t="shared" si="2"/>
        <v>KS4_ACTYRGRP_Manual_Override</v>
      </c>
      <c r="B515" s="132" t="s">
        <v>2114</v>
      </c>
      <c r="C515" s="170" t="s">
        <v>184</v>
      </c>
      <c r="D515" s="172" t="s">
        <v>2115</v>
      </c>
      <c r="E515" s="172" t="s">
        <v>139</v>
      </c>
      <c r="F515" s="132" t="s">
        <v>2104</v>
      </c>
    </row>
    <row r="516" spans="1:6" ht="23.25" customHeight="1">
      <c r="A516" s="169" t="str">
        <f t="shared" si="2"/>
        <v>KS4_ACTYRGRP_KS2YEAR</v>
      </c>
      <c r="B516" s="132" t="s">
        <v>2116</v>
      </c>
      <c r="C516" s="170" t="s">
        <v>185</v>
      </c>
      <c r="D516" s="172" t="s">
        <v>2117</v>
      </c>
      <c r="E516" s="172" t="s">
        <v>139</v>
      </c>
      <c r="F516" s="132" t="s">
        <v>2118</v>
      </c>
    </row>
    <row r="517" spans="1:6" ht="23.25" customHeight="1">
      <c r="A517" s="169" t="str">
        <f t="shared" si="2"/>
        <v>KS4_ACTYRGRP_NCYEAR</v>
      </c>
      <c r="B517" s="132" t="s">
        <v>2119</v>
      </c>
      <c r="C517" s="170" t="s">
        <v>185</v>
      </c>
      <c r="D517" s="172" t="s">
        <v>2120</v>
      </c>
      <c r="E517" s="172" t="s">
        <v>139</v>
      </c>
      <c r="F517" s="132" t="s">
        <v>2104</v>
      </c>
    </row>
    <row r="518" spans="1:6" ht="23.25" customHeight="1">
      <c r="A518" s="169" t="str">
        <f t="shared" si="2"/>
        <v>KS4_ACTYRGRP_NCYEAR_1</v>
      </c>
      <c r="B518" s="132" t="s">
        <v>2121</v>
      </c>
      <c r="C518" s="170" t="s">
        <v>185</v>
      </c>
      <c r="D518" s="172" t="s">
        <v>2122</v>
      </c>
      <c r="E518" s="172" t="s">
        <v>139</v>
      </c>
      <c r="F518" s="132" t="s">
        <v>2104</v>
      </c>
    </row>
    <row r="519" spans="1:6" ht="23.25" customHeight="1">
      <c r="A519" s="169" t="str">
        <f t="shared" si="2"/>
        <v>KS4_ACTYRGRP_NCYEAR_2</v>
      </c>
      <c r="B519" s="132" t="s">
        <v>2123</v>
      </c>
      <c r="C519" s="170" t="s">
        <v>185</v>
      </c>
      <c r="D519" s="172" t="s">
        <v>2124</v>
      </c>
      <c r="E519" s="172" t="s">
        <v>139</v>
      </c>
      <c r="F519" s="132" t="s">
        <v>2104</v>
      </c>
    </row>
    <row r="520" spans="1:6" ht="23.25" customHeight="1">
      <c r="A520" s="169" t="str">
        <f t="shared" si="2"/>
        <v>KS4_ACTYRGRP_GSIZE</v>
      </c>
      <c r="B520" s="132" t="s">
        <v>2125</v>
      </c>
      <c r="C520" s="170" t="s">
        <v>184</v>
      </c>
      <c r="D520" s="172" t="s">
        <v>2126</v>
      </c>
      <c r="E520" s="132" t="s">
        <v>129</v>
      </c>
      <c r="F520" s="169"/>
    </row>
    <row r="521" spans="1:6" ht="23.25" customHeight="1">
      <c r="A521" s="169" t="str">
        <f t="shared" si="2"/>
        <v>KS4_ACTYRGRP_GSIZE_1</v>
      </c>
      <c r="B521" s="132" t="s">
        <v>2127</v>
      </c>
      <c r="C521" s="170" t="s">
        <v>184</v>
      </c>
      <c r="D521" s="172" t="s">
        <v>2128</v>
      </c>
      <c r="E521" s="132" t="s">
        <v>129</v>
      </c>
      <c r="F521" s="169"/>
    </row>
    <row r="522" spans="1:6" ht="23.25" customHeight="1">
      <c r="A522" s="169" t="str">
        <f t="shared" si="2"/>
        <v>KS4_ACTYRGRP_GSIZE_2</v>
      </c>
      <c r="B522" s="132" t="s">
        <v>2129</v>
      </c>
      <c r="C522" s="170" t="s">
        <v>184</v>
      </c>
      <c r="D522" s="172" t="s">
        <v>2130</v>
      </c>
      <c r="E522" s="132" t="s">
        <v>129</v>
      </c>
      <c r="F522" s="169"/>
    </row>
    <row r="523" spans="1:6" ht="23.25" customHeight="1">
      <c r="A523" s="169" t="str">
        <f t="shared" si="2"/>
        <v>KS4_ACTYRGRP_ASIZE</v>
      </c>
      <c r="B523" s="132" t="s">
        <v>2131</v>
      </c>
      <c r="C523" s="170" t="s">
        <v>184</v>
      </c>
      <c r="D523" s="172" t="s">
        <v>2132</v>
      </c>
      <c r="E523" s="132" t="s">
        <v>129</v>
      </c>
      <c r="F523" s="169"/>
    </row>
    <row r="524" spans="1:6" ht="23.25" customHeight="1">
      <c r="A524" s="169" t="str">
        <f t="shared" si="2"/>
        <v>KS4_NOR_GSIZE</v>
      </c>
      <c r="B524" s="132" t="s">
        <v>2133</v>
      </c>
      <c r="C524" s="170" t="s">
        <v>184</v>
      </c>
      <c r="D524" s="172" t="s">
        <v>2134</v>
      </c>
      <c r="E524" s="132" t="s">
        <v>129</v>
      </c>
      <c r="F524" s="169"/>
    </row>
    <row r="525" spans="1:6" ht="23.25" customHeight="1">
      <c r="A525" s="169" t="str">
        <f t="shared" si="2"/>
        <v>KS4_PrevY11</v>
      </c>
      <c r="B525" s="132" t="s">
        <v>2135</v>
      </c>
      <c r="C525" s="170" t="s">
        <v>184</v>
      </c>
      <c r="D525" s="172" t="s">
        <v>2136</v>
      </c>
      <c r="E525" s="130" t="s">
        <v>129</v>
      </c>
      <c r="F525" s="132"/>
    </row>
    <row r="526" spans="1:6" ht="23.25" customHeight="1">
      <c r="A526" s="169" t="str">
        <f t="shared" si="2"/>
        <v>KS4_PrevY11_LAESTAB</v>
      </c>
      <c r="B526" s="132" t="s">
        <v>2137</v>
      </c>
      <c r="C526" s="170" t="s">
        <v>184</v>
      </c>
      <c r="D526" s="172" t="s">
        <v>2138</v>
      </c>
      <c r="E526" s="130" t="s">
        <v>129</v>
      </c>
      <c r="F526" s="132"/>
    </row>
    <row r="527" spans="1:6" ht="23.25" customHeight="1">
      <c r="A527" s="169" t="str">
        <f t="shared" si="2"/>
        <v>KS4_PrevY11_LAESTAB_NFTYPE</v>
      </c>
      <c r="B527" s="132" t="s">
        <v>2139</v>
      </c>
      <c r="C527" s="170" t="s">
        <v>184</v>
      </c>
      <c r="D527" s="172" t="s">
        <v>2140</v>
      </c>
      <c r="E527" s="130" t="s">
        <v>129</v>
      </c>
      <c r="F527" s="132"/>
    </row>
    <row r="528" spans="1:6" ht="23.25" customHeight="1">
      <c r="A528" s="169" t="str">
        <f t="shared" si="2"/>
        <v>KS4_PrevY10</v>
      </c>
      <c r="B528" s="132" t="s">
        <v>2141</v>
      </c>
      <c r="C528" s="170" t="s">
        <v>184</v>
      </c>
      <c r="D528" s="172" t="s">
        <v>2142</v>
      </c>
      <c r="E528" s="130" t="s">
        <v>129</v>
      </c>
      <c r="F528" s="132"/>
    </row>
    <row r="529" spans="1:6" ht="23.25" customHeight="1">
      <c r="A529" s="169" t="str">
        <f t="shared" si="2"/>
        <v>KS4_PrevY10_LAESTAB</v>
      </c>
      <c r="B529" s="132" t="s">
        <v>2143</v>
      </c>
      <c r="C529" s="170" t="s">
        <v>184</v>
      </c>
      <c r="D529" s="172" t="s">
        <v>2144</v>
      </c>
      <c r="E529" s="130" t="s">
        <v>129</v>
      </c>
      <c r="F529" s="132"/>
    </row>
    <row r="530" spans="1:6" ht="23.25" customHeight="1">
      <c r="A530" s="169" t="str">
        <f t="shared" si="2"/>
        <v>KS4_PrevY10_LAESTAB_NFTYPE</v>
      </c>
      <c r="B530" s="132" t="s">
        <v>2145</v>
      </c>
      <c r="C530" s="170" t="s">
        <v>184</v>
      </c>
      <c r="D530" s="172" t="s">
        <v>2146</v>
      </c>
      <c r="E530" s="130" t="s">
        <v>129</v>
      </c>
      <c r="F530" s="132"/>
    </row>
    <row r="531" spans="1:6" ht="23.25" customHeight="1">
      <c r="A531" s="129" t="s">
        <v>2147</v>
      </c>
      <c r="B531" s="129" t="s">
        <v>2148</v>
      </c>
      <c r="C531" s="179" t="s">
        <v>2149</v>
      </c>
      <c r="D531" s="127" t="s">
        <v>2150</v>
      </c>
      <c r="E531" s="180"/>
      <c r="F531" s="180"/>
    </row>
    <row r="532" spans="1:6" ht="23.25" customHeight="1">
      <c r="A532" s="129" t="s">
        <v>2151</v>
      </c>
      <c r="B532" s="129" t="s">
        <v>2152</v>
      </c>
      <c r="C532" s="179" t="s">
        <v>1168</v>
      </c>
      <c r="D532" s="127" t="s">
        <v>2153</v>
      </c>
      <c r="E532" s="180"/>
      <c r="F532" s="180"/>
    </row>
    <row r="533" spans="1:6" ht="23.25" customHeight="1">
      <c r="A533" s="129" t="s">
        <v>2154</v>
      </c>
      <c r="B533" s="129" t="s">
        <v>2155</v>
      </c>
      <c r="C533" s="179" t="s">
        <v>1168</v>
      </c>
      <c r="D533" s="127" t="s">
        <v>2156</v>
      </c>
      <c r="E533" s="180"/>
      <c r="F533" s="180"/>
    </row>
    <row r="534" spans="1:6" ht="23.25" customHeight="1">
      <c r="A534" s="129" t="s">
        <v>2157</v>
      </c>
      <c r="B534" s="129" t="s">
        <v>2158</v>
      </c>
      <c r="C534" s="179" t="s">
        <v>1168</v>
      </c>
      <c r="D534" s="127" t="s">
        <v>2159</v>
      </c>
      <c r="E534" s="180"/>
      <c r="F534" s="180"/>
    </row>
    <row r="535" spans="1:6" ht="23.25" customHeight="1">
      <c r="A535" s="129" t="s">
        <v>2160</v>
      </c>
      <c r="B535" s="129" t="s">
        <v>2161</v>
      </c>
      <c r="C535" s="179" t="s">
        <v>1161</v>
      </c>
      <c r="D535" s="127" t="s">
        <v>2162</v>
      </c>
      <c r="E535" s="180"/>
      <c r="F535" s="180"/>
    </row>
    <row r="536" spans="1:6" ht="23.25" customHeight="1">
      <c r="A536" s="129" t="s">
        <v>2163</v>
      </c>
      <c r="B536" s="129" t="s">
        <v>2164</v>
      </c>
      <c r="C536" s="179" t="s">
        <v>1161</v>
      </c>
      <c r="D536" s="127" t="s">
        <v>2165</v>
      </c>
      <c r="E536" s="180"/>
      <c r="F536" s="180"/>
    </row>
    <row r="537" spans="1:6" ht="23.25" customHeight="1">
      <c r="A537" s="129" t="s">
        <v>2166</v>
      </c>
      <c r="B537" s="129" t="s">
        <v>2167</v>
      </c>
      <c r="C537" s="179" t="s">
        <v>1161</v>
      </c>
      <c r="D537" s="127" t="s">
        <v>2168</v>
      </c>
      <c r="E537" s="180"/>
      <c r="F537" s="180"/>
    </row>
    <row r="538" spans="1:6" ht="23.25" customHeight="1">
      <c r="A538" s="129" t="s">
        <v>2169</v>
      </c>
      <c r="B538" s="129" t="s">
        <v>2170</v>
      </c>
      <c r="C538" s="179" t="s">
        <v>1161</v>
      </c>
      <c r="D538" s="127" t="s">
        <v>2171</v>
      </c>
      <c r="E538" s="180"/>
      <c r="F538" s="180"/>
    </row>
    <row r="539" spans="1:6" ht="23.25" customHeight="1">
      <c r="A539" s="129" t="s">
        <v>2172</v>
      </c>
      <c r="B539" s="129" t="s">
        <v>2173</v>
      </c>
      <c r="C539" s="179" t="s">
        <v>1161</v>
      </c>
      <c r="D539" s="127" t="s">
        <v>2174</v>
      </c>
      <c r="E539" s="180"/>
      <c r="F539" s="180"/>
    </row>
    <row r="540" spans="1:6" ht="23.25" customHeight="1">
      <c r="A540" s="129" t="s">
        <v>2175</v>
      </c>
      <c r="B540" s="129" t="s">
        <v>2176</v>
      </c>
      <c r="C540" s="179" t="s">
        <v>1161</v>
      </c>
      <c r="D540" s="127" t="s">
        <v>2177</v>
      </c>
      <c r="E540" s="180"/>
      <c r="F540" s="180"/>
    </row>
    <row r="541" spans="1:6" ht="23.25" customHeight="1">
      <c r="A541" s="129" t="s">
        <v>2178</v>
      </c>
      <c r="B541" s="129" t="s">
        <v>2179</v>
      </c>
      <c r="C541" s="179" t="s">
        <v>1161</v>
      </c>
      <c r="D541" s="127" t="s">
        <v>2180</v>
      </c>
      <c r="E541" s="180"/>
      <c r="F541" s="180"/>
    </row>
    <row r="542" spans="1:6" ht="23.25" customHeight="1">
      <c r="A542" s="129" t="s">
        <v>2181</v>
      </c>
      <c r="B542" s="129" t="s">
        <v>2182</v>
      </c>
      <c r="C542" s="179" t="s">
        <v>1161</v>
      </c>
      <c r="D542" s="127" t="s">
        <v>2183</v>
      </c>
      <c r="E542" s="180"/>
      <c r="F542" s="180"/>
    </row>
    <row r="543" spans="1:6" ht="23.25" customHeight="1">
      <c r="A543" s="129" t="s">
        <v>2184</v>
      </c>
      <c r="B543" s="129" t="s">
        <v>2185</v>
      </c>
      <c r="C543" s="179" t="s">
        <v>2149</v>
      </c>
      <c r="D543" s="127" t="s">
        <v>2186</v>
      </c>
      <c r="E543" s="180"/>
      <c r="F543" s="180" t="s">
        <v>2187</v>
      </c>
    </row>
    <row r="544" spans="1:6" ht="23.25" customHeight="1">
      <c r="A544" s="129" t="s">
        <v>2188</v>
      </c>
      <c r="B544" s="129" t="s">
        <v>2189</v>
      </c>
      <c r="C544" s="179" t="s">
        <v>2149</v>
      </c>
      <c r="D544" s="127" t="s">
        <v>2190</v>
      </c>
      <c r="E544" s="180"/>
      <c r="F544" s="180" t="s">
        <v>2187</v>
      </c>
    </row>
    <row r="545" spans="1:6" ht="23.25" customHeight="1">
      <c r="A545" s="129" t="s">
        <v>2191</v>
      </c>
      <c r="B545" s="129" t="s">
        <v>2192</v>
      </c>
      <c r="C545" s="179" t="s">
        <v>2149</v>
      </c>
      <c r="D545" s="127" t="s">
        <v>2193</v>
      </c>
      <c r="E545" s="180"/>
      <c r="F545" s="180" t="s">
        <v>2187</v>
      </c>
    </row>
    <row r="546" spans="1:6" ht="23.25" customHeight="1">
      <c r="A546" s="129" t="s">
        <v>2194</v>
      </c>
      <c r="B546" s="129" t="s">
        <v>2195</v>
      </c>
      <c r="C546" s="179" t="s">
        <v>2149</v>
      </c>
      <c r="D546" s="127" t="s">
        <v>2196</v>
      </c>
      <c r="E546" s="180"/>
      <c r="F546" s="180" t="s">
        <v>2187</v>
      </c>
    </row>
    <row r="547" spans="1:6" ht="23.25" customHeight="1">
      <c r="A547" s="129" t="s">
        <v>2197</v>
      </c>
      <c r="B547" s="129" t="s">
        <v>2198</v>
      </c>
      <c r="C547" s="179" t="s">
        <v>1161</v>
      </c>
      <c r="D547" s="127" t="s">
        <v>2199</v>
      </c>
      <c r="E547" s="180"/>
      <c r="F547" s="180"/>
    </row>
    <row r="548" spans="1:6" ht="23.25" customHeight="1">
      <c r="A548" s="129" t="s">
        <v>2200</v>
      </c>
      <c r="B548" s="129" t="s">
        <v>2201</v>
      </c>
      <c r="C548" s="179" t="s">
        <v>1161</v>
      </c>
      <c r="D548" s="127" t="s">
        <v>2202</v>
      </c>
      <c r="E548" s="180"/>
      <c r="F548" s="180"/>
    </row>
    <row r="549" spans="1:6" ht="23.25" customHeight="1">
      <c r="A549" s="129" t="s">
        <v>2203</v>
      </c>
      <c r="B549" s="129" t="s">
        <v>2204</v>
      </c>
      <c r="C549" s="179" t="s">
        <v>1161</v>
      </c>
      <c r="D549" s="127" t="s">
        <v>2205</v>
      </c>
      <c r="E549" s="180"/>
      <c r="F549" s="180"/>
    </row>
    <row r="550" spans="1:6" ht="23.25" customHeight="1">
      <c r="A550" s="129" t="s">
        <v>2206</v>
      </c>
      <c r="B550" s="129" t="s">
        <v>2207</v>
      </c>
      <c r="C550" s="179" t="s">
        <v>1161</v>
      </c>
      <c r="D550" s="127" t="s">
        <v>2208</v>
      </c>
      <c r="E550" s="180"/>
      <c r="F550" s="180"/>
    </row>
    <row r="551" spans="1:6" ht="23.25" customHeight="1">
      <c r="A551" s="129" t="s">
        <v>2209</v>
      </c>
      <c r="B551" s="129" t="s">
        <v>2210</v>
      </c>
      <c r="C551" s="179" t="s">
        <v>1161</v>
      </c>
      <c r="D551" s="127" t="s">
        <v>2211</v>
      </c>
      <c r="E551" s="180"/>
      <c r="F551" s="180"/>
    </row>
    <row r="552" spans="1:6" ht="23.25" customHeight="1">
      <c r="A552" s="129" t="s">
        <v>2212</v>
      </c>
      <c r="B552" s="129" t="s">
        <v>2213</v>
      </c>
      <c r="C552" s="179" t="s">
        <v>1161</v>
      </c>
      <c r="D552" s="127" t="s">
        <v>2214</v>
      </c>
      <c r="E552" s="180"/>
      <c r="F552" s="180"/>
    </row>
    <row r="553" spans="1:6" ht="23.25" customHeight="1">
      <c r="A553" s="129" t="s">
        <v>2215</v>
      </c>
      <c r="B553" s="129" t="s">
        <v>2216</v>
      </c>
      <c r="C553" s="179" t="s">
        <v>1161</v>
      </c>
      <c r="D553" s="127" t="s">
        <v>2217</v>
      </c>
      <c r="E553" s="180"/>
      <c r="F553" s="180"/>
    </row>
    <row r="554" spans="1:6" ht="23.25" customHeight="1">
      <c r="A554" s="129" t="s">
        <v>2218</v>
      </c>
      <c r="B554" s="129" t="s">
        <v>2219</v>
      </c>
      <c r="C554" s="179" t="s">
        <v>1161</v>
      </c>
      <c r="D554" s="127" t="s">
        <v>2220</v>
      </c>
      <c r="E554" s="180"/>
      <c r="F554" s="180"/>
    </row>
    <row r="555" spans="1:6" ht="23.25" customHeight="1">
      <c r="A555" s="129" t="s">
        <v>2221</v>
      </c>
      <c r="B555" s="129" t="s">
        <v>2222</v>
      </c>
      <c r="C555" s="179" t="s">
        <v>1161</v>
      </c>
      <c r="D555" s="127" t="s">
        <v>2223</v>
      </c>
      <c r="E555" s="180"/>
      <c r="F555" s="180"/>
    </row>
    <row r="556" spans="1:6" ht="23.25" customHeight="1">
      <c r="A556" s="129" t="s">
        <v>2224</v>
      </c>
      <c r="B556" s="129" t="s">
        <v>2225</v>
      </c>
      <c r="C556" s="179" t="s">
        <v>1161</v>
      </c>
      <c r="D556" s="127" t="s">
        <v>2226</v>
      </c>
      <c r="E556" s="180"/>
      <c r="F556" s="180"/>
    </row>
    <row r="557" spans="1:6" ht="23.25" customHeight="1">
      <c r="A557" s="129" t="s">
        <v>2227</v>
      </c>
      <c r="B557" s="129" t="s">
        <v>2228</v>
      </c>
      <c r="C557" s="179" t="s">
        <v>1161</v>
      </c>
      <c r="D557" s="127" t="s">
        <v>2229</v>
      </c>
      <c r="E557" s="180"/>
      <c r="F557" s="180"/>
    </row>
    <row r="558" spans="1:6" ht="23.25" customHeight="1">
      <c r="A558" s="129" t="s">
        <v>2230</v>
      </c>
      <c r="B558" s="129" t="s">
        <v>2231</v>
      </c>
      <c r="C558" s="179" t="s">
        <v>1161</v>
      </c>
      <c r="D558" s="127" t="s">
        <v>2232</v>
      </c>
      <c r="E558" s="180"/>
      <c r="F558" s="180"/>
    </row>
    <row r="559" spans="1:6" ht="23.25" customHeight="1">
      <c r="A559" s="129" t="s">
        <v>2233</v>
      </c>
      <c r="B559" s="129" t="s">
        <v>2234</v>
      </c>
      <c r="C559" s="179" t="s">
        <v>1161</v>
      </c>
      <c r="D559" s="127" t="s">
        <v>2235</v>
      </c>
      <c r="E559" s="180"/>
      <c r="F559" s="180"/>
    </row>
    <row r="560" spans="1:6" ht="23.25" customHeight="1">
      <c r="A560" s="129" t="s">
        <v>2236</v>
      </c>
      <c r="B560" s="129" t="s">
        <v>2237</v>
      </c>
      <c r="C560" s="179" t="s">
        <v>1161</v>
      </c>
      <c r="D560" s="127" t="s">
        <v>2238</v>
      </c>
      <c r="E560" s="180"/>
      <c r="F560" s="180"/>
    </row>
    <row r="561" spans="1:6" ht="23.25" customHeight="1">
      <c r="A561" s="129" t="s">
        <v>2239</v>
      </c>
      <c r="B561" s="129" t="s">
        <v>2240</v>
      </c>
      <c r="C561" s="179" t="s">
        <v>1161</v>
      </c>
      <c r="D561" s="127" t="s">
        <v>2241</v>
      </c>
      <c r="E561" s="180"/>
      <c r="F561" s="180"/>
    </row>
    <row r="562" spans="1:6" ht="23.25" customHeight="1">
      <c r="A562" s="129" t="s">
        <v>2242</v>
      </c>
      <c r="B562" s="129" t="s">
        <v>2243</v>
      </c>
      <c r="C562" s="179" t="s">
        <v>1161</v>
      </c>
      <c r="D562" s="127" t="s">
        <v>2244</v>
      </c>
      <c r="E562" s="180"/>
      <c r="F562" s="180"/>
    </row>
    <row r="563" spans="1:6" ht="23.25" customHeight="1">
      <c r="A563" s="129" t="s">
        <v>2245</v>
      </c>
      <c r="B563" s="129" t="s">
        <v>2246</v>
      </c>
      <c r="C563" s="179" t="s">
        <v>1161</v>
      </c>
      <c r="D563" s="127" t="s">
        <v>2247</v>
      </c>
      <c r="E563" s="180"/>
      <c r="F563" s="180"/>
    </row>
    <row r="564" spans="1:6" ht="23.25" customHeight="1">
      <c r="A564" s="129" t="s">
        <v>2248</v>
      </c>
      <c r="B564" s="129" t="s">
        <v>2249</v>
      </c>
      <c r="C564" s="179" t="s">
        <v>1161</v>
      </c>
      <c r="D564" s="127" t="s">
        <v>2250</v>
      </c>
      <c r="E564" s="180"/>
      <c r="F564" s="180"/>
    </row>
    <row r="565" spans="1:6" ht="23.25" customHeight="1">
      <c r="A565" s="129" t="s">
        <v>2251</v>
      </c>
      <c r="B565" s="129" t="s">
        <v>2252</v>
      </c>
      <c r="C565" s="179" t="s">
        <v>1161</v>
      </c>
      <c r="D565" s="127" t="s">
        <v>2253</v>
      </c>
      <c r="E565" s="180"/>
      <c r="F565" s="180"/>
    </row>
    <row r="566" spans="1:6" ht="23.25" customHeight="1">
      <c r="A566" s="129" t="s">
        <v>2254</v>
      </c>
      <c r="B566" s="129" t="s">
        <v>2255</v>
      </c>
      <c r="C566" s="179" t="s">
        <v>1161</v>
      </c>
      <c r="D566" s="127" t="s">
        <v>2256</v>
      </c>
      <c r="E566" s="180"/>
      <c r="F566" s="180"/>
    </row>
    <row r="567" spans="1:6" ht="23.25" customHeight="1">
      <c r="A567" s="129" t="s">
        <v>2257</v>
      </c>
      <c r="B567" s="129" t="s">
        <v>2258</v>
      </c>
      <c r="C567" s="179" t="s">
        <v>1161</v>
      </c>
      <c r="D567" s="127" t="s">
        <v>2259</v>
      </c>
      <c r="E567" s="180"/>
      <c r="F567" s="180"/>
    </row>
    <row r="568" spans="1:6" ht="23.25" customHeight="1">
      <c r="A568" s="129" t="s">
        <v>2260</v>
      </c>
      <c r="B568" s="129" t="s">
        <v>2261</v>
      </c>
      <c r="C568" s="179" t="s">
        <v>1161</v>
      </c>
      <c r="D568" s="127" t="s">
        <v>2262</v>
      </c>
      <c r="E568" s="180"/>
      <c r="F568" s="180"/>
    </row>
    <row r="569" spans="1:6" ht="23.25" customHeight="1">
      <c r="A569" s="129" t="s">
        <v>2263</v>
      </c>
      <c r="B569" s="129" t="s">
        <v>2264</v>
      </c>
      <c r="C569" s="179" t="s">
        <v>1161</v>
      </c>
      <c r="D569" s="127" t="s">
        <v>2265</v>
      </c>
      <c r="E569" s="180"/>
      <c r="F569" s="180"/>
    </row>
    <row r="570" spans="1:6" ht="23.25" customHeight="1">
      <c r="A570" s="129" t="s">
        <v>2266</v>
      </c>
      <c r="B570" s="129" t="s">
        <v>2267</v>
      </c>
      <c r="C570" s="179" t="s">
        <v>1161</v>
      </c>
      <c r="D570" s="127" t="s">
        <v>2268</v>
      </c>
      <c r="E570" s="180"/>
      <c r="F570" s="180"/>
    </row>
    <row r="571" spans="1:6" ht="23.25" customHeight="1">
      <c r="A571" s="129" t="s">
        <v>2269</v>
      </c>
      <c r="B571" s="129" t="s">
        <v>2270</v>
      </c>
      <c r="C571" s="179" t="s">
        <v>1161</v>
      </c>
      <c r="D571" s="127" t="s">
        <v>2271</v>
      </c>
      <c r="E571" s="180"/>
      <c r="F571" s="180"/>
    </row>
    <row r="572" spans="1:6" ht="23.25" customHeight="1">
      <c r="A572" s="129" t="s">
        <v>2272</v>
      </c>
      <c r="B572" s="129" t="s">
        <v>2273</v>
      </c>
      <c r="C572" s="179" t="s">
        <v>1161</v>
      </c>
      <c r="D572" s="127" t="s">
        <v>2274</v>
      </c>
      <c r="E572" s="180"/>
      <c r="F572" s="180"/>
    </row>
    <row r="573" spans="1:6" ht="23.25" customHeight="1">
      <c r="A573" s="129" t="s">
        <v>2275</v>
      </c>
      <c r="B573" s="129" t="s">
        <v>2276</v>
      </c>
      <c r="C573" s="179" t="s">
        <v>1161</v>
      </c>
      <c r="D573" s="127" t="s">
        <v>2277</v>
      </c>
      <c r="E573" s="180"/>
      <c r="F573" s="180"/>
    </row>
    <row r="574" spans="1:6" ht="23.25" customHeight="1">
      <c r="A574" s="129" t="s">
        <v>2278</v>
      </c>
      <c r="B574" s="129" t="s">
        <v>2279</v>
      </c>
      <c r="C574" s="179" t="s">
        <v>1161</v>
      </c>
      <c r="D574" s="127" t="s">
        <v>2280</v>
      </c>
      <c r="E574" s="180"/>
      <c r="F574" s="180"/>
    </row>
    <row r="575" spans="1:6" ht="23.25" customHeight="1">
      <c r="A575" s="129" t="s">
        <v>2281</v>
      </c>
      <c r="B575" s="129" t="s">
        <v>2282</v>
      </c>
      <c r="C575" s="179" t="s">
        <v>1161</v>
      </c>
      <c r="D575" s="127" t="s">
        <v>2283</v>
      </c>
      <c r="E575" s="180"/>
      <c r="F575" s="180"/>
    </row>
    <row r="576" spans="1:6" ht="23.25" customHeight="1">
      <c r="A576" s="129" t="s">
        <v>2284</v>
      </c>
      <c r="B576" s="129" t="s">
        <v>2285</v>
      </c>
      <c r="C576" s="179" t="s">
        <v>1161</v>
      </c>
      <c r="D576" s="127" t="s">
        <v>2286</v>
      </c>
      <c r="E576" s="180"/>
      <c r="F576" s="180"/>
    </row>
    <row r="577" spans="1:6" ht="23.25" customHeight="1">
      <c r="A577" s="129" t="s">
        <v>2287</v>
      </c>
      <c r="B577" s="129" t="s">
        <v>2288</v>
      </c>
      <c r="C577" s="179" t="s">
        <v>1161</v>
      </c>
      <c r="D577" s="127" t="s">
        <v>2289</v>
      </c>
      <c r="E577" s="180"/>
      <c r="F577" s="180"/>
    </row>
    <row r="578" spans="1:6" ht="23.25" customHeight="1">
      <c r="A578" s="129" t="s">
        <v>2290</v>
      </c>
      <c r="B578" s="129" t="s">
        <v>2291</v>
      </c>
      <c r="C578" s="179" t="s">
        <v>1161</v>
      </c>
      <c r="D578" s="127" t="s">
        <v>2292</v>
      </c>
      <c r="E578" s="180"/>
      <c r="F578" s="180"/>
    </row>
    <row r="579" spans="1:6" ht="23.25" customHeight="1">
      <c r="A579" s="129" t="s">
        <v>2293</v>
      </c>
      <c r="B579" s="129" t="s">
        <v>2294</v>
      </c>
      <c r="C579" s="179" t="s">
        <v>1161</v>
      </c>
      <c r="D579" s="127" t="s">
        <v>2295</v>
      </c>
      <c r="E579" s="180"/>
      <c r="F579" s="180"/>
    </row>
    <row r="580" spans="1:6" ht="23.25" customHeight="1">
      <c r="A580" s="129" t="s">
        <v>2296</v>
      </c>
      <c r="B580" s="129" t="s">
        <v>2297</v>
      </c>
      <c r="C580" s="179" t="s">
        <v>1161</v>
      </c>
      <c r="D580" s="127" t="s">
        <v>2298</v>
      </c>
      <c r="E580" s="180"/>
      <c r="F580" s="180"/>
    </row>
    <row r="581" spans="1:6" ht="23.25" customHeight="1">
      <c r="A581" s="129" t="s">
        <v>2299</v>
      </c>
      <c r="B581" s="129" t="s">
        <v>2300</v>
      </c>
      <c r="C581" s="179" t="s">
        <v>1161</v>
      </c>
      <c r="D581" s="127" t="s">
        <v>2301</v>
      </c>
      <c r="E581" s="180"/>
      <c r="F581" s="180"/>
    </row>
    <row r="582" spans="1:6" ht="23.25" customHeight="1">
      <c r="A582" s="129" t="s">
        <v>2302</v>
      </c>
      <c r="B582" s="129" t="s">
        <v>2303</v>
      </c>
      <c r="C582" s="179" t="s">
        <v>1161</v>
      </c>
      <c r="D582" s="127" t="s">
        <v>2304</v>
      </c>
      <c r="E582" s="180"/>
      <c r="F582" s="180"/>
    </row>
    <row r="583" spans="1:6" ht="23.25" customHeight="1">
      <c r="A583" s="129" t="s">
        <v>2305</v>
      </c>
      <c r="B583" s="129" t="s">
        <v>2306</v>
      </c>
      <c r="C583" s="179" t="s">
        <v>2149</v>
      </c>
      <c r="D583" s="127" t="s">
        <v>2307</v>
      </c>
      <c r="E583" s="180"/>
      <c r="F583" s="180"/>
    </row>
    <row r="584" spans="1:6" ht="23.25" customHeight="1">
      <c r="A584" s="129" t="s">
        <v>2308</v>
      </c>
      <c r="B584" s="129" t="s">
        <v>2309</v>
      </c>
      <c r="C584" s="179" t="s">
        <v>2149</v>
      </c>
      <c r="D584" s="127" t="s">
        <v>2310</v>
      </c>
      <c r="E584" s="180"/>
      <c r="F584" s="180"/>
    </row>
    <row r="585" spans="1:6" ht="23.25" customHeight="1">
      <c r="A585" s="129" t="s">
        <v>2311</v>
      </c>
      <c r="B585" s="129" t="s">
        <v>2312</v>
      </c>
      <c r="C585" s="179" t="s">
        <v>2149</v>
      </c>
      <c r="D585" s="127" t="s">
        <v>2313</v>
      </c>
      <c r="E585" s="180"/>
      <c r="F585" s="180"/>
    </row>
    <row r="586" spans="1:6" ht="23.25" customHeight="1">
      <c r="A586" s="129" t="s">
        <v>2314</v>
      </c>
      <c r="B586" s="129" t="s">
        <v>2315</v>
      </c>
      <c r="C586" s="179" t="s">
        <v>2149</v>
      </c>
      <c r="D586" s="127" t="s">
        <v>2310</v>
      </c>
      <c r="E586" s="180"/>
      <c r="F586" s="180"/>
    </row>
    <row r="587" spans="1:6" ht="23.25" customHeight="1">
      <c r="A587" s="129" t="s">
        <v>2316</v>
      </c>
      <c r="B587" s="129" t="s">
        <v>2317</v>
      </c>
      <c r="C587" s="179" t="s">
        <v>185</v>
      </c>
      <c r="D587" s="127" t="s">
        <v>2318</v>
      </c>
      <c r="E587" s="180"/>
      <c r="F587" s="129" t="s">
        <v>2319</v>
      </c>
    </row>
    <row r="588" spans="1:6" ht="23.25" customHeight="1">
      <c r="A588" s="129" t="s">
        <v>2320</v>
      </c>
      <c r="B588" s="129" t="s">
        <v>2321</v>
      </c>
      <c r="C588" s="179" t="s">
        <v>198</v>
      </c>
      <c r="D588" s="127" t="s">
        <v>2322</v>
      </c>
      <c r="E588" s="180"/>
      <c r="F588" s="129" t="s">
        <v>2323</v>
      </c>
    </row>
    <row r="589" spans="1:6" ht="23.25" customHeight="1">
      <c r="A589" s="129" t="s">
        <v>2324</v>
      </c>
      <c r="B589" s="129" t="s">
        <v>2325</v>
      </c>
      <c r="C589" s="179" t="s">
        <v>198</v>
      </c>
      <c r="D589" s="127" t="s">
        <v>2326</v>
      </c>
      <c r="E589" s="180"/>
      <c r="F589" s="129" t="s">
        <v>2327</v>
      </c>
    </row>
    <row r="590" spans="1:6" ht="23.25" customHeight="1">
      <c r="A590" s="129" t="s">
        <v>2328</v>
      </c>
      <c r="B590" s="129" t="s">
        <v>2329</v>
      </c>
      <c r="C590" s="179" t="s">
        <v>198</v>
      </c>
      <c r="D590" s="127" t="s">
        <v>2330</v>
      </c>
      <c r="E590" s="180"/>
      <c r="F590" s="129" t="s">
        <v>2327</v>
      </c>
    </row>
    <row r="591" spans="1:6" ht="23.25" customHeight="1">
      <c r="A591" s="129" t="s">
        <v>2331</v>
      </c>
      <c r="B591" s="129" t="s">
        <v>2332</v>
      </c>
      <c r="C591" s="179" t="s">
        <v>198</v>
      </c>
      <c r="D591" s="127" t="s">
        <v>2333</v>
      </c>
      <c r="E591" s="180"/>
      <c r="F591" s="129" t="s">
        <v>2327</v>
      </c>
    </row>
    <row r="592" spans="1:6" ht="23.25" customHeight="1">
      <c r="A592" s="129" t="s">
        <v>2334</v>
      </c>
      <c r="B592" s="129" t="s">
        <v>2335</v>
      </c>
      <c r="C592" s="179" t="s">
        <v>198</v>
      </c>
      <c r="D592" s="127" t="s">
        <v>2336</v>
      </c>
      <c r="E592" s="180"/>
      <c r="F592" s="129" t="s">
        <v>2327</v>
      </c>
    </row>
    <row r="593" spans="1:6" ht="23.25" customHeight="1">
      <c r="A593" s="129" t="s">
        <v>2337</v>
      </c>
      <c r="B593" s="129" t="s">
        <v>2338</v>
      </c>
      <c r="C593" s="179" t="s">
        <v>198</v>
      </c>
      <c r="D593" s="127" t="s">
        <v>2339</v>
      </c>
      <c r="E593" s="180"/>
      <c r="F593" s="129" t="s">
        <v>2327</v>
      </c>
    </row>
    <row r="594" spans="1:6" ht="23.25" customHeight="1">
      <c r="A594" s="129" t="s">
        <v>2340</v>
      </c>
      <c r="B594" s="129" t="s">
        <v>2341</v>
      </c>
      <c r="C594" s="179" t="s">
        <v>198</v>
      </c>
      <c r="D594" s="127" t="s">
        <v>2342</v>
      </c>
      <c r="E594" s="180"/>
      <c r="F594" s="129" t="s">
        <v>2327</v>
      </c>
    </row>
    <row r="595" spans="1:6" ht="23.25" customHeight="1">
      <c r="A595" s="129" t="s">
        <v>2343</v>
      </c>
      <c r="B595" s="129" t="s">
        <v>2344</v>
      </c>
      <c r="C595" s="179" t="s">
        <v>198</v>
      </c>
      <c r="D595" s="127" t="s">
        <v>2345</v>
      </c>
      <c r="E595" s="180"/>
      <c r="F595" s="129" t="s">
        <v>2327</v>
      </c>
    </row>
    <row r="596" spans="1:6" ht="23.25" customHeight="1">
      <c r="A596" s="129" t="s">
        <v>2346</v>
      </c>
      <c r="B596" s="129" t="s">
        <v>2347</v>
      </c>
      <c r="C596" s="179" t="s">
        <v>198</v>
      </c>
      <c r="D596" s="127" t="s">
        <v>2348</v>
      </c>
      <c r="E596" s="180"/>
      <c r="F596" s="129" t="s">
        <v>2327</v>
      </c>
    </row>
    <row r="597" spans="1:6" ht="23.25" customHeight="1">
      <c r="A597" s="129" t="s">
        <v>2349</v>
      </c>
      <c r="B597" s="129" t="s">
        <v>2350</v>
      </c>
      <c r="C597" s="179" t="s">
        <v>198</v>
      </c>
      <c r="D597" s="127" t="s">
        <v>2351</v>
      </c>
      <c r="E597" s="180"/>
      <c r="F597" s="129" t="s">
        <v>2327</v>
      </c>
    </row>
    <row r="598" spans="1:6" ht="23.25" customHeight="1">
      <c r="A598" s="129" t="s">
        <v>2352</v>
      </c>
      <c r="B598" s="129" t="s">
        <v>2353</v>
      </c>
      <c r="C598" s="179" t="s">
        <v>198</v>
      </c>
      <c r="D598" s="127" t="s">
        <v>2354</v>
      </c>
      <c r="E598" s="180"/>
      <c r="F598" s="129" t="s">
        <v>2327</v>
      </c>
    </row>
    <row r="599" spans="1:6" ht="23.25" customHeight="1">
      <c r="A599" s="129" t="s">
        <v>2355</v>
      </c>
      <c r="B599" s="129" t="s">
        <v>2356</v>
      </c>
      <c r="C599" s="179" t="s">
        <v>198</v>
      </c>
      <c r="D599" s="127" t="s">
        <v>2357</v>
      </c>
      <c r="E599" s="180"/>
      <c r="F599" s="129" t="s">
        <v>2327</v>
      </c>
    </row>
    <row r="600" spans="1:6" ht="23.25" customHeight="1">
      <c r="A600" s="129" t="s">
        <v>2358</v>
      </c>
      <c r="B600" s="129" t="s">
        <v>2359</v>
      </c>
      <c r="C600" s="179" t="s">
        <v>198</v>
      </c>
      <c r="D600" s="127" t="s">
        <v>2360</v>
      </c>
      <c r="E600" s="180"/>
      <c r="F600" s="129" t="s">
        <v>2327</v>
      </c>
    </row>
    <row r="601" spans="1:6" ht="23.25" customHeight="1">
      <c r="A601" s="129" t="s">
        <v>2361</v>
      </c>
      <c r="B601" s="129" t="s">
        <v>2362</v>
      </c>
      <c r="C601" s="179" t="s">
        <v>198</v>
      </c>
      <c r="D601" s="127" t="s">
        <v>2363</v>
      </c>
      <c r="E601" s="180"/>
      <c r="F601" s="129" t="s">
        <v>2327</v>
      </c>
    </row>
    <row r="602" spans="1:6" ht="23.25" customHeight="1">
      <c r="A602" s="129" t="s">
        <v>2364</v>
      </c>
      <c r="B602" s="129" t="s">
        <v>2365</v>
      </c>
      <c r="C602" s="179" t="s">
        <v>198</v>
      </c>
      <c r="D602" s="127" t="s">
        <v>2366</v>
      </c>
      <c r="E602" s="180"/>
      <c r="F602" s="129" t="s">
        <v>2327</v>
      </c>
    </row>
    <row r="603" spans="1:6" ht="23.25" customHeight="1">
      <c r="A603" s="129" t="s">
        <v>2367</v>
      </c>
      <c r="B603" s="129" t="s">
        <v>2368</v>
      </c>
      <c r="C603" s="179" t="s">
        <v>198</v>
      </c>
      <c r="D603" s="127" t="s">
        <v>2369</v>
      </c>
      <c r="E603" s="180"/>
      <c r="F603" s="129" t="s">
        <v>2327</v>
      </c>
    </row>
    <row r="604" spans="1:6" ht="23.25" customHeight="1">
      <c r="A604" s="129" t="s">
        <v>2370</v>
      </c>
      <c r="B604" s="129" t="s">
        <v>2371</v>
      </c>
      <c r="C604" s="179" t="s">
        <v>198</v>
      </c>
      <c r="D604" s="127" t="s">
        <v>2372</v>
      </c>
      <c r="E604" s="180"/>
      <c r="F604" s="129" t="s">
        <v>2327</v>
      </c>
    </row>
    <row r="605" spans="1:6" ht="23.25" customHeight="1">
      <c r="A605" s="129" t="s">
        <v>2373</v>
      </c>
      <c r="B605" s="129" t="s">
        <v>2374</v>
      </c>
      <c r="C605" s="179" t="s">
        <v>198</v>
      </c>
      <c r="D605" s="127" t="s">
        <v>2330</v>
      </c>
      <c r="E605" s="180"/>
      <c r="F605" s="129" t="s">
        <v>2327</v>
      </c>
    </row>
    <row r="606" spans="1:6" ht="23.25" customHeight="1">
      <c r="A606" s="129" t="s">
        <v>2375</v>
      </c>
      <c r="B606" s="129" t="s">
        <v>2376</v>
      </c>
      <c r="C606" s="179" t="s">
        <v>198</v>
      </c>
      <c r="D606" s="127" t="s">
        <v>2377</v>
      </c>
      <c r="E606" s="180"/>
      <c r="F606" s="129" t="s">
        <v>2327</v>
      </c>
    </row>
    <row r="607" spans="1:6" ht="23.25" customHeight="1">
      <c r="A607" s="129" t="s">
        <v>2378</v>
      </c>
      <c r="B607" s="129" t="s">
        <v>2379</v>
      </c>
      <c r="C607" s="179" t="s">
        <v>198</v>
      </c>
      <c r="D607" s="127" t="s">
        <v>2380</v>
      </c>
      <c r="E607" s="180"/>
      <c r="F607" s="129" t="s">
        <v>2327</v>
      </c>
    </row>
    <row r="608" spans="1:6" ht="23.25" customHeight="1">
      <c r="A608" s="129" t="s">
        <v>2381</v>
      </c>
      <c r="B608" s="127" t="s">
        <v>199</v>
      </c>
      <c r="C608" s="179" t="s">
        <v>51</v>
      </c>
      <c r="D608" s="130" t="s">
        <v>2382</v>
      </c>
      <c r="E608" s="130" t="s">
        <v>129</v>
      </c>
      <c r="F608" s="132"/>
    </row>
    <row r="609" spans="1:6" ht="23.25" customHeight="1" thickBot="1">
      <c r="A609" s="181"/>
      <c r="B609" s="182"/>
      <c r="C609" s="183"/>
      <c r="D609" s="184"/>
      <c r="E609" s="184"/>
      <c r="F609" s="185"/>
    </row>
    <row r="610" spans="1:6" ht="23.25" customHeight="1" thickBot="1">
      <c r="A610" s="164" t="s">
        <v>834</v>
      </c>
      <c r="B610" s="186"/>
      <c r="C610" s="167"/>
      <c r="D610" s="187"/>
      <c r="E610" s="187"/>
      <c r="F610" s="188"/>
    </row>
    <row r="611" spans="1:6" ht="23.25" customHeight="1">
      <c r="A611" s="124" t="s">
        <v>5352</v>
      </c>
      <c r="B611" s="124"/>
      <c r="C611" s="125"/>
      <c r="D611" s="124" t="s">
        <v>5353</v>
      </c>
      <c r="E611" s="124"/>
      <c r="F611" s="124"/>
    </row>
    <row r="612" spans="1:6" ht="23.25" customHeight="1">
      <c r="A612" s="126" t="s">
        <v>5468</v>
      </c>
      <c r="B612" s="127"/>
      <c r="C612" s="127"/>
      <c r="D612" s="126" t="s">
        <v>5359</v>
      </c>
      <c r="E612" s="128"/>
      <c r="F612" s="127"/>
    </row>
    <row r="613" spans="1:6" ht="23.25" customHeight="1">
      <c r="A613" s="169" t="s">
        <v>835</v>
      </c>
      <c r="B613" s="169" t="s">
        <v>187</v>
      </c>
      <c r="C613" s="170" t="s">
        <v>51</v>
      </c>
      <c r="D613" s="172" t="s">
        <v>138</v>
      </c>
      <c r="E613" s="172" t="s">
        <v>139</v>
      </c>
      <c r="F613" s="169"/>
    </row>
    <row r="614" spans="1:6" ht="23.25" customHeight="1">
      <c r="A614" s="169" t="s">
        <v>2383</v>
      </c>
      <c r="B614" s="132" t="s">
        <v>2384</v>
      </c>
      <c r="C614" s="170" t="s">
        <v>813</v>
      </c>
      <c r="D614" s="132" t="s">
        <v>2385</v>
      </c>
      <c r="E614" s="132" t="s">
        <v>50</v>
      </c>
      <c r="F614" s="169"/>
    </row>
    <row r="615" spans="1:6" ht="23.25" customHeight="1">
      <c r="A615" s="169" t="s">
        <v>2386</v>
      </c>
      <c r="B615" s="132" t="s">
        <v>2387</v>
      </c>
      <c r="C615" s="170" t="s">
        <v>51</v>
      </c>
      <c r="D615" s="172" t="s">
        <v>2388</v>
      </c>
      <c r="E615" s="172" t="s">
        <v>139</v>
      </c>
      <c r="F615" s="169"/>
    </row>
    <row r="616" spans="1:6" ht="23.25" customHeight="1">
      <c r="A616" s="169" t="s">
        <v>2389</v>
      </c>
      <c r="B616" s="132" t="s">
        <v>753</v>
      </c>
      <c r="C616" s="170" t="s">
        <v>51</v>
      </c>
      <c r="D616" s="172" t="s">
        <v>2390</v>
      </c>
      <c r="E616" s="172" t="s">
        <v>128</v>
      </c>
      <c r="F616" s="132" t="s">
        <v>2391</v>
      </c>
    </row>
    <row r="617" spans="1:6" ht="23.25" customHeight="1">
      <c r="A617" s="169" t="s">
        <v>2392</v>
      </c>
      <c r="B617" s="132" t="s">
        <v>747</v>
      </c>
      <c r="C617" s="170" t="s">
        <v>51</v>
      </c>
      <c r="D617" s="172" t="s">
        <v>2393</v>
      </c>
      <c r="E617" s="172" t="s">
        <v>50</v>
      </c>
      <c r="F617" s="169"/>
    </row>
    <row r="618" spans="1:6" ht="23.25" customHeight="1">
      <c r="A618" s="169" t="s">
        <v>2394</v>
      </c>
      <c r="B618" s="132" t="s">
        <v>739</v>
      </c>
      <c r="C618" s="170" t="s">
        <v>51</v>
      </c>
      <c r="D618" s="172" t="s">
        <v>2395</v>
      </c>
      <c r="E618" s="172" t="s">
        <v>50</v>
      </c>
      <c r="F618" s="169"/>
    </row>
    <row r="619" spans="1:6" ht="23.25" customHeight="1">
      <c r="A619" s="169" t="s">
        <v>2396</v>
      </c>
      <c r="B619" s="132" t="s">
        <v>2397</v>
      </c>
      <c r="C619" s="170" t="s">
        <v>51</v>
      </c>
      <c r="D619" s="172" t="s">
        <v>2398</v>
      </c>
      <c r="E619" s="172" t="s">
        <v>50</v>
      </c>
      <c r="F619" s="169"/>
    </row>
    <row r="620" spans="1:6" ht="23.25" customHeight="1">
      <c r="A620" s="169" t="s">
        <v>2399</v>
      </c>
      <c r="B620" s="132" t="s">
        <v>275</v>
      </c>
      <c r="C620" s="170" t="s">
        <v>51</v>
      </c>
      <c r="D620" s="172" t="s">
        <v>2400</v>
      </c>
      <c r="E620" s="172" t="s">
        <v>50</v>
      </c>
      <c r="F620" s="169"/>
    </row>
    <row r="621" spans="1:6" ht="23.25" customHeight="1">
      <c r="A621" s="169" t="s">
        <v>2401</v>
      </c>
      <c r="B621" s="132" t="s">
        <v>2402</v>
      </c>
      <c r="C621" s="170" t="s">
        <v>51</v>
      </c>
      <c r="D621" s="172" t="s">
        <v>2403</v>
      </c>
      <c r="E621" s="172" t="s">
        <v>129</v>
      </c>
      <c r="F621" s="169"/>
    </row>
    <row r="622" spans="1:6" ht="23.25" customHeight="1">
      <c r="A622" s="169" t="s">
        <v>2404</v>
      </c>
      <c r="B622" s="132" t="s">
        <v>2405</v>
      </c>
      <c r="C622" s="170" t="s">
        <v>115</v>
      </c>
      <c r="D622" s="132" t="s">
        <v>2406</v>
      </c>
      <c r="E622" s="132" t="s">
        <v>129</v>
      </c>
      <c r="F622" s="169"/>
    </row>
    <row r="623" spans="1:6" ht="23.25" customHeight="1">
      <c r="A623" s="169" t="s">
        <v>2407</v>
      </c>
      <c r="B623" s="132" t="s">
        <v>2408</v>
      </c>
      <c r="C623" s="170" t="s">
        <v>114</v>
      </c>
      <c r="D623" s="132" t="s">
        <v>2409</v>
      </c>
      <c r="E623" s="132" t="s">
        <v>129</v>
      </c>
      <c r="F623" s="169" t="s">
        <v>2410</v>
      </c>
    </row>
    <row r="624" spans="1:6" ht="23.25" customHeight="1">
      <c r="A624" s="169" t="s">
        <v>2417</v>
      </c>
      <c r="B624" s="132" t="s">
        <v>2418</v>
      </c>
      <c r="C624" s="170" t="s">
        <v>105</v>
      </c>
      <c r="D624" s="172" t="s">
        <v>2419</v>
      </c>
      <c r="E624" s="172" t="s">
        <v>139</v>
      </c>
      <c r="F624" s="169"/>
    </row>
    <row r="625" spans="1:6" ht="23.25" customHeight="1">
      <c r="A625" s="169" t="s">
        <v>2420</v>
      </c>
      <c r="B625" s="132" t="s">
        <v>2421</v>
      </c>
      <c r="C625" s="170" t="s">
        <v>105</v>
      </c>
      <c r="D625" s="172" t="s">
        <v>2422</v>
      </c>
      <c r="E625" s="172" t="s">
        <v>139</v>
      </c>
      <c r="F625" s="169"/>
    </row>
    <row r="626" spans="1:6" ht="23.25" customHeight="1">
      <c r="A626" s="169" t="s">
        <v>2426</v>
      </c>
      <c r="B626" s="132" t="s">
        <v>2427</v>
      </c>
      <c r="C626" s="170" t="s">
        <v>105</v>
      </c>
      <c r="D626" s="172" t="s">
        <v>2428</v>
      </c>
      <c r="E626" s="132" t="s">
        <v>129</v>
      </c>
      <c r="F626" s="169"/>
    </row>
    <row r="627" spans="1:6" ht="23.25" customHeight="1">
      <c r="A627" s="169" t="s">
        <v>2429</v>
      </c>
      <c r="B627" s="132" t="s">
        <v>2430</v>
      </c>
      <c r="C627" s="170" t="s">
        <v>113</v>
      </c>
      <c r="D627" s="172" t="s">
        <v>2428</v>
      </c>
      <c r="E627" s="132" t="s">
        <v>129</v>
      </c>
      <c r="F627" s="169"/>
    </row>
    <row r="628" spans="1:6" ht="23.25" customHeight="1">
      <c r="A628" s="169" t="s">
        <v>2431</v>
      </c>
      <c r="B628" s="132" t="s">
        <v>2432</v>
      </c>
      <c r="C628" s="170" t="s">
        <v>185</v>
      </c>
      <c r="D628" s="172" t="s">
        <v>2433</v>
      </c>
      <c r="E628" s="172"/>
      <c r="F628" s="132"/>
    </row>
    <row r="629" spans="1:6" ht="23.25" customHeight="1">
      <c r="A629" s="169" t="s">
        <v>2434</v>
      </c>
      <c r="B629" s="132" t="s">
        <v>2435</v>
      </c>
      <c r="C629" s="170" t="s">
        <v>185</v>
      </c>
      <c r="D629" s="172" t="s">
        <v>2436</v>
      </c>
      <c r="E629" s="172"/>
      <c r="F629" s="132"/>
    </row>
    <row r="630" spans="1:6" ht="23.25" customHeight="1">
      <c r="A630" s="169" t="s">
        <v>2438</v>
      </c>
      <c r="B630" s="132" t="s">
        <v>2439</v>
      </c>
      <c r="C630" s="170" t="s">
        <v>185</v>
      </c>
      <c r="D630" s="132" t="s">
        <v>2440</v>
      </c>
      <c r="E630" s="132" t="s">
        <v>129</v>
      </c>
      <c r="F630" s="169"/>
    </row>
    <row r="631" spans="1:6" ht="23.25" customHeight="1">
      <c r="A631" s="169" t="s">
        <v>2441</v>
      </c>
      <c r="B631" s="132" t="s">
        <v>2442</v>
      </c>
      <c r="C631" s="170" t="s">
        <v>185</v>
      </c>
      <c r="D631" s="132" t="s">
        <v>2443</v>
      </c>
      <c r="E631" s="132" t="s">
        <v>129</v>
      </c>
      <c r="F631" s="169"/>
    </row>
    <row r="632" spans="1:6" ht="23.25" customHeight="1">
      <c r="A632" s="169" t="s">
        <v>2444</v>
      </c>
      <c r="B632" s="132" t="s">
        <v>2445</v>
      </c>
      <c r="C632" s="170" t="s">
        <v>198</v>
      </c>
      <c r="D632" s="132" t="s">
        <v>2446</v>
      </c>
      <c r="E632" s="132"/>
      <c r="F632" s="169"/>
    </row>
    <row r="633" spans="1:6" ht="23.25" customHeight="1">
      <c r="A633" s="169" t="s">
        <v>2447</v>
      </c>
      <c r="B633" s="132" t="s">
        <v>2448</v>
      </c>
      <c r="C633" s="170" t="s">
        <v>198</v>
      </c>
      <c r="D633" s="132" t="s">
        <v>2449</v>
      </c>
      <c r="E633" s="132"/>
      <c r="F633" s="169"/>
    </row>
    <row r="634" spans="1:6" ht="23.25" customHeight="1">
      <c r="A634" s="169" t="s">
        <v>2450</v>
      </c>
      <c r="B634" s="132" t="s">
        <v>2451</v>
      </c>
      <c r="C634" s="170" t="s">
        <v>198</v>
      </c>
      <c r="D634" s="132" t="s">
        <v>2452</v>
      </c>
      <c r="E634" s="132"/>
      <c r="F634" s="169"/>
    </row>
    <row r="635" spans="1:6" ht="23.25" customHeight="1">
      <c r="A635" s="169" t="s">
        <v>2453</v>
      </c>
      <c r="B635" s="132" t="s">
        <v>2454</v>
      </c>
      <c r="C635" s="170" t="s">
        <v>198</v>
      </c>
      <c r="D635" s="132" t="s">
        <v>2455</v>
      </c>
      <c r="E635" s="132"/>
      <c r="F635" s="169"/>
    </row>
    <row r="636" spans="1:6" ht="23.25" customHeight="1">
      <c r="A636" s="169" t="s">
        <v>2456</v>
      </c>
      <c r="B636" s="132" t="s">
        <v>755</v>
      </c>
      <c r="C636" s="170" t="s">
        <v>51</v>
      </c>
      <c r="D636" s="172" t="s">
        <v>2457</v>
      </c>
      <c r="E636" s="172" t="s">
        <v>129</v>
      </c>
      <c r="F636" s="132" t="s">
        <v>2458</v>
      </c>
    </row>
    <row r="637" spans="1:6" ht="23.25" customHeight="1">
      <c r="A637" s="169" t="s">
        <v>2463</v>
      </c>
      <c r="B637" s="132" t="s">
        <v>802</v>
      </c>
      <c r="C637" s="170" t="s">
        <v>105</v>
      </c>
      <c r="D637" s="172" t="s">
        <v>2464</v>
      </c>
      <c r="E637" s="172" t="s">
        <v>139</v>
      </c>
      <c r="F637" s="169"/>
    </row>
    <row r="638" spans="1:6" ht="23.25" customHeight="1">
      <c r="A638" s="169" t="s">
        <v>2465</v>
      </c>
      <c r="B638" s="132" t="s">
        <v>2466</v>
      </c>
      <c r="C638" s="170" t="s">
        <v>185</v>
      </c>
      <c r="D638" s="172" t="s">
        <v>2467</v>
      </c>
      <c r="E638" s="172"/>
      <c r="F638" s="132" t="s">
        <v>204</v>
      </c>
    </row>
    <row r="639" spans="1:6" ht="23.25" customHeight="1">
      <c r="A639" s="169" t="s">
        <v>2468</v>
      </c>
      <c r="B639" s="132" t="s">
        <v>2469</v>
      </c>
      <c r="C639" s="170" t="s">
        <v>127</v>
      </c>
      <c r="D639" s="172" t="s">
        <v>2470</v>
      </c>
      <c r="E639" s="172" t="s">
        <v>128</v>
      </c>
      <c r="F639" s="132" t="s">
        <v>204</v>
      </c>
    </row>
    <row r="640" spans="1:6" ht="23.25" customHeight="1">
      <c r="A640" s="169" t="s">
        <v>2471</v>
      </c>
      <c r="B640" s="132" t="s">
        <v>2472</v>
      </c>
      <c r="C640" s="170" t="s">
        <v>51</v>
      </c>
      <c r="D640" s="172" t="s">
        <v>2473</v>
      </c>
      <c r="E640" s="172" t="s">
        <v>128</v>
      </c>
      <c r="F640" s="132" t="s">
        <v>2474</v>
      </c>
    </row>
    <row r="641" spans="1:6" ht="23.25" customHeight="1">
      <c r="A641" s="169" t="s">
        <v>2475</v>
      </c>
      <c r="B641" s="132" t="s">
        <v>757</v>
      </c>
      <c r="C641" s="170" t="s">
        <v>51</v>
      </c>
      <c r="D641" s="172" t="s">
        <v>2476</v>
      </c>
      <c r="E641" s="172" t="s">
        <v>128</v>
      </c>
      <c r="F641" s="132" t="s">
        <v>2474</v>
      </c>
    </row>
    <row r="642" spans="1:6" ht="23.25" customHeight="1">
      <c r="A642" s="169" t="s">
        <v>2477</v>
      </c>
      <c r="B642" s="132" t="s">
        <v>759</v>
      </c>
      <c r="C642" s="170" t="s">
        <v>105</v>
      </c>
      <c r="D642" s="132" t="s">
        <v>6206</v>
      </c>
      <c r="E642" s="172" t="s">
        <v>128</v>
      </c>
      <c r="F642" s="132" t="s">
        <v>2474</v>
      </c>
    </row>
    <row r="643" spans="1:6" ht="23.25" customHeight="1">
      <c r="A643" s="169" t="s">
        <v>2478</v>
      </c>
      <c r="B643" s="132" t="s">
        <v>761</v>
      </c>
      <c r="C643" s="170" t="s">
        <v>105</v>
      </c>
      <c r="D643" s="172" t="s">
        <v>2479</v>
      </c>
      <c r="E643" s="172" t="s">
        <v>129</v>
      </c>
      <c r="F643" s="132" t="s">
        <v>295</v>
      </c>
    </row>
    <row r="644" spans="1:6" ht="23.25" customHeight="1">
      <c r="A644" s="129" t="s">
        <v>2480</v>
      </c>
      <c r="B644" s="169" t="s">
        <v>2481</v>
      </c>
      <c r="C644" s="170" t="s">
        <v>116</v>
      </c>
      <c r="D644" s="132" t="s">
        <v>2482</v>
      </c>
      <c r="E644" s="172" t="s">
        <v>128</v>
      </c>
      <c r="F644" s="132" t="s">
        <v>2474</v>
      </c>
    </row>
    <row r="645" spans="1:6" ht="23.25" customHeight="1">
      <c r="A645" s="129" t="s">
        <v>2483</v>
      </c>
      <c r="B645" s="169" t="s">
        <v>2484</v>
      </c>
      <c r="C645" s="170" t="s">
        <v>116</v>
      </c>
      <c r="D645" s="132" t="s">
        <v>2485</v>
      </c>
      <c r="E645" s="172" t="s">
        <v>128</v>
      </c>
      <c r="F645" s="132" t="s">
        <v>2474</v>
      </c>
    </row>
    <row r="646" spans="1:6" ht="23.25" customHeight="1">
      <c r="A646" s="129" t="s">
        <v>2486</v>
      </c>
      <c r="B646" s="132" t="s">
        <v>2487</v>
      </c>
      <c r="C646" s="170" t="s">
        <v>116</v>
      </c>
      <c r="D646" s="132" t="s">
        <v>2488</v>
      </c>
      <c r="E646" s="172" t="s">
        <v>128</v>
      </c>
      <c r="F646" s="132" t="s">
        <v>2474</v>
      </c>
    </row>
    <row r="647" spans="1:6" ht="23.25" customHeight="1">
      <c r="A647" s="129" t="s">
        <v>2489</v>
      </c>
      <c r="B647" s="132" t="s">
        <v>2490</v>
      </c>
      <c r="C647" s="170" t="s">
        <v>116</v>
      </c>
      <c r="D647" s="132" t="s">
        <v>2491</v>
      </c>
      <c r="E647" s="172" t="s">
        <v>128</v>
      </c>
      <c r="F647" s="132" t="s">
        <v>2474</v>
      </c>
    </row>
    <row r="648" spans="1:6" ht="23.25" customHeight="1">
      <c r="A648" s="129" t="s">
        <v>2492</v>
      </c>
      <c r="B648" s="132" t="s">
        <v>2493</v>
      </c>
      <c r="C648" s="170" t="s">
        <v>116</v>
      </c>
      <c r="D648" s="132" t="s">
        <v>2494</v>
      </c>
      <c r="E648" s="172" t="s">
        <v>128</v>
      </c>
      <c r="F648" s="132" t="s">
        <v>2474</v>
      </c>
    </row>
    <row r="649" spans="1:6" ht="23.25" customHeight="1">
      <c r="A649" s="169" t="s">
        <v>2495</v>
      </c>
      <c r="B649" s="132" t="s">
        <v>2496</v>
      </c>
      <c r="C649" s="170" t="s">
        <v>114</v>
      </c>
      <c r="D649" s="172" t="s">
        <v>2497</v>
      </c>
      <c r="E649" s="172" t="s">
        <v>128</v>
      </c>
      <c r="F649" s="132" t="s">
        <v>2474</v>
      </c>
    </row>
    <row r="650" spans="1:6" ht="23.25" customHeight="1">
      <c r="A650" s="169" t="s">
        <v>2498</v>
      </c>
      <c r="B650" s="132" t="s">
        <v>2499</v>
      </c>
      <c r="C650" s="170" t="s">
        <v>83</v>
      </c>
      <c r="D650" s="172" t="s">
        <v>2500</v>
      </c>
      <c r="E650" s="172" t="s">
        <v>139</v>
      </c>
      <c r="F650" s="132"/>
    </row>
    <row r="651" spans="1:6" ht="23.25" customHeight="1">
      <c r="A651" s="169" t="s">
        <v>2501</v>
      </c>
      <c r="B651" s="132" t="s">
        <v>2502</v>
      </c>
      <c r="C651" s="170" t="s">
        <v>83</v>
      </c>
      <c r="D651" s="172" t="s">
        <v>2503</v>
      </c>
      <c r="E651" s="172" t="s">
        <v>139</v>
      </c>
      <c r="F651" s="132"/>
    </row>
    <row r="652" spans="1:6" ht="23.25" customHeight="1">
      <c r="A652" s="169" t="s">
        <v>2504</v>
      </c>
      <c r="B652" s="132" t="s">
        <v>2505</v>
      </c>
      <c r="C652" s="170" t="s">
        <v>83</v>
      </c>
      <c r="D652" s="172" t="s">
        <v>2506</v>
      </c>
      <c r="E652" s="172" t="s">
        <v>139</v>
      </c>
      <c r="F652" s="132"/>
    </row>
    <row r="653" spans="1:6" ht="23.25" customHeight="1">
      <c r="A653" s="169" t="s">
        <v>2507</v>
      </c>
      <c r="B653" s="132" t="s">
        <v>2508</v>
      </c>
      <c r="C653" s="170" t="s">
        <v>116</v>
      </c>
      <c r="D653" s="172" t="s">
        <v>2509</v>
      </c>
      <c r="E653" s="172" t="s">
        <v>128</v>
      </c>
      <c r="F653" s="132" t="s">
        <v>2474</v>
      </c>
    </row>
    <row r="654" spans="1:6" ht="23.25" customHeight="1">
      <c r="A654" s="169" t="s">
        <v>2510</v>
      </c>
      <c r="B654" s="132" t="s">
        <v>2511</v>
      </c>
      <c r="C654" s="170" t="s">
        <v>116</v>
      </c>
      <c r="D654" s="172" t="s">
        <v>2512</v>
      </c>
      <c r="E654" s="172" t="s">
        <v>128</v>
      </c>
      <c r="F654" s="132" t="s">
        <v>2474</v>
      </c>
    </row>
    <row r="655" spans="1:6" ht="23.25" customHeight="1">
      <c r="A655" s="169" t="s">
        <v>2513</v>
      </c>
      <c r="B655" s="132" t="s">
        <v>2514</v>
      </c>
      <c r="C655" s="170" t="s">
        <v>116</v>
      </c>
      <c r="D655" s="172" t="s">
        <v>2515</v>
      </c>
      <c r="E655" s="172" t="s">
        <v>139</v>
      </c>
      <c r="F655" s="132"/>
    </row>
    <row r="656" spans="1:6" ht="23.25" customHeight="1">
      <c r="A656" s="169" t="s">
        <v>2516</v>
      </c>
      <c r="B656" s="132" t="s">
        <v>2517</v>
      </c>
      <c r="C656" s="170" t="s">
        <v>116</v>
      </c>
      <c r="D656" s="172" t="s">
        <v>2518</v>
      </c>
      <c r="E656" s="172" t="s">
        <v>129</v>
      </c>
      <c r="F656" s="132"/>
    </row>
    <row r="657" spans="1:6" ht="23.25" customHeight="1">
      <c r="A657" s="169" t="s">
        <v>2519</v>
      </c>
      <c r="B657" s="132" t="s">
        <v>2520</v>
      </c>
      <c r="C657" s="170" t="s">
        <v>116</v>
      </c>
      <c r="D657" s="172" t="s">
        <v>2521</v>
      </c>
      <c r="E657" s="172" t="s">
        <v>139</v>
      </c>
      <c r="F657" s="132"/>
    </row>
    <row r="658" spans="1:6" ht="23.25" customHeight="1">
      <c r="A658" s="169" t="s">
        <v>2522</v>
      </c>
      <c r="B658" s="132" t="s">
        <v>2523</v>
      </c>
      <c r="C658" s="170" t="s">
        <v>116</v>
      </c>
      <c r="D658" s="172" t="s">
        <v>2524</v>
      </c>
      <c r="E658" s="172" t="s">
        <v>139</v>
      </c>
      <c r="F658" s="132"/>
    </row>
    <row r="659" spans="1:6" ht="23.25" customHeight="1">
      <c r="A659" s="169" t="s">
        <v>2525</v>
      </c>
      <c r="B659" s="132" t="s">
        <v>2526</v>
      </c>
      <c r="C659" s="170" t="s">
        <v>116</v>
      </c>
      <c r="D659" s="172" t="s">
        <v>2527</v>
      </c>
      <c r="E659" s="172" t="s">
        <v>139</v>
      </c>
      <c r="F659" s="132"/>
    </row>
    <row r="660" spans="1:6" ht="23.25" customHeight="1">
      <c r="A660" s="169" t="s">
        <v>2528</v>
      </c>
      <c r="B660" s="132" t="s">
        <v>2529</v>
      </c>
      <c r="C660" s="170" t="s">
        <v>116</v>
      </c>
      <c r="D660" s="172" t="s">
        <v>2530</v>
      </c>
      <c r="E660" s="172" t="s">
        <v>128</v>
      </c>
      <c r="F660" s="132" t="s">
        <v>2531</v>
      </c>
    </row>
    <row r="661" spans="1:6" ht="23.25" customHeight="1">
      <c r="A661" s="169" t="s">
        <v>2532</v>
      </c>
      <c r="B661" s="132" t="s">
        <v>2533</v>
      </c>
      <c r="C661" s="170" t="s">
        <v>116</v>
      </c>
      <c r="D661" s="172" t="s">
        <v>2534</v>
      </c>
      <c r="E661" s="172" t="s">
        <v>128</v>
      </c>
      <c r="F661" s="132" t="s">
        <v>2531</v>
      </c>
    </row>
    <row r="662" spans="1:6" ht="23.25" customHeight="1">
      <c r="A662" s="169" t="s">
        <v>2535</v>
      </c>
      <c r="B662" s="132" t="s">
        <v>2536</v>
      </c>
      <c r="C662" s="170" t="s">
        <v>116</v>
      </c>
      <c r="D662" s="172" t="s">
        <v>2537</v>
      </c>
      <c r="E662" s="172" t="s">
        <v>139</v>
      </c>
      <c r="F662" s="132"/>
    </row>
    <row r="663" spans="1:6" ht="23.25" customHeight="1">
      <c r="A663" s="169" t="s">
        <v>2538</v>
      </c>
      <c r="B663" s="132" t="s">
        <v>2539</v>
      </c>
      <c r="C663" s="170" t="s">
        <v>116</v>
      </c>
      <c r="D663" s="172" t="s">
        <v>2540</v>
      </c>
      <c r="E663" s="172" t="s">
        <v>128</v>
      </c>
      <c r="F663" s="132" t="s">
        <v>2531</v>
      </c>
    </row>
    <row r="664" spans="1:6" ht="23.25" customHeight="1">
      <c r="A664" s="169" t="s">
        <v>2541</v>
      </c>
      <c r="B664" s="132" t="s">
        <v>2542</v>
      </c>
      <c r="C664" s="170" t="s">
        <v>116</v>
      </c>
      <c r="D664" s="172" t="s">
        <v>2543</v>
      </c>
      <c r="E664" s="172" t="s">
        <v>139</v>
      </c>
      <c r="F664" s="132"/>
    </row>
    <row r="665" spans="1:6" ht="23.25" customHeight="1">
      <c r="A665" s="169" t="s">
        <v>2544</v>
      </c>
      <c r="B665" s="132" t="s">
        <v>2545</v>
      </c>
      <c r="C665" s="170" t="s">
        <v>1168</v>
      </c>
      <c r="D665" s="172" t="s">
        <v>2546</v>
      </c>
      <c r="E665" s="172" t="s">
        <v>139</v>
      </c>
      <c r="F665" s="132"/>
    </row>
    <row r="666" spans="1:6" ht="23.25" customHeight="1">
      <c r="A666" s="169" t="s">
        <v>2547</v>
      </c>
      <c r="B666" s="132" t="s">
        <v>2548</v>
      </c>
      <c r="C666" s="170" t="s">
        <v>1168</v>
      </c>
      <c r="D666" s="172" t="s">
        <v>2549</v>
      </c>
      <c r="E666" s="172" t="s">
        <v>139</v>
      </c>
      <c r="F666" s="132"/>
    </row>
    <row r="667" spans="1:6" ht="23.25" customHeight="1">
      <c r="A667" s="169" t="s">
        <v>2550</v>
      </c>
      <c r="B667" s="132" t="s">
        <v>2551</v>
      </c>
      <c r="C667" s="170" t="s">
        <v>116</v>
      </c>
      <c r="D667" s="172" t="s">
        <v>2552</v>
      </c>
      <c r="E667" s="172" t="s">
        <v>139</v>
      </c>
      <c r="F667" s="132"/>
    </row>
    <row r="668" spans="1:6" ht="23.25" customHeight="1">
      <c r="A668" s="169" t="s">
        <v>2553</v>
      </c>
      <c r="B668" s="132" t="s">
        <v>2554</v>
      </c>
      <c r="C668" s="170" t="s">
        <v>116</v>
      </c>
      <c r="D668" s="172" t="s">
        <v>2555</v>
      </c>
      <c r="E668" s="172" t="s">
        <v>129</v>
      </c>
      <c r="F668" s="132"/>
    </row>
    <row r="669" spans="1:6" ht="23.25" customHeight="1">
      <c r="A669" s="169" t="s">
        <v>2556</v>
      </c>
      <c r="B669" s="132" t="s">
        <v>2557</v>
      </c>
      <c r="C669" s="170" t="s">
        <v>116</v>
      </c>
      <c r="D669" s="172" t="s">
        <v>2558</v>
      </c>
      <c r="E669" s="172" t="s">
        <v>139</v>
      </c>
      <c r="F669" s="132"/>
    </row>
    <row r="670" spans="1:6" ht="23.25" customHeight="1">
      <c r="A670" s="169" t="s">
        <v>2559</v>
      </c>
      <c r="B670" s="132" t="s">
        <v>2560</v>
      </c>
      <c r="C670" s="170" t="s">
        <v>114</v>
      </c>
      <c r="D670" s="172" t="s">
        <v>2561</v>
      </c>
      <c r="E670" s="172" t="s">
        <v>128</v>
      </c>
      <c r="F670" s="132" t="s">
        <v>2531</v>
      </c>
    </row>
    <row r="671" spans="1:6" ht="23.25" customHeight="1">
      <c r="A671" s="169" t="s">
        <v>2562</v>
      </c>
      <c r="B671" s="132" t="s">
        <v>2563</v>
      </c>
      <c r="C671" s="170" t="s">
        <v>116</v>
      </c>
      <c r="D671" s="172" t="s">
        <v>2564</v>
      </c>
      <c r="E671" s="172" t="s">
        <v>128</v>
      </c>
      <c r="F671" s="132" t="s">
        <v>2531</v>
      </c>
    </row>
    <row r="672" spans="1:6" ht="23.25" customHeight="1">
      <c r="A672" s="169" t="s">
        <v>2565</v>
      </c>
      <c r="B672" s="132" t="s">
        <v>2566</v>
      </c>
      <c r="C672" s="170" t="s">
        <v>1168</v>
      </c>
      <c r="D672" s="172" t="s">
        <v>2567</v>
      </c>
      <c r="E672" s="172" t="s">
        <v>129</v>
      </c>
      <c r="F672" s="132"/>
    </row>
    <row r="673" spans="1:6" ht="23.25" customHeight="1">
      <c r="A673" s="169" t="s">
        <v>2568</v>
      </c>
      <c r="B673" s="132" t="s">
        <v>2569</v>
      </c>
      <c r="C673" s="170" t="s">
        <v>1168</v>
      </c>
      <c r="D673" s="172" t="s">
        <v>2570</v>
      </c>
      <c r="E673" s="172" t="s">
        <v>129</v>
      </c>
      <c r="F673" s="132"/>
    </row>
    <row r="674" spans="1:6" ht="23.25" customHeight="1">
      <c r="A674" s="169" t="s">
        <v>2571</v>
      </c>
      <c r="B674" s="132" t="s">
        <v>2572</v>
      </c>
      <c r="C674" s="170" t="s">
        <v>1168</v>
      </c>
      <c r="D674" s="172" t="s">
        <v>2573</v>
      </c>
      <c r="E674" s="172" t="s">
        <v>129</v>
      </c>
      <c r="F674" s="132"/>
    </row>
    <row r="675" spans="1:6" ht="23.25" customHeight="1">
      <c r="A675" s="169" t="s">
        <v>2574</v>
      </c>
      <c r="B675" s="132" t="s">
        <v>2575</v>
      </c>
      <c r="C675" s="170" t="s">
        <v>1168</v>
      </c>
      <c r="D675" s="172" t="s">
        <v>2576</v>
      </c>
      <c r="E675" s="172" t="s">
        <v>129</v>
      </c>
      <c r="F675" s="132"/>
    </row>
    <row r="676" spans="1:6" ht="23.25" customHeight="1">
      <c r="A676" s="169" t="s">
        <v>2577</v>
      </c>
      <c r="B676" s="132" t="s">
        <v>2578</v>
      </c>
      <c r="C676" s="170" t="s">
        <v>116</v>
      </c>
      <c r="D676" s="172" t="s">
        <v>2579</v>
      </c>
      <c r="E676" s="172" t="s">
        <v>129</v>
      </c>
      <c r="F676" s="132"/>
    </row>
    <row r="677" spans="1:6" ht="23.25" customHeight="1">
      <c r="A677" s="169" t="s">
        <v>2580</v>
      </c>
      <c r="B677" s="132" t="s">
        <v>2581</v>
      </c>
      <c r="C677" s="170" t="s">
        <v>116</v>
      </c>
      <c r="D677" s="172" t="s">
        <v>2582</v>
      </c>
      <c r="E677" s="172" t="s">
        <v>128</v>
      </c>
      <c r="F677" s="132" t="s">
        <v>2583</v>
      </c>
    </row>
    <row r="678" spans="1:6" ht="23.25" customHeight="1">
      <c r="A678" s="169" t="s">
        <v>1373</v>
      </c>
      <c r="B678" s="132" t="s">
        <v>1374</v>
      </c>
      <c r="C678" s="170" t="s">
        <v>83</v>
      </c>
      <c r="D678" s="172" t="s">
        <v>1375</v>
      </c>
      <c r="E678" s="172" t="s">
        <v>129</v>
      </c>
      <c r="F678" s="132"/>
    </row>
    <row r="679" spans="1:6" ht="23.25" customHeight="1">
      <c r="A679" s="169" t="s">
        <v>2584</v>
      </c>
      <c r="B679" s="132" t="s">
        <v>2585</v>
      </c>
      <c r="C679" s="170" t="s">
        <v>83</v>
      </c>
      <c r="D679" s="172" t="s">
        <v>2586</v>
      </c>
      <c r="E679" s="172"/>
      <c r="F679" s="132"/>
    </row>
    <row r="680" spans="1:6" ht="23.25" customHeight="1">
      <c r="A680" s="169" t="s">
        <v>2587</v>
      </c>
      <c r="B680" s="132" t="s">
        <v>2588</v>
      </c>
      <c r="C680" s="170" t="s">
        <v>83</v>
      </c>
      <c r="D680" s="172" t="s">
        <v>2589</v>
      </c>
      <c r="E680" s="172"/>
      <c r="F680" s="132"/>
    </row>
    <row r="681" spans="1:6" ht="23.25" customHeight="1">
      <c r="A681" s="169" t="s">
        <v>2590</v>
      </c>
      <c r="B681" s="132" t="s">
        <v>2591</v>
      </c>
      <c r="C681" s="170" t="s">
        <v>83</v>
      </c>
      <c r="D681" s="172" t="s">
        <v>2592</v>
      </c>
      <c r="E681" s="172"/>
      <c r="F681" s="132"/>
    </row>
    <row r="682" spans="1:6" ht="23.25" customHeight="1">
      <c r="A682" s="169" t="s">
        <v>2593</v>
      </c>
      <c r="B682" s="132" t="s">
        <v>2594</v>
      </c>
      <c r="C682" s="170" t="s">
        <v>83</v>
      </c>
      <c r="D682" s="172" t="s">
        <v>2595</v>
      </c>
      <c r="E682" s="172"/>
      <c r="F682" s="132"/>
    </row>
    <row r="683" spans="1:6" ht="23.25" customHeight="1">
      <c r="A683" s="169" t="s">
        <v>2596</v>
      </c>
      <c r="B683" s="132" t="s">
        <v>2597</v>
      </c>
      <c r="C683" s="170" t="s">
        <v>116</v>
      </c>
      <c r="D683" s="172" t="s">
        <v>2598</v>
      </c>
      <c r="E683" s="172" t="s">
        <v>139</v>
      </c>
      <c r="F683" s="132"/>
    </row>
    <row r="684" spans="1:6" ht="23.25" customHeight="1">
      <c r="A684" s="169" t="s">
        <v>2599</v>
      </c>
      <c r="B684" s="132" t="s">
        <v>2600</v>
      </c>
      <c r="C684" s="170" t="s">
        <v>116</v>
      </c>
      <c r="D684" s="172" t="s">
        <v>2601</v>
      </c>
      <c r="E684" s="172" t="s">
        <v>139</v>
      </c>
      <c r="F684" s="132"/>
    </row>
    <row r="685" spans="1:6" ht="23.25" customHeight="1">
      <c r="A685" s="169" t="s">
        <v>2602</v>
      </c>
      <c r="B685" s="132" t="s">
        <v>2603</v>
      </c>
      <c r="C685" s="170" t="s">
        <v>116</v>
      </c>
      <c r="D685" s="172" t="s">
        <v>2428</v>
      </c>
      <c r="E685" s="172"/>
      <c r="F685" s="132"/>
    </row>
    <row r="686" spans="1:6" ht="23.25" customHeight="1">
      <c r="A686" s="169" t="s">
        <v>2604</v>
      </c>
      <c r="B686" s="132" t="s">
        <v>2605</v>
      </c>
      <c r="C686" s="170" t="s">
        <v>115</v>
      </c>
      <c r="D686" s="172" t="s">
        <v>2606</v>
      </c>
      <c r="E686" s="172" t="s">
        <v>128</v>
      </c>
      <c r="F686" s="132" t="s">
        <v>204</v>
      </c>
    </row>
    <row r="687" spans="1:6" ht="23.25" customHeight="1">
      <c r="A687" s="169" t="s">
        <v>2607</v>
      </c>
      <c r="B687" s="132" t="s">
        <v>2608</v>
      </c>
      <c r="C687" s="170" t="s">
        <v>116</v>
      </c>
      <c r="D687" s="172" t="s">
        <v>2419</v>
      </c>
      <c r="E687" s="172" t="s">
        <v>139</v>
      </c>
      <c r="F687" s="132"/>
    </row>
    <row r="688" spans="1:6" ht="23.25" customHeight="1">
      <c r="A688" s="169" t="s">
        <v>2609</v>
      </c>
      <c r="B688" s="132" t="s">
        <v>2610</v>
      </c>
      <c r="C688" s="170" t="s">
        <v>116</v>
      </c>
      <c r="D688" s="172" t="s">
        <v>2422</v>
      </c>
      <c r="E688" s="172" t="s">
        <v>139</v>
      </c>
      <c r="F688" s="132"/>
    </row>
    <row r="689" spans="1:6" ht="23.25" customHeight="1">
      <c r="A689" s="169" t="s">
        <v>2611</v>
      </c>
      <c r="B689" s="132" t="s">
        <v>2612</v>
      </c>
      <c r="C689" s="170" t="s">
        <v>83</v>
      </c>
      <c r="D689" s="172" t="s">
        <v>2613</v>
      </c>
      <c r="E689" s="172"/>
      <c r="F689" s="132"/>
    </row>
    <row r="690" spans="1:6" ht="23.25" customHeight="1">
      <c r="A690" s="169" t="s">
        <v>2614</v>
      </c>
      <c r="B690" s="132" t="s">
        <v>2615</v>
      </c>
      <c r="C690" s="170" t="s">
        <v>83</v>
      </c>
      <c r="D690" s="172" t="s">
        <v>2616</v>
      </c>
      <c r="E690" s="172"/>
      <c r="F690" s="132"/>
    </row>
    <row r="691" spans="1:6" ht="23.25" customHeight="1">
      <c r="A691" s="169" t="s">
        <v>2617</v>
      </c>
      <c r="B691" s="132" t="s">
        <v>2618</v>
      </c>
      <c r="C691" s="170" t="s">
        <v>83</v>
      </c>
      <c r="D691" s="172" t="s">
        <v>2619</v>
      </c>
      <c r="E691" s="172"/>
      <c r="F691" s="132"/>
    </row>
    <row r="692" spans="1:6" ht="23.25" customHeight="1">
      <c r="A692" s="169" t="s">
        <v>2620</v>
      </c>
      <c r="B692" s="132" t="s">
        <v>2621</v>
      </c>
      <c r="C692" s="170" t="s">
        <v>116</v>
      </c>
      <c r="D692" s="172" t="s">
        <v>2464</v>
      </c>
      <c r="E692" s="172" t="s">
        <v>139</v>
      </c>
      <c r="F692" s="132"/>
    </row>
    <row r="693" spans="1:6" ht="23.25" customHeight="1">
      <c r="A693" s="169" t="s">
        <v>2622</v>
      </c>
      <c r="B693" s="132" t="s">
        <v>2623</v>
      </c>
      <c r="C693" s="170" t="s">
        <v>116</v>
      </c>
      <c r="D693" s="172" t="s">
        <v>2624</v>
      </c>
      <c r="E693" s="172" t="s">
        <v>139</v>
      </c>
      <c r="F693" s="132"/>
    </row>
    <row r="694" spans="1:6" ht="23.25" customHeight="1">
      <c r="A694" s="169" t="s">
        <v>2625</v>
      </c>
      <c r="B694" s="132" t="s">
        <v>2626</v>
      </c>
      <c r="C694" s="170" t="s">
        <v>116</v>
      </c>
      <c r="D694" s="172" t="s">
        <v>2627</v>
      </c>
      <c r="E694" s="172" t="s">
        <v>128</v>
      </c>
      <c r="F694" s="132" t="s">
        <v>2583</v>
      </c>
    </row>
    <row r="695" spans="1:6" ht="23.25" customHeight="1">
      <c r="A695" s="169" t="s">
        <v>2628</v>
      </c>
      <c r="B695" s="132" t="s">
        <v>2629</v>
      </c>
      <c r="C695" s="170" t="s">
        <v>116</v>
      </c>
      <c r="D695" s="172" t="s">
        <v>2630</v>
      </c>
      <c r="E695" s="172" t="s">
        <v>50</v>
      </c>
      <c r="F695" s="132"/>
    </row>
    <row r="696" spans="1:6" ht="23.25" customHeight="1">
      <c r="A696" s="169" t="s">
        <v>2631</v>
      </c>
      <c r="B696" s="132" t="s">
        <v>788</v>
      </c>
      <c r="C696" s="170" t="s">
        <v>83</v>
      </c>
      <c r="D696" s="172" t="s">
        <v>2632</v>
      </c>
      <c r="E696" s="172"/>
      <c r="F696" s="132"/>
    </row>
    <row r="697" spans="1:6" ht="23.25" customHeight="1">
      <c r="A697" s="169" t="s">
        <v>2633</v>
      </c>
      <c r="B697" s="132" t="s">
        <v>789</v>
      </c>
      <c r="C697" s="170" t="s">
        <v>83</v>
      </c>
      <c r="D697" s="172" t="s">
        <v>2634</v>
      </c>
      <c r="E697" s="172"/>
      <c r="F697" s="132"/>
    </row>
    <row r="698" spans="1:6" ht="23.25" customHeight="1">
      <c r="A698" s="169" t="s">
        <v>2635</v>
      </c>
      <c r="B698" s="132" t="s">
        <v>790</v>
      </c>
      <c r="C698" s="170" t="s">
        <v>83</v>
      </c>
      <c r="D698" s="172" t="s">
        <v>2636</v>
      </c>
      <c r="E698" s="172"/>
      <c r="F698" s="132"/>
    </row>
    <row r="699" spans="1:6" ht="23.25" customHeight="1">
      <c r="A699" s="169" t="s">
        <v>2637</v>
      </c>
      <c r="B699" s="132" t="s">
        <v>791</v>
      </c>
      <c r="C699" s="170" t="s">
        <v>83</v>
      </c>
      <c r="D699" s="172" t="s">
        <v>2638</v>
      </c>
      <c r="E699" s="172"/>
      <c r="F699" s="132"/>
    </row>
    <row r="700" spans="1:6" ht="23.25" customHeight="1">
      <c r="A700" s="169" t="s">
        <v>2639</v>
      </c>
      <c r="B700" s="132" t="s">
        <v>2640</v>
      </c>
      <c r="C700" s="170" t="s">
        <v>116</v>
      </c>
      <c r="D700" s="172" t="s">
        <v>2641</v>
      </c>
      <c r="E700" s="172" t="s">
        <v>129</v>
      </c>
      <c r="F700" s="132"/>
    </row>
    <row r="701" spans="1:6" ht="23.25" customHeight="1">
      <c r="A701" s="169" t="s">
        <v>2642</v>
      </c>
      <c r="B701" s="132" t="s">
        <v>2643</v>
      </c>
      <c r="C701" s="170" t="s">
        <v>116</v>
      </c>
      <c r="D701" s="172" t="s">
        <v>2644</v>
      </c>
      <c r="E701" s="172" t="s">
        <v>129</v>
      </c>
      <c r="F701" s="132"/>
    </row>
    <row r="702" spans="1:6" ht="23.25" customHeight="1">
      <c r="A702" s="169" t="s">
        <v>2645</v>
      </c>
      <c r="B702" s="132" t="s">
        <v>2646</v>
      </c>
      <c r="C702" s="170" t="s">
        <v>83</v>
      </c>
      <c r="D702" s="172" t="s">
        <v>2647</v>
      </c>
      <c r="E702" s="172" t="s">
        <v>139</v>
      </c>
      <c r="F702" s="132" t="s">
        <v>2648</v>
      </c>
    </row>
    <row r="703" spans="1:6" ht="23.25" customHeight="1">
      <c r="A703" s="169" t="s">
        <v>2649</v>
      </c>
      <c r="B703" s="132" t="s">
        <v>2650</v>
      </c>
      <c r="C703" s="170" t="s">
        <v>114</v>
      </c>
      <c r="D703" s="172" t="s">
        <v>2651</v>
      </c>
      <c r="E703" s="172" t="s">
        <v>129</v>
      </c>
      <c r="F703" s="132"/>
    </row>
    <row r="704" spans="1:6" ht="23.25" customHeight="1">
      <c r="A704" s="169" t="s">
        <v>2652</v>
      </c>
      <c r="B704" s="132" t="s">
        <v>2653</v>
      </c>
      <c r="C704" s="170" t="s">
        <v>116</v>
      </c>
      <c r="D704" s="172" t="s">
        <v>2654</v>
      </c>
      <c r="E704" s="172" t="s">
        <v>129</v>
      </c>
      <c r="F704" s="132"/>
    </row>
    <row r="705" spans="1:6" ht="23.25" customHeight="1">
      <c r="A705" s="169" t="s">
        <v>2655</v>
      </c>
      <c r="B705" s="132" t="s">
        <v>2656</v>
      </c>
      <c r="C705" s="170" t="s">
        <v>83</v>
      </c>
      <c r="D705" s="172" t="s">
        <v>2657</v>
      </c>
      <c r="E705" s="172" t="s">
        <v>139</v>
      </c>
      <c r="F705" s="132"/>
    </row>
    <row r="706" spans="1:6" ht="23.25" customHeight="1">
      <c r="A706" s="169" t="s">
        <v>2658</v>
      </c>
      <c r="B706" s="132" t="s">
        <v>2659</v>
      </c>
      <c r="C706" s="170" t="s">
        <v>113</v>
      </c>
      <c r="D706" s="172" t="s">
        <v>2660</v>
      </c>
      <c r="E706" s="172" t="s">
        <v>139</v>
      </c>
      <c r="F706" s="132"/>
    </row>
    <row r="707" spans="1:6" ht="23.25" customHeight="1">
      <c r="A707" s="169" t="s">
        <v>2661</v>
      </c>
      <c r="B707" s="169" t="s">
        <v>2662</v>
      </c>
      <c r="C707" s="170" t="s">
        <v>113</v>
      </c>
      <c r="D707" s="172" t="s">
        <v>2663</v>
      </c>
      <c r="E707" s="172" t="s">
        <v>139</v>
      </c>
      <c r="F707" s="132"/>
    </row>
    <row r="708" spans="1:6" ht="23.25" customHeight="1">
      <c r="A708" s="169" t="s">
        <v>2664</v>
      </c>
      <c r="B708" s="132" t="s">
        <v>2665</v>
      </c>
      <c r="C708" s="170" t="s">
        <v>113</v>
      </c>
      <c r="D708" s="172" t="s">
        <v>2666</v>
      </c>
      <c r="E708" s="172" t="s">
        <v>139</v>
      </c>
      <c r="F708" s="132"/>
    </row>
    <row r="709" spans="1:6" ht="23.25" customHeight="1">
      <c r="A709" s="169" t="s">
        <v>2667</v>
      </c>
      <c r="B709" s="132" t="s">
        <v>2668</v>
      </c>
      <c r="C709" s="170" t="s">
        <v>113</v>
      </c>
      <c r="D709" s="172" t="s">
        <v>2669</v>
      </c>
      <c r="E709" s="172" t="s">
        <v>139</v>
      </c>
      <c r="F709" s="132"/>
    </row>
    <row r="710" spans="1:6" ht="23.25" customHeight="1">
      <c r="A710" s="169" t="s">
        <v>2670</v>
      </c>
      <c r="B710" s="132" t="s">
        <v>2671</v>
      </c>
      <c r="C710" s="170" t="s">
        <v>113</v>
      </c>
      <c r="D710" s="172" t="s">
        <v>2672</v>
      </c>
      <c r="E710" s="172" t="s">
        <v>139</v>
      </c>
      <c r="F710" s="132"/>
    </row>
    <row r="711" spans="1:6" ht="23.25" customHeight="1">
      <c r="A711" s="169" t="s">
        <v>2673</v>
      </c>
      <c r="B711" s="132" t="s">
        <v>2674</v>
      </c>
      <c r="C711" s="170" t="s">
        <v>198</v>
      </c>
      <c r="D711" s="172" t="s">
        <v>2675</v>
      </c>
      <c r="E711" s="172"/>
      <c r="F711" s="132" t="s">
        <v>2676</v>
      </c>
    </row>
    <row r="712" spans="1:6" ht="23.25" customHeight="1">
      <c r="A712" s="169" t="s">
        <v>2677</v>
      </c>
      <c r="B712" s="132" t="s">
        <v>2678</v>
      </c>
      <c r="C712" s="170" t="s">
        <v>2679</v>
      </c>
      <c r="D712" s="172" t="s">
        <v>2680</v>
      </c>
      <c r="E712" s="172"/>
      <c r="F712" s="132" t="s">
        <v>2681</v>
      </c>
    </row>
    <row r="713" spans="1:6" ht="23.25" customHeight="1">
      <c r="A713" s="169" t="s">
        <v>2682</v>
      </c>
      <c r="B713" s="132" t="s">
        <v>2683</v>
      </c>
      <c r="C713" s="170" t="s">
        <v>2679</v>
      </c>
      <c r="D713" s="172" t="s">
        <v>2684</v>
      </c>
      <c r="E713" s="172"/>
      <c r="F713" s="132" t="s">
        <v>2681</v>
      </c>
    </row>
    <row r="714" spans="1:6" ht="23.25" customHeight="1">
      <c r="A714" s="169" t="s">
        <v>2685</v>
      </c>
      <c r="B714" s="132" t="s">
        <v>2686</v>
      </c>
      <c r="C714" s="170" t="s">
        <v>2679</v>
      </c>
      <c r="D714" s="172" t="s">
        <v>2687</v>
      </c>
      <c r="E714" s="172"/>
      <c r="F714" s="132" t="s">
        <v>1901</v>
      </c>
    </row>
    <row r="715" spans="1:6" ht="23.25" customHeight="1">
      <c r="A715" s="169" t="s">
        <v>2688</v>
      </c>
      <c r="B715" s="132" t="s">
        <v>2689</v>
      </c>
      <c r="C715" s="170" t="s">
        <v>198</v>
      </c>
      <c r="D715" s="172" t="s">
        <v>2690</v>
      </c>
      <c r="E715" s="172"/>
      <c r="F715" s="132" t="s">
        <v>2691</v>
      </c>
    </row>
    <row r="716" spans="1:6" ht="23.25" customHeight="1">
      <c r="A716" s="169" t="s">
        <v>2692</v>
      </c>
      <c r="B716" s="132" t="s">
        <v>2693</v>
      </c>
      <c r="C716" s="170" t="s">
        <v>198</v>
      </c>
      <c r="D716" s="172" t="s">
        <v>2694</v>
      </c>
      <c r="E716" s="172"/>
      <c r="F716" s="132" t="s">
        <v>2691</v>
      </c>
    </row>
    <row r="717" spans="1:6" ht="23.25" customHeight="1">
      <c r="A717" s="169" t="s">
        <v>2695</v>
      </c>
      <c r="B717" s="132" t="s">
        <v>2696</v>
      </c>
      <c r="C717" s="170" t="s">
        <v>198</v>
      </c>
      <c r="D717" s="172" t="s">
        <v>2697</v>
      </c>
      <c r="E717" s="172"/>
      <c r="F717" s="132"/>
    </row>
    <row r="718" spans="1:6" ht="23.25" customHeight="1">
      <c r="A718" s="169" t="s">
        <v>2698</v>
      </c>
      <c r="B718" s="132" t="s">
        <v>2699</v>
      </c>
      <c r="C718" s="170" t="s">
        <v>198</v>
      </c>
      <c r="D718" s="172" t="s">
        <v>2700</v>
      </c>
      <c r="E718" s="172"/>
      <c r="F718" s="132" t="s">
        <v>2691</v>
      </c>
    </row>
    <row r="719" spans="1:6" ht="23.25" customHeight="1">
      <c r="A719" s="169" t="s">
        <v>2701</v>
      </c>
      <c r="B719" s="132" t="s">
        <v>2702</v>
      </c>
      <c r="C719" s="170" t="s">
        <v>198</v>
      </c>
      <c r="D719" s="172" t="s">
        <v>2703</v>
      </c>
      <c r="E719" s="172"/>
      <c r="F719" s="132"/>
    </row>
    <row r="720" spans="1:6" ht="23.25" customHeight="1">
      <c r="A720" s="169" t="s">
        <v>2423</v>
      </c>
      <c r="B720" s="132" t="s">
        <v>2424</v>
      </c>
      <c r="C720" s="170" t="s">
        <v>198</v>
      </c>
      <c r="D720" s="172" t="s">
        <v>2704</v>
      </c>
      <c r="E720" s="172"/>
      <c r="F720" s="132"/>
    </row>
    <row r="721" spans="1:6" ht="23.25" customHeight="1">
      <c r="A721" s="169" t="s">
        <v>2705</v>
      </c>
      <c r="B721" s="132" t="s">
        <v>2706</v>
      </c>
      <c r="C721" s="170" t="s">
        <v>198</v>
      </c>
      <c r="D721" s="172" t="s">
        <v>2707</v>
      </c>
      <c r="E721" s="172"/>
      <c r="F721" s="132" t="s">
        <v>2708</v>
      </c>
    </row>
    <row r="722" spans="1:6" ht="23.25" customHeight="1">
      <c r="A722" s="169" t="s">
        <v>2709</v>
      </c>
      <c r="B722" s="132" t="s">
        <v>2710</v>
      </c>
      <c r="C722" s="170" t="s">
        <v>198</v>
      </c>
      <c r="D722" s="172" t="s">
        <v>2711</v>
      </c>
      <c r="E722" s="172"/>
      <c r="F722" s="132" t="s">
        <v>2712</v>
      </c>
    </row>
    <row r="723" spans="1:6" ht="23.25" customHeight="1">
      <c r="A723" s="169" t="s">
        <v>2713</v>
      </c>
      <c r="B723" s="132" t="s">
        <v>2714</v>
      </c>
      <c r="C723" s="170" t="s">
        <v>198</v>
      </c>
      <c r="D723" s="172" t="s">
        <v>2715</v>
      </c>
      <c r="E723" s="172"/>
      <c r="F723" s="132"/>
    </row>
    <row r="724" spans="1:6" ht="23.25" customHeight="1">
      <c r="A724" s="169" t="s">
        <v>2716</v>
      </c>
      <c r="B724" s="132" t="s">
        <v>2717</v>
      </c>
      <c r="C724" s="170" t="s">
        <v>198</v>
      </c>
      <c r="D724" s="172" t="s">
        <v>2718</v>
      </c>
      <c r="E724" s="172"/>
      <c r="F724" s="132"/>
    </row>
    <row r="725" spans="1:6" ht="23.25" customHeight="1">
      <c r="A725" s="169" t="s">
        <v>2719</v>
      </c>
      <c r="B725" s="132" t="s">
        <v>2720</v>
      </c>
      <c r="C725" s="170" t="s">
        <v>2679</v>
      </c>
      <c r="D725" s="172" t="s">
        <v>2721</v>
      </c>
      <c r="E725" s="172"/>
      <c r="F725" s="132" t="s">
        <v>2681</v>
      </c>
    </row>
    <row r="726" spans="1:6" ht="23.25" customHeight="1">
      <c r="A726" s="169" t="s">
        <v>2722</v>
      </c>
      <c r="B726" s="132" t="s">
        <v>2723</v>
      </c>
      <c r="C726" s="170" t="s">
        <v>2679</v>
      </c>
      <c r="D726" s="172" t="s">
        <v>2724</v>
      </c>
      <c r="E726" s="172"/>
      <c r="F726" s="132"/>
    </row>
    <row r="727" spans="1:6" ht="23.25" customHeight="1">
      <c r="A727" s="169" t="s">
        <v>818</v>
      </c>
      <c r="B727" s="132" t="s">
        <v>819</v>
      </c>
      <c r="C727" s="170" t="s">
        <v>198</v>
      </c>
      <c r="D727" s="172" t="s">
        <v>2725</v>
      </c>
      <c r="E727" s="172"/>
      <c r="F727" s="132" t="s">
        <v>1901</v>
      </c>
    </row>
    <row r="728" spans="1:6" ht="23.25" customHeight="1">
      <c r="A728" s="169" t="s">
        <v>2726</v>
      </c>
      <c r="B728" s="132" t="s">
        <v>2727</v>
      </c>
      <c r="C728" s="170" t="s">
        <v>198</v>
      </c>
      <c r="D728" s="172" t="s">
        <v>2728</v>
      </c>
      <c r="E728" s="172"/>
      <c r="F728" s="132"/>
    </row>
    <row r="729" spans="1:6" ht="23.25" customHeight="1">
      <c r="A729" s="169" t="s">
        <v>2729</v>
      </c>
      <c r="B729" s="132" t="s">
        <v>2730</v>
      </c>
      <c r="C729" s="170" t="s">
        <v>2731</v>
      </c>
      <c r="D729" s="172" t="s">
        <v>2732</v>
      </c>
      <c r="E729" s="172" t="s">
        <v>129</v>
      </c>
      <c r="F729" s="132" t="s">
        <v>2531</v>
      </c>
    </row>
    <row r="730" spans="1:6" ht="23.25" customHeight="1">
      <c r="A730" s="169" t="s">
        <v>2733</v>
      </c>
      <c r="B730" s="132" t="s">
        <v>2734</v>
      </c>
      <c r="C730" s="170" t="s">
        <v>2735</v>
      </c>
      <c r="D730" s="172" t="s">
        <v>2736</v>
      </c>
      <c r="E730" s="172" t="s">
        <v>129</v>
      </c>
      <c r="F730" s="132" t="s">
        <v>2737</v>
      </c>
    </row>
    <row r="731" spans="1:6" ht="23.25" customHeight="1">
      <c r="A731" s="169" t="s">
        <v>2738</v>
      </c>
      <c r="B731" s="132" t="s">
        <v>2739</v>
      </c>
      <c r="C731" s="170" t="s">
        <v>185</v>
      </c>
      <c r="D731" s="172" t="s">
        <v>2740</v>
      </c>
      <c r="E731" s="172" t="s">
        <v>129</v>
      </c>
      <c r="F731" s="132" t="s">
        <v>2741</v>
      </c>
    </row>
    <row r="732" spans="1:6" ht="23.25" customHeight="1">
      <c r="A732" s="169" t="s">
        <v>2742</v>
      </c>
      <c r="B732" s="132" t="s">
        <v>2743</v>
      </c>
      <c r="C732" s="170" t="s">
        <v>184</v>
      </c>
      <c r="D732" s="172" t="s">
        <v>6207</v>
      </c>
      <c r="E732" s="172" t="s">
        <v>129</v>
      </c>
      <c r="F732" s="132" t="s">
        <v>2744</v>
      </c>
    </row>
    <row r="733" spans="1:6" ht="23.25" customHeight="1">
      <c r="A733" s="169" t="s">
        <v>2745</v>
      </c>
      <c r="B733" s="132" t="s">
        <v>2746</v>
      </c>
      <c r="C733" s="170" t="s">
        <v>2735</v>
      </c>
      <c r="D733" s="172" t="s">
        <v>2747</v>
      </c>
      <c r="E733" s="172" t="s">
        <v>129</v>
      </c>
      <c r="F733" s="132" t="s">
        <v>2748</v>
      </c>
    </row>
    <row r="734" spans="1:6" ht="23.25" customHeight="1">
      <c r="A734" s="169" t="s">
        <v>2749</v>
      </c>
      <c r="B734" s="132" t="s">
        <v>2750</v>
      </c>
      <c r="C734" s="170" t="s">
        <v>185</v>
      </c>
      <c r="D734" s="172" t="s">
        <v>2751</v>
      </c>
      <c r="E734" s="172" t="s">
        <v>129</v>
      </c>
      <c r="F734" s="132" t="s">
        <v>2752</v>
      </c>
    </row>
    <row r="735" spans="1:6" ht="23.25" customHeight="1">
      <c r="A735" s="169" t="s">
        <v>2753</v>
      </c>
      <c r="B735" s="132" t="s">
        <v>793</v>
      </c>
      <c r="C735" s="170" t="s">
        <v>184</v>
      </c>
      <c r="D735" s="172" t="s">
        <v>794</v>
      </c>
      <c r="E735" s="172" t="s">
        <v>139</v>
      </c>
      <c r="F735" s="132" t="s">
        <v>2754</v>
      </c>
    </row>
    <row r="736" spans="1:6" ht="23.25" customHeight="1">
      <c r="A736" s="129" t="s">
        <v>2755</v>
      </c>
      <c r="B736" s="129" t="s">
        <v>2756</v>
      </c>
      <c r="C736" s="179" t="s">
        <v>2149</v>
      </c>
      <c r="D736" s="189" t="s">
        <v>2757</v>
      </c>
      <c r="E736" s="180"/>
      <c r="F736" s="180"/>
    </row>
    <row r="737" spans="1:6" ht="23.25" customHeight="1">
      <c r="A737" s="129" t="s">
        <v>2758</v>
      </c>
      <c r="B737" s="129" t="s">
        <v>2759</v>
      </c>
      <c r="C737" s="179" t="s">
        <v>476</v>
      </c>
      <c r="D737" s="189" t="s">
        <v>2760</v>
      </c>
      <c r="E737" s="180"/>
      <c r="F737" s="180"/>
    </row>
    <row r="738" spans="1:6" ht="23.25" customHeight="1">
      <c r="A738" s="129" t="s">
        <v>2761</v>
      </c>
      <c r="B738" s="129" t="s">
        <v>2762</v>
      </c>
      <c r="C738" s="179" t="s">
        <v>476</v>
      </c>
      <c r="D738" s="189" t="s">
        <v>2763</v>
      </c>
      <c r="E738" s="180"/>
      <c r="F738" s="180"/>
    </row>
    <row r="739" spans="1:6" ht="23.25" customHeight="1">
      <c r="A739" s="129" t="s">
        <v>2764</v>
      </c>
      <c r="B739" s="129" t="s">
        <v>2765</v>
      </c>
      <c r="C739" s="179" t="s">
        <v>476</v>
      </c>
      <c r="D739" s="189" t="s">
        <v>2766</v>
      </c>
      <c r="E739" s="180"/>
      <c r="F739" s="180"/>
    </row>
    <row r="740" spans="1:6" ht="23.25" customHeight="1">
      <c r="A740" s="129" t="s">
        <v>2767</v>
      </c>
      <c r="B740" s="129" t="s">
        <v>2768</v>
      </c>
      <c r="C740" s="179" t="s">
        <v>2149</v>
      </c>
      <c r="D740" s="189" t="s">
        <v>2769</v>
      </c>
      <c r="E740" s="180"/>
      <c r="F740" s="180"/>
    </row>
    <row r="741" spans="1:6" ht="23.25" customHeight="1">
      <c r="A741" s="129" t="s">
        <v>2770</v>
      </c>
      <c r="B741" s="129" t="s">
        <v>2771</v>
      </c>
      <c r="C741" s="179" t="s">
        <v>2149</v>
      </c>
      <c r="D741" s="189" t="s">
        <v>2772</v>
      </c>
      <c r="E741" s="180"/>
      <c r="F741" s="180"/>
    </row>
    <row r="742" spans="1:6" ht="23.25" customHeight="1">
      <c r="A742" s="129" t="s">
        <v>2773</v>
      </c>
      <c r="B742" s="129" t="s">
        <v>2774</v>
      </c>
      <c r="C742" s="179" t="s">
        <v>2149</v>
      </c>
      <c r="D742" s="189" t="s">
        <v>2775</v>
      </c>
      <c r="E742" s="180"/>
      <c r="F742" s="180"/>
    </row>
    <row r="743" spans="1:6" ht="23.25" customHeight="1">
      <c r="A743" s="129" t="s">
        <v>2776</v>
      </c>
      <c r="B743" s="129" t="s">
        <v>2777</v>
      </c>
      <c r="C743" s="179" t="s">
        <v>2149</v>
      </c>
      <c r="D743" s="189" t="s">
        <v>2778</v>
      </c>
      <c r="E743" s="180"/>
      <c r="F743" s="180"/>
    </row>
    <row r="744" spans="1:6" ht="23.25" customHeight="1">
      <c r="A744" s="129" t="s">
        <v>2779</v>
      </c>
      <c r="B744" s="129" t="s">
        <v>2780</v>
      </c>
      <c r="C744" s="179" t="s">
        <v>2149</v>
      </c>
      <c r="D744" s="189" t="s">
        <v>2781</v>
      </c>
      <c r="E744" s="180"/>
      <c r="F744" s="180"/>
    </row>
    <row r="745" spans="1:6" ht="23.25" customHeight="1">
      <c r="A745" s="129" t="s">
        <v>2782</v>
      </c>
      <c r="B745" s="129" t="s">
        <v>2783</v>
      </c>
      <c r="C745" s="179" t="s">
        <v>2149</v>
      </c>
      <c r="D745" s="189" t="s">
        <v>2784</v>
      </c>
      <c r="E745" s="180"/>
      <c r="F745" s="180"/>
    </row>
    <row r="746" spans="1:6" ht="23.25" customHeight="1">
      <c r="A746" s="129" t="s">
        <v>2785</v>
      </c>
      <c r="B746" s="129" t="s">
        <v>2786</v>
      </c>
      <c r="C746" s="179" t="s">
        <v>2149</v>
      </c>
      <c r="D746" s="189" t="s">
        <v>2787</v>
      </c>
      <c r="E746" s="180"/>
      <c r="F746" s="180"/>
    </row>
    <row r="747" spans="1:6" ht="23.25" customHeight="1">
      <c r="A747" s="129" t="s">
        <v>2788</v>
      </c>
      <c r="B747" s="129" t="s">
        <v>2789</v>
      </c>
      <c r="C747" s="179" t="s">
        <v>2149</v>
      </c>
      <c r="D747" s="189" t="s">
        <v>2790</v>
      </c>
      <c r="E747" s="180"/>
      <c r="F747" s="180"/>
    </row>
    <row r="748" spans="1:6" ht="23.25" customHeight="1">
      <c r="A748" s="129" t="s">
        <v>2791</v>
      </c>
      <c r="B748" s="129" t="s">
        <v>2792</v>
      </c>
      <c r="C748" s="179" t="s">
        <v>476</v>
      </c>
      <c r="D748" s="189" t="s">
        <v>2793</v>
      </c>
      <c r="E748" s="180"/>
      <c r="F748" s="180"/>
    </row>
    <row r="749" spans="1:6" ht="23.25" customHeight="1">
      <c r="A749" s="129" t="s">
        <v>2794</v>
      </c>
      <c r="B749" s="129" t="s">
        <v>2795</v>
      </c>
      <c r="C749" s="179" t="s">
        <v>2149</v>
      </c>
      <c r="D749" s="189" t="s">
        <v>2796</v>
      </c>
      <c r="E749" s="180"/>
      <c r="F749" s="180"/>
    </row>
    <row r="750" spans="1:6" ht="23.25" customHeight="1">
      <c r="A750" s="129" t="s">
        <v>2797</v>
      </c>
      <c r="B750" s="129" t="s">
        <v>2798</v>
      </c>
      <c r="C750" s="179" t="s">
        <v>2149</v>
      </c>
      <c r="D750" s="189" t="s">
        <v>2799</v>
      </c>
      <c r="E750" s="180"/>
      <c r="F750" s="180"/>
    </row>
    <row r="751" spans="1:6" ht="23.25" customHeight="1">
      <c r="A751" s="129" t="s">
        <v>2800</v>
      </c>
      <c r="B751" s="129" t="s">
        <v>2801</v>
      </c>
      <c r="C751" s="179" t="s">
        <v>2149</v>
      </c>
      <c r="D751" s="189" t="s">
        <v>2802</v>
      </c>
      <c r="E751" s="180"/>
      <c r="F751" s="180"/>
    </row>
    <row r="752" spans="1:6" ht="23.25" customHeight="1">
      <c r="A752" s="129" t="s">
        <v>2803</v>
      </c>
      <c r="B752" s="129" t="s">
        <v>2804</v>
      </c>
      <c r="C752" s="179" t="s">
        <v>2149</v>
      </c>
      <c r="D752" s="189" t="s">
        <v>2805</v>
      </c>
      <c r="E752" s="180"/>
      <c r="F752" s="180"/>
    </row>
    <row r="753" spans="1:6" ht="23.25" customHeight="1">
      <c r="A753" s="129" t="s">
        <v>2806</v>
      </c>
      <c r="B753" s="129" t="s">
        <v>2807</v>
      </c>
      <c r="C753" s="179" t="s">
        <v>2149</v>
      </c>
      <c r="D753" s="189" t="s">
        <v>2808</v>
      </c>
      <c r="E753" s="180"/>
      <c r="F753" s="180"/>
    </row>
    <row r="754" spans="1:6" ht="23.25" customHeight="1">
      <c r="A754" s="129" t="s">
        <v>2809</v>
      </c>
      <c r="B754" s="129" t="s">
        <v>2810</v>
      </c>
      <c r="C754" s="179" t="s">
        <v>2149</v>
      </c>
      <c r="D754" s="189" t="s">
        <v>2811</v>
      </c>
      <c r="E754" s="180"/>
      <c r="F754" s="180"/>
    </row>
    <row r="755" spans="1:6" ht="23.25" customHeight="1">
      <c r="A755" s="129" t="s">
        <v>2812</v>
      </c>
      <c r="B755" s="129" t="s">
        <v>2813</v>
      </c>
      <c r="C755" s="179" t="s">
        <v>2149</v>
      </c>
      <c r="D755" s="189" t="s">
        <v>2814</v>
      </c>
      <c r="E755" s="180"/>
      <c r="F755" s="180"/>
    </row>
    <row r="756" spans="1:6" ht="23.25" customHeight="1">
      <c r="A756" s="129" t="s">
        <v>2815</v>
      </c>
      <c r="B756" s="129" t="s">
        <v>2816</v>
      </c>
      <c r="C756" s="179" t="s">
        <v>2149</v>
      </c>
      <c r="D756" s="189" t="s">
        <v>2817</v>
      </c>
      <c r="E756" s="180"/>
      <c r="F756" s="180"/>
    </row>
    <row r="757" spans="1:6" ht="23.25" customHeight="1">
      <c r="A757" s="129" t="s">
        <v>2818</v>
      </c>
      <c r="B757" s="129" t="s">
        <v>2819</v>
      </c>
      <c r="C757" s="179" t="s">
        <v>2149</v>
      </c>
      <c r="D757" s="189" t="s">
        <v>2820</v>
      </c>
      <c r="E757" s="180"/>
      <c r="F757" s="180"/>
    </row>
    <row r="758" spans="1:6" ht="23.25" customHeight="1">
      <c r="A758" s="129" t="s">
        <v>2821</v>
      </c>
      <c r="B758" s="129" t="s">
        <v>2822</v>
      </c>
      <c r="C758" s="179" t="s">
        <v>2149</v>
      </c>
      <c r="D758" s="189" t="s">
        <v>2823</v>
      </c>
      <c r="E758" s="180"/>
      <c r="F758" s="180"/>
    </row>
    <row r="759" spans="1:6" ht="23.25" customHeight="1">
      <c r="A759" s="129" t="s">
        <v>2824</v>
      </c>
      <c r="B759" s="129" t="s">
        <v>2825</v>
      </c>
      <c r="C759" s="179" t="s">
        <v>2149</v>
      </c>
      <c r="D759" s="189" t="s">
        <v>2826</v>
      </c>
      <c r="E759" s="180"/>
      <c r="F759" s="180"/>
    </row>
    <row r="760" spans="1:6" ht="23.25" customHeight="1">
      <c r="A760" s="129" t="s">
        <v>2827</v>
      </c>
      <c r="B760" s="129" t="s">
        <v>2828</v>
      </c>
      <c r="C760" s="179" t="s">
        <v>2149</v>
      </c>
      <c r="D760" s="189" t="s">
        <v>2829</v>
      </c>
      <c r="E760" s="180"/>
      <c r="F760" s="180"/>
    </row>
    <row r="761" spans="1:6" ht="23.25" customHeight="1">
      <c r="A761" s="129" t="s">
        <v>2830</v>
      </c>
      <c r="B761" s="129" t="s">
        <v>2831</v>
      </c>
      <c r="C761" s="179" t="s">
        <v>2149</v>
      </c>
      <c r="D761" s="189" t="s">
        <v>2832</v>
      </c>
      <c r="E761" s="180"/>
      <c r="F761" s="180"/>
    </row>
    <row r="762" spans="1:6" ht="23.25" customHeight="1">
      <c r="A762" s="129" t="s">
        <v>2833</v>
      </c>
      <c r="B762" s="129" t="s">
        <v>2834</v>
      </c>
      <c r="C762" s="179" t="s">
        <v>2149</v>
      </c>
      <c r="D762" s="189" t="s">
        <v>2835</v>
      </c>
      <c r="E762" s="180"/>
      <c r="F762" s="180"/>
    </row>
    <row r="763" spans="1:6" ht="23.25" customHeight="1">
      <c r="A763" s="129" t="s">
        <v>2836</v>
      </c>
      <c r="B763" s="129" t="s">
        <v>2837</v>
      </c>
      <c r="C763" s="179" t="s">
        <v>2149</v>
      </c>
      <c r="D763" s="189" t="s">
        <v>2838</v>
      </c>
      <c r="E763" s="180"/>
      <c r="F763" s="180"/>
    </row>
    <row r="764" spans="1:6" ht="23.25" customHeight="1">
      <c r="A764" s="129" t="s">
        <v>2839</v>
      </c>
      <c r="B764" s="129" t="s">
        <v>2840</v>
      </c>
      <c r="C764" s="179" t="s">
        <v>2149</v>
      </c>
      <c r="D764" s="189" t="s">
        <v>2841</v>
      </c>
      <c r="E764" s="180"/>
      <c r="F764" s="180"/>
    </row>
    <row r="765" spans="1:6" ht="23.25" customHeight="1">
      <c r="A765" s="129" t="s">
        <v>2842</v>
      </c>
      <c r="B765" s="129" t="s">
        <v>2843</v>
      </c>
      <c r="C765" s="179" t="s">
        <v>2149</v>
      </c>
      <c r="D765" s="189" t="s">
        <v>2844</v>
      </c>
      <c r="E765" s="180"/>
      <c r="F765" s="180"/>
    </row>
    <row r="766" spans="1:6" ht="23.25" customHeight="1">
      <c r="A766" s="129" t="s">
        <v>2845</v>
      </c>
      <c r="B766" s="129" t="s">
        <v>2846</v>
      </c>
      <c r="C766" s="179" t="s">
        <v>2149</v>
      </c>
      <c r="D766" s="189" t="s">
        <v>2847</v>
      </c>
      <c r="E766" s="180"/>
      <c r="F766" s="180"/>
    </row>
    <row r="767" spans="1:6" ht="23.25" customHeight="1">
      <c r="A767" s="129" t="s">
        <v>2848</v>
      </c>
      <c r="B767" s="129" t="s">
        <v>2849</v>
      </c>
      <c r="C767" s="179" t="s">
        <v>2149</v>
      </c>
      <c r="D767" s="189" t="s">
        <v>2850</v>
      </c>
      <c r="E767" s="180"/>
      <c r="F767" s="180"/>
    </row>
    <row r="768" spans="1:6" ht="23.25" customHeight="1">
      <c r="A768" s="129" t="s">
        <v>2851</v>
      </c>
      <c r="B768" s="129" t="s">
        <v>767</v>
      </c>
      <c r="C768" s="179" t="s">
        <v>2149</v>
      </c>
      <c r="D768" s="189" t="s">
        <v>2852</v>
      </c>
      <c r="E768" s="180"/>
      <c r="F768" s="180"/>
    </row>
    <row r="769" spans="1:6" ht="23.25" customHeight="1">
      <c r="A769" s="129" t="s">
        <v>2853</v>
      </c>
      <c r="B769" s="129" t="s">
        <v>2854</v>
      </c>
      <c r="C769" s="179" t="s">
        <v>2149</v>
      </c>
      <c r="D769" s="189" t="s">
        <v>2855</v>
      </c>
      <c r="E769" s="180"/>
      <c r="F769" s="180"/>
    </row>
    <row r="770" spans="1:6" ht="23.25" customHeight="1">
      <c r="A770" s="129" t="s">
        <v>2856</v>
      </c>
      <c r="B770" s="129" t="s">
        <v>2857</v>
      </c>
      <c r="C770" s="179" t="s">
        <v>2149</v>
      </c>
      <c r="D770" s="189" t="s">
        <v>2858</v>
      </c>
      <c r="E770" s="180"/>
      <c r="F770" s="180"/>
    </row>
    <row r="771" spans="1:6" ht="23.25" customHeight="1">
      <c r="A771" s="129" t="s">
        <v>2859</v>
      </c>
      <c r="B771" s="129" t="s">
        <v>2860</v>
      </c>
      <c r="C771" s="179" t="s">
        <v>2149</v>
      </c>
      <c r="D771" s="189" t="s">
        <v>2861</v>
      </c>
      <c r="E771" s="180"/>
      <c r="F771" s="180"/>
    </row>
    <row r="772" spans="1:6" ht="23.25" customHeight="1">
      <c r="A772" s="129" t="s">
        <v>2862</v>
      </c>
      <c r="B772" s="129" t="s">
        <v>2863</v>
      </c>
      <c r="C772" s="179" t="s">
        <v>2149</v>
      </c>
      <c r="D772" s="189" t="s">
        <v>2864</v>
      </c>
      <c r="E772" s="180"/>
      <c r="F772" s="180"/>
    </row>
    <row r="773" spans="1:6" ht="23.25" customHeight="1">
      <c r="A773" s="129" t="s">
        <v>2865</v>
      </c>
      <c r="B773" s="129" t="s">
        <v>2866</v>
      </c>
      <c r="C773" s="179" t="s">
        <v>1198</v>
      </c>
      <c r="D773" s="189" t="s">
        <v>2867</v>
      </c>
      <c r="E773" s="180"/>
      <c r="F773" s="180"/>
    </row>
    <row r="774" spans="1:6" ht="23.25" customHeight="1">
      <c r="A774" s="129" t="s">
        <v>2868</v>
      </c>
      <c r="B774" s="129" t="s">
        <v>2869</v>
      </c>
      <c r="C774" s="179" t="s">
        <v>1198</v>
      </c>
      <c r="D774" s="189" t="s">
        <v>2870</v>
      </c>
      <c r="E774" s="180"/>
      <c r="F774" s="180"/>
    </row>
    <row r="775" spans="1:6" ht="23.25" customHeight="1">
      <c r="A775" s="129" t="s">
        <v>2871</v>
      </c>
      <c r="B775" s="129" t="s">
        <v>2872</v>
      </c>
      <c r="C775" s="179" t="s">
        <v>2149</v>
      </c>
      <c r="D775" s="189" t="s">
        <v>2873</v>
      </c>
      <c r="E775" s="180"/>
      <c r="F775" s="180"/>
    </row>
    <row r="776" spans="1:6" ht="23.25" customHeight="1">
      <c r="A776" s="129" t="s">
        <v>2874</v>
      </c>
      <c r="B776" s="129" t="s">
        <v>2875</v>
      </c>
      <c r="C776" s="179" t="s">
        <v>79</v>
      </c>
      <c r="D776" s="189" t="s">
        <v>2876</v>
      </c>
      <c r="E776" s="180"/>
      <c r="F776" s="180"/>
    </row>
    <row r="777" spans="1:6" ht="23.25" customHeight="1">
      <c r="A777" s="129" t="s">
        <v>2877</v>
      </c>
      <c r="B777" s="129" t="s">
        <v>785</v>
      </c>
      <c r="C777" s="179" t="s">
        <v>79</v>
      </c>
      <c r="D777" s="189" t="s">
        <v>786</v>
      </c>
      <c r="E777" s="180"/>
      <c r="F777" s="180"/>
    </row>
    <row r="778" spans="1:6" ht="23.25" customHeight="1">
      <c r="A778" s="129" t="s">
        <v>2878</v>
      </c>
      <c r="B778" s="129" t="s">
        <v>2879</v>
      </c>
      <c r="C778" s="179" t="s">
        <v>79</v>
      </c>
      <c r="D778" s="189" t="s">
        <v>787</v>
      </c>
      <c r="E778" s="180"/>
      <c r="F778" s="180"/>
    </row>
    <row r="779" spans="1:6" ht="23.25" customHeight="1">
      <c r="A779" s="129" t="s">
        <v>2880</v>
      </c>
      <c r="B779" s="129" t="s">
        <v>516</v>
      </c>
      <c r="C779" s="179" t="s">
        <v>1198</v>
      </c>
      <c r="D779" s="189" t="s">
        <v>2881</v>
      </c>
      <c r="E779" s="180"/>
      <c r="F779" s="180"/>
    </row>
    <row r="780" spans="1:6" ht="23.25" customHeight="1">
      <c r="A780" s="129" t="s">
        <v>2882</v>
      </c>
      <c r="B780" s="129" t="s">
        <v>2883</v>
      </c>
      <c r="C780" s="179" t="s">
        <v>1198</v>
      </c>
      <c r="D780" s="189" t="s">
        <v>2884</v>
      </c>
      <c r="E780" s="180"/>
      <c r="F780" s="180"/>
    </row>
    <row r="781" spans="1:6" ht="23.25" customHeight="1">
      <c r="A781" s="129" t="s">
        <v>2885</v>
      </c>
      <c r="B781" s="129" t="s">
        <v>2886</v>
      </c>
      <c r="C781" s="179" t="s">
        <v>1198</v>
      </c>
      <c r="D781" s="189" t="s">
        <v>2887</v>
      </c>
      <c r="E781" s="180"/>
      <c r="F781" s="180"/>
    </row>
    <row r="782" spans="1:6" ht="23.25" customHeight="1">
      <c r="A782" s="129" t="s">
        <v>2888</v>
      </c>
      <c r="B782" s="129" t="s">
        <v>800</v>
      </c>
      <c r="C782" s="179" t="s">
        <v>185</v>
      </c>
      <c r="D782" s="189" t="s">
        <v>2889</v>
      </c>
      <c r="E782" s="180"/>
      <c r="F782" s="180"/>
    </row>
    <row r="783" spans="1:6" ht="23.25" customHeight="1">
      <c r="A783" s="129" t="s">
        <v>2890</v>
      </c>
      <c r="B783" s="129" t="s">
        <v>2891</v>
      </c>
      <c r="C783" s="179" t="s">
        <v>185</v>
      </c>
      <c r="D783" s="189" t="s">
        <v>2892</v>
      </c>
      <c r="E783" s="180"/>
      <c r="F783" s="180"/>
    </row>
    <row r="784" spans="1:6" ht="23.25" customHeight="1">
      <c r="A784" s="129" t="s">
        <v>2893</v>
      </c>
      <c r="B784" s="129" t="s">
        <v>2894</v>
      </c>
      <c r="C784" s="179" t="s">
        <v>1198</v>
      </c>
      <c r="D784" s="189" t="s">
        <v>2895</v>
      </c>
      <c r="E784" s="180"/>
      <c r="F784" s="180"/>
    </row>
    <row r="785" spans="1:6" ht="23.25" customHeight="1">
      <c r="A785" s="129" t="s">
        <v>2896</v>
      </c>
      <c r="B785" s="129" t="s">
        <v>2897</v>
      </c>
      <c r="C785" s="179" t="s">
        <v>1198</v>
      </c>
      <c r="D785" s="189" t="s">
        <v>2898</v>
      </c>
      <c r="E785" s="180"/>
      <c r="F785" s="180"/>
    </row>
    <row r="786" spans="1:6" ht="23.25" customHeight="1">
      <c r="A786" s="129" t="s">
        <v>2899</v>
      </c>
      <c r="B786" s="129" t="s">
        <v>2900</v>
      </c>
      <c r="C786" s="179" t="s">
        <v>1198</v>
      </c>
      <c r="D786" s="189" t="s">
        <v>2901</v>
      </c>
      <c r="E786" s="180"/>
      <c r="F786" s="180"/>
    </row>
    <row r="787" spans="1:6" ht="23.25" customHeight="1">
      <c r="A787" s="129" t="s">
        <v>2902</v>
      </c>
      <c r="B787" s="129" t="s">
        <v>2903</v>
      </c>
      <c r="C787" s="179" t="s">
        <v>2149</v>
      </c>
      <c r="D787" s="189" t="s">
        <v>2904</v>
      </c>
      <c r="E787" s="180"/>
      <c r="F787" s="180"/>
    </row>
    <row r="788" spans="1:6" ht="23.25" customHeight="1">
      <c r="A788" s="129" t="s">
        <v>2905</v>
      </c>
      <c r="B788" s="129" t="s">
        <v>2906</v>
      </c>
      <c r="C788" s="179" t="s">
        <v>2149</v>
      </c>
      <c r="D788" s="189" t="s">
        <v>2907</v>
      </c>
      <c r="E788" s="180"/>
      <c r="F788" s="180"/>
    </row>
    <row r="789" spans="1:6" ht="23.25" customHeight="1">
      <c r="A789" s="129" t="s">
        <v>2908</v>
      </c>
      <c r="B789" s="129" t="s">
        <v>2909</v>
      </c>
      <c r="C789" s="179" t="s">
        <v>1168</v>
      </c>
      <c r="D789" s="189" t="s">
        <v>2910</v>
      </c>
      <c r="E789" s="180"/>
      <c r="F789" s="180"/>
    </row>
    <row r="790" spans="1:6" ht="23.25" customHeight="1">
      <c r="A790" s="129" t="s">
        <v>2911</v>
      </c>
      <c r="B790" s="129" t="s">
        <v>2912</v>
      </c>
      <c r="C790" s="179" t="s">
        <v>1168</v>
      </c>
      <c r="D790" s="189" t="s">
        <v>2913</v>
      </c>
      <c r="E790" s="180"/>
      <c r="F790" s="180"/>
    </row>
    <row r="791" spans="1:6" ht="23.25" customHeight="1">
      <c r="A791" s="129" t="s">
        <v>2914</v>
      </c>
      <c r="B791" s="129" t="s">
        <v>2915</v>
      </c>
      <c r="C791" s="179" t="s">
        <v>1168</v>
      </c>
      <c r="D791" s="189" t="s">
        <v>2916</v>
      </c>
      <c r="E791" s="180"/>
      <c r="F791" s="180"/>
    </row>
    <row r="792" spans="1:6" ht="23.25" customHeight="1">
      <c r="A792" s="129" t="s">
        <v>2917</v>
      </c>
      <c r="B792" s="129" t="s">
        <v>2918</v>
      </c>
      <c r="C792" s="179" t="s">
        <v>1168</v>
      </c>
      <c r="D792" s="189" t="s">
        <v>2919</v>
      </c>
      <c r="E792" s="180"/>
      <c r="F792" s="180"/>
    </row>
    <row r="793" spans="1:6" ht="23.25" customHeight="1">
      <c r="A793" s="129" t="s">
        <v>2920</v>
      </c>
      <c r="B793" s="129" t="s">
        <v>2921</v>
      </c>
      <c r="C793" s="179" t="s">
        <v>1168</v>
      </c>
      <c r="D793" s="189" t="s">
        <v>2922</v>
      </c>
      <c r="E793" s="180"/>
      <c r="F793" s="180"/>
    </row>
    <row r="794" spans="1:6" ht="23.25" customHeight="1">
      <c r="A794" s="129" t="s">
        <v>2923</v>
      </c>
      <c r="B794" s="129" t="s">
        <v>2924</v>
      </c>
      <c r="C794" s="179" t="s">
        <v>1168</v>
      </c>
      <c r="D794" s="189" t="s">
        <v>2925</v>
      </c>
      <c r="E794" s="180"/>
      <c r="F794" s="180"/>
    </row>
    <row r="795" spans="1:6" ht="23.25" customHeight="1">
      <c r="A795" s="129" t="s">
        <v>2926</v>
      </c>
      <c r="B795" s="129" t="s">
        <v>2927</v>
      </c>
      <c r="C795" s="179" t="s">
        <v>1168</v>
      </c>
      <c r="D795" s="189" t="s">
        <v>2928</v>
      </c>
      <c r="E795" s="180"/>
      <c r="F795" s="180"/>
    </row>
    <row r="796" spans="1:6" ht="23.25" customHeight="1">
      <c r="A796" s="129" t="s">
        <v>2929</v>
      </c>
      <c r="B796" s="129" t="s">
        <v>2930</v>
      </c>
      <c r="C796" s="179" t="s">
        <v>1168</v>
      </c>
      <c r="D796" s="189" t="s">
        <v>2931</v>
      </c>
      <c r="E796" s="180"/>
      <c r="F796" s="180"/>
    </row>
    <row r="797" spans="1:6" ht="23.25" customHeight="1">
      <c r="A797" s="129" t="s">
        <v>2932</v>
      </c>
      <c r="B797" s="129" t="s">
        <v>2933</v>
      </c>
      <c r="C797" s="179" t="s">
        <v>2934</v>
      </c>
      <c r="D797" s="189" t="s">
        <v>2935</v>
      </c>
      <c r="E797" s="180"/>
      <c r="F797" s="180"/>
    </row>
    <row r="798" spans="1:6" ht="23.25" customHeight="1">
      <c r="A798" s="129" t="s">
        <v>2936</v>
      </c>
      <c r="B798" s="129" t="s">
        <v>2937</v>
      </c>
      <c r="C798" s="179" t="s">
        <v>2934</v>
      </c>
      <c r="D798" s="189" t="s">
        <v>2938</v>
      </c>
      <c r="E798" s="180"/>
      <c r="F798" s="180"/>
    </row>
    <row r="799" spans="1:6" ht="23.25" customHeight="1">
      <c r="A799" s="129" t="s">
        <v>2939</v>
      </c>
      <c r="B799" s="129" t="s">
        <v>2940</v>
      </c>
      <c r="C799" s="179" t="s">
        <v>1168</v>
      </c>
      <c r="D799" s="189" t="s">
        <v>2941</v>
      </c>
      <c r="E799" s="180"/>
      <c r="F799" s="180"/>
    </row>
    <row r="800" spans="1:6" ht="23.25" customHeight="1">
      <c r="A800" s="129" t="s">
        <v>2942</v>
      </c>
      <c r="B800" s="129" t="s">
        <v>2943</v>
      </c>
      <c r="C800" s="179" t="s">
        <v>1168</v>
      </c>
      <c r="D800" s="189" t="s">
        <v>2944</v>
      </c>
      <c r="E800" s="180"/>
      <c r="F800" s="180"/>
    </row>
    <row r="801" spans="1:6" ht="23.25" customHeight="1">
      <c r="A801" s="129" t="s">
        <v>2945</v>
      </c>
      <c r="B801" s="129" t="s">
        <v>2946</v>
      </c>
      <c r="C801" s="179" t="s">
        <v>1168</v>
      </c>
      <c r="D801" s="189" t="s">
        <v>2947</v>
      </c>
      <c r="E801" s="180"/>
      <c r="F801" s="180"/>
    </row>
    <row r="802" spans="1:6" ht="23.25" customHeight="1">
      <c r="A802" s="129" t="s">
        <v>2948</v>
      </c>
      <c r="B802" s="129" t="s">
        <v>2949</v>
      </c>
      <c r="C802" s="179" t="s">
        <v>1168</v>
      </c>
      <c r="D802" s="189" t="s">
        <v>2950</v>
      </c>
      <c r="E802" s="180"/>
      <c r="F802" s="180"/>
    </row>
    <row r="803" spans="1:6" ht="23.25" customHeight="1">
      <c r="A803" s="129" t="s">
        <v>2951</v>
      </c>
      <c r="B803" s="129" t="s">
        <v>2952</v>
      </c>
      <c r="C803" s="179" t="s">
        <v>2149</v>
      </c>
      <c r="D803" s="189" t="s">
        <v>2953</v>
      </c>
      <c r="E803" s="180"/>
      <c r="F803" s="180"/>
    </row>
    <row r="804" spans="1:6" ht="23.25" customHeight="1">
      <c r="A804" s="129" t="s">
        <v>2954</v>
      </c>
      <c r="B804" s="129" t="s">
        <v>2955</v>
      </c>
      <c r="C804" s="179" t="s">
        <v>1168</v>
      </c>
      <c r="D804" s="189" t="s">
        <v>2956</v>
      </c>
      <c r="E804" s="180"/>
      <c r="F804" s="180"/>
    </row>
    <row r="805" spans="1:6" ht="23.25" customHeight="1">
      <c r="A805" s="129" t="s">
        <v>2957</v>
      </c>
      <c r="B805" s="129" t="s">
        <v>2958</v>
      </c>
      <c r="C805" s="179" t="s">
        <v>2149</v>
      </c>
      <c r="D805" s="189" t="s">
        <v>2959</v>
      </c>
      <c r="E805" s="180"/>
      <c r="F805" s="180"/>
    </row>
    <row r="806" spans="1:6" ht="23.25" customHeight="1">
      <c r="A806" s="129" t="s">
        <v>2960</v>
      </c>
      <c r="B806" s="129" t="s">
        <v>2961</v>
      </c>
      <c r="C806" s="179" t="s">
        <v>2149</v>
      </c>
      <c r="D806" s="189" t="s">
        <v>2962</v>
      </c>
      <c r="E806" s="180"/>
      <c r="F806" s="180"/>
    </row>
    <row r="807" spans="1:6" ht="23.25" customHeight="1">
      <c r="A807" s="129" t="s">
        <v>2963</v>
      </c>
      <c r="B807" s="129" t="s">
        <v>2964</v>
      </c>
      <c r="C807" s="179" t="s">
        <v>2149</v>
      </c>
      <c r="D807" s="189" t="s">
        <v>2965</v>
      </c>
      <c r="E807" s="180"/>
      <c r="F807" s="180"/>
    </row>
    <row r="808" spans="1:6" ht="23.25" customHeight="1">
      <c r="A808" s="129" t="s">
        <v>2966</v>
      </c>
      <c r="B808" s="129" t="s">
        <v>2967</v>
      </c>
      <c r="C808" s="179" t="s">
        <v>2149</v>
      </c>
      <c r="D808" s="189" t="s">
        <v>2968</v>
      </c>
      <c r="E808" s="180"/>
      <c r="F808" s="180"/>
    </row>
    <row r="809" spans="1:6" ht="23.25" customHeight="1">
      <c r="A809" s="129" t="s">
        <v>2969</v>
      </c>
      <c r="B809" s="129" t="s">
        <v>2970</v>
      </c>
      <c r="C809" s="179" t="s">
        <v>1168</v>
      </c>
      <c r="D809" s="189" t="s">
        <v>2971</v>
      </c>
      <c r="E809" s="180"/>
      <c r="F809" s="180"/>
    </row>
    <row r="810" spans="1:6" ht="23.25" customHeight="1">
      <c r="A810" s="129" t="s">
        <v>2972</v>
      </c>
      <c r="B810" s="129" t="s">
        <v>2973</v>
      </c>
      <c r="C810" s="179" t="s">
        <v>1168</v>
      </c>
      <c r="D810" s="189" t="s">
        <v>2974</v>
      </c>
      <c r="E810" s="180"/>
      <c r="F810" s="180"/>
    </row>
    <row r="811" spans="1:6" ht="23.25" customHeight="1">
      <c r="A811" s="129" t="s">
        <v>2975</v>
      </c>
      <c r="B811" s="129" t="s">
        <v>2976</v>
      </c>
      <c r="C811" s="179" t="s">
        <v>1168</v>
      </c>
      <c r="D811" s="189" t="s">
        <v>2977</v>
      </c>
      <c r="E811" s="180"/>
      <c r="F811" s="180"/>
    </row>
    <row r="812" spans="1:6" ht="23.25" customHeight="1">
      <c r="A812" s="129" t="s">
        <v>2978</v>
      </c>
      <c r="B812" s="129" t="s">
        <v>2979</v>
      </c>
      <c r="C812" s="179" t="s">
        <v>1168</v>
      </c>
      <c r="D812" s="189" t="s">
        <v>2980</v>
      </c>
      <c r="E812" s="180"/>
      <c r="F812" s="180"/>
    </row>
    <row r="813" spans="1:6" ht="23.25" customHeight="1">
      <c r="A813" s="129" t="s">
        <v>2981</v>
      </c>
      <c r="B813" s="129" t="s">
        <v>2982</v>
      </c>
      <c r="C813" s="179" t="s">
        <v>2149</v>
      </c>
      <c r="D813" s="189" t="s">
        <v>2983</v>
      </c>
      <c r="E813" s="180"/>
      <c r="F813" s="180"/>
    </row>
    <row r="814" spans="1:6" ht="23.25" customHeight="1">
      <c r="A814" s="129" t="s">
        <v>2984</v>
      </c>
      <c r="B814" s="129" t="s">
        <v>2985</v>
      </c>
      <c r="C814" s="179" t="s">
        <v>1168</v>
      </c>
      <c r="D814" s="189" t="s">
        <v>2986</v>
      </c>
      <c r="E814" s="180"/>
      <c r="F814" s="180"/>
    </row>
    <row r="815" spans="1:6" ht="23.25" customHeight="1">
      <c r="A815" s="129" t="s">
        <v>2987</v>
      </c>
      <c r="B815" s="129" t="s">
        <v>2988</v>
      </c>
      <c r="C815" s="179" t="s">
        <v>1168</v>
      </c>
      <c r="D815" s="189" t="s">
        <v>2989</v>
      </c>
      <c r="E815" s="180"/>
      <c r="F815" s="180"/>
    </row>
    <row r="816" spans="1:6" ht="23.25" customHeight="1">
      <c r="A816" s="129" t="s">
        <v>2990</v>
      </c>
      <c r="B816" s="129" t="s">
        <v>2991</v>
      </c>
      <c r="C816" s="179" t="s">
        <v>2149</v>
      </c>
      <c r="D816" s="189" t="s">
        <v>2992</v>
      </c>
      <c r="E816" s="180"/>
      <c r="F816" s="180"/>
    </row>
    <row r="817" spans="1:6" ht="23.25" customHeight="1">
      <c r="A817" s="129" t="s">
        <v>2993</v>
      </c>
      <c r="B817" s="129" t="s">
        <v>2994</v>
      </c>
      <c r="C817" s="179" t="s">
        <v>2149</v>
      </c>
      <c r="D817" s="189" t="s">
        <v>2995</v>
      </c>
      <c r="E817" s="180"/>
      <c r="F817" s="180"/>
    </row>
    <row r="818" spans="1:6" ht="23.25" customHeight="1">
      <c r="A818" s="129" t="s">
        <v>2996</v>
      </c>
      <c r="B818" s="129" t="s">
        <v>2997</v>
      </c>
      <c r="C818" s="179" t="s">
        <v>2149</v>
      </c>
      <c r="D818" s="189" t="s">
        <v>2998</v>
      </c>
      <c r="E818" s="180"/>
      <c r="F818" s="180"/>
    </row>
    <row r="819" spans="1:6" ht="23.25" customHeight="1">
      <c r="A819" s="129" t="s">
        <v>2999</v>
      </c>
      <c r="B819" s="129" t="s">
        <v>3000</v>
      </c>
      <c r="C819" s="179" t="s">
        <v>1168</v>
      </c>
      <c r="D819" s="189" t="s">
        <v>3001</v>
      </c>
      <c r="E819" s="180"/>
      <c r="F819" s="180"/>
    </row>
    <row r="820" spans="1:6" ht="23.25" customHeight="1">
      <c r="A820" s="129" t="s">
        <v>3002</v>
      </c>
      <c r="B820" s="129" t="s">
        <v>3003</v>
      </c>
      <c r="C820" s="179" t="s">
        <v>1168</v>
      </c>
      <c r="D820" s="189" t="s">
        <v>3004</v>
      </c>
      <c r="E820" s="180"/>
      <c r="F820" s="180"/>
    </row>
    <row r="821" spans="1:6" ht="23.25" customHeight="1">
      <c r="A821" s="129" t="s">
        <v>3005</v>
      </c>
      <c r="B821" s="129" t="s">
        <v>3006</v>
      </c>
      <c r="C821" s="179" t="s">
        <v>1168</v>
      </c>
      <c r="D821" s="189" t="s">
        <v>3007</v>
      </c>
      <c r="E821" s="180"/>
      <c r="F821" s="180"/>
    </row>
    <row r="822" spans="1:6" ht="23.25" customHeight="1">
      <c r="A822" s="129" t="s">
        <v>3008</v>
      </c>
      <c r="B822" s="129" t="s">
        <v>3009</v>
      </c>
      <c r="C822" s="179" t="s">
        <v>1168</v>
      </c>
      <c r="D822" s="189" t="s">
        <v>3010</v>
      </c>
      <c r="E822" s="180"/>
      <c r="F822" s="180"/>
    </row>
    <row r="823" spans="1:6" ht="23.25" customHeight="1">
      <c r="A823" s="129" t="s">
        <v>3011</v>
      </c>
      <c r="B823" s="129" t="s">
        <v>3012</v>
      </c>
      <c r="C823" s="179" t="s">
        <v>1168</v>
      </c>
      <c r="D823" s="189" t="s">
        <v>3013</v>
      </c>
      <c r="E823" s="180"/>
      <c r="F823" s="180"/>
    </row>
    <row r="824" spans="1:6" ht="23.25" customHeight="1">
      <c r="A824" s="129" t="s">
        <v>3014</v>
      </c>
      <c r="B824" s="129" t="s">
        <v>3015</v>
      </c>
      <c r="C824" s="179" t="s">
        <v>1168</v>
      </c>
      <c r="D824" s="189" t="s">
        <v>3016</v>
      </c>
      <c r="E824" s="180"/>
      <c r="F824" s="180"/>
    </row>
    <row r="825" spans="1:6" ht="23.25" customHeight="1">
      <c r="A825" s="129" t="s">
        <v>3017</v>
      </c>
      <c r="B825" s="129" t="s">
        <v>3018</v>
      </c>
      <c r="C825" s="179" t="s">
        <v>1168</v>
      </c>
      <c r="D825" s="189" t="s">
        <v>3019</v>
      </c>
      <c r="E825" s="180"/>
      <c r="F825" s="180"/>
    </row>
    <row r="826" spans="1:6" ht="23.25" customHeight="1">
      <c r="A826" s="129" t="s">
        <v>3020</v>
      </c>
      <c r="B826" s="129" t="s">
        <v>3021</v>
      </c>
      <c r="C826" s="179" t="s">
        <v>1168</v>
      </c>
      <c r="D826" s="189" t="s">
        <v>3022</v>
      </c>
      <c r="E826" s="180"/>
      <c r="F826" s="180"/>
    </row>
    <row r="827" spans="1:6" ht="23.25" customHeight="1">
      <c r="A827" s="129" t="s">
        <v>3023</v>
      </c>
      <c r="B827" s="129" t="s">
        <v>3024</v>
      </c>
      <c r="C827" s="179" t="s">
        <v>1168</v>
      </c>
      <c r="D827" s="189" t="s">
        <v>3025</v>
      </c>
      <c r="E827" s="180"/>
      <c r="F827" s="180"/>
    </row>
    <row r="828" spans="1:6" ht="23.25" customHeight="1">
      <c r="A828" s="129" t="s">
        <v>3026</v>
      </c>
      <c r="B828" s="129" t="s">
        <v>3027</v>
      </c>
      <c r="C828" s="179" t="s">
        <v>1168</v>
      </c>
      <c r="D828" s="189" t="s">
        <v>3028</v>
      </c>
      <c r="E828" s="180"/>
      <c r="F828" s="180"/>
    </row>
    <row r="829" spans="1:6" ht="23.25" customHeight="1">
      <c r="A829" s="129" t="s">
        <v>3029</v>
      </c>
      <c r="B829" s="129" t="s">
        <v>3030</v>
      </c>
      <c r="C829" s="179" t="s">
        <v>1168</v>
      </c>
      <c r="D829" s="189" t="s">
        <v>3031</v>
      </c>
      <c r="E829" s="180"/>
      <c r="F829" s="180"/>
    </row>
    <row r="830" spans="1:6" ht="23.25" customHeight="1">
      <c r="A830" s="129" t="s">
        <v>3032</v>
      </c>
      <c r="B830" s="129" t="s">
        <v>3033</v>
      </c>
      <c r="C830" s="179" t="s">
        <v>1168</v>
      </c>
      <c r="D830" s="189" t="s">
        <v>3034</v>
      </c>
      <c r="E830" s="180"/>
      <c r="F830" s="180"/>
    </row>
    <row r="831" spans="1:6" ht="23.25" customHeight="1">
      <c r="A831" s="129" t="s">
        <v>3035</v>
      </c>
      <c r="B831" s="129" t="s">
        <v>3036</v>
      </c>
      <c r="C831" s="179" t="s">
        <v>2149</v>
      </c>
      <c r="D831" s="189" t="s">
        <v>3037</v>
      </c>
      <c r="E831" s="180"/>
      <c r="F831" s="180"/>
    </row>
    <row r="832" spans="1:6" ht="23.25" customHeight="1">
      <c r="A832" s="129" t="s">
        <v>3038</v>
      </c>
      <c r="B832" s="129" t="s">
        <v>3039</v>
      </c>
      <c r="C832" s="179" t="s">
        <v>2149</v>
      </c>
      <c r="D832" s="189" t="s">
        <v>3040</v>
      </c>
      <c r="E832" s="180"/>
      <c r="F832" s="180"/>
    </row>
    <row r="833" spans="1:6" ht="23.25" customHeight="1">
      <c r="A833" s="169" t="s">
        <v>2381</v>
      </c>
      <c r="B833" s="169" t="s">
        <v>199</v>
      </c>
      <c r="C833" s="170" t="s">
        <v>51</v>
      </c>
      <c r="D833" s="132" t="s">
        <v>2382</v>
      </c>
      <c r="E833" s="172" t="s">
        <v>129</v>
      </c>
      <c r="F833" s="132"/>
    </row>
    <row r="834" spans="1:6" ht="23.25" customHeight="1">
      <c r="A834" s="190"/>
      <c r="B834" s="190"/>
      <c r="C834" s="190"/>
      <c r="D834" s="115"/>
      <c r="E834" s="115"/>
      <c r="F834" s="115"/>
    </row>
    <row r="835" spans="1:6" ht="23.25" customHeight="1">
      <c r="A835" s="190"/>
      <c r="B835" s="190"/>
      <c r="C835" s="190"/>
      <c r="D835" s="115"/>
      <c r="E835" s="115"/>
      <c r="F835" s="115"/>
    </row>
    <row r="836" spans="1:6" ht="23.25" customHeight="1">
      <c r="A836" s="190"/>
      <c r="B836" s="190"/>
      <c r="C836" s="190"/>
      <c r="D836" s="115"/>
      <c r="E836" s="115"/>
      <c r="F836" s="115"/>
    </row>
    <row r="837" spans="1:6" ht="23.25" customHeight="1">
      <c r="A837" s="190"/>
      <c r="B837" s="190"/>
      <c r="C837" s="190"/>
      <c r="D837" s="115"/>
      <c r="E837" s="115"/>
      <c r="F837" s="115"/>
    </row>
    <row r="838" spans="1:6" ht="23.25" customHeight="1">
      <c r="A838" s="190"/>
      <c r="B838" s="190"/>
      <c r="C838" s="190"/>
      <c r="D838" s="115"/>
      <c r="E838" s="115"/>
      <c r="F838" s="115"/>
    </row>
    <row r="839" spans="1:6" ht="23.25" customHeight="1">
      <c r="A839" s="190"/>
      <c r="B839" s="190"/>
      <c r="C839" s="190"/>
      <c r="D839" s="115"/>
      <c r="E839" s="115"/>
      <c r="F839" s="115"/>
    </row>
    <row r="840" spans="1:6" ht="23.25" customHeight="1">
      <c r="A840" s="190"/>
      <c r="B840" s="190"/>
      <c r="C840" s="190"/>
      <c r="D840" s="115"/>
      <c r="E840" s="115"/>
      <c r="F840" s="115"/>
    </row>
    <row r="841" spans="1:6" ht="23.25" customHeight="1">
      <c r="A841" s="190"/>
      <c r="B841" s="190"/>
      <c r="C841" s="190"/>
      <c r="D841" s="115"/>
      <c r="E841" s="115"/>
      <c r="F841" s="115"/>
    </row>
    <row r="842" spans="1:6" ht="23.25" customHeight="1">
      <c r="A842" s="190"/>
      <c r="B842" s="190"/>
      <c r="C842" s="190"/>
      <c r="D842" s="115"/>
      <c r="E842" s="115"/>
      <c r="F842" s="115"/>
    </row>
    <row r="843" spans="1:6" ht="23.25" customHeight="1">
      <c r="A843" s="190"/>
      <c r="B843" s="190"/>
      <c r="C843" s="190"/>
      <c r="D843" s="115"/>
      <c r="E843" s="115"/>
      <c r="F843" s="115"/>
    </row>
    <row r="844" spans="1:6" ht="23.25" customHeight="1">
      <c r="A844" s="190"/>
      <c r="B844" s="190"/>
      <c r="C844" s="190"/>
      <c r="D844" s="115"/>
      <c r="E844" s="115"/>
      <c r="F844" s="115"/>
    </row>
    <row r="845" spans="1:6" ht="23.25" customHeight="1">
      <c r="A845" s="190"/>
      <c r="B845" s="190"/>
      <c r="C845" s="190"/>
      <c r="D845" s="115"/>
      <c r="E845" s="115"/>
      <c r="F845" s="115"/>
    </row>
    <row r="846" spans="1:6" ht="23.25" customHeight="1">
      <c r="A846" s="190"/>
      <c r="B846" s="190"/>
      <c r="C846" s="190"/>
      <c r="D846" s="115"/>
      <c r="E846" s="115"/>
      <c r="F846" s="115"/>
    </row>
    <row r="847" spans="1:6" ht="23.25" customHeight="1">
      <c r="A847" s="190"/>
      <c r="B847" s="190"/>
      <c r="C847" s="190"/>
      <c r="D847" s="115"/>
      <c r="E847" s="115"/>
      <c r="F847" s="115"/>
    </row>
    <row r="848" spans="1:6" ht="23.25" customHeight="1">
      <c r="A848" s="190"/>
      <c r="B848" s="190"/>
      <c r="C848" s="190"/>
      <c r="D848" s="115"/>
      <c r="E848" s="115"/>
      <c r="F848" s="115"/>
    </row>
    <row r="849" spans="1:3" s="115" customFormat="1" ht="23.25" customHeight="1">
      <c r="A849" s="190"/>
      <c r="B849" s="190"/>
      <c r="C849" s="190"/>
    </row>
    <row r="850" spans="1:3" s="115" customFormat="1" ht="23.25" customHeight="1">
      <c r="A850" s="190"/>
      <c r="B850" s="190"/>
      <c r="C850" s="190"/>
    </row>
    <row r="851" spans="1:3" s="115" customFormat="1" ht="23.25" customHeight="1">
      <c r="A851" s="190"/>
      <c r="B851" s="190"/>
      <c r="C851" s="190"/>
    </row>
    <row r="852" spans="1:3" s="115" customFormat="1" ht="23.25" customHeight="1">
      <c r="A852" s="190"/>
      <c r="B852" s="190"/>
      <c r="C852" s="190"/>
    </row>
    <row r="853" spans="1:3" s="115" customFormat="1" ht="23.25" customHeight="1">
      <c r="A853" s="190"/>
      <c r="B853" s="190"/>
      <c r="C853" s="190"/>
    </row>
    <row r="854" spans="1:3" s="115" customFormat="1" ht="23.25" customHeight="1">
      <c r="A854" s="190"/>
      <c r="B854" s="190"/>
      <c r="C854" s="190"/>
    </row>
    <row r="855" spans="1:3" s="115" customFormat="1" ht="23.25" customHeight="1">
      <c r="A855" s="190"/>
      <c r="B855" s="190"/>
      <c r="C855" s="190"/>
    </row>
    <row r="856" spans="1:3" s="115" customFormat="1" ht="23.25" customHeight="1">
      <c r="A856" s="190"/>
      <c r="B856" s="190"/>
      <c r="C856" s="190"/>
    </row>
    <row r="857" spans="1:3" s="115" customFormat="1" ht="23.25" customHeight="1">
      <c r="A857" s="190"/>
      <c r="B857" s="190"/>
      <c r="C857" s="190"/>
    </row>
    <row r="858" spans="1:3" s="115" customFormat="1" ht="23.25" customHeight="1">
      <c r="A858" s="190"/>
      <c r="B858" s="190"/>
      <c r="C858" s="190"/>
    </row>
    <row r="859" spans="1:3" s="115" customFormat="1" ht="23.25" customHeight="1">
      <c r="A859" s="190"/>
      <c r="B859" s="190"/>
      <c r="C859" s="190"/>
    </row>
    <row r="860" spans="1:3" s="115" customFormat="1" ht="23.25" customHeight="1">
      <c r="A860" s="190"/>
      <c r="B860" s="190"/>
      <c r="C860" s="190"/>
    </row>
    <row r="861" spans="1:3" s="115" customFormat="1" ht="23.25" customHeight="1">
      <c r="A861" s="190"/>
      <c r="B861" s="190"/>
      <c r="C861" s="190"/>
    </row>
    <row r="862" spans="1:3" s="115" customFormat="1" ht="23.25" customHeight="1">
      <c r="A862" s="190"/>
      <c r="B862" s="190"/>
      <c r="C862" s="190"/>
    </row>
    <row r="863" spans="1:3" s="115" customFormat="1" ht="23.25" customHeight="1">
      <c r="A863" s="190"/>
      <c r="B863" s="190"/>
      <c r="C863" s="190"/>
    </row>
    <row r="864" spans="1:3" s="115" customFormat="1" ht="23.25" customHeight="1">
      <c r="A864" s="190"/>
      <c r="B864" s="190"/>
      <c r="C864" s="190"/>
    </row>
    <row r="865" spans="1:3" s="115" customFormat="1" ht="23.25" customHeight="1">
      <c r="A865" s="190"/>
      <c r="B865" s="190"/>
      <c r="C865" s="190"/>
    </row>
    <row r="866" spans="1:3" s="115" customFormat="1" ht="23.25" customHeight="1">
      <c r="A866" s="190"/>
      <c r="B866" s="190"/>
      <c r="C866" s="190"/>
    </row>
    <row r="867" spans="1:3" s="115" customFormat="1" ht="23.25" customHeight="1">
      <c r="A867" s="190"/>
      <c r="B867" s="190"/>
      <c r="C867" s="190"/>
    </row>
    <row r="868" spans="1:3" s="115" customFormat="1" ht="23.25" customHeight="1">
      <c r="A868" s="190"/>
      <c r="B868" s="190"/>
      <c r="C868" s="190"/>
    </row>
    <row r="869" spans="1:3" s="115" customFormat="1" ht="23.25" customHeight="1">
      <c r="A869" s="190"/>
      <c r="B869" s="190"/>
      <c r="C869" s="190"/>
    </row>
    <row r="870" spans="1:3" s="115" customFormat="1" ht="23.25" customHeight="1">
      <c r="A870" s="190"/>
      <c r="B870" s="190"/>
      <c r="C870" s="190"/>
    </row>
    <row r="871" spans="1:3" s="115" customFormat="1" ht="23.25" customHeight="1">
      <c r="A871" s="190"/>
      <c r="B871" s="190"/>
      <c r="C871" s="190"/>
    </row>
    <row r="872" spans="1:3" s="115" customFormat="1" ht="23.25" customHeight="1">
      <c r="A872" s="190"/>
      <c r="B872" s="190"/>
      <c r="C872" s="190"/>
    </row>
    <row r="873" spans="1:3" s="115" customFormat="1" ht="23.25" customHeight="1">
      <c r="A873" s="190"/>
      <c r="B873" s="190"/>
      <c r="C873" s="190"/>
    </row>
    <row r="874" spans="1:3" s="115" customFormat="1" ht="23.25" customHeight="1">
      <c r="A874" s="190"/>
      <c r="B874" s="190"/>
      <c r="C874" s="190"/>
    </row>
    <row r="875" spans="1:3" s="115" customFormat="1" ht="23.25" customHeight="1">
      <c r="A875" s="190"/>
      <c r="B875" s="190"/>
      <c r="C875" s="190"/>
    </row>
    <row r="876" spans="1:3" s="115" customFormat="1" ht="23.25" customHeight="1">
      <c r="A876" s="190"/>
      <c r="B876" s="190"/>
      <c r="C876" s="190"/>
    </row>
    <row r="877" spans="1:3" s="115" customFormat="1" ht="23.25" customHeight="1">
      <c r="A877" s="190"/>
      <c r="B877" s="190"/>
      <c r="C877" s="190"/>
    </row>
    <row r="878" spans="1:3" s="115" customFormat="1" ht="23.25" customHeight="1">
      <c r="A878" s="190"/>
      <c r="B878" s="190"/>
      <c r="C878" s="190"/>
    </row>
    <row r="879" spans="1:3" s="115" customFormat="1" ht="23.25" customHeight="1">
      <c r="A879" s="190"/>
      <c r="B879" s="190"/>
      <c r="C879" s="190"/>
    </row>
    <row r="880" spans="1:3" s="115" customFormat="1" ht="23.25" customHeight="1">
      <c r="A880" s="190"/>
      <c r="B880" s="190"/>
      <c r="C880" s="190"/>
    </row>
    <row r="881" spans="1:6" ht="23.25" customHeight="1">
      <c r="A881" s="190"/>
      <c r="B881" s="190"/>
      <c r="C881" s="190"/>
      <c r="D881" s="115"/>
      <c r="E881" s="115"/>
      <c r="F881" s="115"/>
    </row>
    <row r="882" spans="1:6" ht="23.25" customHeight="1">
      <c r="A882" s="190"/>
      <c r="B882" s="190"/>
      <c r="C882" s="190"/>
      <c r="D882" s="115"/>
      <c r="E882" s="115"/>
      <c r="F882" s="115"/>
    </row>
    <row r="883" spans="1:6" ht="23.25" customHeight="1">
      <c r="A883" s="190"/>
      <c r="B883" s="190"/>
      <c r="C883" s="190"/>
      <c r="D883" s="115"/>
      <c r="E883" s="115"/>
      <c r="F883" s="115"/>
    </row>
    <row r="884" spans="1:6" ht="23.25" customHeight="1">
      <c r="A884" s="190"/>
      <c r="B884" s="190"/>
      <c r="C884" s="190"/>
      <c r="D884" s="115"/>
      <c r="E884" s="115"/>
      <c r="F884" s="115"/>
    </row>
    <row r="885" spans="1:6" ht="23.25" customHeight="1">
      <c r="A885" s="190"/>
      <c r="B885" s="190"/>
      <c r="C885" s="190"/>
      <c r="D885" s="115"/>
      <c r="E885" s="115"/>
      <c r="F885" s="115"/>
    </row>
    <row r="886" spans="1:6" ht="23.25" customHeight="1">
      <c r="A886" s="190"/>
      <c r="B886" s="190"/>
      <c r="C886" s="190"/>
      <c r="D886" s="115"/>
      <c r="E886" s="115"/>
      <c r="F886" s="115"/>
    </row>
    <row r="887" spans="1:6" ht="23.25" customHeight="1">
      <c r="A887" s="190"/>
      <c r="B887" s="190"/>
      <c r="C887" s="190"/>
      <c r="D887" s="115"/>
      <c r="E887" s="115"/>
      <c r="F887" s="115"/>
    </row>
    <row r="888" spans="1:6" ht="23.25" customHeight="1">
      <c r="A888" s="190"/>
      <c r="B888" s="190"/>
      <c r="C888" s="190"/>
      <c r="D888" s="115"/>
      <c r="E888" s="115"/>
      <c r="F888" s="115"/>
    </row>
    <row r="889" spans="1:6" ht="23.25" customHeight="1">
      <c r="A889" s="190"/>
      <c r="B889" s="190"/>
      <c r="C889" s="190"/>
      <c r="D889" s="115"/>
      <c r="E889" s="115"/>
      <c r="F889" s="115"/>
    </row>
    <row r="890" spans="1:6" ht="23.25" customHeight="1">
      <c r="A890" s="190"/>
      <c r="B890" s="190"/>
      <c r="C890" s="190"/>
      <c r="D890" s="115"/>
      <c r="E890" s="115"/>
      <c r="F890" s="115"/>
    </row>
    <row r="891" spans="1:6" ht="23.25" customHeight="1">
      <c r="A891" s="190"/>
      <c r="B891" s="190"/>
      <c r="C891" s="190"/>
      <c r="D891" s="115"/>
      <c r="E891" s="115"/>
      <c r="F891" s="115"/>
    </row>
    <row r="892" spans="1:6" ht="23.25" customHeight="1">
      <c r="C892" s="191"/>
      <c r="D892" s="6"/>
    </row>
  </sheetData>
  <autoFilter ref="A5:F5" xr:uid="{00000000-0001-0000-1100-000000000000}"/>
  <phoneticPr fontId="11" type="noConversion"/>
  <pageMargins left="0.7" right="0.7" top="0.75" bottom="0.75" header="0.3" footer="0.3"/>
  <pageSetup paperSize="9" orientation="portrait" r:id="rId1"/>
  <headerFooter>
    <oddHeader>&amp;C&amp;"Calibri"&amp;14&amp;K000000 Official Sensitive: Not for distribution outside Government&amp;1#_x000D_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475"/>
  <sheetViews>
    <sheetView showGridLines="0" zoomScale="109" zoomScaleNormal="70" workbookViewId="0">
      <pane xSplit="1" topLeftCell="B1" activePane="topRight" state="frozen"/>
      <selection pane="topRight" activeCell="L12" sqref="L12"/>
    </sheetView>
  </sheetViews>
  <sheetFormatPr defaultColWidth="9.1796875" defaultRowHeight="13"/>
  <cols>
    <col min="1" max="1" width="29.26953125" bestFit="1" customWidth="1"/>
    <col min="2" max="2" width="25.54296875" bestFit="1" customWidth="1"/>
    <col min="3" max="3" width="14.453125" style="4" customWidth="1"/>
    <col min="4" max="4" width="53.26953125" customWidth="1"/>
    <col min="5" max="5" width="10.26953125" hidden="1" customWidth="1"/>
    <col min="6" max="6" width="20.1796875" style="5" customWidth="1"/>
    <col min="7" max="16384" width="9.1796875" style="115"/>
  </cols>
  <sheetData>
    <row r="1" spans="1:6">
      <c r="A1" s="1" t="s">
        <v>20</v>
      </c>
    </row>
    <row r="2" spans="1:6">
      <c r="A2" s="1"/>
    </row>
    <row r="3" spans="1:6">
      <c r="A3" s="18" t="s">
        <v>45</v>
      </c>
    </row>
    <row r="5" spans="1:6" ht="13.5" thickBot="1">
      <c r="A5" s="116" t="s">
        <v>7</v>
      </c>
      <c r="B5" s="116" t="s">
        <v>46</v>
      </c>
      <c r="C5" s="116" t="s">
        <v>13</v>
      </c>
      <c r="D5" s="116" t="s">
        <v>6</v>
      </c>
      <c r="E5" s="117" t="s">
        <v>47</v>
      </c>
      <c r="F5" s="116" t="s">
        <v>48</v>
      </c>
    </row>
    <row r="6" spans="1:6" ht="13.5" thickBot="1">
      <c r="A6" s="118" t="s">
        <v>3041</v>
      </c>
      <c r="B6" s="119"/>
      <c r="C6" s="120"/>
      <c r="D6" s="121"/>
      <c r="E6" s="122"/>
      <c r="F6" s="123"/>
    </row>
    <row r="7" spans="1:6">
      <c r="A7" s="124" t="s">
        <v>5352</v>
      </c>
      <c r="B7" s="124"/>
      <c r="C7" s="125"/>
      <c r="D7" s="124" t="s">
        <v>5353</v>
      </c>
      <c r="E7" s="124"/>
      <c r="F7" s="124"/>
    </row>
    <row r="8" spans="1:6">
      <c r="A8" s="126" t="s">
        <v>5469</v>
      </c>
      <c r="B8" s="127"/>
      <c r="C8" s="128"/>
      <c r="D8" s="126" t="s">
        <v>5359</v>
      </c>
      <c r="E8" s="127"/>
      <c r="F8" s="127"/>
    </row>
    <row r="9" spans="1:6" ht="37.5">
      <c r="A9" s="129" t="s">
        <v>3042</v>
      </c>
      <c r="B9" s="129" t="s">
        <v>189</v>
      </c>
      <c r="C9" s="128" t="s">
        <v>51</v>
      </c>
      <c r="D9" s="127" t="s">
        <v>3043</v>
      </c>
      <c r="E9" s="129" t="s">
        <v>128</v>
      </c>
      <c r="F9" s="127" t="s">
        <v>3044</v>
      </c>
    </row>
    <row r="10" spans="1:6">
      <c r="A10" s="129" t="s">
        <v>3045</v>
      </c>
      <c r="B10" s="129" t="s">
        <v>190</v>
      </c>
      <c r="C10" s="128" t="s">
        <v>51</v>
      </c>
      <c r="D10" s="129" t="s">
        <v>61</v>
      </c>
      <c r="E10" s="129" t="s">
        <v>139</v>
      </c>
      <c r="F10" s="127"/>
    </row>
    <row r="11" spans="1:6">
      <c r="A11" s="129" t="s">
        <v>3047</v>
      </c>
      <c r="B11" s="129" t="s">
        <v>187</v>
      </c>
      <c r="C11" s="128" t="s">
        <v>51</v>
      </c>
      <c r="D11" s="127" t="s">
        <v>138</v>
      </c>
      <c r="E11" s="127" t="s">
        <v>139</v>
      </c>
      <c r="F11" s="127"/>
    </row>
    <row r="12" spans="1:6" ht="112.5">
      <c r="A12" s="129" t="s">
        <v>3048</v>
      </c>
      <c r="B12" s="129" t="s">
        <v>3049</v>
      </c>
      <c r="C12" s="128" t="s">
        <v>83</v>
      </c>
      <c r="D12" s="130" t="s">
        <v>3050</v>
      </c>
      <c r="E12" s="130" t="s">
        <v>129</v>
      </c>
      <c r="F12" s="127" t="s">
        <v>3051</v>
      </c>
    </row>
    <row r="13" spans="1:6" ht="75">
      <c r="A13" s="129" t="s">
        <v>3052</v>
      </c>
      <c r="B13" s="129" t="s">
        <v>847</v>
      </c>
      <c r="C13" s="128" t="s">
        <v>3053</v>
      </c>
      <c r="D13" s="127" t="s">
        <v>848</v>
      </c>
      <c r="E13" s="127" t="s">
        <v>129</v>
      </c>
      <c r="F13" s="130" t="s">
        <v>3054</v>
      </c>
    </row>
    <row r="14" spans="1:6" ht="75">
      <c r="A14" s="129" t="s">
        <v>3055</v>
      </c>
      <c r="B14" s="129" t="s">
        <v>2058</v>
      </c>
      <c r="C14" s="128" t="s">
        <v>113</v>
      </c>
      <c r="D14" s="127" t="s">
        <v>3056</v>
      </c>
      <c r="E14" s="127" t="s">
        <v>129</v>
      </c>
      <c r="F14" s="130" t="s">
        <v>3054</v>
      </c>
    </row>
    <row r="15" spans="1:6" ht="37.5">
      <c r="A15" s="129" t="s">
        <v>3059</v>
      </c>
      <c r="B15" s="129" t="s">
        <v>3060</v>
      </c>
      <c r="C15" s="128" t="s">
        <v>83</v>
      </c>
      <c r="D15" s="127" t="s">
        <v>3061</v>
      </c>
      <c r="E15" s="127" t="s">
        <v>128</v>
      </c>
      <c r="F15" s="130" t="s">
        <v>3062</v>
      </c>
    </row>
    <row r="16" spans="1:6" ht="37.5">
      <c r="A16" s="129" t="s">
        <v>3063</v>
      </c>
      <c r="B16" s="129" t="s">
        <v>3064</v>
      </c>
      <c r="C16" s="128" t="s">
        <v>83</v>
      </c>
      <c r="D16" s="127" t="s">
        <v>3065</v>
      </c>
      <c r="E16" s="127" t="s">
        <v>128</v>
      </c>
      <c r="F16" s="130" t="s">
        <v>3062</v>
      </c>
    </row>
    <row r="17" spans="1:6" ht="37.5">
      <c r="A17" s="129" t="s">
        <v>3066</v>
      </c>
      <c r="B17" s="129" t="s">
        <v>3067</v>
      </c>
      <c r="C17" s="128" t="s">
        <v>83</v>
      </c>
      <c r="D17" s="127" t="s">
        <v>3068</v>
      </c>
      <c r="E17" s="127" t="s">
        <v>128</v>
      </c>
      <c r="F17" s="130" t="s">
        <v>3062</v>
      </c>
    </row>
    <row r="18" spans="1:6" ht="37.5">
      <c r="A18" s="129" t="s">
        <v>3069</v>
      </c>
      <c r="B18" s="129" t="s">
        <v>3070</v>
      </c>
      <c r="C18" s="128" t="s">
        <v>83</v>
      </c>
      <c r="D18" s="127" t="s">
        <v>3071</v>
      </c>
      <c r="E18" s="127" t="s">
        <v>128</v>
      </c>
      <c r="F18" s="130" t="s">
        <v>3062</v>
      </c>
    </row>
    <row r="19" spans="1:6" ht="50">
      <c r="A19" s="129" t="s">
        <v>3072</v>
      </c>
      <c r="B19" s="129" t="s">
        <v>3073</v>
      </c>
      <c r="C19" s="128" t="s">
        <v>83</v>
      </c>
      <c r="D19" s="127" t="s">
        <v>3074</v>
      </c>
      <c r="E19" s="127" t="s">
        <v>128</v>
      </c>
      <c r="F19" s="130" t="s">
        <v>3062</v>
      </c>
    </row>
    <row r="20" spans="1:6" ht="25">
      <c r="A20" s="129" t="s">
        <v>3075</v>
      </c>
      <c r="B20" s="129" t="s">
        <v>3076</v>
      </c>
      <c r="C20" s="128" t="s">
        <v>83</v>
      </c>
      <c r="D20" s="127" t="s">
        <v>3077</v>
      </c>
      <c r="E20" s="127" t="s">
        <v>128</v>
      </c>
      <c r="F20" s="130" t="s">
        <v>3078</v>
      </c>
    </row>
    <row r="21" spans="1:6" ht="25">
      <c r="A21" s="129" t="s">
        <v>3079</v>
      </c>
      <c r="B21" s="129" t="s">
        <v>3080</v>
      </c>
      <c r="C21" s="128" t="s">
        <v>127</v>
      </c>
      <c r="D21" s="127" t="s">
        <v>3081</v>
      </c>
      <c r="E21" s="127" t="s">
        <v>129</v>
      </c>
      <c r="F21" s="130" t="s">
        <v>3082</v>
      </c>
    </row>
    <row r="22" spans="1:6" ht="25">
      <c r="A22" s="129" t="s">
        <v>3083</v>
      </c>
      <c r="B22" s="129" t="s">
        <v>3084</v>
      </c>
      <c r="C22" s="128" t="s">
        <v>83</v>
      </c>
      <c r="D22" s="127" t="s">
        <v>3085</v>
      </c>
      <c r="E22" s="127" t="s">
        <v>128</v>
      </c>
      <c r="F22" s="130" t="s">
        <v>204</v>
      </c>
    </row>
    <row r="23" spans="1:6" ht="25">
      <c r="A23" s="129" t="s">
        <v>3086</v>
      </c>
      <c r="B23" s="129" t="s">
        <v>3087</v>
      </c>
      <c r="C23" s="128" t="s">
        <v>83</v>
      </c>
      <c r="D23" s="127" t="s">
        <v>3088</v>
      </c>
      <c r="E23" s="127" t="s">
        <v>128</v>
      </c>
      <c r="F23" s="130" t="s">
        <v>204</v>
      </c>
    </row>
    <row r="24" spans="1:6" ht="25">
      <c r="A24" s="129" t="s">
        <v>3089</v>
      </c>
      <c r="B24" s="129" t="s">
        <v>3090</v>
      </c>
      <c r="C24" s="128" t="s">
        <v>83</v>
      </c>
      <c r="D24" s="127" t="s">
        <v>3091</v>
      </c>
      <c r="E24" s="127" t="s">
        <v>128</v>
      </c>
      <c r="F24" s="130" t="s">
        <v>204</v>
      </c>
    </row>
    <row r="25" spans="1:6" ht="25">
      <c r="A25" s="129" t="s">
        <v>3092</v>
      </c>
      <c r="B25" s="129" t="s">
        <v>3093</v>
      </c>
      <c r="C25" s="128" t="s">
        <v>83</v>
      </c>
      <c r="D25" s="127" t="s">
        <v>3094</v>
      </c>
      <c r="E25" s="127" t="s">
        <v>128</v>
      </c>
      <c r="F25" s="130" t="s">
        <v>204</v>
      </c>
    </row>
    <row r="26" spans="1:6" ht="25">
      <c r="A26" s="129" t="s">
        <v>3095</v>
      </c>
      <c r="B26" s="129" t="s">
        <v>3096</v>
      </c>
      <c r="C26" s="128" t="s">
        <v>83</v>
      </c>
      <c r="D26" s="127" t="s">
        <v>3097</v>
      </c>
      <c r="E26" s="127" t="s">
        <v>128</v>
      </c>
      <c r="F26" s="130" t="s">
        <v>204</v>
      </c>
    </row>
    <row r="27" spans="1:6" ht="25">
      <c r="A27" s="129" t="s">
        <v>3098</v>
      </c>
      <c r="B27" s="129" t="s">
        <v>3099</v>
      </c>
      <c r="C27" s="128" t="s">
        <v>83</v>
      </c>
      <c r="D27" s="127" t="s">
        <v>3100</v>
      </c>
      <c r="E27" s="127" t="s">
        <v>128</v>
      </c>
      <c r="F27" s="130" t="s">
        <v>204</v>
      </c>
    </row>
    <row r="28" spans="1:6" ht="25">
      <c r="A28" s="129" t="s">
        <v>3101</v>
      </c>
      <c r="B28" s="129" t="s">
        <v>3102</v>
      </c>
      <c r="C28" s="128" t="s">
        <v>83</v>
      </c>
      <c r="D28" s="127" t="s">
        <v>3103</v>
      </c>
      <c r="E28" s="127" t="s">
        <v>128</v>
      </c>
      <c r="F28" s="130" t="s">
        <v>204</v>
      </c>
    </row>
    <row r="29" spans="1:6" ht="25">
      <c r="A29" s="129" t="s">
        <v>3104</v>
      </c>
      <c r="B29" s="129" t="s">
        <v>3105</v>
      </c>
      <c r="C29" s="128" t="s">
        <v>83</v>
      </c>
      <c r="D29" s="127" t="s">
        <v>3106</v>
      </c>
      <c r="E29" s="127" t="s">
        <v>128</v>
      </c>
      <c r="F29" s="130" t="s">
        <v>204</v>
      </c>
    </row>
    <row r="30" spans="1:6" ht="25">
      <c r="A30" s="129" t="s">
        <v>3107</v>
      </c>
      <c r="B30" s="129" t="s">
        <v>3108</v>
      </c>
      <c r="C30" s="128" t="s">
        <v>83</v>
      </c>
      <c r="D30" s="127" t="s">
        <v>3109</v>
      </c>
      <c r="E30" s="127" t="s">
        <v>128</v>
      </c>
      <c r="F30" s="130" t="s">
        <v>204</v>
      </c>
    </row>
    <row r="31" spans="1:6" ht="25">
      <c r="A31" s="129" t="s">
        <v>3110</v>
      </c>
      <c r="B31" s="129" t="s">
        <v>3111</v>
      </c>
      <c r="C31" s="128" t="s">
        <v>83</v>
      </c>
      <c r="D31" s="127" t="s">
        <v>3112</v>
      </c>
      <c r="E31" s="127" t="s">
        <v>128</v>
      </c>
      <c r="F31" s="130" t="s">
        <v>204</v>
      </c>
    </row>
    <row r="32" spans="1:6" ht="25">
      <c r="A32" s="129" t="s">
        <v>3113</v>
      </c>
      <c r="B32" s="129" t="s">
        <v>3114</v>
      </c>
      <c r="C32" s="128" t="s">
        <v>83</v>
      </c>
      <c r="D32" s="127" t="s">
        <v>3115</v>
      </c>
      <c r="E32" s="127" t="s">
        <v>128</v>
      </c>
      <c r="F32" s="130" t="s">
        <v>204</v>
      </c>
    </row>
    <row r="33" spans="1:6" ht="25">
      <c r="A33" s="129" t="s">
        <v>3116</v>
      </c>
      <c r="B33" s="129" t="s">
        <v>3117</v>
      </c>
      <c r="C33" s="128" t="s">
        <v>83</v>
      </c>
      <c r="D33" s="127" t="s">
        <v>3118</v>
      </c>
      <c r="E33" s="127" t="s">
        <v>128</v>
      </c>
      <c r="F33" s="130" t="s">
        <v>204</v>
      </c>
    </row>
    <row r="34" spans="1:6" ht="25">
      <c r="A34" s="129" t="s">
        <v>3119</v>
      </c>
      <c r="B34" s="129" t="s">
        <v>3120</v>
      </c>
      <c r="C34" s="128" t="s">
        <v>83</v>
      </c>
      <c r="D34" s="127" t="s">
        <v>3121</v>
      </c>
      <c r="E34" s="127" t="s">
        <v>128</v>
      </c>
      <c r="F34" s="130" t="s">
        <v>204</v>
      </c>
    </row>
    <row r="35" spans="1:6" ht="25">
      <c r="A35" s="129" t="s">
        <v>3122</v>
      </c>
      <c r="B35" s="129" t="s">
        <v>3123</v>
      </c>
      <c r="C35" s="128" t="s">
        <v>83</v>
      </c>
      <c r="D35" s="127" t="s">
        <v>3124</v>
      </c>
      <c r="E35" s="127" t="s">
        <v>128</v>
      </c>
      <c r="F35" s="130" t="s">
        <v>204</v>
      </c>
    </row>
    <row r="36" spans="1:6" ht="25">
      <c r="A36" s="129" t="s">
        <v>3125</v>
      </c>
      <c r="B36" s="129" t="s">
        <v>3126</v>
      </c>
      <c r="C36" s="128" t="s">
        <v>83</v>
      </c>
      <c r="D36" s="127" t="s">
        <v>3127</v>
      </c>
      <c r="E36" s="127" t="s">
        <v>128</v>
      </c>
      <c r="F36" s="130" t="s">
        <v>204</v>
      </c>
    </row>
    <row r="37" spans="1:6" ht="25">
      <c r="A37" s="129" t="s">
        <v>3128</v>
      </c>
      <c r="B37" s="129" t="s">
        <v>3129</v>
      </c>
      <c r="C37" s="128" t="s">
        <v>83</v>
      </c>
      <c r="D37" s="127" t="s">
        <v>3130</v>
      </c>
      <c r="E37" s="127" t="s">
        <v>128</v>
      </c>
      <c r="F37" s="130" t="s">
        <v>204</v>
      </c>
    </row>
    <row r="38" spans="1:6" ht="25">
      <c r="A38" s="129" t="s">
        <v>3131</v>
      </c>
      <c r="B38" s="129" t="s">
        <v>3132</v>
      </c>
      <c r="C38" s="128" t="s">
        <v>83</v>
      </c>
      <c r="D38" s="127" t="s">
        <v>3133</v>
      </c>
      <c r="E38" s="127" t="s">
        <v>128</v>
      </c>
      <c r="F38" s="130" t="s">
        <v>204</v>
      </c>
    </row>
    <row r="39" spans="1:6" ht="25">
      <c r="A39" s="129" t="s">
        <v>3134</v>
      </c>
      <c r="B39" s="129" t="s">
        <v>3135</v>
      </c>
      <c r="C39" s="128" t="s">
        <v>83</v>
      </c>
      <c r="D39" s="127" t="s">
        <v>3136</v>
      </c>
      <c r="E39" s="127" t="s">
        <v>128</v>
      </c>
      <c r="F39" s="130" t="s">
        <v>204</v>
      </c>
    </row>
    <row r="40" spans="1:6" ht="25">
      <c r="A40" s="129" t="s">
        <v>3137</v>
      </c>
      <c r="B40" s="129" t="s">
        <v>3138</v>
      </c>
      <c r="C40" s="128" t="s">
        <v>83</v>
      </c>
      <c r="D40" s="127" t="s">
        <v>3139</v>
      </c>
      <c r="E40" s="127" t="s">
        <v>128</v>
      </c>
      <c r="F40" s="130" t="s">
        <v>204</v>
      </c>
    </row>
    <row r="41" spans="1:6" ht="25">
      <c r="A41" s="129" t="s">
        <v>3140</v>
      </c>
      <c r="B41" s="129" t="s">
        <v>3141</v>
      </c>
      <c r="C41" s="128" t="s">
        <v>83</v>
      </c>
      <c r="D41" s="127" t="s">
        <v>3142</v>
      </c>
      <c r="E41" s="127" t="s">
        <v>128</v>
      </c>
      <c r="F41" s="130" t="s">
        <v>204</v>
      </c>
    </row>
    <row r="42" spans="1:6" ht="25">
      <c r="A42" s="129" t="s">
        <v>3143</v>
      </c>
      <c r="B42" s="129" t="s">
        <v>3144</v>
      </c>
      <c r="C42" s="128" t="s">
        <v>83</v>
      </c>
      <c r="D42" s="127" t="s">
        <v>3145</v>
      </c>
      <c r="E42" s="127" t="s">
        <v>128</v>
      </c>
      <c r="F42" s="130" t="s">
        <v>204</v>
      </c>
    </row>
    <row r="43" spans="1:6" ht="25">
      <c r="A43" s="129" t="s">
        <v>3146</v>
      </c>
      <c r="B43" s="129" t="s">
        <v>3147</v>
      </c>
      <c r="C43" s="128" t="s">
        <v>83</v>
      </c>
      <c r="D43" s="127" t="s">
        <v>3148</v>
      </c>
      <c r="E43" s="127" t="s">
        <v>128</v>
      </c>
      <c r="F43" s="130" t="s">
        <v>204</v>
      </c>
    </row>
    <row r="44" spans="1:6" ht="25">
      <c r="A44" s="129" t="s">
        <v>3149</v>
      </c>
      <c r="B44" s="129" t="s">
        <v>3150</v>
      </c>
      <c r="C44" s="128" t="s">
        <v>83</v>
      </c>
      <c r="D44" s="127" t="s">
        <v>3151</v>
      </c>
      <c r="E44" s="127" t="s">
        <v>128</v>
      </c>
      <c r="F44" s="130" t="s">
        <v>204</v>
      </c>
    </row>
    <row r="45" spans="1:6" ht="25">
      <c r="A45" s="129" t="s">
        <v>3152</v>
      </c>
      <c r="B45" s="129" t="s">
        <v>3153</v>
      </c>
      <c r="C45" s="128" t="s">
        <v>83</v>
      </c>
      <c r="D45" s="127" t="s">
        <v>3154</v>
      </c>
      <c r="E45" s="127" t="s">
        <v>128</v>
      </c>
      <c r="F45" s="130" t="s">
        <v>204</v>
      </c>
    </row>
    <row r="46" spans="1:6" ht="25">
      <c r="A46" s="129" t="s">
        <v>3155</v>
      </c>
      <c r="B46" s="129" t="s">
        <v>3156</v>
      </c>
      <c r="C46" s="128" t="s">
        <v>83</v>
      </c>
      <c r="D46" s="127" t="s">
        <v>3157</v>
      </c>
      <c r="E46" s="127" t="s">
        <v>128</v>
      </c>
      <c r="F46" s="130" t="s">
        <v>204</v>
      </c>
    </row>
    <row r="47" spans="1:6" ht="25">
      <c r="A47" s="129" t="s">
        <v>3158</v>
      </c>
      <c r="B47" s="129" t="s">
        <v>3159</v>
      </c>
      <c r="C47" s="128" t="s">
        <v>83</v>
      </c>
      <c r="D47" s="127" t="s">
        <v>3160</v>
      </c>
      <c r="E47" s="127" t="s">
        <v>128</v>
      </c>
      <c r="F47" s="130" t="s">
        <v>204</v>
      </c>
    </row>
    <row r="48" spans="1:6" ht="25">
      <c r="A48" s="129" t="s">
        <v>3161</v>
      </c>
      <c r="B48" s="129" t="s">
        <v>3162</v>
      </c>
      <c r="C48" s="128" t="s">
        <v>83</v>
      </c>
      <c r="D48" s="127" t="s">
        <v>3163</v>
      </c>
      <c r="E48" s="127" t="s">
        <v>128</v>
      </c>
      <c r="F48" s="130" t="s">
        <v>204</v>
      </c>
    </row>
    <row r="49" spans="1:6" ht="25">
      <c r="A49" s="129" t="s">
        <v>3164</v>
      </c>
      <c r="B49" s="129" t="s">
        <v>3165</v>
      </c>
      <c r="C49" s="128" t="s">
        <v>83</v>
      </c>
      <c r="D49" s="127" t="s">
        <v>3166</v>
      </c>
      <c r="E49" s="127" t="s">
        <v>128</v>
      </c>
      <c r="F49" s="130" t="s">
        <v>204</v>
      </c>
    </row>
    <row r="50" spans="1:6" ht="25">
      <c r="A50" s="129" t="s">
        <v>3167</v>
      </c>
      <c r="B50" s="129" t="s">
        <v>3168</v>
      </c>
      <c r="C50" s="128" t="s">
        <v>83</v>
      </c>
      <c r="D50" s="127" t="s">
        <v>3169</v>
      </c>
      <c r="E50" s="127" t="s">
        <v>128</v>
      </c>
      <c r="F50" s="130" t="s">
        <v>204</v>
      </c>
    </row>
    <row r="51" spans="1:6" ht="25">
      <c r="A51" s="129" t="s">
        <v>3170</v>
      </c>
      <c r="B51" s="129" t="s">
        <v>3171</v>
      </c>
      <c r="C51" s="128" t="s">
        <v>83</v>
      </c>
      <c r="D51" s="127" t="s">
        <v>3172</v>
      </c>
      <c r="E51" s="127" t="s">
        <v>128</v>
      </c>
      <c r="F51" s="130" t="s">
        <v>204</v>
      </c>
    </row>
    <row r="52" spans="1:6" ht="25">
      <c r="A52" s="129" t="s">
        <v>3173</v>
      </c>
      <c r="B52" s="129" t="s">
        <v>3174</v>
      </c>
      <c r="C52" s="128" t="s">
        <v>83</v>
      </c>
      <c r="D52" s="127" t="s">
        <v>3175</v>
      </c>
      <c r="E52" s="127" t="s">
        <v>128</v>
      </c>
      <c r="F52" s="130" t="s">
        <v>204</v>
      </c>
    </row>
    <row r="53" spans="1:6" ht="25">
      <c r="A53" s="129" t="s">
        <v>3176</v>
      </c>
      <c r="B53" s="129" t="s">
        <v>3177</v>
      </c>
      <c r="C53" s="128" t="s">
        <v>83</v>
      </c>
      <c r="D53" s="127" t="s">
        <v>3178</v>
      </c>
      <c r="E53" s="127" t="s">
        <v>128</v>
      </c>
      <c r="F53" s="130" t="s">
        <v>204</v>
      </c>
    </row>
    <row r="54" spans="1:6" ht="25">
      <c r="A54" s="129" t="s">
        <v>3179</v>
      </c>
      <c r="B54" s="129" t="s">
        <v>3180</v>
      </c>
      <c r="C54" s="128" t="s">
        <v>83</v>
      </c>
      <c r="D54" s="127" t="s">
        <v>3181</v>
      </c>
      <c r="E54" s="127" t="s">
        <v>128</v>
      </c>
      <c r="F54" s="130" t="s">
        <v>204</v>
      </c>
    </row>
    <row r="55" spans="1:6" ht="25">
      <c r="A55" s="129" t="s">
        <v>3182</v>
      </c>
      <c r="B55" s="129" t="s">
        <v>3183</v>
      </c>
      <c r="C55" s="128" t="s">
        <v>83</v>
      </c>
      <c r="D55" s="127" t="s">
        <v>3184</v>
      </c>
      <c r="E55" s="127" t="s">
        <v>128</v>
      </c>
      <c r="F55" s="130" t="s">
        <v>204</v>
      </c>
    </row>
    <row r="56" spans="1:6">
      <c r="A56" s="129" t="s">
        <v>3185</v>
      </c>
      <c r="B56" s="129" t="s">
        <v>2148</v>
      </c>
      <c r="C56" s="128" t="s">
        <v>183</v>
      </c>
      <c r="D56" s="127" t="s">
        <v>2150</v>
      </c>
      <c r="E56" s="127" t="s">
        <v>129</v>
      </c>
      <c r="F56" s="130" t="s">
        <v>3186</v>
      </c>
    </row>
    <row r="57" spans="1:6" ht="409.5">
      <c r="A57" s="129" t="s">
        <v>3187</v>
      </c>
      <c r="B57" s="129" t="s">
        <v>194</v>
      </c>
      <c r="C57" s="128" t="s">
        <v>52</v>
      </c>
      <c r="D57" s="127" t="s">
        <v>202</v>
      </c>
      <c r="E57" s="127" t="s">
        <v>129</v>
      </c>
      <c r="F57" s="127" t="s">
        <v>195</v>
      </c>
    </row>
    <row r="58" spans="1:6" ht="50">
      <c r="A58" s="129" t="s">
        <v>3188</v>
      </c>
      <c r="B58" s="129" t="s">
        <v>203</v>
      </c>
      <c r="C58" s="128" t="s">
        <v>245</v>
      </c>
      <c r="D58" s="127" t="s">
        <v>866</v>
      </c>
      <c r="E58" s="127" t="s">
        <v>128</v>
      </c>
      <c r="F58" s="127" t="s">
        <v>204</v>
      </c>
    </row>
    <row r="59" spans="1:6" ht="37.5">
      <c r="A59" s="129" t="s">
        <v>3189</v>
      </c>
      <c r="B59" s="129" t="s">
        <v>205</v>
      </c>
      <c r="C59" s="128" t="s">
        <v>245</v>
      </c>
      <c r="D59" s="127" t="s">
        <v>868</v>
      </c>
      <c r="E59" s="127" t="s">
        <v>128</v>
      </c>
      <c r="F59" s="127" t="s">
        <v>204</v>
      </c>
    </row>
    <row r="60" spans="1:6" ht="50">
      <c r="A60" s="129" t="s">
        <v>3190</v>
      </c>
      <c r="B60" s="129" t="s">
        <v>206</v>
      </c>
      <c r="C60" s="128" t="s">
        <v>245</v>
      </c>
      <c r="D60" s="127" t="s">
        <v>870</v>
      </c>
      <c r="E60" s="127" t="s">
        <v>128</v>
      </c>
      <c r="F60" s="127" t="s">
        <v>204</v>
      </c>
    </row>
    <row r="61" spans="1:6" ht="37.5">
      <c r="A61" s="129" t="s">
        <v>3191</v>
      </c>
      <c r="B61" s="129" t="s">
        <v>207</v>
      </c>
      <c r="C61" s="128" t="s">
        <v>245</v>
      </c>
      <c r="D61" s="127" t="s">
        <v>872</v>
      </c>
      <c r="E61" s="127" t="s">
        <v>128</v>
      </c>
      <c r="F61" s="127" t="s">
        <v>204</v>
      </c>
    </row>
    <row r="62" spans="1:6" ht="26">
      <c r="A62" s="129" t="s">
        <v>3192</v>
      </c>
      <c r="B62" s="129" t="s">
        <v>3193</v>
      </c>
      <c r="C62" s="128" t="s">
        <v>3194</v>
      </c>
      <c r="D62" s="130" t="s">
        <v>3195</v>
      </c>
      <c r="E62" s="130" t="s">
        <v>128</v>
      </c>
      <c r="F62" s="127" t="s">
        <v>204</v>
      </c>
    </row>
    <row r="63" spans="1:6" ht="25">
      <c r="A63" s="129" t="s">
        <v>3196</v>
      </c>
      <c r="B63" s="129" t="s">
        <v>3197</v>
      </c>
      <c r="C63" s="128" t="s">
        <v>185</v>
      </c>
      <c r="D63" s="130" t="s">
        <v>3198</v>
      </c>
      <c r="E63" s="130"/>
      <c r="F63" s="127" t="s">
        <v>204</v>
      </c>
    </row>
    <row r="64" spans="1:6" ht="25">
      <c r="A64" s="129" t="s">
        <v>3199</v>
      </c>
      <c r="B64" s="129" t="s">
        <v>3200</v>
      </c>
      <c r="C64" s="128" t="s">
        <v>184</v>
      </c>
      <c r="D64" s="130" t="s">
        <v>3201</v>
      </c>
      <c r="E64" s="130"/>
      <c r="F64" s="127" t="s">
        <v>3202</v>
      </c>
    </row>
    <row r="65" spans="1:6" ht="25">
      <c r="A65" s="129" t="s">
        <v>3203</v>
      </c>
      <c r="B65" s="129" t="s">
        <v>3204</v>
      </c>
      <c r="C65" s="128" t="s">
        <v>184</v>
      </c>
      <c r="D65" s="130" t="s">
        <v>3201</v>
      </c>
      <c r="E65" s="130"/>
      <c r="F65" s="127" t="s">
        <v>3202</v>
      </c>
    </row>
    <row r="66" spans="1:6" ht="37.5">
      <c r="A66" s="129" t="s">
        <v>3205</v>
      </c>
      <c r="B66" s="129" t="s">
        <v>3206</v>
      </c>
      <c r="C66" s="128" t="s">
        <v>184</v>
      </c>
      <c r="D66" s="130" t="s">
        <v>3207</v>
      </c>
      <c r="E66" s="130"/>
      <c r="F66" s="127" t="s">
        <v>3202</v>
      </c>
    </row>
    <row r="67" spans="1:6" ht="37.5">
      <c r="A67" s="129" t="s">
        <v>3208</v>
      </c>
      <c r="B67" s="129" t="s">
        <v>3209</v>
      </c>
      <c r="C67" s="128" t="s">
        <v>184</v>
      </c>
      <c r="D67" s="130" t="s">
        <v>3207</v>
      </c>
      <c r="E67" s="130"/>
      <c r="F67" s="127" t="s">
        <v>3202</v>
      </c>
    </row>
    <row r="68" spans="1:6" ht="37.5">
      <c r="A68" s="129" t="s">
        <v>3210</v>
      </c>
      <c r="B68" s="129" t="s">
        <v>3211</v>
      </c>
      <c r="C68" s="128" t="s">
        <v>184</v>
      </c>
      <c r="D68" s="130" t="s">
        <v>3212</v>
      </c>
      <c r="E68" s="130"/>
      <c r="F68" s="127" t="s">
        <v>3202</v>
      </c>
    </row>
    <row r="69" spans="1:6" ht="37.5">
      <c r="A69" s="129" t="s">
        <v>3213</v>
      </c>
      <c r="B69" s="129" t="s">
        <v>3214</v>
      </c>
      <c r="C69" s="128" t="s">
        <v>184</v>
      </c>
      <c r="D69" s="130" t="s">
        <v>3212</v>
      </c>
      <c r="E69" s="130"/>
      <c r="F69" s="127" t="s">
        <v>3202</v>
      </c>
    </row>
    <row r="70" spans="1:6">
      <c r="A70" s="129" t="s">
        <v>3215</v>
      </c>
      <c r="B70" s="129" t="s">
        <v>3216</v>
      </c>
      <c r="C70" s="128" t="s">
        <v>51</v>
      </c>
      <c r="D70" s="130" t="s">
        <v>3217</v>
      </c>
      <c r="E70" s="130" t="s">
        <v>139</v>
      </c>
      <c r="F70" s="127"/>
    </row>
    <row r="71" spans="1:6">
      <c r="A71" s="129" t="s">
        <v>3218</v>
      </c>
      <c r="B71" s="129" t="s">
        <v>3219</v>
      </c>
      <c r="C71" s="128" t="s">
        <v>51</v>
      </c>
      <c r="D71" s="130" t="s">
        <v>3220</v>
      </c>
      <c r="E71" s="130" t="s">
        <v>139</v>
      </c>
      <c r="F71" s="127"/>
    </row>
    <row r="72" spans="1:6">
      <c r="A72" s="129" t="s">
        <v>3221</v>
      </c>
      <c r="B72" s="129" t="s">
        <v>3222</v>
      </c>
      <c r="C72" s="128" t="s">
        <v>75</v>
      </c>
      <c r="D72" s="130" t="s">
        <v>3223</v>
      </c>
      <c r="E72" s="130" t="s">
        <v>139</v>
      </c>
      <c r="F72" s="127"/>
    </row>
    <row r="73" spans="1:6">
      <c r="A73" s="129" t="s">
        <v>3224</v>
      </c>
      <c r="B73" s="129" t="s">
        <v>3225</v>
      </c>
      <c r="C73" s="128" t="s">
        <v>3226</v>
      </c>
      <c r="D73" s="130" t="s">
        <v>3227</v>
      </c>
      <c r="E73" s="130" t="s">
        <v>139</v>
      </c>
      <c r="F73" s="127"/>
    </row>
    <row r="74" spans="1:6">
      <c r="A74" s="129" t="s">
        <v>3228</v>
      </c>
      <c r="B74" s="129" t="s">
        <v>3229</v>
      </c>
      <c r="C74" s="128" t="s">
        <v>66</v>
      </c>
      <c r="D74" s="130" t="s">
        <v>3230</v>
      </c>
      <c r="E74" s="130" t="s">
        <v>139</v>
      </c>
      <c r="F74" s="127"/>
    </row>
    <row r="75" spans="1:6">
      <c r="A75" s="129" t="s">
        <v>3231</v>
      </c>
      <c r="B75" s="129" t="s">
        <v>3232</v>
      </c>
      <c r="C75" s="128" t="s">
        <v>66</v>
      </c>
      <c r="D75" s="130" t="s">
        <v>3233</v>
      </c>
      <c r="E75" s="130" t="s">
        <v>139</v>
      </c>
      <c r="F75" s="127"/>
    </row>
    <row r="76" spans="1:6">
      <c r="A76" s="129" t="s">
        <v>3234</v>
      </c>
      <c r="B76" s="129" t="s">
        <v>3235</v>
      </c>
      <c r="C76" s="128" t="s">
        <v>51</v>
      </c>
      <c r="D76" s="130" t="s">
        <v>3236</v>
      </c>
      <c r="E76" s="130" t="s">
        <v>139</v>
      </c>
      <c r="F76" s="127"/>
    </row>
    <row r="77" spans="1:6" ht="25">
      <c r="A77" s="129" t="s">
        <v>3237</v>
      </c>
      <c r="B77" s="129" t="s">
        <v>3238</v>
      </c>
      <c r="C77" s="128" t="s">
        <v>105</v>
      </c>
      <c r="D77" s="130" t="s">
        <v>3239</v>
      </c>
      <c r="E77" s="130" t="s">
        <v>139</v>
      </c>
      <c r="F77" s="127"/>
    </row>
    <row r="78" spans="1:6" ht="25">
      <c r="A78" s="127" t="s">
        <v>3240</v>
      </c>
      <c r="B78" s="127" t="s">
        <v>3241</v>
      </c>
      <c r="C78" s="131" t="s">
        <v>3226</v>
      </c>
      <c r="D78" s="130" t="s">
        <v>3242</v>
      </c>
      <c r="E78" s="130" t="s">
        <v>128</v>
      </c>
      <c r="F78" s="130" t="s">
        <v>204</v>
      </c>
    </row>
    <row r="79" spans="1:6">
      <c r="A79" s="127" t="s">
        <v>3249</v>
      </c>
      <c r="B79" s="127" t="s">
        <v>3250</v>
      </c>
      <c r="C79" s="131" t="s">
        <v>3251</v>
      </c>
      <c r="D79" s="127" t="s">
        <v>3252</v>
      </c>
      <c r="E79" s="127"/>
      <c r="F79" s="130"/>
    </row>
    <row r="80" spans="1:6">
      <c r="A80" s="127" t="s">
        <v>3253</v>
      </c>
      <c r="B80" s="127" t="s">
        <v>3254</v>
      </c>
      <c r="C80" s="131" t="s">
        <v>3251</v>
      </c>
      <c r="D80" s="127" t="s">
        <v>3255</v>
      </c>
      <c r="E80" s="127"/>
      <c r="F80" s="130"/>
    </row>
    <row r="81" spans="1:6">
      <c r="A81" s="127" t="s">
        <v>3256</v>
      </c>
      <c r="B81" s="127" t="s">
        <v>3257</v>
      </c>
      <c r="C81" s="131" t="s">
        <v>3251</v>
      </c>
      <c r="D81" s="127" t="s">
        <v>3258</v>
      </c>
      <c r="E81" s="127" t="s">
        <v>139</v>
      </c>
      <c r="F81" s="130"/>
    </row>
    <row r="82" spans="1:6">
      <c r="A82" s="127" t="s">
        <v>3259</v>
      </c>
      <c r="B82" s="127" t="s">
        <v>3260</v>
      </c>
      <c r="C82" s="131" t="s">
        <v>197</v>
      </c>
      <c r="D82" s="127" t="s">
        <v>3261</v>
      </c>
      <c r="E82" s="127" t="s">
        <v>139</v>
      </c>
      <c r="F82" s="130"/>
    </row>
    <row r="83" spans="1:6" ht="25">
      <c r="A83" s="127" t="s">
        <v>3262</v>
      </c>
      <c r="B83" s="127" t="s">
        <v>3263</v>
      </c>
      <c r="C83" s="131" t="s">
        <v>114</v>
      </c>
      <c r="D83" s="127" t="s">
        <v>3264</v>
      </c>
      <c r="E83" s="127" t="s">
        <v>128</v>
      </c>
      <c r="F83" s="130" t="s">
        <v>3265</v>
      </c>
    </row>
    <row r="84" spans="1:6">
      <c r="A84" s="127" t="s">
        <v>3266</v>
      </c>
      <c r="B84" s="127" t="s">
        <v>3267</v>
      </c>
      <c r="C84" s="131" t="s">
        <v>114</v>
      </c>
      <c r="D84" s="127" t="s">
        <v>3268</v>
      </c>
      <c r="E84" s="127" t="s">
        <v>139</v>
      </c>
      <c r="F84" s="130">
        <v>9999.99</v>
      </c>
    </row>
    <row r="85" spans="1:6">
      <c r="A85" s="127" t="s">
        <v>3269</v>
      </c>
      <c r="B85" s="127" t="s">
        <v>3270</v>
      </c>
      <c r="C85" s="131" t="s">
        <v>114</v>
      </c>
      <c r="D85" s="127" t="s">
        <v>3271</v>
      </c>
      <c r="E85" s="127" t="s">
        <v>139</v>
      </c>
      <c r="F85" s="130">
        <v>99.99</v>
      </c>
    </row>
    <row r="86" spans="1:6" ht="25">
      <c r="A86" s="127" t="s">
        <v>3272</v>
      </c>
      <c r="B86" s="127" t="s">
        <v>3273</v>
      </c>
      <c r="C86" s="131" t="s">
        <v>114</v>
      </c>
      <c r="D86" s="127" t="s">
        <v>3274</v>
      </c>
      <c r="E86" s="127" t="s">
        <v>128</v>
      </c>
      <c r="F86" s="130" t="s">
        <v>3265</v>
      </c>
    </row>
    <row r="87" spans="1:6">
      <c r="A87" s="127" t="s">
        <v>3275</v>
      </c>
      <c r="B87" s="127" t="s">
        <v>3276</v>
      </c>
      <c r="C87" s="131" t="s">
        <v>114</v>
      </c>
      <c r="D87" s="127" t="s">
        <v>3277</v>
      </c>
      <c r="E87" s="127" t="s">
        <v>139</v>
      </c>
      <c r="F87" s="130">
        <v>9999.99</v>
      </c>
    </row>
    <row r="88" spans="1:6">
      <c r="A88" s="127" t="s">
        <v>3278</v>
      </c>
      <c r="B88" s="127" t="s">
        <v>3279</v>
      </c>
      <c r="C88" s="131" t="s">
        <v>114</v>
      </c>
      <c r="D88" s="127" t="s">
        <v>3280</v>
      </c>
      <c r="E88" s="127" t="s">
        <v>139</v>
      </c>
      <c r="F88" s="130">
        <v>99.99</v>
      </c>
    </row>
    <row r="89" spans="1:6" ht="25">
      <c r="A89" s="127" t="s">
        <v>3281</v>
      </c>
      <c r="B89" s="127" t="s">
        <v>3282</v>
      </c>
      <c r="C89" s="131" t="s">
        <v>114</v>
      </c>
      <c r="D89" s="127" t="s">
        <v>3283</v>
      </c>
      <c r="E89" s="127" t="s">
        <v>139</v>
      </c>
      <c r="F89" s="130">
        <v>99</v>
      </c>
    </row>
    <row r="90" spans="1:6" ht="25">
      <c r="A90" s="127" t="s">
        <v>3284</v>
      </c>
      <c r="B90" s="127" t="s">
        <v>3285</v>
      </c>
      <c r="C90" s="131" t="s">
        <v>114</v>
      </c>
      <c r="D90" s="127" t="s">
        <v>3286</v>
      </c>
      <c r="E90" s="127" t="s">
        <v>128</v>
      </c>
      <c r="F90" s="130" t="s">
        <v>3287</v>
      </c>
    </row>
    <row r="91" spans="1:6">
      <c r="A91" s="127" t="s">
        <v>3288</v>
      </c>
      <c r="B91" s="127" t="s">
        <v>3289</v>
      </c>
      <c r="C91" s="131" t="s">
        <v>114</v>
      </c>
      <c r="D91" s="127" t="s">
        <v>3290</v>
      </c>
      <c r="E91" s="127" t="s">
        <v>139</v>
      </c>
      <c r="F91" s="130">
        <v>9999.99</v>
      </c>
    </row>
    <row r="92" spans="1:6">
      <c r="A92" s="127" t="s">
        <v>3291</v>
      </c>
      <c r="B92" s="127" t="s">
        <v>3292</v>
      </c>
      <c r="C92" s="131" t="s">
        <v>114</v>
      </c>
      <c r="D92" s="127" t="s">
        <v>3293</v>
      </c>
      <c r="E92" s="127" t="s">
        <v>139</v>
      </c>
      <c r="F92" s="130">
        <v>99.99</v>
      </c>
    </row>
    <row r="93" spans="1:6" ht="25">
      <c r="A93" s="127" t="s">
        <v>3294</v>
      </c>
      <c r="B93" s="127" t="s">
        <v>3295</v>
      </c>
      <c r="C93" s="131" t="s">
        <v>114</v>
      </c>
      <c r="D93" s="127" t="s">
        <v>3296</v>
      </c>
      <c r="E93" s="127" t="s">
        <v>128</v>
      </c>
      <c r="F93" s="130" t="s">
        <v>3265</v>
      </c>
    </row>
    <row r="94" spans="1:6" ht="25">
      <c r="A94" s="127" t="s">
        <v>3297</v>
      </c>
      <c r="B94" s="127" t="s">
        <v>3298</v>
      </c>
      <c r="C94" s="131" t="s">
        <v>114</v>
      </c>
      <c r="D94" s="127" t="s">
        <v>3299</v>
      </c>
      <c r="E94" s="127" t="s">
        <v>139</v>
      </c>
      <c r="F94" s="130" t="s">
        <v>3300</v>
      </c>
    </row>
    <row r="95" spans="1:6">
      <c r="A95" s="127" t="s">
        <v>3301</v>
      </c>
      <c r="B95" s="127" t="s">
        <v>3302</v>
      </c>
      <c r="C95" s="131" t="s">
        <v>114</v>
      </c>
      <c r="D95" s="127" t="s">
        <v>3303</v>
      </c>
      <c r="E95" s="127" t="s">
        <v>139</v>
      </c>
      <c r="F95" s="130" t="s">
        <v>3300</v>
      </c>
    </row>
    <row r="96" spans="1:6">
      <c r="A96" s="127" t="s">
        <v>3304</v>
      </c>
      <c r="B96" s="127" t="s">
        <v>3305</v>
      </c>
      <c r="C96" s="131" t="s">
        <v>114</v>
      </c>
      <c r="D96" s="127" t="s">
        <v>3306</v>
      </c>
      <c r="E96" s="127" t="s">
        <v>139</v>
      </c>
      <c r="F96" s="130" t="s">
        <v>3300</v>
      </c>
    </row>
    <row r="97" spans="1:6">
      <c r="A97" s="127" t="s">
        <v>3307</v>
      </c>
      <c r="B97" s="127" t="s">
        <v>3308</v>
      </c>
      <c r="C97" s="131" t="s">
        <v>114</v>
      </c>
      <c r="D97" s="127" t="s">
        <v>3309</v>
      </c>
      <c r="E97" s="127" t="s">
        <v>139</v>
      </c>
      <c r="F97" s="130" t="s">
        <v>3300</v>
      </c>
    </row>
    <row r="98" spans="1:6">
      <c r="A98" s="127" t="s">
        <v>3310</v>
      </c>
      <c r="B98" s="127" t="s">
        <v>3311</v>
      </c>
      <c r="C98" s="131" t="s">
        <v>114</v>
      </c>
      <c r="D98" s="127" t="s">
        <v>3312</v>
      </c>
      <c r="E98" s="127" t="s">
        <v>139</v>
      </c>
      <c r="F98" s="130" t="s">
        <v>3300</v>
      </c>
    </row>
    <row r="99" spans="1:6" ht="25">
      <c r="A99" s="127" t="s">
        <v>3313</v>
      </c>
      <c r="B99" s="127" t="s">
        <v>3314</v>
      </c>
      <c r="C99" s="131" t="s">
        <v>114</v>
      </c>
      <c r="D99" s="127" t="s">
        <v>3315</v>
      </c>
      <c r="E99" s="127" t="s">
        <v>128</v>
      </c>
      <c r="F99" s="130" t="s">
        <v>3316</v>
      </c>
    </row>
    <row r="100" spans="1:6" ht="25">
      <c r="A100" s="127" t="s">
        <v>3317</v>
      </c>
      <c r="B100" s="127" t="s">
        <v>3318</v>
      </c>
      <c r="C100" s="131" t="s">
        <v>114</v>
      </c>
      <c r="D100" s="127" t="s">
        <v>3319</v>
      </c>
      <c r="E100" s="127" t="s">
        <v>128</v>
      </c>
      <c r="F100" s="130" t="s">
        <v>3316</v>
      </c>
    </row>
    <row r="101" spans="1:6" ht="25">
      <c r="A101" s="127" t="s">
        <v>3320</v>
      </c>
      <c r="B101" s="127" t="s">
        <v>3321</v>
      </c>
      <c r="C101" s="131" t="s">
        <v>114</v>
      </c>
      <c r="D101" s="127" t="s">
        <v>3322</v>
      </c>
      <c r="E101" s="127" t="s">
        <v>128</v>
      </c>
      <c r="F101" s="130" t="s">
        <v>3316</v>
      </c>
    </row>
    <row r="102" spans="1:6" ht="25">
      <c r="A102" s="127" t="s">
        <v>3323</v>
      </c>
      <c r="B102" s="127" t="s">
        <v>3324</v>
      </c>
      <c r="C102" s="131" t="s">
        <v>114</v>
      </c>
      <c r="D102" s="127" t="s">
        <v>3325</v>
      </c>
      <c r="E102" s="127" t="s">
        <v>128</v>
      </c>
      <c r="F102" s="130" t="s">
        <v>3316</v>
      </c>
    </row>
    <row r="103" spans="1:6" ht="26">
      <c r="A103" s="127" t="s">
        <v>3326</v>
      </c>
      <c r="B103" s="127" t="s">
        <v>3327</v>
      </c>
      <c r="C103" s="131" t="s">
        <v>131</v>
      </c>
      <c r="D103" s="127" t="s">
        <v>3328</v>
      </c>
      <c r="E103" s="127" t="s">
        <v>128</v>
      </c>
      <c r="F103" s="130" t="s">
        <v>3316</v>
      </c>
    </row>
    <row r="104" spans="1:6" ht="25">
      <c r="A104" s="127" t="s">
        <v>3329</v>
      </c>
      <c r="B104" s="127" t="s">
        <v>3330</v>
      </c>
      <c r="C104" s="131" t="s">
        <v>127</v>
      </c>
      <c r="D104" s="127" t="s">
        <v>3331</v>
      </c>
      <c r="E104" s="127" t="s">
        <v>128</v>
      </c>
      <c r="F104" s="130" t="s">
        <v>3316</v>
      </c>
    </row>
    <row r="105" spans="1:6" ht="25">
      <c r="A105" s="127" t="s">
        <v>3332</v>
      </c>
      <c r="B105" s="127" t="s">
        <v>3333</v>
      </c>
      <c r="C105" s="131" t="s">
        <v>127</v>
      </c>
      <c r="D105" s="127" t="s">
        <v>3334</v>
      </c>
      <c r="E105" s="127" t="s">
        <v>128</v>
      </c>
      <c r="F105" s="130" t="s">
        <v>3316</v>
      </c>
    </row>
    <row r="106" spans="1:6" ht="25">
      <c r="A106" s="127" t="s">
        <v>3335</v>
      </c>
      <c r="B106" s="127" t="s">
        <v>3336</v>
      </c>
      <c r="C106" s="131" t="s">
        <v>127</v>
      </c>
      <c r="D106" s="127" t="s">
        <v>3337</v>
      </c>
      <c r="E106" s="127" t="s">
        <v>128</v>
      </c>
      <c r="F106" s="130" t="s">
        <v>3316</v>
      </c>
    </row>
    <row r="107" spans="1:6" ht="25">
      <c r="A107" s="127" t="s">
        <v>3338</v>
      </c>
      <c r="B107" s="127" t="s">
        <v>3339</v>
      </c>
      <c r="C107" s="131" t="s">
        <v>127</v>
      </c>
      <c r="D107" s="127" t="s">
        <v>3340</v>
      </c>
      <c r="E107" s="127" t="s">
        <v>128</v>
      </c>
      <c r="F107" s="130" t="s">
        <v>3316</v>
      </c>
    </row>
    <row r="108" spans="1:6" ht="37.5">
      <c r="A108" s="127" t="s">
        <v>3341</v>
      </c>
      <c r="B108" s="127" t="s">
        <v>3342</v>
      </c>
      <c r="C108" s="131" t="s">
        <v>114</v>
      </c>
      <c r="D108" s="127" t="s">
        <v>3343</v>
      </c>
      <c r="E108" s="127" t="s">
        <v>139</v>
      </c>
      <c r="F108" s="130" t="s">
        <v>3344</v>
      </c>
    </row>
    <row r="109" spans="1:6" ht="25">
      <c r="A109" s="127" t="s">
        <v>3345</v>
      </c>
      <c r="B109" s="127" t="s">
        <v>3346</v>
      </c>
      <c r="C109" s="131" t="s">
        <v>114</v>
      </c>
      <c r="D109" s="127" t="s">
        <v>3347</v>
      </c>
      <c r="E109" s="127" t="s">
        <v>139</v>
      </c>
      <c r="F109" s="130" t="s">
        <v>3348</v>
      </c>
    </row>
    <row r="110" spans="1:6" ht="25">
      <c r="A110" s="127" t="s">
        <v>3349</v>
      </c>
      <c r="B110" s="127" t="s">
        <v>3350</v>
      </c>
      <c r="C110" s="131" t="s">
        <v>114</v>
      </c>
      <c r="D110" s="127" t="s">
        <v>3351</v>
      </c>
      <c r="E110" s="127" t="s">
        <v>128</v>
      </c>
      <c r="F110" s="130" t="s">
        <v>3352</v>
      </c>
    </row>
    <row r="111" spans="1:6" ht="25">
      <c r="A111" s="127" t="s">
        <v>3353</v>
      </c>
      <c r="B111" s="127" t="s">
        <v>3354</v>
      </c>
      <c r="C111" s="131" t="s">
        <v>114</v>
      </c>
      <c r="D111" s="127" t="s">
        <v>3355</v>
      </c>
      <c r="E111" s="127" t="s">
        <v>128</v>
      </c>
      <c r="F111" s="130" t="s">
        <v>3356</v>
      </c>
    </row>
    <row r="112" spans="1:6" ht="25">
      <c r="A112" s="127" t="s">
        <v>3357</v>
      </c>
      <c r="B112" s="127" t="s">
        <v>3358</v>
      </c>
      <c r="C112" s="131" t="s">
        <v>83</v>
      </c>
      <c r="D112" s="127" t="s">
        <v>3359</v>
      </c>
      <c r="E112" s="127" t="s">
        <v>129</v>
      </c>
      <c r="F112" s="130" t="s">
        <v>3360</v>
      </c>
    </row>
    <row r="113" spans="1:6" ht="25">
      <c r="A113" s="127" t="s">
        <v>3361</v>
      </c>
      <c r="B113" s="127" t="s">
        <v>3362</v>
      </c>
      <c r="C113" s="131" t="s">
        <v>114</v>
      </c>
      <c r="D113" s="127" t="s">
        <v>3363</v>
      </c>
      <c r="E113" s="127" t="s">
        <v>139</v>
      </c>
      <c r="F113" s="130" t="s">
        <v>3348</v>
      </c>
    </row>
    <row r="114" spans="1:6" ht="25">
      <c r="A114" s="127" t="s">
        <v>3364</v>
      </c>
      <c r="B114" s="127" t="s">
        <v>3365</v>
      </c>
      <c r="C114" s="131" t="s">
        <v>114</v>
      </c>
      <c r="D114" s="127" t="s">
        <v>3366</v>
      </c>
      <c r="E114" s="127" t="s">
        <v>139</v>
      </c>
      <c r="F114" s="130" t="s">
        <v>3348</v>
      </c>
    </row>
    <row r="115" spans="1:6" ht="25">
      <c r="A115" s="127" t="s">
        <v>3367</v>
      </c>
      <c r="B115" s="127" t="s">
        <v>3368</v>
      </c>
      <c r="C115" s="131" t="s">
        <v>114</v>
      </c>
      <c r="D115" s="127" t="s">
        <v>3369</v>
      </c>
      <c r="E115" s="127" t="s">
        <v>139</v>
      </c>
      <c r="F115" s="130" t="s">
        <v>3348</v>
      </c>
    </row>
    <row r="116" spans="1:6" ht="37.5">
      <c r="A116" s="127" t="s">
        <v>3370</v>
      </c>
      <c r="B116" s="127" t="s">
        <v>3371</v>
      </c>
      <c r="C116" s="131" t="s">
        <v>114</v>
      </c>
      <c r="D116" s="127" t="s">
        <v>3372</v>
      </c>
      <c r="E116" s="127" t="s">
        <v>128</v>
      </c>
      <c r="F116" s="130" t="s">
        <v>3352</v>
      </c>
    </row>
    <row r="117" spans="1:6" ht="25">
      <c r="A117" s="127" t="s">
        <v>3373</v>
      </c>
      <c r="B117" s="127" t="s">
        <v>3374</v>
      </c>
      <c r="C117" s="131" t="s">
        <v>114</v>
      </c>
      <c r="D117" s="127" t="s">
        <v>3375</v>
      </c>
      <c r="E117" s="127" t="s">
        <v>129</v>
      </c>
      <c r="F117" s="130" t="s">
        <v>3376</v>
      </c>
    </row>
    <row r="118" spans="1:6" ht="25">
      <c r="A118" s="127" t="s">
        <v>3377</v>
      </c>
      <c r="B118" s="127" t="s">
        <v>3378</v>
      </c>
      <c r="C118" s="131" t="s">
        <v>114</v>
      </c>
      <c r="D118" s="127" t="s">
        <v>3379</v>
      </c>
      <c r="E118" s="127" t="s">
        <v>129</v>
      </c>
      <c r="F118" s="130" t="s">
        <v>3348</v>
      </c>
    </row>
    <row r="119" spans="1:6" ht="37.5">
      <c r="A119" s="127" t="s">
        <v>3380</v>
      </c>
      <c r="B119" s="127" t="s">
        <v>3381</v>
      </c>
      <c r="C119" s="131" t="s">
        <v>114</v>
      </c>
      <c r="D119" s="127" t="s">
        <v>3382</v>
      </c>
      <c r="E119" s="127" t="s">
        <v>129</v>
      </c>
      <c r="F119" s="130" t="s">
        <v>3383</v>
      </c>
    </row>
    <row r="120" spans="1:6">
      <c r="A120" s="127" t="s">
        <v>3384</v>
      </c>
      <c r="B120" s="127" t="s">
        <v>3385</v>
      </c>
      <c r="C120" s="131" t="s">
        <v>127</v>
      </c>
      <c r="D120" s="127" t="s">
        <v>3386</v>
      </c>
      <c r="E120" s="127" t="s">
        <v>129</v>
      </c>
      <c r="F120" s="130" t="s">
        <v>370</v>
      </c>
    </row>
    <row r="121" spans="1:6" ht="50">
      <c r="A121" s="127" t="s">
        <v>3387</v>
      </c>
      <c r="B121" s="127" t="s">
        <v>3388</v>
      </c>
      <c r="C121" s="131" t="s">
        <v>114</v>
      </c>
      <c r="D121" s="127" t="s">
        <v>3389</v>
      </c>
      <c r="E121" s="127" t="s">
        <v>129</v>
      </c>
      <c r="F121" s="130" t="s">
        <v>370</v>
      </c>
    </row>
    <row r="122" spans="1:6" ht="50">
      <c r="A122" s="127" t="s">
        <v>3390</v>
      </c>
      <c r="B122" s="127" t="s">
        <v>3391</v>
      </c>
      <c r="C122" s="131" t="s">
        <v>114</v>
      </c>
      <c r="D122" s="127" t="s">
        <v>3389</v>
      </c>
      <c r="E122" s="127" t="s">
        <v>129</v>
      </c>
      <c r="F122" s="130" t="s">
        <v>370</v>
      </c>
    </row>
    <row r="123" spans="1:6" ht="50">
      <c r="A123" s="127" t="s">
        <v>3392</v>
      </c>
      <c r="B123" s="127" t="s">
        <v>3393</v>
      </c>
      <c r="C123" s="131" t="s">
        <v>83</v>
      </c>
      <c r="D123" s="127" t="s">
        <v>3394</v>
      </c>
      <c r="E123" s="127" t="s">
        <v>129</v>
      </c>
      <c r="F123" s="130" t="s">
        <v>370</v>
      </c>
    </row>
    <row r="124" spans="1:6" ht="62.5">
      <c r="A124" s="127" t="s">
        <v>3395</v>
      </c>
      <c r="B124" s="127" t="s">
        <v>3396</v>
      </c>
      <c r="C124" s="131" t="s">
        <v>83</v>
      </c>
      <c r="D124" s="127" t="s">
        <v>3397</v>
      </c>
      <c r="E124" s="127" t="s">
        <v>129</v>
      </c>
      <c r="F124" s="130" t="s">
        <v>370</v>
      </c>
    </row>
    <row r="125" spans="1:6" ht="50">
      <c r="A125" s="127" t="s">
        <v>3398</v>
      </c>
      <c r="B125" s="127" t="s">
        <v>3399</v>
      </c>
      <c r="C125" s="131" t="s">
        <v>114</v>
      </c>
      <c r="D125" s="127" t="s">
        <v>3400</v>
      </c>
      <c r="E125" s="127" t="s">
        <v>129</v>
      </c>
      <c r="F125" s="130" t="s">
        <v>3383</v>
      </c>
    </row>
    <row r="126" spans="1:6" ht="25">
      <c r="A126" s="127" t="s">
        <v>3401</v>
      </c>
      <c r="B126" s="127" t="s">
        <v>3402</v>
      </c>
      <c r="C126" s="131" t="s">
        <v>114</v>
      </c>
      <c r="D126" s="127" t="s">
        <v>3403</v>
      </c>
      <c r="E126" s="127" t="s">
        <v>129</v>
      </c>
      <c r="F126" s="130" t="s">
        <v>3348</v>
      </c>
    </row>
    <row r="127" spans="1:6" ht="25">
      <c r="A127" s="127" t="s">
        <v>3404</v>
      </c>
      <c r="B127" s="127" t="s">
        <v>3405</v>
      </c>
      <c r="C127" s="131" t="s">
        <v>127</v>
      </c>
      <c r="D127" s="127" t="s">
        <v>3406</v>
      </c>
      <c r="E127" s="127" t="s">
        <v>128</v>
      </c>
      <c r="F127" s="130" t="s">
        <v>3352</v>
      </c>
    </row>
    <row r="128" spans="1:6" ht="37.5">
      <c r="A128" s="127" t="s">
        <v>3407</v>
      </c>
      <c r="B128" s="127" t="s">
        <v>3408</v>
      </c>
      <c r="C128" s="131" t="s">
        <v>114</v>
      </c>
      <c r="D128" s="127" t="s">
        <v>3409</v>
      </c>
      <c r="E128" s="127" t="s">
        <v>139</v>
      </c>
      <c r="F128" s="130" t="s">
        <v>3344</v>
      </c>
    </row>
    <row r="129" spans="1:6" ht="25">
      <c r="A129" s="127" t="s">
        <v>3410</v>
      </c>
      <c r="B129" s="127" t="s">
        <v>3411</v>
      </c>
      <c r="C129" s="131" t="s">
        <v>114</v>
      </c>
      <c r="D129" s="127" t="s">
        <v>3412</v>
      </c>
      <c r="E129" s="127" t="s">
        <v>139</v>
      </c>
      <c r="F129" s="130" t="s">
        <v>3348</v>
      </c>
    </row>
    <row r="130" spans="1:6" ht="25">
      <c r="A130" s="127" t="s">
        <v>3413</v>
      </c>
      <c r="B130" s="127" t="s">
        <v>3414</v>
      </c>
      <c r="C130" s="131" t="s">
        <v>114</v>
      </c>
      <c r="D130" s="127" t="s">
        <v>3415</v>
      </c>
      <c r="E130" s="127" t="s">
        <v>128</v>
      </c>
      <c r="F130" s="130" t="s">
        <v>3352</v>
      </c>
    </row>
    <row r="131" spans="1:6" ht="25">
      <c r="A131" s="127" t="s">
        <v>3416</v>
      </c>
      <c r="B131" s="127" t="s">
        <v>3417</v>
      </c>
      <c r="C131" s="131" t="s">
        <v>114</v>
      </c>
      <c r="D131" s="127" t="s">
        <v>3418</v>
      </c>
      <c r="E131" s="127" t="s">
        <v>128</v>
      </c>
      <c r="F131" s="130" t="s">
        <v>3356</v>
      </c>
    </row>
    <row r="132" spans="1:6" ht="25">
      <c r="A132" s="127" t="s">
        <v>3419</v>
      </c>
      <c r="B132" s="127" t="s">
        <v>3420</v>
      </c>
      <c r="C132" s="131" t="s">
        <v>114</v>
      </c>
      <c r="D132" s="127" t="s">
        <v>3421</v>
      </c>
      <c r="E132" s="127" t="s">
        <v>139</v>
      </c>
      <c r="F132" s="130" t="s">
        <v>3348</v>
      </c>
    </row>
    <row r="133" spans="1:6" ht="25">
      <c r="A133" s="127" t="s">
        <v>3422</v>
      </c>
      <c r="B133" s="127" t="s">
        <v>3423</v>
      </c>
      <c r="C133" s="131" t="s">
        <v>114</v>
      </c>
      <c r="D133" s="127" t="s">
        <v>3424</v>
      </c>
      <c r="E133" s="127" t="s">
        <v>139</v>
      </c>
      <c r="F133" s="130" t="s">
        <v>3348</v>
      </c>
    </row>
    <row r="134" spans="1:6" ht="25">
      <c r="A134" s="127" t="s">
        <v>3425</v>
      </c>
      <c r="B134" s="127" t="s">
        <v>3426</v>
      </c>
      <c r="C134" s="131" t="s">
        <v>114</v>
      </c>
      <c r="D134" s="127" t="s">
        <v>3427</v>
      </c>
      <c r="E134" s="127" t="s">
        <v>139</v>
      </c>
      <c r="F134" s="130" t="s">
        <v>3348</v>
      </c>
    </row>
    <row r="135" spans="1:6" ht="37.5">
      <c r="A135" s="127" t="s">
        <v>3428</v>
      </c>
      <c r="B135" s="127" t="s">
        <v>3429</v>
      </c>
      <c r="C135" s="131" t="s">
        <v>114</v>
      </c>
      <c r="D135" s="127" t="s">
        <v>3430</v>
      </c>
      <c r="E135" s="127" t="s">
        <v>128</v>
      </c>
      <c r="F135" s="130" t="s">
        <v>3352</v>
      </c>
    </row>
    <row r="136" spans="1:6" ht="25">
      <c r="A136" s="127" t="s">
        <v>3431</v>
      </c>
      <c r="B136" s="127" t="s">
        <v>3432</v>
      </c>
      <c r="C136" s="131" t="s">
        <v>114</v>
      </c>
      <c r="D136" s="127" t="s">
        <v>3433</v>
      </c>
      <c r="E136" s="127" t="s">
        <v>129</v>
      </c>
      <c r="F136" s="130" t="s">
        <v>3376</v>
      </c>
    </row>
    <row r="137" spans="1:6" ht="25">
      <c r="A137" s="127" t="s">
        <v>3434</v>
      </c>
      <c r="B137" s="127" t="s">
        <v>3435</v>
      </c>
      <c r="C137" s="131" t="s">
        <v>114</v>
      </c>
      <c r="D137" s="127" t="s">
        <v>3436</v>
      </c>
      <c r="E137" s="127" t="s">
        <v>129</v>
      </c>
      <c r="F137" s="130" t="s">
        <v>3348</v>
      </c>
    </row>
    <row r="138" spans="1:6" ht="37.5">
      <c r="A138" s="127" t="s">
        <v>3437</v>
      </c>
      <c r="B138" s="127" t="s">
        <v>3438</v>
      </c>
      <c r="C138" s="131" t="s">
        <v>114</v>
      </c>
      <c r="D138" s="127" t="s">
        <v>3439</v>
      </c>
      <c r="E138" s="127" t="s">
        <v>129</v>
      </c>
      <c r="F138" s="130" t="s">
        <v>3383</v>
      </c>
    </row>
    <row r="139" spans="1:6" ht="50">
      <c r="A139" s="127" t="s">
        <v>3440</v>
      </c>
      <c r="B139" s="127" t="s">
        <v>3441</v>
      </c>
      <c r="C139" s="131" t="s">
        <v>114</v>
      </c>
      <c r="D139" s="127" t="s">
        <v>3442</v>
      </c>
      <c r="E139" s="127" t="s">
        <v>129</v>
      </c>
      <c r="F139" s="130" t="s">
        <v>370</v>
      </c>
    </row>
    <row r="140" spans="1:6" ht="50">
      <c r="A140" s="127" t="s">
        <v>3443</v>
      </c>
      <c r="B140" s="127" t="s">
        <v>3444</v>
      </c>
      <c r="C140" s="131" t="s">
        <v>114</v>
      </c>
      <c r="D140" s="127" t="s">
        <v>3445</v>
      </c>
      <c r="E140" s="127" t="s">
        <v>129</v>
      </c>
      <c r="F140" s="130" t="s">
        <v>370</v>
      </c>
    </row>
    <row r="141" spans="1:6" ht="50">
      <c r="A141" s="127" t="s">
        <v>3446</v>
      </c>
      <c r="B141" s="127" t="s">
        <v>3447</v>
      </c>
      <c r="C141" s="131" t="s">
        <v>83</v>
      </c>
      <c r="D141" s="127" t="s">
        <v>3448</v>
      </c>
      <c r="E141" s="127" t="s">
        <v>129</v>
      </c>
      <c r="F141" s="130" t="s">
        <v>370</v>
      </c>
    </row>
    <row r="142" spans="1:6" ht="50">
      <c r="A142" s="127" t="s">
        <v>3449</v>
      </c>
      <c r="B142" s="127" t="s">
        <v>3450</v>
      </c>
      <c r="C142" s="131" t="s">
        <v>83</v>
      </c>
      <c r="D142" s="127" t="s">
        <v>3451</v>
      </c>
      <c r="E142" s="127" t="s">
        <v>129</v>
      </c>
      <c r="F142" s="130" t="s">
        <v>370</v>
      </c>
    </row>
    <row r="143" spans="1:6" ht="50">
      <c r="A143" s="127" t="s">
        <v>3452</v>
      </c>
      <c r="B143" s="127" t="s">
        <v>3453</v>
      </c>
      <c r="C143" s="131" t="s">
        <v>114</v>
      </c>
      <c r="D143" s="127" t="s">
        <v>3454</v>
      </c>
      <c r="E143" s="127" t="s">
        <v>129</v>
      </c>
      <c r="F143" s="130" t="s">
        <v>3383</v>
      </c>
    </row>
    <row r="144" spans="1:6" ht="25">
      <c r="A144" s="127" t="s">
        <v>3455</v>
      </c>
      <c r="B144" s="127" t="s">
        <v>3456</v>
      </c>
      <c r="C144" s="131" t="s">
        <v>114</v>
      </c>
      <c r="D144" s="127" t="s">
        <v>3403</v>
      </c>
      <c r="E144" s="127" t="s">
        <v>129</v>
      </c>
      <c r="F144" s="130" t="s">
        <v>3348</v>
      </c>
    </row>
    <row r="145" spans="1:6" ht="25">
      <c r="A145" s="127" t="s">
        <v>3457</v>
      </c>
      <c r="B145" s="127" t="s">
        <v>3458</v>
      </c>
      <c r="C145" s="131" t="s">
        <v>127</v>
      </c>
      <c r="D145" s="127" t="s">
        <v>3459</v>
      </c>
      <c r="E145" s="127" t="s">
        <v>128</v>
      </c>
      <c r="F145" s="130" t="s">
        <v>3352</v>
      </c>
    </row>
    <row r="146" spans="1:6" ht="26">
      <c r="A146" s="127" t="s">
        <v>3460</v>
      </c>
      <c r="B146" s="127" t="s">
        <v>3461</v>
      </c>
      <c r="C146" s="131" t="s">
        <v>3462</v>
      </c>
      <c r="D146" s="127" t="s">
        <v>3463</v>
      </c>
      <c r="E146" s="127" t="s">
        <v>139</v>
      </c>
      <c r="F146" s="130"/>
    </row>
    <row r="147" spans="1:6" ht="26">
      <c r="A147" s="127" t="s">
        <v>3464</v>
      </c>
      <c r="B147" s="127" t="s">
        <v>3465</v>
      </c>
      <c r="C147" s="131" t="s">
        <v>3462</v>
      </c>
      <c r="D147" s="127" t="s">
        <v>3466</v>
      </c>
      <c r="E147" s="127" t="s">
        <v>139</v>
      </c>
      <c r="F147" s="130"/>
    </row>
    <row r="148" spans="1:6" ht="26">
      <c r="A148" s="127" t="s">
        <v>3467</v>
      </c>
      <c r="B148" s="127" t="s">
        <v>3468</v>
      </c>
      <c r="C148" s="131" t="s">
        <v>3462</v>
      </c>
      <c r="D148" s="127" t="s">
        <v>3469</v>
      </c>
      <c r="E148" s="127" t="s">
        <v>139</v>
      </c>
      <c r="F148" s="130"/>
    </row>
    <row r="149" spans="1:6" ht="26">
      <c r="A149" s="127" t="s">
        <v>3470</v>
      </c>
      <c r="B149" s="127" t="s">
        <v>3471</v>
      </c>
      <c r="C149" s="131" t="s">
        <v>3462</v>
      </c>
      <c r="D149" s="127" t="s">
        <v>3472</v>
      </c>
      <c r="E149" s="127" t="s">
        <v>139</v>
      </c>
      <c r="F149" s="130"/>
    </row>
    <row r="150" spans="1:6" ht="26">
      <c r="A150" s="127" t="s">
        <v>3473</v>
      </c>
      <c r="B150" s="127" t="s">
        <v>3474</v>
      </c>
      <c r="C150" s="131" t="s">
        <v>3462</v>
      </c>
      <c r="D150" s="127" t="s">
        <v>3475</v>
      </c>
      <c r="E150" s="127" t="s">
        <v>139</v>
      </c>
      <c r="F150" s="130"/>
    </row>
    <row r="151" spans="1:6" ht="25">
      <c r="A151" s="127" t="s">
        <v>3476</v>
      </c>
      <c r="B151" s="127" t="s">
        <v>3477</v>
      </c>
      <c r="C151" s="131" t="s">
        <v>114</v>
      </c>
      <c r="D151" s="127" t="s">
        <v>3478</v>
      </c>
      <c r="E151" s="127" t="s">
        <v>129</v>
      </c>
      <c r="F151" s="130" t="s">
        <v>3479</v>
      </c>
    </row>
    <row r="152" spans="1:6" ht="25">
      <c r="A152" s="127" t="s">
        <v>3480</v>
      </c>
      <c r="B152" s="127" t="s">
        <v>3481</v>
      </c>
      <c r="C152" s="131" t="s">
        <v>114</v>
      </c>
      <c r="D152" s="127" t="s">
        <v>3482</v>
      </c>
      <c r="E152" s="127" t="s">
        <v>129</v>
      </c>
      <c r="F152" s="130" t="s">
        <v>3479</v>
      </c>
    </row>
    <row r="153" spans="1:6" ht="25">
      <c r="A153" s="127" t="s">
        <v>3483</v>
      </c>
      <c r="B153" s="127" t="s">
        <v>3484</v>
      </c>
      <c r="C153" s="131" t="s">
        <v>114</v>
      </c>
      <c r="D153" s="127" t="s">
        <v>3485</v>
      </c>
      <c r="E153" s="127" t="s">
        <v>129</v>
      </c>
      <c r="F153" s="130" t="s">
        <v>3479</v>
      </c>
    </row>
    <row r="154" spans="1:6" ht="25">
      <c r="A154" s="127" t="s">
        <v>3486</v>
      </c>
      <c r="B154" s="127" t="s">
        <v>3487</v>
      </c>
      <c r="C154" s="131" t="s">
        <v>114</v>
      </c>
      <c r="D154" s="127" t="s">
        <v>3488</v>
      </c>
      <c r="E154" s="127" t="s">
        <v>129</v>
      </c>
      <c r="F154" s="130" t="s">
        <v>3479</v>
      </c>
    </row>
    <row r="155" spans="1:6" ht="25">
      <c r="A155" s="127" t="s">
        <v>3489</v>
      </c>
      <c r="B155" s="127" t="s">
        <v>3490</v>
      </c>
      <c r="C155" s="131" t="s">
        <v>114</v>
      </c>
      <c r="D155" s="127" t="s">
        <v>3491</v>
      </c>
      <c r="E155" s="127" t="s">
        <v>129</v>
      </c>
      <c r="F155" s="130" t="s">
        <v>3479</v>
      </c>
    </row>
    <row r="156" spans="1:6" ht="25">
      <c r="A156" s="127" t="s">
        <v>3492</v>
      </c>
      <c r="B156" s="127" t="s">
        <v>3493</v>
      </c>
      <c r="C156" s="131" t="s">
        <v>114</v>
      </c>
      <c r="D156" s="127" t="s">
        <v>3494</v>
      </c>
      <c r="E156" s="127" t="s">
        <v>129</v>
      </c>
      <c r="F156" s="130" t="s">
        <v>3495</v>
      </c>
    </row>
    <row r="157" spans="1:6" ht="25">
      <c r="A157" s="127" t="s">
        <v>3496</v>
      </c>
      <c r="B157" s="127" t="s">
        <v>3497</v>
      </c>
      <c r="C157" s="131" t="s">
        <v>114</v>
      </c>
      <c r="D157" s="127" t="s">
        <v>3498</v>
      </c>
      <c r="E157" s="127" t="s">
        <v>129</v>
      </c>
      <c r="F157" s="130" t="s">
        <v>3495</v>
      </c>
    </row>
    <row r="158" spans="1:6" ht="25">
      <c r="A158" s="127" t="s">
        <v>3499</v>
      </c>
      <c r="B158" s="127" t="s">
        <v>3500</v>
      </c>
      <c r="C158" s="131" t="s">
        <v>114</v>
      </c>
      <c r="D158" s="127" t="s">
        <v>3501</v>
      </c>
      <c r="E158" s="127" t="s">
        <v>129</v>
      </c>
      <c r="F158" s="130" t="s">
        <v>3495</v>
      </c>
    </row>
    <row r="159" spans="1:6" ht="37.5">
      <c r="A159" s="127" t="s">
        <v>3502</v>
      </c>
      <c r="B159" s="127" t="s">
        <v>3503</v>
      </c>
      <c r="C159" s="131" t="s">
        <v>114</v>
      </c>
      <c r="D159" s="127" t="s">
        <v>3504</v>
      </c>
      <c r="E159" s="127" t="s">
        <v>128</v>
      </c>
      <c r="F159" s="130" t="s">
        <v>3316</v>
      </c>
    </row>
    <row r="160" spans="1:6" ht="37.5">
      <c r="A160" s="127" t="s">
        <v>3505</v>
      </c>
      <c r="B160" s="127" t="s">
        <v>3506</v>
      </c>
      <c r="C160" s="131" t="s">
        <v>114</v>
      </c>
      <c r="D160" s="127" t="s">
        <v>3507</v>
      </c>
      <c r="E160" s="127" t="s">
        <v>128</v>
      </c>
      <c r="F160" s="130" t="s">
        <v>3316</v>
      </c>
    </row>
    <row r="161" spans="1:6" ht="25">
      <c r="A161" s="127" t="s">
        <v>3508</v>
      </c>
      <c r="B161" s="127" t="s">
        <v>3509</v>
      </c>
      <c r="C161" s="131" t="s">
        <v>83</v>
      </c>
      <c r="D161" s="127" t="s">
        <v>3510</v>
      </c>
      <c r="E161" s="127" t="s">
        <v>128</v>
      </c>
      <c r="F161" s="130" t="s">
        <v>3265</v>
      </c>
    </row>
    <row r="162" spans="1:6">
      <c r="A162" s="127" t="s">
        <v>3511</v>
      </c>
      <c r="B162" s="127" t="s">
        <v>3512</v>
      </c>
      <c r="C162" s="131" t="s">
        <v>83</v>
      </c>
      <c r="D162" s="127" t="s">
        <v>3513</v>
      </c>
      <c r="E162" s="127" t="s">
        <v>139</v>
      </c>
      <c r="F162" s="130">
        <v>9999.99</v>
      </c>
    </row>
    <row r="163" spans="1:6">
      <c r="A163" s="127" t="s">
        <v>3514</v>
      </c>
      <c r="B163" s="127" t="s">
        <v>3515</v>
      </c>
      <c r="C163" s="131" t="s">
        <v>83</v>
      </c>
      <c r="D163" s="127" t="s">
        <v>3516</v>
      </c>
      <c r="E163" s="127" t="s">
        <v>139</v>
      </c>
      <c r="F163" s="130">
        <v>99.99</v>
      </c>
    </row>
    <row r="164" spans="1:6" ht="26">
      <c r="A164" s="127" t="s">
        <v>3517</v>
      </c>
      <c r="B164" s="127" t="s">
        <v>3518</v>
      </c>
      <c r="C164" s="131" t="s">
        <v>368</v>
      </c>
      <c r="D164" s="127" t="s">
        <v>3519</v>
      </c>
      <c r="E164" s="127" t="s">
        <v>128</v>
      </c>
      <c r="F164" s="130" t="s">
        <v>3265</v>
      </c>
    </row>
    <row r="165" spans="1:6" ht="26">
      <c r="A165" s="127" t="s">
        <v>3520</v>
      </c>
      <c r="B165" s="127" t="s">
        <v>3521</v>
      </c>
      <c r="C165" s="131" t="s">
        <v>368</v>
      </c>
      <c r="D165" s="127" t="s">
        <v>3522</v>
      </c>
      <c r="E165" s="127" t="s">
        <v>139</v>
      </c>
      <c r="F165" s="130">
        <v>9999.99</v>
      </c>
    </row>
    <row r="166" spans="1:6" ht="26">
      <c r="A166" s="127" t="s">
        <v>3523</v>
      </c>
      <c r="B166" s="127" t="s">
        <v>3524</v>
      </c>
      <c r="C166" s="131" t="s">
        <v>368</v>
      </c>
      <c r="D166" s="127" t="s">
        <v>3525</v>
      </c>
      <c r="E166" s="127" t="s">
        <v>139</v>
      </c>
      <c r="F166" s="130">
        <v>99.99</v>
      </c>
    </row>
    <row r="167" spans="1:6" ht="25">
      <c r="A167" s="127" t="s">
        <v>3526</v>
      </c>
      <c r="B167" s="127" t="s">
        <v>3527</v>
      </c>
      <c r="C167" s="131" t="s">
        <v>83</v>
      </c>
      <c r="D167" s="127" t="s">
        <v>3528</v>
      </c>
      <c r="E167" s="127" t="s">
        <v>128</v>
      </c>
      <c r="F167" s="130" t="s">
        <v>3265</v>
      </c>
    </row>
    <row r="168" spans="1:6" ht="25">
      <c r="A168" s="127" t="s">
        <v>3529</v>
      </c>
      <c r="B168" s="127" t="s">
        <v>3530</v>
      </c>
      <c r="C168" s="131" t="s">
        <v>83</v>
      </c>
      <c r="D168" s="127" t="s">
        <v>3531</v>
      </c>
      <c r="E168" s="127" t="s">
        <v>128</v>
      </c>
      <c r="F168" s="130" t="s">
        <v>3265</v>
      </c>
    </row>
    <row r="169" spans="1:6" ht="25">
      <c r="A169" s="127" t="s">
        <v>3532</v>
      </c>
      <c r="B169" s="127" t="s">
        <v>3533</v>
      </c>
      <c r="C169" s="131" t="s">
        <v>83</v>
      </c>
      <c r="D169" s="127" t="s">
        <v>3534</v>
      </c>
      <c r="E169" s="127" t="s">
        <v>128</v>
      </c>
      <c r="F169" s="130" t="s">
        <v>3265</v>
      </c>
    </row>
    <row r="170" spans="1:6" ht="25">
      <c r="A170" s="127" t="s">
        <v>3535</v>
      </c>
      <c r="B170" s="127" t="s">
        <v>3536</v>
      </c>
      <c r="C170" s="131" t="s">
        <v>83</v>
      </c>
      <c r="D170" s="127" t="s">
        <v>3537</v>
      </c>
      <c r="E170" s="127" t="s">
        <v>128</v>
      </c>
      <c r="F170" s="130" t="s">
        <v>3265</v>
      </c>
    </row>
    <row r="171" spans="1:6" ht="25">
      <c r="A171" s="127" t="s">
        <v>3538</v>
      </c>
      <c r="B171" s="127" t="s">
        <v>3539</v>
      </c>
      <c r="C171" s="131" t="s">
        <v>83</v>
      </c>
      <c r="D171" s="127" t="s">
        <v>3540</v>
      </c>
      <c r="E171" s="127" t="s">
        <v>128</v>
      </c>
      <c r="F171" s="130" t="s">
        <v>3265</v>
      </c>
    </row>
    <row r="172" spans="1:6" ht="25">
      <c r="A172" s="127" t="s">
        <v>3541</v>
      </c>
      <c r="B172" s="127" t="s">
        <v>3542</v>
      </c>
      <c r="C172" s="131" t="s">
        <v>83</v>
      </c>
      <c r="D172" s="127" t="s">
        <v>3543</v>
      </c>
      <c r="E172" s="127" t="s">
        <v>128</v>
      </c>
      <c r="F172" s="130" t="s">
        <v>3265</v>
      </c>
    </row>
    <row r="173" spans="1:6" ht="25">
      <c r="A173" s="127" t="s">
        <v>3544</v>
      </c>
      <c r="B173" s="127" t="s">
        <v>3545</v>
      </c>
      <c r="C173" s="131" t="s">
        <v>83</v>
      </c>
      <c r="D173" s="127" t="s">
        <v>3546</v>
      </c>
      <c r="E173" s="127" t="s">
        <v>128</v>
      </c>
      <c r="F173" s="130" t="s">
        <v>3265</v>
      </c>
    </row>
    <row r="174" spans="1:6" ht="25">
      <c r="A174" s="127" t="s">
        <v>3547</v>
      </c>
      <c r="B174" s="127" t="s">
        <v>3548</v>
      </c>
      <c r="C174" s="131" t="s">
        <v>83</v>
      </c>
      <c r="D174" s="127" t="s">
        <v>3549</v>
      </c>
      <c r="E174" s="127" t="s">
        <v>128</v>
      </c>
      <c r="F174" s="130" t="s">
        <v>3265</v>
      </c>
    </row>
    <row r="175" spans="1:6" ht="25">
      <c r="A175" s="127" t="s">
        <v>3550</v>
      </c>
      <c r="B175" s="127" t="s">
        <v>3551</v>
      </c>
      <c r="C175" s="131" t="s">
        <v>83</v>
      </c>
      <c r="D175" s="127" t="s">
        <v>3552</v>
      </c>
      <c r="E175" s="127" t="s">
        <v>128</v>
      </c>
      <c r="F175" s="130" t="s">
        <v>3265</v>
      </c>
    </row>
    <row r="176" spans="1:6" ht="25">
      <c r="A176" s="127" t="s">
        <v>3553</v>
      </c>
      <c r="B176" s="127" t="s">
        <v>3554</v>
      </c>
      <c r="C176" s="131" t="s">
        <v>83</v>
      </c>
      <c r="D176" s="127" t="s">
        <v>3555</v>
      </c>
      <c r="E176" s="127" t="s">
        <v>128</v>
      </c>
      <c r="F176" s="130" t="s">
        <v>3265</v>
      </c>
    </row>
    <row r="177" spans="1:6" ht="50">
      <c r="A177" s="127" t="s">
        <v>3556</v>
      </c>
      <c r="B177" s="127" t="s">
        <v>3557</v>
      </c>
      <c r="C177" s="131" t="s">
        <v>83</v>
      </c>
      <c r="D177" s="127" t="s">
        <v>3558</v>
      </c>
      <c r="E177" s="127" t="s">
        <v>128</v>
      </c>
      <c r="F177" s="130" t="s">
        <v>3265</v>
      </c>
    </row>
    <row r="178" spans="1:6" ht="25">
      <c r="A178" s="127" t="s">
        <v>3559</v>
      </c>
      <c r="B178" s="127" t="s">
        <v>3560</v>
      </c>
      <c r="C178" s="131" t="s">
        <v>83</v>
      </c>
      <c r="D178" s="127" t="s">
        <v>3561</v>
      </c>
      <c r="E178" s="127" t="s">
        <v>128</v>
      </c>
      <c r="F178" s="130" t="s">
        <v>3265</v>
      </c>
    </row>
    <row r="179" spans="1:6" ht="26">
      <c r="A179" s="127" t="s">
        <v>3562</v>
      </c>
      <c r="B179" s="127" t="s">
        <v>3563</v>
      </c>
      <c r="C179" s="131" t="s">
        <v>368</v>
      </c>
      <c r="D179" s="127" t="s">
        <v>3564</v>
      </c>
      <c r="E179" s="127" t="s">
        <v>139</v>
      </c>
      <c r="F179" s="130">
        <v>99</v>
      </c>
    </row>
    <row r="180" spans="1:6" ht="26">
      <c r="A180" s="127" t="s">
        <v>3565</v>
      </c>
      <c r="B180" s="127" t="s">
        <v>3566</v>
      </c>
      <c r="C180" s="131" t="s">
        <v>368</v>
      </c>
      <c r="D180" s="127" t="s">
        <v>3567</v>
      </c>
      <c r="E180" s="127" t="s">
        <v>139</v>
      </c>
      <c r="F180" s="130">
        <v>99</v>
      </c>
    </row>
    <row r="181" spans="1:6" ht="26">
      <c r="A181" s="127" t="s">
        <v>3568</v>
      </c>
      <c r="B181" s="127" t="s">
        <v>3569</v>
      </c>
      <c r="C181" s="131" t="s">
        <v>368</v>
      </c>
      <c r="D181" s="127" t="s">
        <v>3570</v>
      </c>
      <c r="E181" s="127" t="s">
        <v>139</v>
      </c>
      <c r="F181" s="130">
        <v>99</v>
      </c>
    </row>
    <row r="182" spans="1:6" ht="26">
      <c r="A182" s="127" t="s">
        <v>3571</v>
      </c>
      <c r="B182" s="127" t="s">
        <v>3572</v>
      </c>
      <c r="C182" s="131" t="s">
        <v>368</v>
      </c>
      <c r="D182" s="127" t="s">
        <v>3573</v>
      </c>
      <c r="E182" s="127" t="s">
        <v>139</v>
      </c>
      <c r="F182" s="130">
        <v>99.998999999999995</v>
      </c>
    </row>
    <row r="183" spans="1:6" ht="26">
      <c r="A183" s="127" t="s">
        <v>3574</v>
      </c>
      <c r="B183" s="127" t="s">
        <v>3575</v>
      </c>
      <c r="C183" s="131" t="s">
        <v>368</v>
      </c>
      <c r="D183" s="127" t="s">
        <v>3576</v>
      </c>
      <c r="E183" s="127" t="s">
        <v>139</v>
      </c>
      <c r="F183" s="130" t="s">
        <v>3577</v>
      </c>
    </row>
    <row r="184" spans="1:6" ht="26">
      <c r="A184" s="127" t="s">
        <v>3578</v>
      </c>
      <c r="B184" s="132" t="s">
        <v>3579</v>
      </c>
      <c r="C184" s="131" t="s">
        <v>3462</v>
      </c>
      <c r="D184" s="127" t="s">
        <v>3580</v>
      </c>
      <c r="E184" s="127" t="s">
        <v>139</v>
      </c>
      <c r="F184" s="130">
        <v>99</v>
      </c>
    </row>
    <row r="185" spans="1:6" ht="26">
      <c r="A185" s="127" t="s">
        <v>3581</v>
      </c>
      <c r="B185" s="132" t="s">
        <v>3582</v>
      </c>
      <c r="C185" s="131" t="s">
        <v>3462</v>
      </c>
      <c r="D185" s="127" t="s">
        <v>3583</v>
      </c>
      <c r="E185" s="127" t="s">
        <v>139</v>
      </c>
      <c r="F185" s="130">
        <v>99</v>
      </c>
    </row>
    <row r="186" spans="1:6" ht="26">
      <c r="A186" s="127" t="s">
        <v>3584</v>
      </c>
      <c r="B186" s="132" t="s">
        <v>3585</v>
      </c>
      <c r="C186" s="131" t="s">
        <v>3462</v>
      </c>
      <c r="D186" s="127" t="s">
        <v>3586</v>
      </c>
      <c r="E186" s="127" t="s">
        <v>139</v>
      </c>
      <c r="F186" s="130">
        <v>99</v>
      </c>
    </row>
    <row r="187" spans="1:6" ht="26">
      <c r="A187" s="127" t="s">
        <v>3587</v>
      </c>
      <c r="B187" s="132" t="s">
        <v>3588</v>
      </c>
      <c r="C187" s="131" t="s">
        <v>3462</v>
      </c>
      <c r="D187" s="127" t="s">
        <v>3589</v>
      </c>
      <c r="E187" s="127" t="s">
        <v>139</v>
      </c>
      <c r="F187" s="130">
        <v>99.998999999999995</v>
      </c>
    </row>
    <row r="188" spans="1:6" ht="26">
      <c r="A188" s="127" t="s">
        <v>3590</v>
      </c>
      <c r="B188" s="132" t="s">
        <v>3591</v>
      </c>
      <c r="C188" s="131" t="s">
        <v>3462</v>
      </c>
      <c r="D188" s="127" t="s">
        <v>3592</v>
      </c>
      <c r="E188" s="127" t="s">
        <v>139</v>
      </c>
      <c r="F188" s="130" t="s">
        <v>3577</v>
      </c>
    </row>
    <row r="189" spans="1:6" ht="26">
      <c r="A189" s="127" t="s">
        <v>3593</v>
      </c>
      <c r="B189" s="127" t="s">
        <v>3594</v>
      </c>
      <c r="C189" s="131" t="s">
        <v>368</v>
      </c>
      <c r="D189" s="127" t="s">
        <v>3595</v>
      </c>
      <c r="E189" s="127" t="s">
        <v>129</v>
      </c>
      <c r="F189" s="130" t="s">
        <v>3596</v>
      </c>
    </row>
    <row r="190" spans="1:6" ht="25">
      <c r="A190" s="127" t="s">
        <v>3597</v>
      </c>
      <c r="B190" s="127" t="s">
        <v>3598</v>
      </c>
      <c r="C190" s="131" t="s">
        <v>83</v>
      </c>
      <c r="D190" s="127" t="s">
        <v>3599</v>
      </c>
      <c r="E190" s="127" t="s">
        <v>129</v>
      </c>
      <c r="F190" s="130" t="s">
        <v>3596</v>
      </c>
    </row>
    <row r="191" spans="1:6" ht="26">
      <c r="A191" s="127" t="s">
        <v>3600</v>
      </c>
      <c r="B191" s="127" t="s">
        <v>3601</v>
      </c>
      <c r="C191" s="131" t="s">
        <v>368</v>
      </c>
      <c r="D191" s="127" t="s">
        <v>3602</v>
      </c>
      <c r="E191" s="127" t="s">
        <v>129</v>
      </c>
      <c r="F191" s="130" t="s">
        <v>3603</v>
      </c>
    </row>
    <row r="192" spans="1:6" ht="25">
      <c r="A192" s="127" t="s">
        <v>3604</v>
      </c>
      <c r="B192" s="127" t="s">
        <v>3605</v>
      </c>
      <c r="C192" s="131" t="s">
        <v>83</v>
      </c>
      <c r="D192" s="127" t="s">
        <v>3606</v>
      </c>
      <c r="E192" s="127" t="s">
        <v>129</v>
      </c>
      <c r="F192" s="130" t="s">
        <v>3603</v>
      </c>
    </row>
    <row r="193" spans="1:6" ht="25">
      <c r="A193" s="127" t="s">
        <v>3607</v>
      </c>
      <c r="B193" s="127" t="s">
        <v>3608</v>
      </c>
      <c r="C193" s="131" t="s">
        <v>83</v>
      </c>
      <c r="D193" s="127" t="s">
        <v>3609</v>
      </c>
      <c r="E193" s="127" t="s">
        <v>129</v>
      </c>
      <c r="F193" s="130" t="s">
        <v>3596</v>
      </c>
    </row>
    <row r="194" spans="1:6" ht="25">
      <c r="A194" s="127" t="s">
        <v>3610</v>
      </c>
      <c r="B194" s="127" t="s">
        <v>3611</v>
      </c>
      <c r="C194" s="131" t="s">
        <v>83</v>
      </c>
      <c r="D194" s="127" t="s">
        <v>3612</v>
      </c>
      <c r="E194" s="127" t="s">
        <v>129</v>
      </c>
      <c r="F194" s="130" t="s">
        <v>3596</v>
      </c>
    </row>
    <row r="195" spans="1:6" ht="25">
      <c r="A195" s="127" t="s">
        <v>3613</v>
      </c>
      <c r="B195" s="127" t="s">
        <v>3614</v>
      </c>
      <c r="C195" s="131" t="s">
        <v>83</v>
      </c>
      <c r="D195" s="127" t="s">
        <v>3615</v>
      </c>
      <c r="E195" s="127" t="s">
        <v>129</v>
      </c>
      <c r="F195" s="130" t="s">
        <v>3596</v>
      </c>
    </row>
    <row r="196" spans="1:6" ht="25">
      <c r="A196" s="127" t="s">
        <v>3616</v>
      </c>
      <c r="B196" s="127" t="s">
        <v>3617</v>
      </c>
      <c r="C196" s="131" t="s">
        <v>83</v>
      </c>
      <c r="D196" s="127" t="s">
        <v>3618</v>
      </c>
      <c r="E196" s="127" t="s">
        <v>129</v>
      </c>
      <c r="F196" s="130" t="s">
        <v>3596</v>
      </c>
    </row>
    <row r="197" spans="1:6" ht="25">
      <c r="A197" s="127" t="s">
        <v>3619</v>
      </c>
      <c r="B197" s="127" t="s">
        <v>3620</v>
      </c>
      <c r="C197" s="131" t="s">
        <v>83</v>
      </c>
      <c r="D197" s="127" t="s">
        <v>3621</v>
      </c>
      <c r="E197" s="127" t="s">
        <v>129</v>
      </c>
      <c r="F197" s="130" t="s">
        <v>3596</v>
      </c>
    </row>
    <row r="198" spans="1:6" ht="26">
      <c r="A198" s="127" t="s">
        <v>3622</v>
      </c>
      <c r="B198" s="127" t="s">
        <v>3623</v>
      </c>
      <c r="C198" s="131" t="s">
        <v>368</v>
      </c>
      <c r="D198" s="127" t="s">
        <v>3624</v>
      </c>
      <c r="E198" s="127" t="s">
        <v>129</v>
      </c>
      <c r="F198" s="130" t="s">
        <v>3596</v>
      </c>
    </row>
    <row r="199" spans="1:6" ht="25">
      <c r="A199" s="127" t="s">
        <v>3625</v>
      </c>
      <c r="B199" s="127" t="s">
        <v>3626</v>
      </c>
      <c r="C199" s="131" t="s">
        <v>83</v>
      </c>
      <c r="D199" s="127" t="s">
        <v>3627</v>
      </c>
      <c r="E199" s="127" t="s">
        <v>128</v>
      </c>
      <c r="F199" s="130" t="s">
        <v>3265</v>
      </c>
    </row>
    <row r="200" spans="1:6" ht="25">
      <c r="A200" s="127" t="s">
        <v>3628</v>
      </c>
      <c r="B200" s="127" t="s">
        <v>3629</v>
      </c>
      <c r="C200" s="131" t="s">
        <v>83</v>
      </c>
      <c r="D200" s="127" t="s">
        <v>3630</v>
      </c>
      <c r="E200" s="127" t="s">
        <v>128</v>
      </c>
      <c r="F200" s="130" t="s">
        <v>3265</v>
      </c>
    </row>
    <row r="201" spans="1:6" ht="25">
      <c r="A201" s="127" t="s">
        <v>3631</v>
      </c>
      <c r="B201" s="127" t="s">
        <v>3632</v>
      </c>
      <c r="C201" s="131" t="s">
        <v>83</v>
      </c>
      <c r="D201" s="127" t="s">
        <v>3633</v>
      </c>
      <c r="E201" s="127" t="s">
        <v>128</v>
      </c>
      <c r="F201" s="130" t="s">
        <v>3265</v>
      </c>
    </row>
    <row r="202" spans="1:6" ht="25">
      <c r="A202" s="127" t="s">
        <v>3634</v>
      </c>
      <c r="B202" s="127" t="s">
        <v>3635</v>
      </c>
      <c r="C202" s="131" t="s">
        <v>83</v>
      </c>
      <c r="D202" s="127" t="s">
        <v>3636</v>
      </c>
      <c r="E202" s="127" t="s">
        <v>128</v>
      </c>
      <c r="F202" s="130" t="s">
        <v>3265</v>
      </c>
    </row>
    <row r="203" spans="1:6" ht="25">
      <c r="A203" s="127" t="s">
        <v>3637</v>
      </c>
      <c r="B203" s="127" t="s">
        <v>3638</v>
      </c>
      <c r="C203" s="131" t="s">
        <v>83</v>
      </c>
      <c r="D203" s="127" t="s">
        <v>3639</v>
      </c>
      <c r="E203" s="127" t="s">
        <v>128</v>
      </c>
      <c r="F203" s="130" t="s">
        <v>3265</v>
      </c>
    </row>
    <row r="204" spans="1:6" ht="25">
      <c r="A204" s="127" t="s">
        <v>3640</v>
      </c>
      <c r="B204" s="127" t="s">
        <v>3641</v>
      </c>
      <c r="C204" s="131" t="s">
        <v>83</v>
      </c>
      <c r="D204" s="127" t="s">
        <v>3642</v>
      </c>
      <c r="E204" s="127" t="s">
        <v>128</v>
      </c>
      <c r="F204" s="130" t="s">
        <v>3265</v>
      </c>
    </row>
    <row r="205" spans="1:6" ht="25">
      <c r="A205" s="127" t="s">
        <v>3643</v>
      </c>
      <c r="B205" s="127" t="s">
        <v>3644</v>
      </c>
      <c r="C205" s="131" t="s">
        <v>83</v>
      </c>
      <c r="D205" s="127" t="s">
        <v>3645</v>
      </c>
      <c r="E205" s="127" t="s">
        <v>128</v>
      </c>
      <c r="F205" s="130" t="s">
        <v>3265</v>
      </c>
    </row>
    <row r="206" spans="1:6" ht="25">
      <c r="A206" s="127" t="s">
        <v>3646</v>
      </c>
      <c r="B206" s="127" t="s">
        <v>3647</v>
      </c>
      <c r="C206" s="131" t="s">
        <v>83</v>
      </c>
      <c r="D206" s="127" t="s">
        <v>3648</v>
      </c>
      <c r="E206" s="127" t="s">
        <v>128</v>
      </c>
      <c r="F206" s="130" t="s">
        <v>3265</v>
      </c>
    </row>
    <row r="207" spans="1:6">
      <c r="A207" s="127" t="s">
        <v>3243</v>
      </c>
      <c r="B207" s="127" t="s">
        <v>3244</v>
      </c>
      <c r="C207" s="131" t="s">
        <v>83</v>
      </c>
      <c r="D207" s="127" t="s">
        <v>3245</v>
      </c>
      <c r="E207" s="127"/>
      <c r="F207" s="130"/>
    </row>
    <row r="208" spans="1:6" ht="25">
      <c r="A208" s="127" t="s">
        <v>3246</v>
      </c>
      <c r="B208" s="127" t="s">
        <v>3247</v>
      </c>
      <c r="C208" s="131" t="s">
        <v>83</v>
      </c>
      <c r="D208" s="127" t="s">
        <v>3248</v>
      </c>
      <c r="E208" s="127" t="s">
        <v>128</v>
      </c>
      <c r="F208" s="130" t="s">
        <v>204</v>
      </c>
    </row>
    <row r="209" spans="1:6">
      <c r="A209" s="127" t="s">
        <v>3649</v>
      </c>
      <c r="B209" s="127" t="s">
        <v>3650</v>
      </c>
      <c r="C209" s="131" t="s">
        <v>83</v>
      </c>
      <c r="D209" s="127" t="s">
        <v>3651</v>
      </c>
      <c r="E209" s="127" t="s">
        <v>129</v>
      </c>
      <c r="F209" s="130" t="s">
        <v>3652</v>
      </c>
    </row>
    <row r="210" spans="1:6" ht="26">
      <c r="A210" s="127" t="s">
        <v>3653</v>
      </c>
      <c r="B210" s="127" t="s">
        <v>3654</v>
      </c>
      <c r="C210" s="131" t="s">
        <v>473</v>
      </c>
      <c r="D210" s="127" t="s">
        <v>3655</v>
      </c>
      <c r="E210" s="127" t="s">
        <v>128</v>
      </c>
      <c r="F210" s="130" t="s">
        <v>204</v>
      </c>
    </row>
    <row r="211" spans="1:6" ht="25">
      <c r="A211" s="127" t="s">
        <v>3656</v>
      </c>
      <c r="B211" s="127" t="s">
        <v>3657</v>
      </c>
      <c r="C211" s="131" t="s">
        <v>118</v>
      </c>
      <c r="D211" s="127" t="s">
        <v>3658</v>
      </c>
      <c r="E211" s="127" t="s">
        <v>128</v>
      </c>
      <c r="F211" s="130" t="s">
        <v>204</v>
      </c>
    </row>
    <row r="212" spans="1:6">
      <c r="A212" s="129" t="s">
        <v>3659</v>
      </c>
      <c r="B212" s="129" t="s">
        <v>3660</v>
      </c>
      <c r="C212" s="128" t="s">
        <v>51</v>
      </c>
      <c r="D212" s="130" t="s">
        <v>3661</v>
      </c>
      <c r="E212" s="130" t="s">
        <v>139</v>
      </c>
      <c r="F212" s="127"/>
    </row>
    <row r="213" spans="1:6">
      <c r="A213" s="129" t="s">
        <v>3662</v>
      </c>
      <c r="B213" s="129" t="s">
        <v>3663</v>
      </c>
      <c r="C213" s="128" t="s">
        <v>51</v>
      </c>
      <c r="D213" s="130" t="s">
        <v>3664</v>
      </c>
      <c r="E213" s="130" t="s">
        <v>139</v>
      </c>
      <c r="F213" s="127"/>
    </row>
    <row r="214" spans="1:6" ht="25">
      <c r="A214" s="129" t="s">
        <v>3665</v>
      </c>
      <c r="B214" s="129" t="s">
        <v>3666</v>
      </c>
      <c r="C214" s="128" t="s">
        <v>75</v>
      </c>
      <c r="D214" s="130" t="s">
        <v>3667</v>
      </c>
      <c r="E214" s="130" t="s">
        <v>139</v>
      </c>
      <c r="F214" s="127"/>
    </row>
    <row r="215" spans="1:6">
      <c r="A215" s="129" t="s">
        <v>3668</v>
      </c>
      <c r="B215" s="129" t="s">
        <v>3669</v>
      </c>
      <c r="C215" s="128" t="s">
        <v>193</v>
      </c>
      <c r="D215" s="130" t="s">
        <v>3670</v>
      </c>
      <c r="E215" s="130" t="s">
        <v>139</v>
      </c>
      <c r="F215" s="127"/>
    </row>
    <row r="216" spans="1:6" ht="25">
      <c r="A216" s="129" t="s">
        <v>3671</v>
      </c>
      <c r="B216" s="129" t="s">
        <v>3672</v>
      </c>
      <c r="C216" s="128" t="s">
        <v>3226</v>
      </c>
      <c r="D216" s="130" t="s">
        <v>3673</v>
      </c>
      <c r="E216" s="130" t="s">
        <v>139</v>
      </c>
      <c r="F216" s="127"/>
    </row>
    <row r="217" spans="1:6">
      <c r="A217" s="129" t="s">
        <v>3674</v>
      </c>
      <c r="B217" s="129" t="s">
        <v>3675</v>
      </c>
      <c r="C217" s="128" t="s">
        <v>3226</v>
      </c>
      <c r="D217" s="130" t="s">
        <v>3676</v>
      </c>
      <c r="E217" s="130" t="s">
        <v>139</v>
      </c>
      <c r="F217" s="127"/>
    </row>
    <row r="218" spans="1:6">
      <c r="A218" s="129" t="s">
        <v>3677</v>
      </c>
      <c r="B218" s="129" t="s">
        <v>3678</v>
      </c>
      <c r="C218" s="128" t="s">
        <v>51</v>
      </c>
      <c r="D218" s="130" t="s">
        <v>3679</v>
      </c>
      <c r="E218" s="130" t="s">
        <v>139</v>
      </c>
      <c r="F218" s="127"/>
    </row>
    <row r="219" spans="1:6" ht="25">
      <c r="A219" s="129" t="s">
        <v>3680</v>
      </c>
      <c r="B219" s="127" t="s">
        <v>3681</v>
      </c>
      <c r="C219" s="128" t="s">
        <v>52</v>
      </c>
      <c r="D219" s="130" t="s">
        <v>3682</v>
      </c>
      <c r="E219" s="130" t="s">
        <v>139</v>
      </c>
      <c r="F219" s="127"/>
    </row>
    <row r="220" spans="1:6">
      <c r="A220" s="129" t="s">
        <v>3683</v>
      </c>
      <c r="B220" s="129" t="s">
        <v>3684</v>
      </c>
      <c r="C220" s="128" t="s">
        <v>51</v>
      </c>
      <c r="D220" s="130" t="s">
        <v>3685</v>
      </c>
      <c r="E220" s="130" t="s">
        <v>139</v>
      </c>
      <c r="F220" s="127"/>
    </row>
    <row r="221" spans="1:6" ht="25">
      <c r="A221" s="129" t="s">
        <v>3686</v>
      </c>
      <c r="B221" s="129" t="s">
        <v>3687</v>
      </c>
      <c r="C221" s="128" t="s">
        <v>66</v>
      </c>
      <c r="D221" s="130" t="s">
        <v>3688</v>
      </c>
      <c r="E221" s="130" t="s">
        <v>139</v>
      </c>
      <c r="F221" s="127"/>
    </row>
    <row r="222" spans="1:6" ht="25">
      <c r="A222" s="129" t="s">
        <v>3689</v>
      </c>
      <c r="B222" s="129" t="s">
        <v>3690</v>
      </c>
      <c r="C222" s="128" t="s">
        <v>66</v>
      </c>
      <c r="D222" s="130" t="s">
        <v>3691</v>
      </c>
      <c r="E222" s="130" t="s">
        <v>139</v>
      </c>
      <c r="F222" s="127"/>
    </row>
    <row r="223" spans="1:6" ht="25">
      <c r="A223" s="129" t="s">
        <v>3692</v>
      </c>
      <c r="B223" s="129" t="s">
        <v>3693</v>
      </c>
      <c r="C223" s="128" t="s">
        <v>66</v>
      </c>
      <c r="D223" s="130" t="s">
        <v>3694</v>
      </c>
      <c r="E223" s="130" t="s">
        <v>139</v>
      </c>
      <c r="F223" s="127"/>
    </row>
    <row r="224" spans="1:6" ht="37.5">
      <c r="A224" s="129" t="s">
        <v>3695</v>
      </c>
      <c r="B224" s="129" t="s">
        <v>3696</v>
      </c>
      <c r="C224" s="128" t="s">
        <v>51</v>
      </c>
      <c r="D224" s="130" t="s">
        <v>3697</v>
      </c>
      <c r="E224" s="130" t="s">
        <v>139</v>
      </c>
      <c r="F224" s="127"/>
    </row>
    <row r="225" spans="1:6">
      <c r="A225" s="129" t="s">
        <v>3698</v>
      </c>
      <c r="B225" s="129" t="s">
        <v>3699</v>
      </c>
      <c r="C225" s="128" t="s">
        <v>51</v>
      </c>
      <c r="D225" s="130" t="s">
        <v>3700</v>
      </c>
      <c r="E225" s="130" t="s">
        <v>139</v>
      </c>
      <c r="F225" s="127"/>
    </row>
    <row r="226" spans="1:6">
      <c r="A226" s="129" t="s">
        <v>3702</v>
      </c>
      <c r="B226" s="129" t="s">
        <v>3703</v>
      </c>
      <c r="C226" s="128" t="s">
        <v>193</v>
      </c>
      <c r="D226" s="130" t="s">
        <v>3701</v>
      </c>
      <c r="E226" s="130" t="s">
        <v>139</v>
      </c>
      <c r="F226" s="127"/>
    </row>
    <row r="227" spans="1:6">
      <c r="A227" s="129" t="s">
        <v>3704</v>
      </c>
      <c r="B227" s="129" t="s">
        <v>3705</v>
      </c>
      <c r="C227" s="128" t="s">
        <v>126</v>
      </c>
      <c r="D227" s="130" t="s">
        <v>3706</v>
      </c>
      <c r="E227" s="130" t="s">
        <v>139</v>
      </c>
      <c r="F227" s="127"/>
    </row>
    <row r="228" spans="1:6">
      <c r="A228" s="129" t="s">
        <v>3707</v>
      </c>
      <c r="B228" s="129" t="s">
        <v>3708</v>
      </c>
      <c r="C228" s="128" t="s">
        <v>75</v>
      </c>
      <c r="D228" s="130" t="s">
        <v>3709</v>
      </c>
      <c r="E228" s="130" t="s">
        <v>139</v>
      </c>
      <c r="F228" s="127"/>
    </row>
    <row r="229" spans="1:6">
      <c r="A229" s="129" t="s">
        <v>3710</v>
      </c>
      <c r="B229" s="129" t="s">
        <v>3711</v>
      </c>
      <c r="C229" s="128" t="s">
        <v>193</v>
      </c>
      <c r="D229" s="130" t="s">
        <v>3712</v>
      </c>
      <c r="E229" s="130" t="s">
        <v>139</v>
      </c>
      <c r="F229" s="127"/>
    </row>
    <row r="230" spans="1:6">
      <c r="A230" s="129" t="s">
        <v>3713</v>
      </c>
      <c r="B230" s="129" t="s">
        <v>3714</v>
      </c>
      <c r="C230" s="128" t="s">
        <v>193</v>
      </c>
      <c r="D230" s="130" t="s">
        <v>3715</v>
      </c>
      <c r="E230" s="130" t="s">
        <v>139</v>
      </c>
      <c r="F230" s="127"/>
    </row>
    <row r="231" spans="1:6" ht="25">
      <c r="A231" s="129" t="s">
        <v>3716</v>
      </c>
      <c r="B231" s="129" t="s">
        <v>3717</v>
      </c>
      <c r="C231" s="128" t="s">
        <v>51</v>
      </c>
      <c r="D231" s="130" t="s">
        <v>3718</v>
      </c>
      <c r="E231" s="130" t="s">
        <v>139</v>
      </c>
      <c r="F231" s="127"/>
    </row>
    <row r="232" spans="1:6">
      <c r="A232" s="129" t="s">
        <v>3719</v>
      </c>
      <c r="B232" s="129" t="s">
        <v>3720</v>
      </c>
      <c r="C232" s="128" t="s">
        <v>51</v>
      </c>
      <c r="D232" s="127" t="s">
        <v>3721</v>
      </c>
      <c r="E232" s="127" t="s">
        <v>129</v>
      </c>
      <c r="F232" s="127" t="s">
        <v>3722</v>
      </c>
    </row>
    <row r="233" spans="1:6">
      <c r="A233" s="129" t="s">
        <v>3723</v>
      </c>
      <c r="B233" s="129" t="s">
        <v>3724</v>
      </c>
      <c r="C233" s="128" t="s">
        <v>51</v>
      </c>
      <c r="D233" s="127" t="s">
        <v>3725</v>
      </c>
      <c r="E233" s="127" t="s">
        <v>129</v>
      </c>
      <c r="F233" s="127" t="s">
        <v>3722</v>
      </c>
    </row>
    <row r="234" spans="1:6">
      <c r="A234" s="129" t="s">
        <v>3726</v>
      </c>
      <c r="B234" s="129" t="s">
        <v>3727</v>
      </c>
      <c r="C234" s="128" t="s">
        <v>51</v>
      </c>
      <c r="D234" s="127" t="s">
        <v>3728</v>
      </c>
      <c r="E234" s="127" t="s">
        <v>129</v>
      </c>
      <c r="F234" s="127" t="s">
        <v>3722</v>
      </c>
    </row>
    <row r="235" spans="1:6">
      <c r="A235" s="129" t="s">
        <v>3729</v>
      </c>
      <c r="B235" s="129" t="s">
        <v>3730</v>
      </c>
      <c r="C235" s="128" t="s">
        <v>51</v>
      </c>
      <c r="D235" s="127" t="s">
        <v>3731</v>
      </c>
      <c r="E235" s="127" t="s">
        <v>129</v>
      </c>
      <c r="F235" s="127" t="s">
        <v>3722</v>
      </c>
    </row>
    <row r="236" spans="1:6">
      <c r="A236" s="129" t="s">
        <v>3732</v>
      </c>
      <c r="B236" s="129" t="s">
        <v>3733</v>
      </c>
      <c r="C236" s="128" t="s">
        <v>51</v>
      </c>
      <c r="D236" s="127" t="s">
        <v>3734</v>
      </c>
      <c r="E236" s="127" t="s">
        <v>129</v>
      </c>
      <c r="F236" s="127" t="s">
        <v>3722</v>
      </c>
    </row>
    <row r="237" spans="1:6">
      <c r="A237" s="129" t="s">
        <v>3735</v>
      </c>
      <c r="B237" s="129" t="s">
        <v>3736</v>
      </c>
      <c r="C237" s="128" t="s">
        <v>51</v>
      </c>
      <c r="D237" s="127" t="s">
        <v>3737</v>
      </c>
      <c r="E237" s="127" t="s">
        <v>129</v>
      </c>
      <c r="F237" s="127" t="s">
        <v>3722</v>
      </c>
    </row>
    <row r="238" spans="1:6">
      <c r="A238" s="129" t="s">
        <v>3738</v>
      </c>
      <c r="B238" s="129" t="s">
        <v>3739</v>
      </c>
      <c r="C238" s="128" t="s">
        <v>51</v>
      </c>
      <c r="D238" s="127" t="s">
        <v>3740</v>
      </c>
      <c r="E238" s="127" t="s">
        <v>129</v>
      </c>
      <c r="F238" s="127" t="s">
        <v>3722</v>
      </c>
    </row>
    <row r="239" spans="1:6">
      <c r="A239" s="129" t="s">
        <v>3741</v>
      </c>
      <c r="B239" s="129" t="s">
        <v>3742</v>
      </c>
      <c r="C239" s="128" t="s">
        <v>51</v>
      </c>
      <c r="D239" s="127" t="s">
        <v>3743</v>
      </c>
      <c r="E239" s="127" t="s">
        <v>129</v>
      </c>
      <c r="F239" s="127" t="s">
        <v>3722</v>
      </c>
    </row>
    <row r="240" spans="1:6">
      <c r="A240" s="129" t="s">
        <v>3744</v>
      </c>
      <c r="B240" s="129" t="s">
        <v>3745</v>
      </c>
      <c r="C240" s="128" t="s">
        <v>51</v>
      </c>
      <c r="D240" s="127" t="s">
        <v>3746</v>
      </c>
      <c r="E240" s="127" t="s">
        <v>129</v>
      </c>
      <c r="F240" s="127" t="s">
        <v>3722</v>
      </c>
    </row>
    <row r="241" spans="1:6">
      <c r="A241" s="129" t="s">
        <v>3747</v>
      </c>
      <c r="B241" s="129" t="s">
        <v>3748</v>
      </c>
      <c r="C241" s="128" t="s">
        <v>51</v>
      </c>
      <c r="D241" s="127" t="s">
        <v>3749</v>
      </c>
      <c r="E241" s="127" t="s">
        <v>129</v>
      </c>
      <c r="F241" s="127" t="s">
        <v>3722</v>
      </c>
    </row>
    <row r="242" spans="1:6">
      <c r="A242" s="129" t="s">
        <v>3750</v>
      </c>
      <c r="B242" s="129" t="s">
        <v>3751</v>
      </c>
      <c r="C242" s="128" t="s">
        <v>51</v>
      </c>
      <c r="D242" s="127" t="s">
        <v>3752</v>
      </c>
      <c r="E242" s="127" t="s">
        <v>129</v>
      </c>
      <c r="F242" s="127" t="s">
        <v>3722</v>
      </c>
    </row>
    <row r="243" spans="1:6">
      <c r="A243" s="129" t="s">
        <v>3753</v>
      </c>
      <c r="B243" s="129" t="s">
        <v>3754</v>
      </c>
      <c r="C243" s="128" t="s">
        <v>51</v>
      </c>
      <c r="D243" s="127" t="s">
        <v>3755</v>
      </c>
      <c r="E243" s="127" t="s">
        <v>129</v>
      </c>
      <c r="F243" s="127" t="s">
        <v>3722</v>
      </c>
    </row>
    <row r="244" spans="1:6">
      <c r="A244" s="129" t="s">
        <v>3756</v>
      </c>
      <c r="B244" s="129" t="s">
        <v>3757</v>
      </c>
      <c r="C244" s="128" t="s">
        <v>51</v>
      </c>
      <c r="D244" s="127" t="s">
        <v>3758</v>
      </c>
      <c r="E244" s="127" t="s">
        <v>129</v>
      </c>
      <c r="F244" s="127" t="s">
        <v>3722</v>
      </c>
    </row>
    <row r="245" spans="1:6">
      <c r="A245" s="129" t="s">
        <v>3759</v>
      </c>
      <c r="B245" s="129" t="s">
        <v>3760</v>
      </c>
      <c r="C245" s="128" t="s">
        <v>51</v>
      </c>
      <c r="D245" s="127" t="s">
        <v>3761</v>
      </c>
      <c r="E245" s="127" t="s">
        <v>129</v>
      </c>
      <c r="F245" s="127" t="s">
        <v>3722</v>
      </c>
    </row>
    <row r="246" spans="1:6">
      <c r="A246" s="129" t="s">
        <v>3762</v>
      </c>
      <c r="B246" s="129" t="s">
        <v>3763</v>
      </c>
      <c r="C246" s="128" t="s">
        <v>51</v>
      </c>
      <c r="D246" s="127" t="s">
        <v>3764</v>
      </c>
      <c r="E246" s="127" t="s">
        <v>129</v>
      </c>
      <c r="F246" s="127" t="s">
        <v>3722</v>
      </c>
    </row>
    <row r="247" spans="1:6">
      <c r="A247" s="129" t="s">
        <v>3765</v>
      </c>
      <c r="B247" s="129" t="s">
        <v>3766</v>
      </c>
      <c r="C247" s="128" t="s">
        <v>51</v>
      </c>
      <c r="D247" s="127" t="s">
        <v>3767</v>
      </c>
      <c r="E247" s="127" t="s">
        <v>129</v>
      </c>
      <c r="F247" s="127" t="s">
        <v>3722</v>
      </c>
    </row>
    <row r="248" spans="1:6">
      <c r="A248" s="129" t="s">
        <v>3768</v>
      </c>
      <c r="B248" s="129" t="s">
        <v>3769</v>
      </c>
      <c r="C248" s="128" t="s">
        <v>51</v>
      </c>
      <c r="D248" s="127" t="s">
        <v>3770</v>
      </c>
      <c r="E248" s="127" t="s">
        <v>129</v>
      </c>
      <c r="F248" s="127" t="s">
        <v>3722</v>
      </c>
    </row>
    <row r="249" spans="1:6">
      <c r="A249" s="129" t="s">
        <v>3771</v>
      </c>
      <c r="B249" s="129" t="s">
        <v>3772</v>
      </c>
      <c r="C249" s="128" t="s">
        <v>51</v>
      </c>
      <c r="D249" s="127" t="s">
        <v>3773</v>
      </c>
      <c r="E249" s="127" t="s">
        <v>129</v>
      </c>
      <c r="F249" s="127" t="s">
        <v>3722</v>
      </c>
    </row>
    <row r="250" spans="1:6">
      <c r="A250" s="129" t="s">
        <v>3774</v>
      </c>
      <c r="B250" s="129" t="s">
        <v>3775</v>
      </c>
      <c r="C250" s="128" t="s">
        <v>51</v>
      </c>
      <c r="D250" s="127" t="s">
        <v>3776</v>
      </c>
      <c r="E250" s="127" t="s">
        <v>129</v>
      </c>
      <c r="F250" s="127" t="s">
        <v>3722</v>
      </c>
    </row>
    <row r="251" spans="1:6" ht="25">
      <c r="A251" s="129" t="s">
        <v>3777</v>
      </c>
      <c r="B251" s="129" t="s">
        <v>3778</v>
      </c>
      <c r="C251" s="128" t="s">
        <v>51</v>
      </c>
      <c r="D251" s="127" t="s">
        <v>3779</v>
      </c>
      <c r="E251" s="127" t="s">
        <v>129</v>
      </c>
      <c r="F251" s="127" t="s">
        <v>3722</v>
      </c>
    </row>
    <row r="252" spans="1:6">
      <c r="A252" s="129" t="s">
        <v>3780</v>
      </c>
      <c r="B252" s="129" t="s">
        <v>3781</v>
      </c>
      <c r="C252" s="128" t="s">
        <v>51</v>
      </c>
      <c r="D252" s="127" t="s">
        <v>3782</v>
      </c>
      <c r="E252" s="127" t="s">
        <v>129</v>
      </c>
      <c r="F252" s="127" t="s">
        <v>3722</v>
      </c>
    </row>
    <row r="253" spans="1:6">
      <c r="A253" s="129" t="s">
        <v>3783</v>
      </c>
      <c r="B253" s="129" t="s">
        <v>3784</v>
      </c>
      <c r="C253" s="128" t="s">
        <v>51</v>
      </c>
      <c r="D253" s="127" t="s">
        <v>3785</v>
      </c>
      <c r="E253" s="127" t="s">
        <v>129</v>
      </c>
      <c r="F253" s="127" t="s">
        <v>3722</v>
      </c>
    </row>
    <row r="254" spans="1:6">
      <c r="A254" s="129" t="s">
        <v>3786</v>
      </c>
      <c r="B254" s="129" t="s">
        <v>3787</v>
      </c>
      <c r="C254" s="128" t="s">
        <v>51</v>
      </c>
      <c r="D254" s="127" t="s">
        <v>3788</v>
      </c>
      <c r="E254" s="127" t="s">
        <v>129</v>
      </c>
      <c r="F254" s="127" t="s">
        <v>3722</v>
      </c>
    </row>
    <row r="255" spans="1:6">
      <c r="A255" s="129" t="s">
        <v>3789</v>
      </c>
      <c r="B255" s="129" t="s">
        <v>3790</v>
      </c>
      <c r="C255" s="128" t="s">
        <v>51</v>
      </c>
      <c r="D255" s="127" t="s">
        <v>3791</v>
      </c>
      <c r="E255" s="127" t="s">
        <v>129</v>
      </c>
      <c r="F255" s="127" t="s">
        <v>3722</v>
      </c>
    </row>
    <row r="256" spans="1:6">
      <c r="A256" s="129" t="s">
        <v>3792</v>
      </c>
      <c r="B256" s="129" t="s">
        <v>3793</v>
      </c>
      <c r="C256" s="128" t="s">
        <v>51</v>
      </c>
      <c r="D256" s="127" t="s">
        <v>3794</v>
      </c>
      <c r="E256" s="127" t="s">
        <v>129</v>
      </c>
      <c r="F256" s="127" t="s">
        <v>3722</v>
      </c>
    </row>
    <row r="257" spans="1:6">
      <c r="A257" s="129" t="s">
        <v>3795</v>
      </c>
      <c r="B257" s="129" t="s">
        <v>3796</v>
      </c>
      <c r="C257" s="128" t="s">
        <v>51</v>
      </c>
      <c r="D257" s="127" t="s">
        <v>3797</v>
      </c>
      <c r="E257" s="127" t="s">
        <v>129</v>
      </c>
      <c r="F257" s="127" t="s">
        <v>3722</v>
      </c>
    </row>
    <row r="258" spans="1:6">
      <c r="A258" s="129" t="s">
        <v>3798</v>
      </c>
      <c r="B258" s="129" t="s">
        <v>3799</v>
      </c>
      <c r="C258" s="128" t="s">
        <v>51</v>
      </c>
      <c r="D258" s="127" t="s">
        <v>3800</v>
      </c>
      <c r="E258" s="127" t="s">
        <v>129</v>
      </c>
      <c r="F258" s="127" t="s">
        <v>3722</v>
      </c>
    </row>
    <row r="259" spans="1:6">
      <c r="A259" s="129" t="s">
        <v>3801</v>
      </c>
      <c r="B259" s="129" t="s">
        <v>3802</v>
      </c>
      <c r="C259" s="128" t="s">
        <v>51</v>
      </c>
      <c r="D259" s="127" t="s">
        <v>3803</v>
      </c>
      <c r="E259" s="127" t="s">
        <v>129</v>
      </c>
      <c r="F259" s="127" t="s">
        <v>3722</v>
      </c>
    </row>
    <row r="260" spans="1:6">
      <c r="A260" s="129" t="s">
        <v>3804</v>
      </c>
      <c r="B260" s="129" t="s">
        <v>3805</v>
      </c>
      <c r="C260" s="128" t="s">
        <v>51</v>
      </c>
      <c r="D260" s="127" t="s">
        <v>3806</v>
      </c>
      <c r="E260" s="127" t="s">
        <v>129</v>
      </c>
      <c r="F260" s="127" t="s">
        <v>3722</v>
      </c>
    </row>
    <row r="261" spans="1:6">
      <c r="A261" s="129" t="s">
        <v>3807</v>
      </c>
      <c r="B261" s="129" t="s">
        <v>3808</v>
      </c>
      <c r="C261" s="128" t="s">
        <v>51</v>
      </c>
      <c r="D261" s="127" t="s">
        <v>3809</v>
      </c>
      <c r="E261" s="127" t="s">
        <v>129</v>
      </c>
      <c r="F261" s="127" t="s">
        <v>3722</v>
      </c>
    </row>
    <row r="262" spans="1:6">
      <c r="A262" s="129" t="s">
        <v>3810</v>
      </c>
      <c r="B262" s="129" t="s">
        <v>3811</v>
      </c>
      <c r="C262" s="128" t="s">
        <v>51</v>
      </c>
      <c r="D262" s="127" t="s">
        <v>3812</v>
      </c>
      <c r="E262" s="127" t="s">
        <v>129</v>
      </c>
      <c r="F262" s="127" t="s">
        <v>3722</v>
      </c>
    </row>
    <row r="263" spans="1:6">
      <c r="A263" s="129" t="s">
        <v>3813</v>
      </c>
      <c r="B263" s="129" t="s">
        <v>3814</v>
      </c>
      <c r="C263" s="128" t="s">
        <v>51</v>
      </c>
      <c r="D263" s="127" t="s">
        <v>3815</v>
      </c>
      <c r="E263" s="127" t="s">
        <v>129</v>
      </c>
      <c r="F263" s="127" t="s">
        <v>3722</v>
      </c>
    </row>
    <row r="264" spans="1:6">
      <c r="A264" s="129" t="s">
        <v>3816</v>
      </c>
      <c r="B264" s="129" t="s">
        <v>3817</v>
      </c>
      <c r="C264" s="128" t="s">
        <v>51</v>
      </c>
      <c r="D264" s="127" t="s">
        <v>3818</v>
      </c>
      <c r="E264" s="127" t="s">
        <v>129</v>
      </c>
      <c r="F264" s="127" t="s">
        <v>3722</v>
      </c>
    </row>
    <row r="265" spans="1:6">
      <c r="A265" s="129" t="s">
        <v>3819</v>
      </c>
      <c r="B265" s="129" t="s">
        <v>3820</v>
      </c>
      <c r="C265" s="128" t="s">
        <v>51</v>
      </c>
      <c r="D265" s="127" t="s">
        <v>3821</v>
      </c>
      <c r="E265" s="127" t="s">
        <v>129</v>
      </c>
      <c r="F265" s="127" t="s">
        <v>3722</v>
      </c>
    </row>
    <row r="266" spans="1:6">
      <c r="A266" s="129" t="s">
        <v>3822</v>
      </c>
      <c r="B266" s="129" t="s">
        <v>3823</v>
      </c>
      <c r="C266" s="128" t="s">
        <v>51</v>
      </c>
      <c r="D266" s="127" t="s">
        <v>3824</v>
      </c>
      <c r="E266" s="127" t="s">
        <v>129</v>
      </c>
      <c r="F266" s="127" t="s">
        <v>3722</v>
      </c>
    </row>
    <row r="267" spans="1:6">
      <c r="A267" s="129" t="s">
        <v>3825</v>
      </c>
      <c r="B267" s="129" t="s">
        <v>3826</v>
      </c>
      <c r="C267" s="128" t="s">
        <v>51</v>
      </c>
      <c r="D267" s="127" t="s">
        <v>3827</v>
      </c>
      <c r="E267" s="127" t="s">
        <v>129</v>
      </c>
      <c r="F267" s="127" t="s">
        <v>3722</v>
      </c>
    </row>
    <row r="268" spans="1:6">
      <c r="A268" s="129" t="s">
        <v>3828</v>
      </c>
      <c r="B268" s="129" t="s">
        <v>3829</v>
      </c>
      <c r="C268" s="128" t="s">
        <v>51</v>
      </c>
      <c r="D268" s="127" t="s">
        <v>3830</v>
      </c>
      <c r="E268" s="127" t="s">
        <v>129</v>
      </c>
      <c r="F268" s="127" t="s">
        <v>3722</v>
      </c>
    </row>
    <row r="269" spans="1:6">
      <c r="A269" s="129" t="s">
        <v>3831</v>
      </c>
      <c r="B269" s="129" t="s">
        <v>3832</v>
      </c>
      <c r="C269" s="128" t="s">
        <v>51</v>
      </c>
      <c r="D269" s="127" t="s">
        <v>3833</v>
      </c>
      <c r="E269" s="127" t="s">
        <v>129</v>
      </c>
      <c r="F269" s="127" t="s">
        <v>3722</v>
      </c>
    </row>
    <row r="270" spans="1:6">
      <c r="A270" s="129" t="s">
        <v>3834</v>
      </c>
      <c r="B270" s="129" t="s">
        <v>3835</v>
      </c>
      <c r="C270" s="128" t="s">
        <v>51</v>
      </c>
      <c r="D270" s="127" t="s">
        <v>3836</v>
      </c>
      <c r="E270" s="127" t="s">
        <v>129</v>
      </c>
      <c r="F270" s="127" t="s">
        <v>3722</v>
      </c>
    </row>
    <row r="271" spans="1:6">
      <c r="A271" s="129" t="s">
        <v>3837</v>
      </c>
      <c r="B271" s="129" t="s">
        <v>3838</v>
      </c>
      <c r="C271" s="128" t="s">
        <v>51</v>
      </c>
      <c r="D271" s="127" t="s">
        <v>3839</v>
      </c>
      <c r="E271" s="127" t="s">
        <v>129</v>
      </c>
      <c r="F271" s="127" t="s">
        <v>3722</v>
      </c>
    </row>
    <row r="272" spans="1:6">
      <c r="A272" s="129" t="s">
        <v>3840</v>
      </c>
      <c r="B272" s="129" t="s">
        <v>3841</v>
      </c>
      <c r="C272" s="128" t="s">
        <v>51</v>
      </c>
      <c r="D272" s="127" t="s">
        <v>3842</v>
      </c>
      <c r="E272" s="127" t="s">
        <v>129</v>
      </c>
      <c r="F272" s="127" t="s">
        <v>3722</v>
      </c>
    </row>
    <row r="273" spans="1:6">
      <c r="A273" s="129" t="s">
        <v>3843</v>
      </c>
      <c r="B273" s="129" t="s">
        <v>3844</v>
      </c>
      <c r="C273" s="128" t="s">
        <v>51</v>
      </c>
      <c r="D273" s="127" t="s">
        <v>3845</v>
      </c>
      <c r="E273" s="127" t="s">
        <v>129</v>
      </c>
      <c r="F273" s="127" t="s">
        <v>3722</v>
      </c>
    </row>
    <row r="274" spans="1:6">
      <c r="A274" s="129" t="s">
        <v>3846</v>
      </c>
      <c r="B274" s="129" t="s">
        <v>3847</v>
      </c>
      <c r="C274" s="128" t="s">
        <v>51</v>
      </c>
      <c r="D274" s="127" t="s">
        <v>3848</v>
      </c>
      <c r="E274" s="127" t="s">
        <v>129</v>
      </c>
      <c r="F274" s="127" t="s">
        <v>3722</v>
      </c>
    </row>
    <row r="275" spans="1:6">
      <c r="A275" s="129" t="s">
        <v>3849</v>
      </c>
      <c r="B275" s="129" t="s">
        <v>3850</v>
      </c>
      <c r="C275" s="128" t="s">
        <v>51</v>
      </c>
      <c r="D275" s="127" t="s">
        <v>3851</v>
      </c>
      <c r="E275" s="127" t="s">
        <v>129</v>
      </c>
      <c r="F275" s="127" t="s">
        <v>3722</v>
      </c>
    </row>
    <row r="276" spans="1:6">
      <c r="A276" s="129" t="s">
        <v>3852</v>
      </c>
      <c r="B276" s="129" t="s">
        <v>3853</v>
      </c>
      <c r="C276" s="128" t="s">
        <v>51</v>
      </c>
      <c r="D276" s="127" t="s">
        <v>3854</v>
      </c>
      <c r="E276" s="127" t="s">
        <v>129</v>
      </c>
      <c r="F276" s="127" t="s">
        <v>3722</v>
      </c>
    </row>
    <row r="277" spans="1:6">
      <c r="A277" s="129" t="s">
        <v>3855</v>
      </c>
      <c r="B277" s="129" t="s">
        <v>3856</v>
      </c>
      <c r="C277" s="128" t="s">
        <v>51</v>
      </c>
      <c r="D277" s="127" t="s">
        <v>3857</v>
      </c>
      <c r="E277" s="127" t="s">
        <v>129</v>
      </c>
      <c r="F277" s="127" t="s">
        <v>3722</v>
      </c>
    </row>
    <row r="278" spans="1:6">
      <c r="A278" s="129" t="s">
        <v>3858</v>
      </c>
      <c r="B278" s="129" t="s">
        <v>3859</v>
      </c>
      <c r="C278" s="128" t="s">
        <v>51</v>
      </c>
      <c r="D278" s="127" t="s">
        <v>3860</v>
      </c>
      <c r="E278" s="127" t="s">
        <v>129</v>
      </c>
      <c r="F278" s="127" t="s">
        <v>3722</v>
      </c>
    </row>
    <row r="279" spans="1:6">
      <c r="A279" s="129" t="s">
        <v>3861</v>
      </c>
      <c r="B279" s="129" t="s">
        <v>3862</v>
      </c>
      <c r="C279" s="128" t="s">
        <v>51</v>
      </c>
      <c r="D279" s="127" t="s">
        <v>3863</v>
      </c>
      <c r="E279" s="127" t="s">
        <v>129</v>
      </c>
      <c r="F279" s="127" t="s">
        <v>3722</v>
      </c>
    </row>
    <row r="280" spans="1:6">
      <c r="A280" s="129" t="s">
        <v>3864</v>
      </c>
      <c r="B280" s="129" t="s">
        <v>3865</v>
      </c>
      <c r="C280" s="128" t="s">
        <v>51</v>
      </c>
      <c r="D280" s="127" t="s">
        <v>3866</v>
      </c>
      <c r="E280" s="127" t="s">
        <v>129</v>
      </c>
      <c r="F280" s="127" t="s">
        <v>3722</v>
      </c>
    </row>
    <row r="281" spans="1:6">
      <c r="A281" s="129" t="s">
        <v>3867</v>
      </c>
      <c r="B281" s="129" t="s">
        <v>3868</v>
      </c>
      <c r="C281" s="128" t="s">
        <v>51</v>
      </c>
      <c r="D281" s="127" t="s">
        <v>3869</v>
      </c>
      <c r="E281" s="127" t="s">
        <v>129</v>
      </c>
      <c r="F281" s="127" t="s">
        <v>3722</v>
      </c>
    </row>
    <row r="282" spans="1:6">
      <c r="A282" s="129" t="s">
        <v>3870</v>
      </c>
      <c r="B282" s="129" t="s">
        <v>3871</v>
      </c>
      <c r="C282" s="128" t="s">
        <v>51</v>
      </c>
      <c r="D282" s="127" t="s">
        <v>3872</v>
      </c>
      <c r="E282" s="127" t="s">
        <v>129</v>
      </c>
      <c r="F282" s="127" t="s">
        <v>3722</v>
      </c>
    </row>
    <row r="283" spans="1:6">
      <c r="A283" s="129" t="s">
        <v>3873</v>
      </c>
      <c r="B283" s="129" t="s">
        <v>3874</v>
      </c>
      <c r="C283" s="128" t="s">
        <v>51</v>
      </c>
      <c r="D283" s="127" t="s">
        <v>3875</v>
      </c>
      <c r="E283" s="127" t="s">
        <v>129</v>
      </c>
      <c r="F283" s="127" t="s">
        <v>3722</v>
      </c>
    </row>
    <row r="284" spans="1:6">
      <c r="A284" s="129" t="s">
        <v>3876</v>
      </c>
      <c r="B284" s="129" t="s">
        <v>3877</v>
      </c>
      <c r="C284" s="128" t="s">
        <v>51</v>
      </c>
      <c r="D284" s="127" t="s">
        <v>3878</v>
      </c>
      <c r="E284" s="127" t="s">
        <v>129</v>
      </c>
      <c r="F284" s="127" t="s">
        <v>3722</v>
      </c>
    </row>
    <row r="285" spans="1:6">
      <c r="A285" s="129" t="s">
        <v>3879</v>
      </c>
      <c r="B285" s="129" t="s">
        <v>3880</v>
      </c>
      <c r="C285" s="128" t="s">
        <v>51</v>
      </c>
      <c r="D285" s="127" t="s">
        <v>3881</v>
      </c>
      <c r="E285" s="127" t="s">
        <v>129</v>
      </c>
      <c r="F285" s="127" t="s">
        <v>3722</v>
      </c>
    </row>
    <row r="286" spans="1:6">
      <c r="A286" s="129" t="s">
        <v>3882</v>
      </c>
      <c r="B286" s="129" t="s">
        <v>3883</v>
      </c>
      <c r="C286" s="128" t="s">
        <v>51</v>
      </c>
      <c r="D286" s="127" t="s">
        <v>3884</v>
      </c>
      <c r="E286" s="127" t="s">
        <v>129</v>
      </c>
      <c r="F286" s="127" t="s">
        <v>3722</v>
      </c>
    </row>
    <row r="287" spans="1:6">
      <c r="A287" s="129" t="s">
        <v>3885</v>
      </c>
      <c r="B287" s="129" t="s">
        <v>3886</v>
      </c>
      <c r="C287" s="128" t="s">
        <v>51</v>
      </c>
      <c r="D287" s="127" t="s">
        <v>3887</v>
      </c>
      <c r="E287" s="127" t="s">
        <v>129</v>
      </c>
      <c r="F287" s="127" t="s">
        <v>3722</v>
      </c>
    </row>
    <row r="288" spans="1:6">
      <c r="A288" s="129" t="s">
        <v>3888</v>
      </c>
      <c r="B288" s="129" t="s">
        <v>3889</v>
      </c>
      <c r="C288" s="128" t="s">
        <v>51</v>
      </c>
      <c r="D288" s="127" t="s">
        <v>3890</v>
      </c>
      <c r="E288" s="127" t="s">
        <v>129</v>
      </c>
      <c r="F288" s="127" t="s">
        <v>3722</v>
      </c>
    </row>
    <row r="289" spans="1:6">
      <c r="A289" s="129" t="s">
        <v>3891</v>
      </c>
      <c r="B289" s="129" t="s">
        <v>3892</v>
      </c>
      <c r="C289" s="128" t="s">
        <v>51</v>
      </c>
      <c r="D289" s="127" t="s">
        <v>3893</v>
      </c>
      <c r="E289" s="127" t="s">
        <v>129</v>
      </c>
      <c r="F289" s="127" t="s">
        <v>3722</v>
      </c>
    </row>
    <row r="290" spans="1:6">
      <c r="A290" s="129" t="s">
        <v>3894</v>
      </c>
      <c r="B290" s="129" t="s">
        <v>3895</v>
      </c>
      <c r="C290" s="128" t="s">
        <v>51</v>
      </c>
      <c r="D290" s="127" t="s">
        <v>3896</v>
      </c>
      <c r="E290" s="127" t="s">
        <v>129</v>
      </c>
      <c r="F290" s="127" t="s">
        <v>3722</v>
      </c>
    </row>
    <row r="291" spans="1:6">
      <c r="A291" s="129" t="s">
        <v>3897</v>
      </c>
      <c r="B291" s="129" t="s">
        <v>3898</v>
      </c>
      <c r="C291" s="128" t="s">
        <v>51</v>
      </c>
      <c r="D291" s="127" t="s">
        <v>3899</v>
      </c>
      <c r="E291" s="127" t="s">
        <v>129</v>
      </c>
      <c r="F291" s="127" t="s">
        <v>3722</v>
      </c>
    </row>
    <row r="292" spans="1:6">
      <c r="A292" s="129" t="s">
        <v>3900</v>
      </c>
      <c r="B292" s="129" t="s">
        <v>3901</v>
      </c>
      <c r="C292" s="128" t="s">
        <v>51</v>
      </c>
      <c r="D292" s="127" t="s">
        <v>3902</v>
      </c>
      <c r="E292" s="127" t="s">
        <v>129</v>
      </c>
      <c r="F292" s="127" t="s">
        <v>3722</v>
      </c>
    </row>
    <row r="293" spans="1:6">
      <c r="A293" s="129" t="s">
        <v>3903</v>
      </c>
      <c r="B293" s="129" t="s">
        <v>3904</v>
      </c>
      <c r="C293" s="128" t="s">
        <v>51</v>
      </c>
      <c r="D293" s="127" t="s">
        <v>3905</v>
      </c>
      <c r="E293" s="127" t="s">
        <v>129</v>
      </c>
      <c r="F293" s="127" t="s">
        <v>3722</v>
      </c>
    </row>
    <row r="294" spans="1:6">
      <c r="A294" s="129" t="s">
        <v>3906</v>
      </c>
      <c r="B294" s="129" t="s">
        <v>3907</v>
      </c>
      <c r="C294" s="128" t="s">
        <v>51</v>
      </c>
      <c r="D294" s="127" t="s">
        <v>3908</v>
      </c>
      <c r="E294" s="127" t="s">
        <v>129</v>
      </c>
      <c r="F294" s="127" t="s">
        <v>3722</v>
      </c>
    </row>
    <row r="295" spans="1:6">
      <c r="A295" s="129" t="s">
        <v>3909</v>
      </c>
      <c r="B295" s="129" t="s">
        <v>3910</v>
      </c>
      <c r="C295" s="128" t="s">
        <v>51</v>
      </c>
      <c r="D295" s="127" t="s">
        <v>3911</v>
      </c>
      <c r="E295" s="127" t="s">
        <v>129</v>
      </c>
      <c r="F295" s="127" t="s">
        <v>3722</v>
      </c>
    </row>
    <row r="296" spans="1:6">
      <c r="A296" s="129" t="s">
        <v>3912</v>
      </c>
      <c r="B296" s="129" t="s">
        <v>3913</v>
      </c>
      <c r="C296" s="128" t="s">
        <v>51</v>
      </c>
      <c r="D296" s="127" t="s">
        <v>3914</v>
      </c>
      <c r="E296" s="127" t="s">
        <v>129</v>
      </c>
      <c r="F296" s="127" t="s">
        <v>3722</v>
      </c>
    </row>
    <row r="297" spans="1:6">
      <c r="A297" s="129" t="s">
        <v>3915</v>
      </c>
      <c r="B297" s="129" t="s">
        <v>3916</v>
      </c>
      <c r="C297" s="128" t="s">
        <v>51</v>
      </c>
      <c r="D297" s="127" t="s">
        <v>3917</v>
      </c>
      <c r="E297" s="127" t="s">
        <v>129</v>
      </c>
      <c r="F297" s="127" t="s">
        <v>3722</v>
      </c>
    </row>
    <row r="298" spans="1:6">
      <c r="A298" s="129" t="s">
        <v>3918</v>
      </c>
      <c r="B298" s="129" t="s">
        <v>3919</v>
      </c>
      <c r="C298" s="128" t="s">
        <v>51</v>
      </c>
      <c r="D298" s="127" t="s">
        <v>3920</v>
      </c>
      <c r="E298" s="127" t="s">
        <v>129</v>
      </c>
      <c r="F298" s="127" t="s">
        <v>3722</v>
      </c>
    </row>
    <row r="299" spans="1:6">
      <c r="A299" s="129" t="s">
        <v>3921</v>
      </c>
      <c r="B299" s="129" t="s">
        <v>3922</v>
      </c>
      <c r="C299" s="128" t="s">
        <v>51</v>
      </c>
      <c r="D299" s="127" t="s">
        <v>3923</v>
      </c>
      <c r="E299" s="127" t="s">
        <v>129</v>
      </c>
      <c r="F299" s="127" t="s">
        <v>3722</v>
      </c>
    </row>
    <row r="300" spans="1:6">
      <c r="A300" s="129" t="s">
        <v>3924</v>
      </c>
      <c r="B300" s="129" t="s">
        <v>3925</v>
      </c>
      <c r="C300" s="128" t="s">
        <v>51</v>
      </c>
      <c r="D300" s="127" t="s">
        <v>3926</v>
      </c>
      <c r="E300" s="127" t="s">
        <v>129</v>
      </c>
      <c r="F300" s="127" t="s">
        <v>3722</v>
      </c>
    </row>
    <row r="301" spans="1:6" ht="25">
      <c r="A301" s="129" t="s">
        <v>3927</v>
      </c>
      <c r="B301" s="129" t="s">
        <v>3928</v>
      </c>
      <c r="C301" s="128" t="s">
        <v>51</v>
      </c>
      <c r="D301" s="127" t="s">
        <v>3929</v>
      </c>
      <c r="E301" s="127" t="s">
        <v>129</v>
      </c>
      <c r="F301" s="127" t="s">
        <v>3722</v>
      </c>
    </row>
    <row r="302" spans="1:6">
      <c r="A302" s="129" t="s">
        <v>3930</v>
      </c>
      <c r="B302" s="129" t="s">
        <v>3931</v>
      </c>
      <c r="C302" s="128" t="s">
        <v>51</v>
      </c>
      <c r="D302" s="127" t="s">
        <v>3932</v>
      </c>
      <c r="E302" s="127" t="s">
        <v>129</v>
      </c>
      <c r="F302" s="127" t="s">
        <v>3722</v>
      </c>
    </row>
    <row r="303" spans="1:6">
      <c r="A303" s="129" t="s">
        <v>3933</v>
      </c>
      <c r="B303" s="129" t="s">
        <v>3934</v>
      </c>
      <c r="C303" s="128" t="s">
        <v>51</v>
      </c>
      <c r="D303" s="127" t="s">
        <v>3935</v>
      </c>
      <c r="E303" s="127" t="s">
        <v>129</v>
      </c>
      <c r="F303" s="127" t="s">
        <v>3722</v>
      </c>
    </row>
    <row r="304" spans="1:6">
      <c r="A304" s="129" t="s">
        <v>3936</v>
      </c>
      <c r="B304" s="129" t="s">
        <v>3937</v>
      </c>
      <c r="C304" s="128" t="s">
        <v>51</v>
      </c>
      <c r="D304" s="127" t="s">
        <v>3938</v>
      </c>
      <c r="E304" s="127" t="s">
        <v>129</v>
      </c>
      <c r="F304" s="127" t="s">
        <v>3722</v>
      </c>
    </row>
    <row r="305" spans="1:6">
      <c r="A305" s="129" t="s">
        <v>3939</v>
      </c>
      <c r="B305" s="129" t="s">
        <v>3940</v>
      </c>
      <c r="C305" s="128" t="s">
        <v>51</v>
      </c>
      <c r="D305" s="127" t="s">
        <v>3941</v>
      </c>
      <c r="E305" s="127" t="s">
        <v>129</v>
      </c>
      <c r="F305" s="127" t="s">
        <v>3722</v>
      </c>
    </row>
    <row r="306" spans="1:6" ht="25">
      <c r="A306" s="129" t="s">
        <v>3942</v>
      </c>
      <c r="B306" s="129" t="s">
        <v>3943</v>
      </c>
      <c r="C306" s="128" t="s">
        <v>51</v>
      </c>
      <c r="D306" s="127" t="s">
        <v>3944</v>
      </c>
      <c r="E306" s="127" t="s">
        <v>129</v>
      </c>
      <c r="F306" s="127" t="s">
        <v>3722</v>
      </c>
    </row>
    <row r="307" spans="1:6">
      <c r="A307" s="129" t="s">
        <v>3945</v>
      </c>
      <c r="B307" s="129" t="s">
        <v>3946</v>
      </c>
      <c r="C307" s="128" t="s">
        <v>51</v>
      </c>
      <c r="D307" s="127" t="s">
        <v>3947</v>
      </c>
      <c r="E307" s="127" t="s">
        <v>129</v>
      </c>
      <c r="F307" s="127" t="s">
        <v>3722</v>
      </c>
    </row>
    <row r="308" spans="1:6" ht="25">
      <c r="A308" s="129" t="s">
        <v>3948</v>
      </c>
      <c r="B308" s="129" t="s">
        <v>3949</v>
      </c>
      <c r="C308" s="128" t="s">
        <v>51</v>
      </c>
      <c r="D308" s="127" t="s">
        <v>3950</v>
      </c>
      <c r="E308" s="127" t="s">
        <v>129</v>
      </c>
      <c r="F308" s="127" t="s">
        <v>3722</v>
      </c>
    </row>
    <row r="309" spans="1:6">
      <c r="A309" s="129" t="s">
        <v>3951</v>
      </c>
      <c r="B309" s="129" t="s">
        <v>3952</v>
      </c>
      <c r="C309" s="128" t="s">
        <v>51</v>
      </c>
      <c r="D309" s="127" t="s">
        <v>3953</v>
      </c>
      <c r="E309" s="127" t="s">
        <v>129</v>
      </c>
      <c r="F309" s="127" t="s">
        <v>3722</v>
      </c>
    </row>
    <row r="310" spans="1:6">
      <c r="A310" s="129" t="s">
        <v>3954</v>
      </c>
      <c r="B310" s="129" t="s">
        <v>3955</v>
      </c>
      <c r="C310" s="128" t="s">
        <v>51</v>
      </c>
      <c r="D310" s="127" t="s">
        <v>3956</v>
      </c>
      <c r="E310" s="127" t="s">
        <v>129</v>
      </c>
      <c r="F310" s="127" t="s">
        <v>3722</v>
      </c>
    </row>
    <row r="311" spans="1:6">
      <c r="A311" s="129" t="s">
        <v>3957</v>
      </c>
      <c r="B311" s="129" t="s">
        <v>3958</v>
      </c>
      <c r="C311" s="128" t="s">
        <v>51</v>
      </c>
      <c r="D311" s="127" t="s">
        <v>3959</v>
      </c>
      <c r="E311" s="127" t="s">
        <v>129</v>
      </c>
      <c r="F311" s="127" t="s">
        <v>3722</v>
      </c>
    </row>
    <row r="312" spans="1:6">
      <c r="A312" s="129" t="s">
        <v>3960</v>
      </c>
      <c r="B312" s="129" t="s">
        <v>3961</v>
      </c>
      <c r="C312" s="128" t="s">
        <v>51</v>
      </c>
      <c r="D312" s="127" t="s">
        <v>3962</v>
      </c>
      <c r="E312" s="127" t="s">
        <v>129</v>
      </c>
      <c r="F312" s="127" t="s">
        <v>3722</v>
      </c>
    </row>
    <row r="313" spans="1:6">
      <c r="A313" s="129" t="s">
        <v>3963</v>
      </c>
      <c r="B313" s="129" t="s">
        <v>3964</v>
      </c>
      <c r="C313" s="128" t="s">
        <v>51</v>
      </c>
      <c r="D313" s="127" t="s">
        <v>3965</v>
      </c>
      <c r="E313" s="127" t="s">
        <v>129</v>
      </c>
      <c r="F313" s="127" t="s">
        <v>3722</v>
      </c>
    </row>
    <row r="314" spans="1:6">
      <c r="A314" s="129" t="s">
        <v>3966</v>
      </c>
      <c r="B314" s="129" t="s">
        <v>3967</v>
      </c>
      <c r="C314" s="128" t="s">
        <v>51</v>
      </c>
      <c r="D314" s="127" t="s">
        <v>3968</v>
      </c>
      <c r="E314" s="127" t="s">
        <v>129</v>
      </c>
      <c r="F314" s="127" t="s">
        <v>3722</v>
      </c>
    </row>
    <row r="315" spans="1:6">
      <c r="A315" s="129" t="s">
        <v>3969</v>
      </c>
      <c r="B315" s="129" t="s">
        <v>3970</v>
      </c>
      <c r="C315" s="128" t="s">
        <v>51</v>
      </c>
      <c r="D315" s="127" t="s">
        <v>3971</v>
      </c>
      <c r="E315" s="127" t="s">
        <v>129</v>
      </c>
      <c r="F315" s="127" t="s">
        <v>3722</v>
      </c>
    </row>
    <row r="316" spans="1:6">
      <c r="A316" s="129" t="s">
        <v>3972</v>
      </c>
      <c r="B316" s="129" t="s">
        <v>3973</v>
      </c>
      <c r="C316" s="128" t="s">
        <v>51</v>
      </c>
      <c r="D316" s="127" t="s">
        <v>3974</v>
      </c>
      <c r="E316" s="127" t="s">
        <v>129</v>
      </c>
      <c r="F316" s="127" t="s">
        <v>3722</v>
      </c>
    </row>
    <row r="317" spans="1:6">
      <c r="A317" s="129" t="s">
        <v>3975</v>
      </c>
      <c r="B317" s="129" t="s">
        <v>3976</v>
      </c>
      <c r="C317" s="128" t="s">
        <v>51</v>
      </c>
      <c r="D317" s="127" t="s">
        <v>3977</v>
      </c>
      <c r="E317" s="127" t="s">
        <v>129</v>
      </c>
      <c r="F317" s="127" t="s">
        <v>3722</v>
      </c>
    </row>
    <row r="318" spans="1:6">
      <c r="A318" s="129" t="s">
        <v>3978</v>
      </c>
      <c r="B318" s="129" t="s">
        <v>3979</v>
      </c>
      <c r="C318" s="128" t="s">
        <v>51</v>
      </c>
      <c r="D318" s="127" t="s">
        <v>3980</v>
      </c>
      <c r="E318" s="127" t="s">
        <v>129</v>
      </c>
      <c r="F318" s="127" t="s">
        <v>3722</v>
      </c>
    </row>
    <row r="319" spans="1:6">
      <c r="A319" s="129" t="s">
        <v>3981</v>
      </c>
      <c r="B319" s="129" t="s">
        <v>3982</v>
      </c>
      <c r="C319" s="128" t="s">
        <v>51</v>
      </c>
      <c r="D319" s="127" t="s">
        <v>3983</v>
      </c>
      <c r="E319" s="127" t="s">
        <v>129</v>
      </c>
      <c r="F319" s="127" t="s">
        <v>3722</v>
      </c>
    </row>
    <row r="320" spans="1:6">
      <c r="A320" s="129" t="s">
        <v>3984</v>
      </c>
      <c r="B320" s="129" t="s">
        <v>3985</v>
      </c>
      <c r="C320" s="128" t="s">
        <v>51</v>
      </c>
      <c r="D320" s="127" t="s">
        <v>3986</v>
      </c>
      <c r="E320" s="127" t="s">
        <v>129</v>
      </c>
      <c r="F320" s="127" t="s">
        <v>3722</v>
      </c>
    </row>
    <row r="321" spans="1:6">
      <c r="A321" s="129" t="s">
        <v>3987</v>
      </c>
      <c r="B321" s="129" t="s">
        <v>3988</v>
      </c>
      <c r="C321" s="128" t="s">
        <v>51</v>
      </c>
      <c r="D321" s="127" t="s">
        <v>3989</v>
      </c>
      <c r="E321" s="127" t="s">
        <v>129</v>
      </c>
      <c r="F321" s="127" t="s">
        <v>3722</v>
      </c>
    </row>
    <row r="322" spans="1:6">
      <c r="A322" s="129" t="s">
        <v>3990</v>
      </c>
      <c r="B322" s="129" t="s">
        <v>3991</v>
      </c>
      <c r="C322" s="128" t="s">
        <v>51</v>
      </c>
      <c r="D322" s="127" t="s">
        <v>3992</v>
      </c>
      <c r="E322" s="127" t="s">
        <v>129</v>
      </c>
      <c r="F322" s="127" t="s">
        <v>3722</v>
      </c>
    </row>
    <row r="323" spans="1:6">
      <c r="A323" s="129" t="s">
        <v>3993</v>
      </c>
      <c r="B323" s="129" t="s">
        <v>3994</v>
      </c>
      <c r="C323" s="128" t="s">
        <v>51</v>
      </c>
      <c r="D323" s="127" t="s">
        <v>3995</v>
      </c>
      <c r="E323" s="127" t="s">
        <v>129</v>
      </c>
      <c r="F323" s="127" t="s">
        <v>3722</v>
      </c>
    </row>
    <row r="324" spans="1:6">
      <c r="A324" s="129" t="s">
        <v>3996</v>
      </c>
      <c r="B324" s="129" t="s">
        <v>3997</v>
      </c>
      <c r="C324" s="128" t="s">
        <v>51</v>
      </c>
      <c r="D324" s="127" t="s">
        <v>3998</v>
      </c>
      <c r="E324" s="127" t="s">
        <v>129</v>
      </c>
      <c r="F324" s="127" t="s">
        <v>3722</v>
      </c>
    </row>
    <row r="325" spans="1:6">
      <c r="A325" s="129" t="s">
        <v>3999</v>
      </c>
      <c r="B325" s="129" t="s">
        <v>4000</v>
      </c>
      <c r="C325" s="128" t="s">
        <v>51</v>
      </c>
      <c r="D325" s="127" t="s">
        <v>4001</v>
      </c>
      <c r="E325" s="127" t="s">
        <v>129</v>
      </c>
      <c r="F325" s="127" t="s">
        <v>3722</v>
      </c>
    </row>
    <row r="326" spans="1:6">
      <c r="A326" s="129" t="s">
        <v>4002</v>
      </c>
      <c r="B326" s="129" t="s">
        <v>4003</v>
      </c>
      <c r="C326" s="128" t="s">
        <v>51</v>
      </c>
      <c r="D326" s="127" t="s">
        <v>4004</v>
      </c>
      <c r="E326" s="127" t="s">
        <v>129</v>
      </c>
      <c r="F326" s="127" t="s">
        <v>3722</v>
      </c>
    </row>
    <row r="327" spans="1:6" ht="25">
      <c r="A327" s="129" t="s">
        <v>4005</v>
      </c>
      <c r="B327" s="129" t="s">
        <v>4006</v>
      </c>
      <c r="C327" s="128" t="s">
        <v>51</v>
      </c>
      <c r="D327" s="127" t="s">
        <v>4007</v>
      </c>
      <c r="E327" s="127" t="s">
        <v>129</v>
      </c>
      <c r="F327" s="127" t="s">
        <v>3722</v>
      </c>
    </row>
    <row r="328" spans="1:6">
      <c r="A328" s="129" t="s">
        <v>4008</v>
      </c>
      <c r="B328" s="129" t="s">
        <v>4009</v>
      </c>
      <c r="C328" s="128" t="s">
        <v>51</v>
      </c>
      <c r="D328" s="127" t="s">
        <v>4010</v>
      </c>
      <c r="E328" s="127" t="s">
        <v>129</v>
      </c>
      <c r="F328" s="127" t="s">
        <v>3722</v>
      </c>
    </row>
    <row r="329" spans="1:6">
      <c r="A329" s="129" t="s">
        <v>4011</v>
      </c>
      <c r="B329" s="129" t="s">
        <v>4012</v>
      </c>
      <c r="C329" s="128" t="s">
        <v>51</v>
      </c>
      <c r="D329" s="127" t="s">
        <v>4013</v>
      </c>
      <c r="E329" s="127" t="s">
        <v>129</v>
      </c>
      <c r="F329" s="127" t="s">
        <v>3722</v>
      </c>
    </row>
    <row r="330" spans="1:6" ht="25">
      <c r="A330" s="129" t="s">
        <v>4014</v>
      </c>
      <c r="B330" s="129" t="s">
        <v>4015</v>
      </c>
      <c r="C330" s="128" t="s">
        <v>51</v>
      </c>
      <c r="D330" s="127" t="s">
        <v>4016</v>
      </c>
      <c r="E330" s="127" t="s">
        <v>129</v>
      </c>
      <c r="F330" s="127" t="s">
        <v>3722</v>
      </c>
    </row>
    <row r="331" spans="1:6">
      <c r="A331" s="129" t="s">
        <v>4017</v>
      </c>
      <c r="B331" s="129" t="s">
        <v>4018</v>
      </c>
      <c r="C331" s="128" t="s">
        <v>51</v>
      </c>
      <c r="D331" s="127" t="s">
        <v>4019</v>
      </c>
      <c r="E331" s="127" t="s">
        <v>129</v>
      </c>
      <c r="F331" s="127" t="s">
        <v>3722</v>
      </c>
    </row>
    <row r="332" spans="1:6">
      <c r="A332" s="129" t="s">
        <v>4020</v>
      </c>
      <c r="B332" s="129" t="s">
        <v>4021</v>
      </c>
      <c r="C332" s="128" t="s">
        <v>51</v>
      </c>
      <c r="D332" s="127" t="s">
        <v>4022</v>
      </c>
      <c r="E332" s="127" t="s">
        <v>129</v>
      </c>
      <c r="F332" s="127" t="s">
        <v>3722</v>
      </c>
    </row>
    <row r="333" spans="1:6">
      <c r="A333" s="129" t="s">
        <v>4023</v>
      </c>
      <c r="B333" s="129" t="s">
        <v>4024</v>
      </c>
      <c r="C333" s="128" t="s">
        <v>51</v>
      </c>
      <c r="D333" s="127" t="s">
        <v>4025</v>
      </c>
      <c r="E333" s="127" t="s">
        <v>129</v>
      </c>
      <c r="F333" s="127" t="s">
        <v>3722</v>
      </c>
    </row>
    <row r="334" spans="1:6">
      <c r="A334" s="129" t="s">
        <v>4026</v>
      </c>
      <c r="B334" s="129" t="s">
        <v>4027</v>
      </c>
      <c r="C334" s="128" t="s">
        <v>51</v>
      </c>
      <c r="D334" s="127" t="s">
        <v>4028</v>
      </c>
      <c r="E334" s="127" t="s">
        <v>129</v>
      </c>
      <c r="F334" s="127" t="s">
        <v>3722</v>
      </c>
    </row>
    <row r="335" spans="1:6">
      <c r="A335" s="129" t="s">
        <v>4029</v>
      </c>
      <c r="B335" s="129" t="s">
        <v>4030</v>
      </c>
      <c r="C335" s="128" t="s">
        <v>51</v>
      </c>
      <c r="D335" s="127" t="s">
        <v>4031</v>
      </c>
      <c r="E335" s="127" t="s">
        <v>129</v>
      </c>
      <c r="F335" s="127" t="s">
        <v>3722</v>
      </c>
    </row>
    <row r="336" spans="1:6">
      <c r="A336" s="129" t="s">
        <v>4032</v>
      </c>
      <c r="B336" s="129" t="s">
        <v>4033</v>
      </c>
      <c r="C336" s="128" t="s">
        <v>51</v>
      </c>
      <c r="D336" s="127" t="s">
        <v>4034</v>
      </c>
      <c r="E336" s="127" t="s">
        <v>129</v>
      </c>
      <c r="F336" s="127" t="s">
        <v>3722</v>
      </c>
    </row>
    <row r="337" spans="1:6">
      <c r="A337" s="129" t="s">
        <v>4035</v>
      </c>
      <c r="B337" s="129" t="s">
        <v>4036</v>
      </c>
      <c r="C337" s="128" t="s">
        <v>51</v>
      </c>
      <c r="D337" s="127" t="s">
        <v>4037</v>
      </c>
      <c r="E337" s="127" t="s">
        <v>129</v>
      </c>
      <c r="F337" s="127" t="s">
        <v>3722</v>
      </c>
    </row>
    <row r="338" spans="1:6">
      <c r="A338" s="129" t="s">
        <v>4038</v>
      </c>
      <c r="B338" s="129" t="s">
        <v>4039</v>
      </c>
      <c r="C338" s="128" t="s">
        <v>51</v>
      </c>
      <c r="D338" s="127" t="s">
        <v>4040</v>
      </c>
      <c r="E338" s="127" t="s">
        <v>129</v>
      </c>
      <c r="F338" s="127" t="s">
        <v>3722</v>
      </c>
    </row>
    <row r="339" spans="1:6">
      <c r="A339" s="129" t="s">
        <v>4041</v>
      </c>
      <c r="B339" s="129" t="s">
        <v>4042</v>
      </c>
      <c r="C339" s="128" t="s">
        <v>51</v>
      </c>
      <c r="D339" s="127" t="s">
        <v>4043</v>
      </c>
      <c r="E339" s="127" t="s">
        <v>129</v>
      </c>
      <c r="F339" s="127" t="s">
        <v>3722</v>
      </c>
    </row>
    <row r="340" spans="1:6">
      <c r="A340" s="129" t="s">
        <v>4044</v>
      </c>
      <c r="B340" s="129" t="s">
        <v>4045</v>
      </c>
      <c r="C340" s="128" t="s">
        <v>51</v>
      </c>
      <c r="D340" s="127" t="s">
        <v>4046</v>
      </c>
      <c r="E340" s="127" t="s">
        <v>129</v>
      </c>
      <c r="F340" s="127" t="s">
        <v>3722</v>
      </c>
    </row>
    <row r="341" spans="1:6">
      <c r="A341" s="129" t="s">
        <v>4047</v>
      </c>
      <c r="B341" s="129" t="s">
        <v>4048</v>
      </c>
      <c r="C341" s="128" t="s">
        <v>51</v>
      </c>
      <c r="D341" s="127" t="s">
        <v>4049</v>
      </c>
      <c r="E341" s="127" t="s">
        <v>129</v>
      </c>
      <c r="F341" s="127" t="s">
        <v>3722</v>
      </c>
    </row>
    <row r="342" spans="1:6">
      <c r="A342" s="129" t="s">
        <v>4050</v>
      </c>
      <c r="B342" s="129" t="s">
        <v>4051</v>
      </c>
      <c r="C342" s="128" t="s">
        <v>51</v>
      </c>
      <c r="D342" s="127" t="s">
        <v>4052</v>
      </c>
      <c r="E342" s="127" t="s">
        <v>129</v>
      </c>
      <c r="F342" s="127" t="s">
        <v>3722</v>
      </c>
    </row>
    <row r="343" spans="1:6">
      <c r="A343" s="129" t="s">
        <v>4053</v>
      </c>
      <c r="B343" s="129" t="s">
        <v>4054</v>
      </c>
      <c r="C343" s="128" t="s">
        <v>51</v>
      </c>
      <c r="D343" s="127" t="s">
        <v>4055</v>
      </c>
      <c r="E343" s="127" t="s">
        <v>129</v>
      </c>
      <c r="F343" s="127" t="s">
        <v>3722</v>
      </c>
    </row>
    <row r="344" spans="1:6">
      <c r="A344" s="129" t="s">
        <v>4056</v>
      </c>
      <c r="B344" s="129" t="s">
        <v>4057</v>
      </c>
      <c r="C344" s="128" t="s">
        <v>51</v>
      </c>
      <c r="D344" s="127" t="s">
        <v>4058</v>
      </c>
      <c r="E344" s="127" t="s">
        <v>129</v>
      </c>
      <c r="F344" s="127" t="s">
        <v>3722</v>
      </c>
    </row>
    <row r="345" spans="1:6">
      <c r="A345" s="129" t="s">
        <v>4059</v>
      </c>
      <c r="B345" s="129" t="s">
        <v>4060</v>
      </c>
      <c r="C345" s="128" t="s">
        <v>51</v>
      </c>
      <c r="D345" s="127" t="s">
        <v>4061</v>
      </c>
      <c r="E345" s="127" t="s">
        <v>129</v>
      </c>
      <c r="F345" s="127" t="s">
        <v>3722</v>
      </c>
    </row>
    <row r="346" spans="1:6">
      <c r="A346" s="129" t="s">
        <v>4062</v>
      </c>
      <c r="B346" s="129" t="s">
        <v>4063</v>
      </c>
      <c r="C346" s="128" t="s">
        <v>51</v>
      </c>
      <c r="D346" s="127" t="s">
        <v>4064</v>
      </c>
      <c r="E346" s="127" t="s">
        <v>129</v>
      </c>
      <c r="F346" s="127" t="s">
        <v>3722</v>
      </c>
    </row>
    <row r="347" spans="1:6">
      <c r="A347" s="129" t="s">
        <v>4065</v>
      </c>
      <c r="B347" s="129" t="s">
        <v>4066</v>
      </c>
      <c r="C347" s="128" t="s">
        <v>51</v>
      </c>
      <c r="D347" s="127" t="s">
        <v>4067</v>
      </c>
      <c r="E347" s="127" t="s">
        <v>129</v>
      </c>
      <c r="F347" s="127" t="s">
        <v>3722</v>
      </c>
    </row>
    <row r="348" spans="1:6">
      <c r="A348" s="129" t="s">
        <v>4068</v>
      </c>
      <c r="B348" s="129" t="s">
        <v>4069</v>
      </c>
      <c r="C348" s="128" t="s">
        <v>51</v>
      </c>
      <c r="D348" s="127" t="s">
        <v>4070</v>
      </c>
      <c r="E348" s="127" t="s">
        <v>129</v>
      </c>
      <c r="F348" s="127" t="s">
        <v>3722</v>
      </c>
    </row>
    <row r="349" spans="1:6">
      <c r="A349" s="129" t="s">
        <v>4071</v>
      </c>
      <c r="B349" s="129" t="s">
        <v>4072</v>
      </c>
      <c r="C349" s="128" t="s">
        <v>51</v>
      </c>
      <c r="D349" s="127" t="s">
        <v>4073</v>
      </c>
      <c r="E349" s="127" t="s">
        <v>129</v>
      </c>
      <c r="F349" s="127" t="s">
        <v>3722</v>
      </c>
    </row>
    <row r="350" spans="1:6">
      <c r="A350" s="129" t="s">
        <v>4074</v>
      </c>
      <c r="B350" s="129" t="s">
        <v>4075</v>
      </c>
      <c r="C350" s="128" t="s">
        <v>51</v>
      </c>
      <c r="D350" s="127" t="s">
        <v>4076</v>
      </c>
      <c r="E350" s="127" t="s">
        <v>129</v>
      </c>
      <c r="F350" s="127" t="s">
        <v>3722</v>
      </c>
    </row>
    <row r="351" spans="1:6">
      <c r="A351" s="129" t="s">
        <v>4077</v>
      </c>
      <c r="B351" s="129" t="s">
        <v>4078</v>
      </c>
      <c r="C351" s="128" t="s">
        <v>51</v>
      </c>
      <c r="D351" s="127" t="s">
        <v>4079</v>
      </c>
      <c r="E351" s="127" t="s">
        <v>129</v>
      </c>
      <c r="F351" s="127" t="s">
        <v>3722</v>
      </c>
    </row>
    <row r="352" spans="1:6">
      <c r="A352" s="129" t="s">
        <v>4080</v>
      </c>
      <c r="B352" s="129" t="s">
        <v>4081</v>
      </c>
      <c r="C352" s="128" t="s">
        <v>51</v>
      </c>
      <c r="D352" s="127" t="s">
        <v>4082</v>
      </c>
      <c r="E352" s="127" t="s">
        <v>129</v>
      </c>
      <c r="F352" s="127" t="s">
        <v>3722</v>
      </c>
    </row>
    <row r="353" spans="1:6">
      <c r="A353" s="129" t="s">
        <v>4083</v>
      </c>
      <c r="B353" s="129" t="s">
        <v>4084</v>
      </c>
      <c r="C353" s="128" t="s">
        <v>51</v>
      </c>
      <c r="D353" s="127" t="s">
        <v>4085</v>
      </c>
      <c r="E353" s="127" t="s">
        <v>129</v>
      </c>
      <c r="F353" s="127" t="s">
        <v>3722</v>
      </c>
    </row>
    <row r="354" spans="1:6">
      <c r="A354" s="129" t="s">
        <v>4086</v>
      </c>
      <c r="B354" s="129" t="s">
        <v>4087</v>
      </c>
      <c r="C354" s="128" t="s">
        <v>51</v>
      </c>
      <c r="D354" s="127" t="s">
        <v>4088</v>
      </c>
      <c r="E354" s="127" t="s">
        <v>129</v>
      </c>
      <c r="F354" s="127" t="s">
        <v>3722</v>
      </c>
    </row>
    <row r="355" spans="1:6">
      <c r="A355" s="129" t="s">
        <v>4089</v>
      </c>
      <c r="B355" s="129" t="s">
        <v>4090</v>
      </c>
      <c r="C355" s="128" t="s">
        <v>51</v>
      </c>
      <c r="D355" s="127" t="s">
        <v>4091</v>
      </c>
      <c r="E355" s="127" t="s">
        <v>129</v>
      </c>
      <c r="F355" s="127" t="s">
        <v>3722</v>
      </c>
    </row>
    <row r="356" spans="1:6">
      <c r="A356" s="129" t="s">
        <v>4092</v>
      </c>
      <c r="B356" s="129" t="s">
        <v>4093</v>
      </c>
      <c r="C356" s="128" t="s">
        <v>51</v>
      </c>
      <c r="D356" s="127" t="s">
        <v>4094</v>
      </c>
      <c r="E356" s="127" t="s">
        <v>129</v>
      </c>
      <c r="F356" s="127" t="s">
        <v>3722</v>
      </c>
    </row>
    <row r="357" spans="1:6">
      <c r="A357" s="129" t="s">
        <v>4095</v>
      </c>
      <c r="B357" s="129" t="s">
        <v>4096</v>
      </c>
      <c r="C357" s="128" t="s">
        <v>51</v>
      </c>
      <c r="D357" s="127" t="s">
        <v>4097</v>
      </c>
      <c r="E357" s="127" t="s">
        <v>129</v>
      </c>
      <c r="F357" s="127" t="s">
        <v>3722</v>
      </c>
    </row>
    <row r="358" spans="1:6">
      <c r="A358" s="129" t="s">
        <v>4098</v>
      </c>
      <c r="B358" s="129" t="s">
        <v>4099</v>
      </c>
      <c r="C358" s="128" t="s">
        <v>51</v>
      </c>
      <c r="D358" s="127" t="s">
        <v>4100</v>
      </c>
      <c r="E358" s="127" t="s">
        <v>129</v>
      </c>
      <c r="F358" s="127" t="s">
        <v>3722</v>
      </c>
    </row>
    <row r="359" spans="1:6">
      <c r="A359" s="129" t="s">
        <v>4101</v>
      </c>
      <c r="B359" s="129" t="s">
        <v>4102</v>
      </c>
      <c r="C359" s="128" t="s">
        <v>51</v>
      </c>
      <c r="D359" s="127" t="s">
        <v>4103</v>
      </c>
      <c r="E359" s="127" t="s">
        <v>129</v>
      </c>
      <c r="F359" s="127" t="s">
        <v>3722</v>
      </c>
    </row>
    <row r="360" spans="1:6">
      <c r="A360" s="129" t="s">
        <v>4104</v>
      </c>
      <c r="B360" s="129" t="s">
        <v>4105</v>
      </c>
      <c r="C360" s="128" t="s">
        <v>51</v>
      </c>
      <c r="D360" s="127" t="s">
        <v>4106</v>
      </c>
      <c r="E360" s="127" t="s">
        <v>129</v>
      </c>
      <c r="F360" s="127" t="s">
        <v>3722</v>
      </c>
    </row>
    <row r="361" spans="1:6">
      <c r="A361" s="129" t="s">
        <v>4107</v>
      </c>
      <c r="B361" s="129" t="s">
        <v>4108</v>
      </c>
      <c r="C361" s="128" t="s">
        <v>51</v>
      </c>
      <c r="D361" s="127" t="s">
        <v>4109</v>
      </c>
      <c r="E361" s="127" t="s">
        <v>129</v>
      </c>
      <c r="F361" s="127" t="s">
        <v>3722</v>
      </c>
    </row>
    <row r="362" spans="1:6">
      <c r="A362" s="129" t="s">
        <v>4110</v>
      </c>
      <c r="B362" s="129" t="s">
        <v>4111</v>
      </c>
      <c r="C362" s="128" t="s">
        <v>51</v>
      </c>
      <c r="D362" s="127" t="s">
        <v>4112</v>
      </c>
      <c r="E362" s="127" t="s">
        <v>129</v>
      </c>
      <c r="F362" s="127" t="s">
        <v>3722</v>
      </c>
    </row>
    <row r="363" spans="1:6">
      <c r="A363" s="129" t="s">
        <v>4113</v>
      </c>
      <c r="B363" s="129" t="s">
        <v>4114</v>
      </c>
      <c r="C363" s="128" t="s">
        <v>51</v>
      </c>
      <c r="D363" s="127" t="s">
        <v>4115</v>
      </c>
      <c r="E363" s="127" t="s">
        <v>129</v>
      </c>
      <c r="F363" s="127" t="s">
        <v>3722</v>
      </c>
    </row>
    <row r="364" spans="1:6">
      <c r="A364" s="129" t="s">
        <v>4116</v>
      </c>
      <c r="B364" s="129" t="s">
        <v>4117</v>
      </c>
      <c r="C364" s="128" t="s">
        <v>51</v>
      </c>
      <c r="D364" s="127" t="s">
        <v>4118</v>
      </c>
      <c r="E364" s="127" t="s">
        <v>129</v>
      </c>
      <c r="F364" s="127" t="s">
        <v>3722</v>
      </c>
    </row>
    <row r="365" spans="1:6">
      <c r="A365" s="129" t="s">
        <v>4119</v>
      </c>
      <c r="B365" s="129" t="s">
        <v>4120</v>
      </c>
      <c r="C365" s="128" t="s">
        <v>51</v>
      </c>
      <c r="D365" s="127" t="s">
        <v>4121</v>
      </c>
      <c r="E365" s="127" t="s">
        <v>129</v>
      </c>
      <c r="F365" s="127" t="s">
        <v>3722</v>
      </c>
    </row>
    <row r="366" spans="1:6">
      <c r="A366" s="129" t="s">
        <v>4122</v>
      </c>
      <c r="B366" s="129" t="s">
        <v>4123</v>
      </c>
      <c r="C366" s="128" t="s">
        <v>51</v>
      </c>
      <c r="D366" s="127" t="s">
        <v>4124</v>
      </c>
      <c r="E366" s="127" t="s">
        <v>129</v>
      </c>
      <c r="F366" s="127" t="s">
        <v>3722</v>
      </c>
    </row>
    <row r="367" spans="1:6">
      <c r="A367" s="129" t="s">
        <v>4125</v>
      </c>
      <c r="B367" s="129" t="s">
        <v>4126</v>
      </c>
      <c r="C367" s="128" t="s">
        <v>51</v>
      </c>
      <c r="D367" s="127" t="s">
        <v>4127</v>
      </c>
      <c r="E367" s="127" t="s">
        <v>129</v>
      </c>
      <c r="F367" s="127" t="s">
        <v>3722</v>
      </c>
    </row>
    <row r="368" spans="1:6">
      <c r="A368" s="129" t="s">
        <v>4128</v>
      </c>
      <c r="B368" s="129" t="s">
        <v>4129</v>
      </c>
      <c r="C368" s="128" t="s">
        <v>51</v>
      </c>
      <c r="D368" s="127" t="s">
        <v>4130</v>
      </c>
      <c r="E368" s="127" t="s">
        <v>129</v>
      </c>
      <c r="F368" s="127" t="s">
        <v>3722</v>
      </c>
    </row>
    <row r="369" spans="1:6">
      <c r="A369" s="129" t="s">
        <v>4131</v>
      </c>
      <c r="B369" s="129" t="s">
        <v>4132</v>
      </c>
      <c r="C369" s="128" t="s">
        <v>51</v>
      </c>
      <c r="D369" s="127" t="s">
        <v>4133</v>
      </c>
      <c r="E369" s="127" t="s">
        <v>129</v>
      </c>
      <c r="F369" s="127" t="s">
        <v>3722</v>
      </c>
    </row>
    <row r="370" spans="1:6">
      <c r="A370" s="129" t="s">
        <v>4134</v>
      </c>
      <c r="B370" s="129" t="s">
        <v>4135</v>
      </c>
      <c r="C370" s="128" t="s">
        <v>51</v>
      </c>
      <c r="D370" s="127" t="s">
        <v>4136</v>
      </c>
      <c r="E370" s="127" t="s">
        <v>129</v>
      </c>
      <c r="F370" s="127" t="s">
        <v>3722</v>
      </c>
    </row>
    <row r="371" spans="1:6">
      <c r="A371" s="129" t="s">
        <v>4137</v>
      </c>
      <c r="B371" s="129" t="s">
        <v>4138</v>
      </c>
      <c r="C371" s="128" t="s">
        <v>51</v>
      </c>
      <c r="D371" s="127" t="s">
        <v>4139</v>
      </c>
      <c r="E371" s="127" t="s">
        <v>129</v>
      </c>
      <c r="F371" s="127" t="s">
        <v>3722</v>
      </c>
    </row>
    <row r="372" spans="1:6">
      <c r="A372" s="129" t="s">
        <v>4140</v>
      </c>
      <c r="B372" s="129" t="s">
        <v>4141</v>
      </c>
      <c r="C372" s="128" t="s">
        <v>51</v>
      </c>
      <c r="D372" s="127" t="s">
        <v>4142</v>
      </c>
      <c r="E372" s="127" t="s">
        <v>129</v>
      </c>
      <c r="F372" s="127" t="s">
        <v>3722</v>
      </c>
    </row>
    <row r="373" spans="1:6">
      <c r="A373" s="129" t="s">
        <v>4143</v>
      </c>
      <c r="B373" s="129" t="s">
        <v>4144</v>
      </c>
      <c r="C373" s="128" t="s">
        <v>51</v>
      </c>
      <c r="D373" s="127" t="s">
        <v>4145</v>
      </c>
      <c r="E373" s="127" t="s">
        <v>129</v>
      </c>
      <c r="F373" s="127" t="s">
        <v>3722</v>
      </c>
    </row>
    <row r="374" spans="1:6">
      <c r="A374" s="129" t="s">
        <v>4146</v>
      </c>
      <c r="B374" s="129" t="s">
        <v>4147</v>
      </c>
      <c r="C374" s="128" t="s">
        <v>51</v>
      </c>
      <c r="D374" s="127" t="s">
        <v>4148</v>
      </c>
      <c r="E374" s="127" t="s">
        <v>129</v>
      </c>
      <c r="F374" s="127" t="s">
        <v>3722</v>
      </c>
    </row>
    <row r="375" spans="1:6">
      <c r="A375" s="129" t="s">
        <v>4149</v>
      </c>
      <c r="B375" s="129" t="s">
        <v>4150</v>
      </c>
      <c r="C375" s="128" t="s">
        <v>51</v>
      </c>
      <c r="D375" s="127" t="s">
        <v>4151</v>
      </c>
      <c r="E375" s="127" t="s">
        <v>129</v>
      </c>
      <c r="F375" s="127" t="s">
        <v>3722</v>
      </c>
    </row>
    <row r="376" spans="1:6">
      <c r="A376" s="129" t="s">
        <v>4152</v>
      </c>
      <c r="B376" s="129" t="s">
        <v>4153</v>
      </c>
      <c r="C376" s="128" t="s">
        <v>51</v>
      </c>
      <c r="D376" s="127" t="s">
        <v>4154</v>
      </c>
      <c r="E376" s="127" t="s">
        <v>129</v>
      </c>
      <c r="F376" s="127" t="s">
        <v>3722</v>
      </c>
    </row>
    <row r="377" spans="1:6">
      <c r="A377" s="129" t="s">
        <v>4155</v>
      </c>
      <c r="B377" s="129" t="s">
        <v>4156</v>
      </c>
      <c r="C377" s="128" t="s">
        <v>51</v>
      </c>
      <c r="D377" s="127" t="s">
        <v>4157</v>
      </c>
      <c r="E377" s="127" t="s">
        <v>129</v>
      </c>
      <c r="F377" s="127" t="s">
        <v>3722</v>
      </c>
    </row>
    <row r="378" spans="1:6">
      <c r="A378" s="129" t="s">
        <v>4158</v>
      </c>
      <c r="B378" s="129" t="s">
        <v>4159</v>
      </c>
      <c r="C378" s="128" t="s">
        <v>51</v>
      </c>
      <c r="D378" s="127" t="s">
        <v>4160</v>
      </c>
      <c r="E378" s="127" t="s">
        <v>129</v>
      </c>
      <c r="F378" s="127" t="s">
        <v>3722</v>
      </c>
    </row>
    <row r="379" spans="1:6">
      <c r="A379" s="129" t="s">
        <v>4161</v>
      </c>
      <c r="B379" s="129" t="s">
        <v>4162</v>
      </c>
      <c r="C379" s="128" t="s">
        <v>51</v>
      </c>
      <c r="D379" s="127" t="s">
        <v>4163</v>
      </c>
      <c r="E379" s="127" t="s">
        <v>129</v>
      </c>
      <c r="F379" s="127" t="s">
        <v>3722</v>
      </c>
    </row>
    <row r="380" spans="1:6" ht="25">
      <c r="A380" s="129" t="s">
        <v>4164</v>
      </c>
      <c r="B380" s="129" t="s">
        <v>4165</v>
      </c>
      <c r="C380" s="128" t="s">
        <v>51</v>
      </c>
      <c r="D380" s="127" t="s">
        <v>4166</v>
      </c>
      <c r="E380" s="127" t="s">
        <v>129</v>
      </c>
      <c r="F380" s="127" t="s">
        <v>3722</v>
      </c>
    </row>
    <row r="381" spans="1:6">
      <c r="A381" s="129" t="s">
        <v>4167</v>
      </c>
      <c r="B381" s="129" t="s">
        <v>4168</v>
      </c>
      <c r="C381" s="128" t="s">
        <v>51</v>
      </c>
      <c r="D381" s="127" t="s">
        <v>4169</v>
      </c>
      <c r="E381" s="127" t="s">
        <v>129</v>
      </c>
      <c r="F381" s="127" t="s">
        <v>3722</v>
      </c>
    </row>
    <row r="382" spans="1:6">
      <c r="A382" s="129" t="s">
        <v>4170</v>
      </c>
      <c r="B382" s="129" t="s">
        <v>4171</v>
      </c>
      <c r="C382" s="128" t="s">
        <v>51</v>
      </c>
      <c r="D382" s="127" t="s">
        <v>4172</v>
      </c>
      <c r="E382" s="127" t="s">
        <v>129</v>
      </c>
      <c r="F382" s="127" t="s">
        <v>3722</v>
      </c>
    </row>
    <row r="383" spans="1:6">
      <c r="A383" s="129" t="s">
        <v>4173</v>
      </c>
      <c r="B383" s="129" t="s">
        <v>4174</v>
      </c>
      <c r="C383" s="128" t="s">
        <v>51</v>
      </c>
      <c r="D383" s="127" t="s">
        <v>4175</v>
      </c>
      <c r="E383" s="127" t="s">
        <v>129</v>
      </c>
      <c r="F383" s="127" t="s">
        <v>3722</v>
      </c>
    </row>
    <row r="384" spans="1:6">
      <c r="A384" s="129" t="s">
        <v>4176</v>
      </c>
      <c r="B384" s="129" t="s">
        <v>4177</v>
      </c>
      <c r="C384" s="128" t="s">
        <v>51</v>
      </c>
      <c r="D384" s="127" t="s">
        <v>4178</v>
      </c>
      <c r="E384" s="127" t="s">
        <v>129</v>
      </c>
      <c r="F384" s="127" t="s">
        <v>3722</v>
      </c>
    </row>
    <row r="385" spans="1:6" ht="25">
      <c r="A385" s="129" t="s">
        <v>4179</v>
      </c>
      <c r="B385" s="129" t="s">
        <v>4180</v>
      </c>
      <c r="C385" s="128" t="s">
        <v>51</v>
      </c>
      <c r="D385" s="127" t="s">
        <v>4181</v>
      </c>
      <c r="E385" s="127" t="s">
        <v>129</v>
      </c>
      <c r="F385" s="127" t="s">
        <v>3722</v>
      </c>
    </row>
    <row r="386" spans="1:6">
      <c r="A386" s="129" t="s">
        <v>4182</v>
      </c>
      <c r="B386" s="129" t="s">
        <v>4183</v>
      </c>
      <c r="C386" s="128" t="s">
        <v>51</v>
      </c>
      <c r="D386" s="127" t="s">
        <v>4184</v>
      </c>
      <c r="E386" s="127" t="s">
        <v>129</v>
      </c>
      <c r="F386" s="127" t="s">
        <v>3722</v>
      </c>
    </row>
    <row r="387" spans="1:6" ht="25">
      <c r="A387" s="129" t="s">
        <v>4185</v>
      </c>
      <c r="B387" s="129" t="s">
        <v>4186</v>
      </c>
      <c r="C387" s="128" t="s">
        <v>51</v>
      </c>
      <c r="D387" s="127" t="s">
        <v>4187</v>
      </c>
      <c r="E387" s="127" t="s">
        <v>129</v>
      </c>
      <c r="F387" s="127" t="s">
        <v>3722</v>
      </c>
    </row>
    <row r="388" spans="1:6" ht="25">
      <c r="A388" s="129" t="s">
        <v>4188</v>
      </c>
      <c r="B388" s="127" t="s">
        <v>4189</v>
      </c>
      <c r="C388" s="128" t="s">
        <v>75</v>
      </c>
      <c r="D388" s="127" t="s">
        <v>4190</v>
      </c>
      <c r="E388" s="127" t="s">
        <v>129</v>
      </c>
      <c r="F388" s="127" t="s">
        <v>4191</v>
      </c>
    </row>
    <row r="389" spans="1:6" ht="25">
      <c r="A389" s="129" t="s">
        <v>4192</v>
      </c>
      <c r="B389" s="127" t="s">
        <v>4193</v>
      </c>
      <c r="C389" s="128" t="s">
        <v>75</v>
      </c>
      <c r="D389" s="127" t="s">
        <v>4194</v>
      </c>
      <c r="E389" s="127" t="s">
        <v>129</v>
      </c>
      <c r="F389" s="127" t="s">
        <v>4191</v>
      </c>
    </row>
    <row r="390" spans="1:6" ht="25">
      <c r="A390" s="129" t="s">
        <v>4195</v>
      </c>
      <c r="B390" s="127" t="s">
        <v>4196</v>
      </c>
      <c r="C390" s="128" t="s">
        <v>75</v>
      </c>
      <c r="D390" s="127" t="s">
        <v>4197</v>
      </c>
      <c r="E390" s="127" t="s">
        <v>129</v>
      </c>
      <c r="F390" s="127" t="s">
        <v>4191</v>
      </c>
    </row>
    <row r="391" spans="1:6" ht="25">
      <c r="A391" s="129" t="s">
        <v>4198</v>
      </c>
      <c r="B391" s="127" t="s">
        <v>4199</v>
      </c>
      <c r="C391" s="128" t="s">
        <v>75</v>
      </c>
      <c r="D391" s="127" t="s">
        <v>4200</v>
      </c>
      <c r="E391" s="127" t="s">
        <v>129</v>
      </c>
      <c r="F391" s="127" t="s">
        <v>4191</v>
      </c>
    </row>
    <row r="392" spans="1:6" ht="25">
      <c r="A392" s="129" t="s">
        <v>4201</v>
      </c>
      <c r="B392" s="127" t="s">
        <v>4202</v>
      </c>
      <c r="C392" s="128" t="s">
        <v>75</v>
      </c>
      <c r="D392" s="127" t="s">
        <v>4203</v>
      </c>
      <c r="E392" s="127" t="s">
        <v>129</v>
      </c>
      <c r="F392" s="127" t="s">
        <v>4191</v>
      </c>
    </row>
    <row r="393" spans="1:6" ht="25">
      <c r="A393" s="129" t="s">
        <v>4204</v>
      </c>
      <c r="B393" s="127" t="s">
        <v>4205</v>
      </c>
      <c r="C393" s="128" t="s">
        <v>75</v>
      </c>
      <c r="D393" s="127" t="s">
        <v>4206</v>
      </c>
      <c r="E393" s="127" t="s">
        <v>129</v>
      </c>
      <c r="F393" s="127" t="s">
        <v>4191</v>
      </c>
    </row>
    <row r="394" spans="1:6">
      <c r="A394" s="129" t="s">
        <v>4208</v>
      </c>
      <c r="B394" s="129" t="s">
        <v>4209</v>
      </c>
      <c r="C394" s="128" t="s">
        <v>66</v>
      </c>
      <c r="D394" s="127" t="s">
        <v>4210</v>
      </c>
      <c r="E394" s="127" t="s">
        <v>129</v>
      </c>
      <c r="F394" s="130" t="s">
        <v>3722</v>
      </c>
    </row>
    <row r="395" spans="1:6">
      <c r="A395" s="129" t="s">
        <v>4211</v>
      </c>
      <c r="B395" s="129" t="s">
        <v>4212</v>
      </c>
      <c r="C395" s="128" t="s">
        <v>66</v>
      </c>
      <c r="D395" s="127" t="s">
        <v>4213</v>
      </c>
      <c r="E395" s="127" t="s">
        <v>129</v>
      </c>
      <c r="F395" s="130" t="s">
        <v>3722</v>
      </c>
    </row>
    <row r="396" spans="1:6" ht="25">
      <c r="A396" s="129" t="s">
        <v>4214</v>
      </c>
      <c r="B396" s="129" t="s">
        <v>4215</v>
      </c>
      <c r="C396" s="128" t="s">
        <v>66</v>
      </c>
      <c r="D396" s="127" t="s">
        <v>4216</v>
      </c>
      <c r="E396" s="127" t="s">
        <v>129</v>
      </c>
      <c r="F396" s="130" t="s">
        <v>3722</v>
      </c>
    </row>
    <row r="397" spans="1:6">
      <c r="A397" s="129" t="s">
        <v>4217</v>
      </c>
      <c r="B397" s="129" t="s">
        <v>4218</v>
      </c>
      <c r="C397" s="128" t="s">
        <v>66</v>
      </c>
      <c r="D397" s="127" t="s">
        <v>4219</v>
      </c>
      <c r="E397" s="127" t="s">
        <v>129</v>
      </c>
      <c r="F397" s="130" t="s">
        <v>3722</v>
      </c>
    </row>
    <row r="398" spans="1:6">
      <c r="A398" s="129" t="s">
        <v>4220</v>
      </c>
      <c r="B398" s="129" t="s">
        <v>4221</v>
      </c>
      <c r="C398" s="128" t="s">
        <v>66</v>
      </c>
      <c r="D398" s="127" t="s">
        <v>4222</v>
      </c>
      <c r="E398" s="127" t="s">
        <v>129</v>
      </c>
      <c r="F398" s="130" t="s">
        <v>3722</v>
      </c>
    </row>
    <row r="399" spans="1:6">
      <c r="A399" s="129" t="s">
        <v>4223</v>
      </c>
      <c r="B399" s="129" t="s">
        <v>4224</v>
      </c>
      <c r="C399" s="128" t="s">
        <v>66</v>
      </c>
      <c r="D399" s="127" t="s">
        <v>4225</v>
      </c>
      <c r="E399" s="127" t="s">
        <v>129</v>
      </c>
      <c r="F399" s="130" t="s">
        <v>3722</v>
      </c>
    </row>
    <row r="400" spans="1:6" ht="25">
      <c r="A400" s="129" t="s">
        <v>4226</v>
      </c>
      <c r="B400" s="129" t="s">
        <v>4227</v>
      </c>
      <c r="C400" s="128" t="s">
        <v>66</v>
      </c>
      <c r="D400" s="127" t="s">
        <v>4228</v>
      </c>
      <c r="E400" s="127" t="s">
        <v>129</v>
      </c>
      <c r="F400" s="130" t="s">
        <v>3722</v>
      </c>
    </row>
    <row r="401" spans="1:6">
      <c r="A401" s="129" t="s">
        <v>4229</v>
      </c>
      <c r="B401" s="129" t="s">
        <v>4230</v>
      </c>
      <c r="C401" s="128" t="s">
        <v>66</v>
      </c>
      <c r="D401" s="127" t="s">
        <v>4231</v>
      </c>
      <c r="E401" s="127" t="s">
        <v>129</v>
      </c>
      <c r="F401" s="130" t="s">
        <v>3722</v>
      </c>
    </row>
    <row r="402" spans="1:6" ht="25">
      <c r="A402" s="129" t="s">
        <v>4232</v>
      </c>
      <c r="B402" s="129" t="s">
        <v>4233</v>
      </c>
      <c r="C402" s="128" t="s">
        <v>66</v>
      </c>
      <c r="D402" s="127" t="s">
        <v>4234</v>
      </c>
      <c r="E402" s="127" t="s">
        <v>129</v>
      </c>
      <c r="F402" s="130" t="s">
        <v>3722</v>
      </c>
    </row>
    <row r="403" spans="1:6">
      <c r="A403" s="129" t="s">
        <v>4235</v>
      </c>
      <c r="B403" s="129" t="s">
        <v>4236</v>
      </c>
      <c r="C403" s="128" t="s">
        <v>66</v>
      </c>
      <c r="D403" s="127" t="s">
        <v>4237</v>
      </c>
      <c r="E403" s="127" t="s">
        <v>129</v>
      </c>
      <c r="F403" s="130" t="s">
        <v>3722</v>
      </c>
    </row>
    <row r="404" spans="1:6">
      <c r="A404" s="129" t="s">
        <v>4238</v>
      </c>
      <c r="B404" s="129" t="s">
        <v>4239</v>
      </c>
      <c r="C404" s="128" t="s">
        <v>66</v>
      </c>
      <c r="D404" s="127" t="s">
        <v>4240</v>
      </c>
      <c r="E404" s="127" t="s">
        <v>129</v>
      </c>
      <c r="F404" s="130" t="s">
        <v>3722</v>
      </c>
    </row>
    <row r="405" spans="1:6" ht="25">
      <c r="A405" s="129" t="s">
        <v>4241</v>
      </c>
      <c r="B405" s="129" t="s">
        <v>4242</v>
      </c>
      <c r="C405" s="128" t="s">
        <v>66</v>
      </c>
      <c r="D405" s="127" t="s">
        <v>4243</v>
      </c>
      <c r="E405" s="127" t="s">
        <v>129</v>
      </c>
      <c r="F405" s="130" t="s">
        <v>3722</v>
      </c>
    </row>
    <row r="406" spans="1:6">
      <c r="A406" s="129" t="s">
        <v>4244</v>
      </c>
      <c r="B406" s="129" t="s">
        <v>4245</v>
      </c>
      <c r="C406" s="128" t="s">
        <v>66</v>
      </c>
      <c r="D406" s="127" t="s">
        <v>4246</v>
      </c>
      <c r="E406" s="127" t="s">
        <v>129</v>
      </c>
      <c r="F406" s="130" t="s">
        <v>3722</v>
      </c>
    </row>
    <row r="407" spans="1:6">
      <c r="A407" s="129" t="s">
        <v>4247</v>
      </c>
      <c r="B407" s="129" t="s">
        <v>4248</v>
      </c>
      <c r="C407" s="128" t="s">
        <v>66</v>
      </c>
      <c r="D407" s="127" t="s">
        <v>4249</v>
      </c>
      <c r="E407" s="127" t="s">
        <v>129</v>
      </c>
      <c r="F407" s="130" t="s">
        <v>3722</v>
      </c>
    </row>
    <row r="408" spans="1:6" ht="25">
      <c r="A408" s="129" t="s">
        <v>4250</v>
      </c>
      <c r="B408" s="129" t="s">
        <v>4251</v>
      </c>
      <c r="C408" s="128" t="s">
        <v>66</v>
      </c>
      <c r="D408" s="127" t="s">
        <v>4252</v>
      </c>
      <c r="E408" s="127" t="s">
        <v>129</v>
      </c>
      <c r="F408" s="130" t="s">
        <v>4207</v>
      </c>
    </row>
    <row r="409" spans="1:6" ht="25">
      <c r="A409" s="129" t="s">
        <v>4253</v>
      </c>
      <c r="B409" s="129" t="s">
        <v>4254</v>
      </c>
      <c r="C409" s="128" t="s">
        <v>66</v>
      </c>
      <c r="D409" s="127" t="s">
        <v>4255</v>
      </c>
      <c r="E409" s="127" t="s">
        <v>129</v>
      </c>
      <c r="F409" s="130" t="s">
        <v>4207</v>
      </c>
    </row>
    <row r="410" spans="1:6" ht="25">
      <c r="A410" s="129" t="s">
        <v>4256</v>
      </c>
      <c r="B410" s="129" t="s">
        <v>4257</v>
      </c>
      <c r="C410" s="128" t="s">
        <v>66</v>
      </c>
      <c r="D410" s="127" t="s">
        <v>4258</v>
      </c>
      <c r="E410" s="127" t="s">
        <v>129</v>
      </c>
      <c r="F410" s="130" t="s">
        <v>4207</v>
      </c>
    </row>
    <row r="411" spans="1:6" ht="25">
      <c r="A411" s="129" t="s">
        <v>4259</v>
      </c>
      <c r="B411" s="129" t="s">
        <v>4260</v>
      </c>
      <c r="C411" s="128" t="s">
        <v>66</v>
      </c>
      <c r="D411" s="127" t="s">
        <v>4261</v>
      </c>
      <c r="E411" s="127" t="s">
        <v>129</v>
      </c>
      <c r="F411" s="130" t="s">
        <v>4207</v>
      </c>
    </row>
    <row r="412" spans="1:6" ht="25">
      <c r="A412" s="129" t="s">
        <v>4262</v>
      </c>
      <c r="B412" s="129" t="s">
        <v>4263</v>
      </c>
      <c r="C412" s="128" t="s">
        <v>66</v>
      </c>
      <c r="D412" s="127" t="s">
        <v>4264</v>
      </c>
      <c r="E412" s="127" t="s">
        <v>129</v>
      </c>
      <c r="F412" s="130" t="s">
        <v>4207</v>
      </c>
    </row>
    <row r="413" spans="1:6" ht="25">
      <c r="A413" s="129" t="s">
        <v>4265</v>
      </c>
      <c r="B413" s="129" t="s">
        <v>4266</v>
      </c>
      <c r="C413" s="128" t="s">
        <v>66</v>
      </c>
      <c r="D413" s="127" t="s">
        <v>4267</v>
      </c>
      <c r="E413" s="127" t="s">
        <v>129</v>
      </c>
      <c r="F413" s="130" t="s">
        <v>4207</v>
      </c>
    </row>
    <row r="414" spans="1:6" ht="37.5">
      <c r="A414" s="129" t="s">
        <v>4268</v>
      </c>
      <c r="B414" s="129" t="s">
        <v>199</v>
      </c>
      <c r="C414" s="128" t="s">
        <v>51</v>
      </c>
      <c r="D414" s="130" t="s">
        <v>188</v>
      </c>
      <c r="E414" s="127" t="s">
        <v>129</v>
      </c>
      <c r="F414" s="127" t="s">
        <v>737</v>
      </c>
    </row>
    <row r="415" spans="1:6">
      <c r="A415" s="133"/>
      <c r="B415" s="133"/>
      <c r="C415" s="134"/>
      <c r="D415" s="40"/>
      <c r="E415" s="135"/>
      <c r="F415" s="135"/>
    </row>
    <row r="416" spans="1:6" ht="13.5" thickBot="1">
      <c r="A416" s="133"/>
      <c r="B416" s="133"/>
      <c r="C416" s="134"/>
      <c r="D416" s="40"/>
      <c r="E416" s="135"/>
      <c r="F416" s="135"/>
    </row>
    <row r="417" spans="1:6" ht="13.5" thickBot="1">
      <c r="A417" s="114" t="s">
        <v>3046</v>
      </c>
      <c r="B417" s="136"/>
      <c r="C417" s="137"/>
      <c r="D417" s="138"/>
      <c r="E417" s="139"/>
      <c r="F417" s="140"/>
    </row>
    <row r="418" spans="1:6">
      <c r="A418" s="141" t="s">
        <v>5352</v>
      </c>
      <c r="B418" s="141"/>
      <c r="C418" s="142"/>
      <c r="D418" s="141" t="s">
        <v>5353</v>
      </c>
      <c r="E418" s="143"/>
      <c r="F418" s="124"/>
    </row>
    <row r="419" spans="1:6">
      <c r="A419" s="144" t="s">
        <v>5469</v>
      </c>
      <c r="B419" s="145"/>
      <c r="C419" s="146"/>
      <c r="D419" s="147" t="s">
        <v>5359</v>
      </c>
      <c r="E419" s="148"/>
      <c r="F419" s="127"/>
    </row>
    <row r="420" spans="1:6">
      <c r="A420" s="149" t="s">
        <v>3047</v>
      </c>
      <c r="B420" s="149" t="s">
        <v>187</v>
      </c>
      <c r="C420" s="150" t="s">
        <v>51</v>
      </c>
      <c r="D420" s="151" t="s">
        <v>138</v>
      </c>
      <c r="E420" s="152" t="s">
        <v>139</v>
      </c>
      <c r="F420" s="127"/>
    </row>
    <row r="421" spans="1:6" ht="25">
      <c r="A421" s="153" t="s">
        <v>4269</v>
      </c>
      <c r="B421" s="153" t="s">
        <v>2387</v>
      </c>
      <c r="C421" s="146" t="s">
        <v>51</v>
      </c>
      <c r="D421" s="42" t="s">
        <v>2388</v>
      </c>
      <c r="E421" s="152" t="s">
        <v>139</v>
      </c>
      <c r="F421" s="127"/>
    </row>
    <row r="422" spans="1:6">
      <c r="A422" s="154" t="s">
        <v>4270</v>
      </c>
      <c r="B422" s="154" t="s">
        <v>753</v>
      </c>
      <c r="C422" s="155" t="s">
        <v>51</v>
      </c>
      <c r="D422" s="50" t="s">
        <v>2390</v>
      </c>
      <c r="E422" s="156" t="s">
        <v>191</v>
      </c>
      <c r="F422" s="132"/>
    </row>
    <row r="423" spans="1:6">
      <c r="A423" s="153" t="s">
        <v>4271</v>
      </c>
      <c r="B423" s="153" t="s">
        <v>747</v>
      </c>
      <c r="C423" s="146" t="s">
        <v>51</v>
      </c>
      <c r="D423" s="42" t="s">
        <v>2393</v>
      </c>
      <c r="E423" s="157" t="s">
        <v>50</v>
      </c>
      <c r="F423" s="127"/>
    </row>
    <row r="424" spans="1:6">
      <c r="A424" s="153" t="s">
        <v>4272</v>
      </c>
      <c r="B424" s="153" t="s">
        <v>739</v>
      </c>
      <c r="C424" s="146" t="s">
        <v>51</v>
      </c>
      <c r="D424" s="42" t="s">
        <v>740</v>
      </c>
      <c r="E424" s="157" t="s">
        <v>191</v>
      </c>
      <c r="F424" s="127"/>
    </row>
    <row r="425" spans="1:6" ht="25">
      <c r="A425" s="153" t="s">
        <v>4274</v>
      </c>
      <c r="B425" s="153" t="s">
        <v>4275</v>
      </c>
      <c r="C425" s="146" t="s">
        <v>79</v>
      </c>
      <c r="D425" s="42" t="s">
        <v>4273</v>
      </c>
      <c r="E425" s="157" t="s">
        <v>50</v>
      </c>
      <c r="F425" s="127"/>
    </row>
    <row r="426" spans="1:6">
      <c r="A426" s="153" t="s">
        <v>4276</v>
      </c>
      <c r="B426" s="153" t="s">
        <v>275</v>
      </c>
      <c r="C426" s="146" t="s">
        <v>51</v>
      </c>
      <c r="D426" s="42" t="s">
        <v>2400</v>
      </c>
      <c r="E426" s="157" t="s">
        <v>191</v>
      </c>
      <c r="F426" s="127"/>
    </row>
    <row r="427" spans="1:6" ht="25">
      <c r="A427" s="153" t="s">
        <v>4277</v>
      </c>
      <c r="B427" s="153" t="s">
        <v>2402</v>
      </c>
      <c r="C427" s="146" t="s">
        <v>51</v>
      </c>
      <c r="D427" s="42" t="s">
        <v>2403</v>
      </c>
      <c r="E427" s="157" t="s">
        <v>191</v>
      </c>
      <c r="F427" s="127"/>
    </row>
    <row r="428" spans="1:6" ht="25">
      <c r="A428" s="153" t="s">
        <v>4278</v>
      </c>
      <c r="B428" s="153"/>
      <c r="C428" s="146" t="s">
        <v>130</v>
      </c>
      <c r="D428" s="145" t="s">
        <v>4279</v>
      </c>
      <c r="E428" s="148" t="s">
        <v>128</v>
      </c>
      <c r="F428" s="130" t="s">
        <v>204</v>
      </c>
    </row>
    <row r="429" spans="1:6" ht="25">
      <c r="A429" s="153" t="s">
        <v>4280</v>
      </c>
      <c r="B429" s="153" t="s">
        <v>2405</v>
      </c>
      <c r="C429" s="146" t="s">
        <v>114</v>
      </c>
      <c r="D429" s="145" t="s">
        <v>4281</v>
      </c>
      <c r="E429" s="148" t="s">
        <v>191</v>
      </c>
      <c r="F429" s="130"/>
    </row>
    <row r="430" spans="1:6">
      <c r="A430" s="153" t="s">
        <v>4282</v>
      </c>
      <c r="B430" s="153" t="s">
        <v>2411</v>
      </c>
      <c r="C430" s="146" t="s">
        <v>51</v>
      </c>
      <c r="D430" s="153" t="s">
        <v>2412</v>
      </c>
      <c r="E430" s="158" t="s">
        <v>191</v>
      </c>
      <c r="F430" s="127"/>
    </row>
    <row r="431" spans="1:6">
      <c r="A431" s="153" t="s">
        <v>4283</v>
      </c>
      <c r="B431" s="153" t="s">
        <v>2413</v>
      </c>
      <c r="C431" s="146" t="s">
        <v>51</v>
      </c>
      <c r="D431" s="153" t="s">
        <v>2414</v>
      </c>
      <c r="E431" s="158" t="s">
        <v>191</v>
      </c>
      <c r="F431" s="127"/>
    </row>
    <row r="432" spans="1:6">
      <c r="A432" s="153" t="s">
        <v>4284</v>
      </c>
      <c r="B432" s="153" t="s">
        <v>2415</v>
      </c>
      <c r="C432" s="146" t="s">
        <v>51</v>
      </c>
      <c r="D432" s="153" t="s">
        <v>2416</v>
      </c>
      <c r="E432" s="158" t="s">
        <v>191</v>
      </c>
      <c r="F432" s="127"/>
    </row>
    <row r="433" spans="1:6" ht="25">
      <c r="A433" s="153" t="s">
        <v>4285</v>
      </c>
      <c r="B433" s="153" t="s">
        <v>2424</v>
      </c>
      <c r="C433" s="146" t="s">
        <v>75</v>
      </c>
      <c r="D433" s="42" t="s">
        <v>2425</v>
      </c>
      <c r="E433" s="157" t="s">
        <v>139</v>
      </c>
      <c r="F433" s="127"/>
    </row>
    <row r="434" spans="1:6">
      <c r="A434" s="153" t="s">
        <v>4286</v>
      </c>
      <c r="B434" s="153" t="s">
        <v>2437</v>
      </c>
      <c r="C434" s="146" t="s">
        <v>75</v>
      </c>
      <c r="D434" s="42" t="s">
        <v>4287</v>
      </c>
      <c r="E434" s="157" t="s">
        <v>139</v>
      </c>
      <c r="F434" s="127"/>
    </row>
    <row r="435" spans="1:6">
      <c r="A435" s="153" t="s">
        <v>4270</v>
      </c>
      <c r="B435" s="153" t="s">
        <v>753</v>
      </c>
      <c r="C435" s="146" t="s">
        <v>114</v>
      </c>
      <c r="D435" s="42" t="s">
        <v>4288</v>
      </c>
      <c r="E435" s="157" t="s">
        <v>191</v>
      </c>
      <c r="F435" s="127"/>
    </row>
    <row r="436" spans="1:6">
      <c r="A436" s="153" t="s">
        <v>4289</v>
      </c>
      <c r="B436" s="153" t="s">
        <v>755</v>
      </c>
      <c r="C436" s="146" t="s">
        <v>51</v>
      </c>
      <c r="D436" s="42" t="s">
        <v>2457</v>
      </c>
      <c r="E436" s="157" t="s">
        <v>191</v>
      </c>
      <c r="F436" s="127"/>
    </row>
    <row r="437" spans="1:6">
      <c r="A437" s="153" t="s">
        <v>4290</v>
      </c>
      <c r="B437" s="153" t="s">
        <v>2459</v>
      </c>
      <c r="C437" s="146" t="s">
        <v>51</v>
      </c>
      <c r="D437" s="153" t="s">
        <v>2460</v>
      </c>
      <c r="E437" s="157" t="s">
        <v>191</v>
      </c>
      <c r="F437" s="127"/>
    </row>
    <row r="438" spans="1:6">
      <c r="A438" s="153" t="s">
        <v>4291</v>
      </c>
      <c r="B438" s="153" t="s">
        <v>2461</v>
      </c>
      <c r="C438" s="146" t="s">
        <v>51</v>
      </c>
      <c r="D438" s="153" t="s">
        <v>2462</v>
      </c>
      <c r="E438" s="157" t="s">
        <v>191</v>
      </c>
      <c r="F438" s="127"/>
    </row>
    <row r="439" spans="1:6">
      <c r="A439" s="153" t="s">
        <v>4292</v>
      </c>
      <c r="B439" s="153" t="s">
        <v>802</v>
      </c>
      <c r="C439" s="146" t="s">
        <v>75</v>
      </c>
      <c r="D439" s="42" t="s">
        <v>4293</v>
      </c>
      <c r="E439" s="157" t="s">
        <v>139</v>
      </c>
      <c r="F439" s="127"/>
    </row>
    <row r="440" spans="1:6">
      <c r="A440" s="153" t="s">
        <v>4294</v>
      </c>
      <c r="B440" s="153" t="s">
        <v>4295</v>
      </c>
      <c r="C440" s="146" t="s">
        <v>114</v>
      </c>
      <c r="D440" s="42" t="s">
        <v>4296</v>
      </c>
      <c r="E440" s="157" t="s">
        <v>139</v>
      </c>
      <c r="F440" s="127"/>
    </row>
    <row r="441" spans="1:6">
      <c r="A441" s="153" t="s">
        <v>4297</v>
      </c>
      <c r="B441" s="153" t="s">
        <v>4298</v>
      </c>
      <c r="C441" s="146" t="s">
        <v>127</v>
      </c>
      <c r="D441" s="42" t="s">
        <v>4299</v>
      </c>
      <c r="E441" s="157" t="s">
        <v>139</v>
      </c>
      <c r="F441" s="127"/>
    </row>
    <row r="442" spans="1:6">
      <c r="A442" s="153" t="s">
        <v>4300</v>
      </c>
      <c r="B442" s="153" t="s">
        <v>2427</v>
      </c>
      <c r="C442" s="146" t="s">
        <v>114</v>
      </c>
      <c r="D442" s="42" t="s">
        <v>4301</v>
      </c>
      <c r="E442" s="157" t="s">
        <v>139</v>
      </c>
      <c r="F442" s="127"/>
    </row>
    <row r="443" spans="1:6">
      <c r="A443" s="153" t="s">
        <v>4302</v>
      </c>
      <c r="B443" s="153" t="s">
        <v>2418</v>
      </c>
      <c r="C443" s="146" t="s">
        <v>114</v>
      </c>
      <c r="D443" s="42" t="s">
        <v>4303</v>
      </c>
      <c r="E443" s="157" t="s">
        <v>139</v>
      </c>
      <c r="F443" s="127"/>
    </row>
    <row r="444" spans="1:6">
      <c r="A444" s="153" t="s">
        <v>4304</v>
      </c>
      <c r="B444" s="153" t="s">
        <v>2421</v>
      </c>
      <c r="C444" s="146" t="s">
        <v>114</v>
      </c>
      <c r="D444" s="42" t="s">
        <v>4305</v>
      </c>
      <c r="E444" s="157" t="s">
        <v>139</v>
      </c>
      <c r="F444" s="127"/>
    </row>
    <row r="445" spans="1:6" ht="50">
      <c r="A445" s="42" t="s">
        <v>4306</v>
      </c>
      <c r="B445" s="42" t="s">
        <v>4307</v>
      </c>
      <c r="C445" s="146" t="s">
        <v>114</v>
      </c>
      <c r="D445" s="42" t="s">
        <v>4308</v>
      </c>
      <c r="E445" s="157" t="s">
        <v>128</v>
      </c>
      <c r="F445" s="127" t="s">
        <v>4309</v>
      </c>
    </row>
    <row r="446" spans="1:6" ht="50">
      <c r="A446" s="42" t="s">
        <v>4310</v>
      </c>
      <c r="B446" s="42" t="s">
        <v>4311</v>
      </c>
      <c r="C446" s="146" t="s">
        <v>114</v>
      </c>
      <c r="D446" s="42" t="s">
        <v>4312</v>
      </c>
      <c r="E446" s="157" t="s">
        <v>128</v>
      </c>
      <c r="F446" s="127" t="s">
        <v>4309</v>
      </c>
    </row>
    <row r="447" spans="1:6" ht="50">
      <c r="A447" s="42" t="s">
        <v>4313</v>
      </c>
      <c r="B447" s="42" t="s">
        <v>4314</v>
      </c>
      <c r="C447" s="146" t="s">
        <v>114</v>
      </c>
      <c r="D447" s="42" t="s">
        <v>4315</v>
      </c>
      <c r="E447" s="157" t="s">
        <v>128</v>
      </c>
      <c r="F447" s="127" t="s">
        <v>4309</v>
      </c>
    </row>
    <row r="448" spans="1:6" ht="50">
      <c r="A448" s="42" t="s">
        <v>4316</v>
      </c>
      <c r="B448" s="42" t="s">
        <v>4317</v>
      </c>
      <c r="C448" s="146" t="s">
        <v>114</v>
      </c>
      <c r="D448" s="42" t="s">
        <v>4318</v>
      </c>
      <c r="E448" s="157" t="s">
        <v>128</v>
      </c>
      <c r="F448" s="127" t="s">
        <v>4309</v>
      </c>
    </row>
    <row r="449" spans="1:6" ht="50">
      <c r="A449" s="42" t="s">
        <v>4319</v>
      </c>
      <c r="B449" s="42" t="s">
        <v>4320</v>
      </c>
      <c r="C449" s="146" t="s">
        <v>114</v>
      </c>
      <c r="D449" s="42" t="s">
        <v>4321</v>
      </c>
      <c r="E449" s="157" t="s">
        <v>128</v>
      </c>
      <c r="F449" s="127" t="s">
        <v>4309</v>
      </c>
    </row>
    <row r="450" spans="1:6" ht="50">
      <c r="A450" s="42" t="s">
        <v>4322</v>
      </c>
      <c r="B450" s="42" t="s">
        <v>4323</v>
      </c>
      <c r="C450" s="146" t="s">
        <v>114</v>
      </c>
      <c r="D450" s="42" t="s">
        <v>4324</v>
      </c>
      <c r="E450" s="157" t="s">
        <v>128</v>
      </c>
      <c r="F450" s="127" t="s">
        <v>4309</v>
      </c>
    </row>
    <row r="451" spans="1:6" ht="50">
      <c r="A451" s="42" t="s">
        <v>4325</v>
      </c>
      <c r="B451" s="42" t="s">
        <v>4326</v>
      </c>
      <c r="C451" s="146" t="s">
        <v>114</v>
      </c>
      <c r="D451" s="42" t="s">
        <v>4327</v>
      </c>
      <c r="E451" s="157" t="s">
        <v>128</v>
      </c>
      <c r="F451" s="127" t="s">
        <v>4309</v>
      </c>
    </row>
    <row r="452" spans="1:6" ht="50">
      <c r="A452" s="42" t="s">
        <v>4328</v>
      </c>
      <c r="B452" s="42" t="s">
        <v>4329</v>
      </c>
      <c r="C452" s="146" t="s">
        <v>114</v>
      </c>
      <c r="D452" s="42" t="s">
        <v>4330</v>
      </c>
      <c r="E452" s="157" t="s">
        <v>128</v>
      </c>
      <c r="F452" s="127" t="s">
        <v>4309</v>
      </c>
    </row>
    <row r="453" spans="1:6" ht="50">
      <c r="A453" s="42" t="s">
        <v>4331</v>
      </c>
      <c r="B453" s="42" t="s">
        <v>4332</v>
      </c>
      <c r="C453" s="146" t="s">
        <v>114</v>
      </c>
      <c r="D453" s="42" t="s">
        <v>4333</v>
      </c>
      <c r="E453" s="157" t="s">
        <v>128</v>
      </c>
      <c r="F453" s="127" t="s">
        <v>4309</v>
      </c>
    </row>
    <row r="454" spans="1:6" ht="50">
      <c r="A454" s="42" t="s">
        <v>4334</v>
      </c>
      <c r="B454" s="42" t="s">
        <v>4335</v>
      </c>
      <c r="C454" s="146" t="s">
        <v>114</v>
      </c>
      <c r="D454" s="42" t="s">
        <v>4336</v>
      </c>
      <c r="E454" s="157" t="s">
        <v>128</v>
      </c>
      <c r="F454" s="127" t="s">
        <v>4309</v>
      </c>
    </row>
    <row r="455" spans="1:6" ht="50">
      <c r="A455" s="42" t="s">
        <v>4337</v>
      </c>
      <c r="B455" s="42" t="s">
        <v>4338</v>
      </c>
      <c r="C455" s="146" t="s">
        <v>114</v>
      </c>
      <c r="D455" s="42" t="s">
        <v>4339</v>
      </c>
      <c r="E455" s="157" t="s">
        <v>128</v>
      </c>
      <c r="F455" s="127" t="s">
        <v>4309</v>
      </c>
    </row>
    <row r="456" spans="1:6" ht="50">
      <c r="A456" s="42" t="s">
        <v>4340</v>
      </c>
      <c r="B456" s="42" t="s">
        <v>4341</v>
      </c>
      <c r="C456" s="146" t="s">
        <v>114</v>
      </c>
      <c r="D456" s="42" t="s">
        <v>4342</v>
      </c>
      <c r="E456" s="157" t="s">
        <v>128</v>
      </c>
      <c r="F456" s="127" t="s">
        <v>4309</v>
      </c>
    </row>
    <row r="457" spans="1:6" ht="50">
      <c r="A457" s="42" t="s">
        <v>4343</v>
      </c>
      <c r="B457" s="42" t="s">
        <v>4344</v>
      </c>
      <c r="C457" s="146" t="s">
        <v>114</v>
      </c>
      <c r="D457" s="42" t="s">
        <v>4345</v>
      </c>
      <c r="E457" s="157" t="s">
        <v>128</v>
      </c>
      <c r="F457" s="127" t="s">
        <v>4309</v>
      </c>
    </row>
    <row r="458" spans="1:6" ht="50">
      <c r="A458" s="42" t="s">
        <v>4346</v>
      </c>
      <c r="B458" s="42" t="s">
        <v>4347</v>
      </c>
      <c r="C458" s="146" t="s">
        <v>114</v>
      </c>
      <c r="D458" s="42" t="s">
        <v>4348</v>
      </c>
      <c r="E458" s="157" t="s">
        <v>128</v>
      </c>
      <c r="F458" s="127" t="s">
        <v>4309</v>
      </c>
    </row>
    <row r="459" spans="1:6" ht="50">
      <c r="A459" s="42" t="s">
        <v>4349</v>
      </c>
      <c r="B459" s="42" t="s">
        <v>4350</v>
      </c>
      <c r="C459" s="146" t="s">
        <v>114</v>
      </c>
      <c r="D459" s="42" t="s">
        <v>4351</v>
      </c>
      <c r="E459" s="157" t="s">
        <v>128</v>
      </c>
      <c r="F459" s="127" t="s">
        <v>4309</v>
      </c>
    </row>
    <row r="460" spans="1:6" ht="25">
      <c r="A460" s="153" t="s">
        <v>3187</v>
      </c>
      <c r="B460" s="153" t="s">
        <v>194</v>
      </c>
      <c r="C460" s="146" t="s">
        <v>83</v>
      </c>
      <c r="D460" s="42" t="s">
        <v>4352</v>
      </c>
      <c r="E460" s="157" t="s">
        <v>191</v>
      </c>
      <c r="F460" s="127" t="s">
        <v>4353</v>
      </c>
    </row>
    <row r="461" spans="1:6">
      <c r="A461" s="153" t="s">
        <v>3185</v>
      </c>
      <c r="B461" s="153" t="s">
        <v>2148</v>
      </c>
      <c r="C461" s="146" t="s">
        <v>83</v>
      </c>
      <c r="D461" s="42" t="s">
        <v>2150</v>
      </c>
      <c r="E461" s="157" t="s">
        <v>191</v>
      </c>
      <c r="F461" s="127" t="s">
        <v>4354</v>
      </c>
    </row>
    <row r="462" spans="1:6" ht="75">
      <c r="A462" s="153" t="s">
        <v>3052</v>
      </c>
      <c r="B462" s="153" t="s">
        <v>847</v>
      </c>
      <c r="C462" s="146" t="s">
        <v>83</v>
      </c>
      <c r="D462" s="42" t="s">
        <v>848</v>
      </c>
      <c r="E462" s="157" t="s">
        <v>191</v>
      </c>
      <c r="F462" s="130" t="s">
        <v>3054</v>
      </c>
    </row>
    <row r="463" spans="1:6" ht="26">
      <c r="A463" s="153" t="s">
        <v>3057</v>
      </c>
      <c r="B463" s="153" t="s">
        <v>2053</v>
      </c>
      <c r="C463" s="146" t="s">
        <v>2054</v>
      </c>
      <c r="D463" s="42" t="s">
        <v>4355</v>
      </c>
      <c r="E463" s="157" t="s">
        <v>191</v>
      </c>
      <c r="F463" s="127" t="s">
        <v>3058</v>
      </c>
    </row>
    <row r="464" spans="1:6">
      <c r="A464" s="153" t="s">
        <v>3055</v>
      </c>
      <c r="B464" s="153" t="s">
        <v>2058</v>
      </c>
      <c r="C464" s="146" t="s">
        <v>113</v>
      </c>
      <c r="D464" s="42" t="s">
        <v>4356</v>
      </c>
      <c r="E464" s="157" t="s">
        <v>191</v>
      </c>
      <c r="F464" s="127" t="s">
        <v>3058</v>
      </c>
    </row>
    <row r="465" spans="1:6">
      <c r="A465" s="153" t="s">
        <v>4357</v>
      </c>
      <c r="B465" s="153" t="s">
        <v>4358</v>
      </c>
      <c r="C465" s="146" t="s">
        <v>83</v>
      </c>
      <c r="D465" s="42" t="s">
        <v>4359</v>
      </c>
      <c r="E465" s="157" t="s">
        <v>191</v>
      </c>
      <c r="F465" s="127" t="s">
        <v>4360</v>
      </c>
    </row>
    <row r="466" spans="1:6" ht="37.5">
      <c r="A466" s="153" t="s">
        <v>4361</v>
      </c>
      <c r="B466" s="153" t="s">
        <v>4362</v>
      </c>
      <c r="C466" s="146" t="s">
        <v>83</v>
      </c>
      <c r="D466" s="42" t="s">
        <v>4363</v>
      </c>
      <c r="E466" s="157" t="s">
        <v>191</v>
      </c>
      <c r="F466" s="127" t="s">
        <v>4364</v>
      </c>
    </row>
    <row r="467" spans="1:6" ht="409.5">
      <c r="A467" s="153" t="s">
        <v>4365</v>
      </c>
      <c r="B467" s="153" t="s">
        <v>761</v>
      </c>
      <c r="C467" s="146" t="s">
        <v>105</v>
      </c>
      <c r="D467" s="42" t="s">
        <v>2479</v>
      </c>
      <c r="E467" s="157" t="s">
        <v>191</v>
      </c>
      <c r="F467" s="127" t="s">
        <v>295</v>
      </c>
    </row>
    <row r="468" spans="1:6" ht="112.5">
      <c r="A468" s="154" t="s">
        <v>4366</v>
      </c>
      <c r="B468" s="159" t="s">
        <v>2734</v>
      </c>
      <c r="C468" s="160" t="s">
        <v>2735</v>
      </c>
      <c r="D468" s="50" t="s">
        <v>2736</v>
      </c>
      <c r="E468" s="156" t="s">
        <v>129</v>
      </c>
      <c r="F468" s="132" t="s">
        <v>2737</v>
      </c>
    </row>
    <row r="469" spans="1:6" ht="101">
      <c r="A469" s="154" t="s">
        <v>4367</v>
      </c>
      <c r="B469" s="159" t="s">
        <v>2743</v>
      </c>
      <c r="C469" s="160" t="s">
        <v>184</v>
      </c>
      <c r="D469" s="50" t="s">
        <v>6205</v>
      </c>
      <c r="E469" s="156" t="s">
        <v>129</v>
      </c>
      <c r="F469" s="132" t="s">
        <v>2744</v>
      </c>
    </row>
    <row r="470" spans="1:6" ht="75">
      <c r="A470" s="154" t="s">
        <v>4368</v>
      </c>
      <c r="B470" s="159" t="s">
        <v>2746</v>
      </c>
      <c r="C470" s="160" t="s">
        <v>2735</v>
      </c>
      <c r="D470" s="50" t="s">
        <v>4369</v>
      </c>
      <c r="E470" s="156"/>
      <c r="F470" s="132" t="s">
        <v>4370</v>
      </c>
    </row>
    <row r="471" spans="1:6" ht="62.5">
      <c r="A471" s="154" t="s">
        <v>4371</v>
      </c>
      <c r="B471" s="159" t="s">
        <v>2739</v>
      </c>
      <c r="C471" s="160" t="s">
        <v>185</v>
      </c>
      <c r="D471" s="50" t="s">
        <v>2740</v>
      </c>
      <c r="E471" s="156"/>
      <c r="F471" s="132" t="s">
        <v>4372</v>
      </c>
    </row>
    <row r="472" spans="1:6" ht="75">
      <c r="A472" s="154" t="s">
        <v>4373</v>
      </c>
      <c r="B472" s="159" t="s">
        <v>2750</v>
      </c>
      <c r="C472" s="160" t="s">
        <v>185</v>
      </c>
      <c r="D472" s="50" t="s">
        <v>4374</v>
      </c>
      <c r="E472" s="156"/>
      <c r="F472" s="132" t="s">
        <v>2752</v>
      </c>
    </row>
    <row r="473" spans="1:6">
      <c r="A473" s="154" t="s">
        <v>4375</v>
      </c>
      <c r="B473" s="159" t="s">
        <v>4376</v>
      </c>
      <c r="C473" s="160" t="s">
        <v>198</v>
      </c>
      <c r="D473" s="50" t="s">
        <v>4377</v>
      </c>
      <c r="E473" s="156"/>
      <c r="F473" s="132" t="s">
        <v>4378</v>
      </c>
    </row>
    <row r="474" spans="1:6" ht="25">
      <c r="A474" s="154" t="s">
        <v>4379</v>
      </c>
      <c r="B474" s="159" t="s">
        <v>4380</v>
      </c>
      <c r="C474" s="160" t="s">
        <v>198</v>
      </c>
      <c r="D474" s="50" t="s">
        <v>4381</v>
      </c>
      <c r="E474" s="156"/>
      <c r="F474" s="132" t="s">
        <v>2712</v>
      </c>
    </row>
    <row r="475" spans="1:6" ht="37.5">
      <c r="A475" s="153" t="s">
        <v>4268</v>
      </c>
      <c r="B475" s="153" t="s">
        <v>199</v>
      </c>
      <c r="C475" s="146" t="s">
        <v>51</v>
      </c>
      <c r="D475" s="42" t="s">
        <v>188</v>
      </c>
      <c r="E475" s="157" t="s">
        <v>191</v>
      </c>
      <c r="F475" s="127" t="s">
        <v>4382</v>
      </c>
    </row>
  </sheetData>
  <autoFilter ref="A5:F417" xr:uid="{00000000-0009-0000-0000-000012000000}"/>
  <phoneticPr fontId="11" type="noConversion"/>
  <pageMargins left="0.17" right="0.17" top="0.31000000000000005" bottom="0.35000000000000003" header="0.17" footer="0.17"/>
  <pageSetup paperSize="9" scale="70" fitToWidth="0" fitToHeight="0" orientation="landscape" r:id="rId1"/>
  <headerFooter alignWithMargins="0">
    <oddHeader>&amp;C&amp;"Calibri"&amp;14&amp;K000000 Official Sensitive: Not for distribution outside Government&amp;1#_x000D_&amp;"Arialri"&amp;10&amp;K000000&amp;F</oddHeader>
    <oddFooter>&amp;L&amp;8&amp;A&amp;CPage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18"/>
  <sheetViews>
    <sheetView showGridLines="0" zoomScale="70" zoomScaleNormal="70" workbookViewId="0"/>
  </sheetViews>
  <sheetFormatPr defaultColWidth="9.1796875" defaultRowHeight="11.5"/>
  <cols>
    <col min="1" max="1" width="15.26953125" style="86" customWidth="1"/>
    <col min="2" max="2" width="8.81640625" style="87" customWidth="1"/>
    <col min="3" max="3" width="29.453125" style="59" customWidth="1"/>
    <col min="4" max="4" width="32.453125" style="57" customWidth="1"/>
    <col min="5" max="5" width="30.54296875" style="57" customWidth="1"/>
    <col min="6" max="6" width="56.1796875" style="58" customWidth="1"/>
    <col min="7" max="7" width="10.7265625" style="53" customWidth="1"/>
    <col min="8" max="8" width="48.26953125" style="53" customWidth="1"/>
    <col min="9" max="16384" width="9.1796875" style="53"/>
  </cols>
  <sheetData>
    <row r="1" spans="1:6" ht="14">
      <c r="A1" s="54" t="s">
        <v>4383</v>
      </c>
      <c r="B1" s="55"/>
      <c r="C1" s="56"/>
    </row>
    <row r="2" spans="1:6" ht="23">
      <c r="A2" s="105" t="s">
        <v>4384</v>
      </c>
      <c r="B2" s="106" t="s">
        <v>4385</v>
      </c>
      <c r="C2" s="107" t="s">
        <v>4386</v>
      </c>
      <c r="D2" s="108" t="s">
        <v>6</v>
      </c>
      <c r="E2" s="108" t="s">
        <v>4387</v>
      </c>
      <c r="F2" s="108" t="s">
        <v>16</v>
      </c>
    </row>
    <row r="3" spans="1:6">
      <c r="A3" s="60" t="s">
        <v>4388</v>
      </c>
      <c r="B3" s="61">
        <v>9975</v>
      </c>
      <c r="C3" s="61">
        <v>700</v>
      </c>
      <c r="D3" s="62" t="s">
        <v>4389</v>
      </c>
      <c r="E3" s="63" t="s">
        <v>4390</v>
      </c>
      <c r="F3" s="65" t="s">
        <v>4391</v>
      </c>
    </row>
    <row r="4" spans="1:6">
      <c r="A4" s="60" t="s">
        <v>4388</v>
      </c>
      <c r="B4" s="61">
        <v>9977</v>
      </c>
      <c r="C4" s="61">
        <v>700</v>
      </c>
      <c r="D4" s="64" t="s">
        <v>4392</v>
      </c>
      <c r="E4" s="63" t="s">
        <v>4390</v>
      </c>
      <c r="F4" s="65" t="s">
        <v>4393</v>
      </c>
    </row>
    <row r="5" spans="1:6">
      <c r="A5" s="60" t="s">
        <v>4388</v>
      </c>
      <c r="B5" s="61">
        <v>9971</v>
      </c>
      <c r="C5" s="61">
        <v>700</v>
      </c>
      <c r="D5" s="64" t="s">
        <v>4394</v>
      </c>
      <c r="E5" s="63" t="s">
        <v>4390</v>
      </c>
      <c r="F5" s="65" t="s">
        <v>4395</v>
      </c>
    </row>
    <row r="6" spans="1:6">
      <c r="A6" s="60" t="s">
        <v>4388</v>
      </c>
      <c r="B6" s="61">
        <v>9973</v>
      </c>
      <c r="C6" s="61">
        <v>700</v>
      </c>
      <c r="D6" s="64" t="s">
        <v>4396</v>
      </c>
      <c r="E6" s="63" t="s">
        <v>4390</v>
      </c>
      <c r="F6" s="65" t="s">
        <v>4397</v>
      </c>
    </row>
    <row r="7" spans="1:6">
      <c r="A7" s="60" t="s">
        <v>4398</v>
      </c>
      <c r="B7" s="61">
        <v>9901</v>
      </c>
      <c r="C7" s="61">
        <v>601</v>
      </c>
      <c r="D7" s="64" t="s">
        <v>4399</v>
      </c>
      <c r="E7" s="63" t="s">
        <v>796</v>
      </c>
      <c r="F7" s="65" t="s">
        <v>4400</v>
      </c>
    </row>
    <row r="8" spans="1:6">
      <c r="A8" s="60" t="s">
        <v>4398</v>
      </c>
      <c r="B8" s="61">
        <v>9902</v>
      </c>
      <c r="C8" s="61">
        <v>601</v>
      </c>
      <c r="D8" s="64" t="s">
        <v>4401</v>
      </c>
      <c r="E8" s="63" t="s">
        <v>796</v>
      </c>
      <c r="F8" s="65" t="s">
        <v>4402</v>
      </c>
    </row>
    <row r="9" spans="1:6">
      <c r="A9" s="60" t="s">
        <v>4398</v>
      </c>
      <c r="B9" s="61">
        <v>9903</v>
      </c>
      <c r="C9" s="61">
        <v>601</v>
      </c>
      <c r="D9" s="64" t="s">
        <v>4403</v>
      </c>
      <c r="E9" s="66" t="s">
        <v>796</v>
      </c>
      <c r="F9" s="65" t="s">
        <v>4402</v>
      </c>
    </row>
    <row r="10" spans="1:6" ht="12">
      <c r="A10" s="60" t="s">
        <v>4404</v>
      </c>
      <c r="B10" s="61">
        <v>9904</v>
      </c>
      <c r="C10" s="61">
        <v>671</v>
      </c>
      <c r="D10" s="67" t="s">
        <v>4405</v>
      </c>
      <c r="E10" s="97" t="s">
        <v>800</v>
      </c>
      <c r="F10" s="65" t="s">
        <v>4406</v>
      </c>
    </row>
    <row r="11" spans="1:6">
      <c r="A11" s="60" t="s">
        <v>4404</v>
      </c>
      <c r="B11" s="61">
        <v>9905</v>
      </c>
      <c r="C11" s="61">
        <v>671</v>
      </c>
      <c r="D11" s="64" t="s">
        <v>4407</v>
      </c>
      <c r="E11" s="97" t="s">
        <v>800</v>
      </c>
      <c r="F11" s="65" t="s">
        <v>4408</v>
      </c>
    </row>
    <row r="12" spans="1:6">
      <c r="A12" s="60" t="s">
        <v>4404</v>
      </c>
      <c r="B12" s="61">
        <v>9906</v>
      </c>
      <c r="C12" s="61">
        <v>671</v>
      </c>
      <c r="D12" s="64" t="s">
        <v>4409</v>
      </c>
      <c r="E12" s="97" t="s">
        <v>800</v>
      </c>
      <c r="F12" s="65" t="s">
        <v>4410</v>
      </c>
    </row>
    <row r="13" spans="1:6">
      <c r="A13" s="60" t="s">
        <v>4404</v>
      </c>
      <c r="B13" s="61">
        <v>9907</v>
      </c>
      <c r="C13" s="61">
        <v>671</v>
      </c>
      <c r="D13" s="64" t="s">
        <v>4411</v>
      </c>
      <c r="E13" s="97" t="s">
        <v>800</v>
      </c>
      <c r="F13" s="65" t="s">
        <v>4412</v>
      </c>
    </row>
    <row r="14" spans="1:6" ht="30" customHeight="1">
      <c r="A14" s="54" t="s">
        <v>4413</v>
      </c>
      <c r="B14" s="55"/>
      <c r="C14" s="56"/>
    </row>
    <row r="15" spans="1:6" ht="23">
      <c r="A15" s="105" t="s">
        <v>4384</v>
      </c>
      <c r="B15" s="106" t="s">
        <v>4385</v>
      </c>
      <c r="C15" s="107" t="s">
        <v>4386</v>
      </c>
      <c r="D15" s="108" t="s">
        <v>6</v>
      </c>
      <c r="E15" s="108" t="s">
        <v>4387</v>
      </c>
      <c r="F15" s="108" t="s">
        <v>16</v>
      </c>
    </row>
    <row r="16" spans="1:6" ht="47.5">
      <c r="A16" s="60" t="s">
        <v>4388</v>
      </c>
      <c r="B16" s="61">
        <v>9975</v>
      </c>
      <c r="C16" s="61">
        <v>700</v>
      </c>
      <c r="D16" s="62" t="s">
        <v>4389</v>
      </c>
      <c r="E16" s="63" t="s">
        <v>4390</v>
      </c>
      <c r="F16" s="65" t="s">
        <v>4414</v>
      </c>
    </row>
    <row r="17" spans="1:6" ht="37.5">
      <c r="A17" s="60" t="s">
        <v>4388</v>
      </c>
      <c r="B17" s="61">
        <v>9977</v>
      </c>
      <c r="C17" s="61">
        <v>700</v>
      </c>
      <c r="D17" s="64" t="s">
        <v>4392</v>
      </c>
      <c r="E17" s="63" t="s">
        <v>4390</v>
      </c>
      <c r="F17" s="65" t="s">
        <v>4415</v>
      </c>
    </row>
    <row r="18" spans="1:6" ht="47.5">
      <c r="A18" s="60" t="s">
        <v>4388</v>
      </c>
      <c r="B18" s="61">
        <v>9971</v>
      </c>
      <c r="C18" s="61">
        <v>700</v>
      </c>
      <c r="D18" s="64" t="s">
        <v>4394</v>
      </c>
      <c r="E18" s="63" t="s">
        <v>4390</v>
      </c>
      <c r="F18" s="65" t="s">
        <v>4414</v>
      </c>
    </row>
    <row r="19" spans="1:6" ht="47.5">
      <c r="A19" s="60" t="s">
        <v>4388</v>
      </c>
      <c r="B19" s="61">
        <v>9973</v>
      </c>
      <c r="C19" s="61">
        <v>700</v>
      </c>
      <c r="D19" s="64" t="s">
        <v>4396</v>
      </c>
      <c r="E19" s="63" t="s">
        <v>4390</v>
      </c>
      <c r="F19" s="65" t="s">
        <v>4414</v>
      </c>
    </row>
    <row r="20" spans="1:6">
      <c r="A20" s="60" t="s">
        <v>4398</v>
      </c>
      <c r="B20" s="61">
        <v>9901</v>
      </c>
      <c r="C20" s="61">
        <v>601</v>
      </c>
      <c r="D20" s="64" t="s">
        <v>4399</v>
      </c>
      <c r="E20" s="63" t="s">
        <v>796</v>
      </c>
      <c r="F20" s="65" t="s">
        <v>4416</v>
      </c>
    </row>
    <row r="21" spans="1:6">
      <c r="A21" s="60" t="s">
        <v>4398</v>
      </c>
      <c r="B21" s="61">
        <v>9902</v>
      </c>
      <c r="C21" s="61">
        <v>601</v>
      </c>
      <c r="D21" s="64" t="s">
        <v>4401</v>
      </c>
      <c r="E21" s="63" t="s">
        <v>796</v>
      </c>
      <c r="F21" s="65" t="s">
        <v>4402</v>
      </c>
    </row>
    <row r="22" spans="1:6">
      <c r="A22" s="60" t="s">
        <v>4398</v>
      </c>
      <c r="B22" s="61">
        <v>9903</v>
      </c>
      <c r="C22" s="61">
        <v>601</v>
      </c>
      <c r="D22" s="64" t="s">
        <v>4403</v>
      </c>
      <c r="E22" s="66" t="s">
        <v>796</v>
      </c>
      <c r="F22" s="65" t="s">
        <v>4402</v>
      </c>
    </row>
    <row r="23" spans="1:6" ht="23.5">
      <c r="A23" s="60" t="s">
        <v>4404</v>
      </c>
      <c r="B23" s="61">
        <v>9904</v>
      </c>
      <c r="C23" s="61">
        <v>671</v>
      </c>
      <c r="D23" s="67" t="s">
        <v>4405</v>
      </c>
      <c r="E23" s="19" t="s">
        <v>800</v>
      </c>
      <c r="F23" s="65" t="s">
        <v>4417</v>
      </c>
    </row>
    <row r="24" spans="1:6">
      <c r="A24" s="60" t="s">
        <v>4404</v>
      </c>
      <c r="B24" s="61">
        <v>9905</v>
      </c>
      <c r="C24" s="61">
        <v>671</v>
      </c>
      <c r="D24" s="64" t="s">
        <v>4407</v>
      </c>
      <c r="E24" s="19" t="s">
        <v>800</v>
      </c>
      <c r="F24" s="65" t="s">
        <v>4418</v>
      </c>
    </row>
    <row r="25" spans="1:6" ht="23.5">
      <c r="A25" s="60" t="s">
        <v>4404</v>
      </c>
      <c r="B25" s="61">
        <v>9906</v>
      </c>
      <c r="C25" s="61">
        <v>671</v>
      </c>
      <c r="D25" s="64" t="s">
        <v>4409</v>
      </c>
      <c r="E25" s="19" t="s">
        <v>800</v>
      </c>
      <c r="F25" s="65" t="s">
        <v>4419</v>
      </c>
    </row>
    <row r="26" spans="1:6">
      <c r="A26" s="60" t="s">
        <v>4404</v>
      </c>
      <c r="B26" s="61">
        <v>9907</v>
      </c>
      <c r="C26" s="61">
        <v>671</v>
      </c>
      <c r="D26" s="64" t="s">
        <v>4411</v>
      </c>
      <c r="E26" s="19" t="s">
        <v>800</v>
      </c>
      <c r="F26" s="65" t="s">
        <v>4412</v>
      </c>
    </row>
    <row r="27" spans="1:6" ht="14">
      <c r="A27" s="54" t="s">
        <v>4420</v>
      </c>
      <c r="B27" s="55"/>
    </row>
    <row r="28" spans="1:6">
      <c r="A28" s="68" t="s">
        <v>4421</v>
      </c>
      <c r="B28" s="69">
        <v>9971</v>
      </c>
      <c r="C28" s="70">
        <v>700</v>
      </c>
      <c r="D28" s="62" t="s">
        <v>4422</v>
      </c>
      <c r="E28" s="71" t="s">
        <v>755</v>
      </c>
      <c r="F28" s="20" t="s">
        <v>4423</v>
      </c>
    </row>
    <row r="29" spans="1:6">
      <c r="A29" s="68" t="s">
        <v>4421</v>
      </c>
      <c r="B29" s="69">
        <v>9973</v>
      </c>
      <c r="C29" s="70">
        <v>700</v>
      </c>
      <c r="D29" s="62" t="s">
        <v>4424</v>
      </c>
      <c r="E29" s="71" t="s">
        <v>755</v>
      </c>
      <c r="F29" s="20" t="s">
        <v>4423</v>
      </c>
    </row>
    <row r="30" spans="1:6">
      <c r="A30" s="68" t="s">
        <v>4421</v>
      </c>
      <c r="B30" s="69">
        <v>9975</v>
      </c>
      <c r="C30" s="70">
        <v>700</v>
      </c>
      <c r="D30" s="62" t="s">
        <v>4425</v>
      </c>
      <c r="E30" s="71" t="s">
        <v>755</v>
      </c>
      <c r="F30" s="20" t="s">
        <v>4423</v>
      </c>
    </row>
    <row r="31" spans="1:6">
      <c r="A31" s="68" t="s">
        <v>4421</v>
      </c>
      <c r="B31" s="69">
        <v>9976</v>
      </c>
      <c r="C31" s="70">
        <v>700</v>
      </c>
      <c r="D31" s="62" t="s">
        <v>4426</v>
      </c>
      <c r="E31" s="71" t="s">
        <v>788</v>
      </c>
      <c r="F31" s="20" t="s">
        <v>517</v>
      </c>
    </row>
    <row r="32" spans="1:6" ht="23">
      <c r="A32" s="68" t="s">
        <v>4421</v>
      </c>
      <c r="B32" s="69">
        <v>9977</v>
      </c>
      <c r="C32" s="70">
        <v>700</v>
      </c>
      <c r="D32" s="62" t="s">
        <v>4427</v>
      </c>
      <c r="E32" s="71" t="s">
        <v>788</v>
      </c>
      <c r="F32" s="20" t="s">
        <v>517</v>
      </c>
    </row>
    <row r="33" spans="1:6" ht="23">
      <c r="A33" s="68" t="s">
        <v>4421</v>
      </c>
      <c r="B33" s="69">
        <v>9977</v>
      </c>
      <c r="C33" s="70">
        <v>700</v>
      </c>
      <c r="D33" s="62" t="s">
        <v>4428</v>
      </c>
      <c r="E33" s="71" t="s">
        <v>789</v>
      </c>
      <c r="F33" s="20" t="s">
        <v>517</v>
      </c>
    </row>
    <row r="34" spans="1:6" ht="23">
      <c r="A34" s="68" t="s">
        <v>4421</v>
      </c>
      <c r="B34" s="69">
        <v>9977</v>
      </c>
      <c r="C34" s="70">
        <v>700</v>
      </c>
      <c r="D34" s="62" t="s">
        <v>4429</v>
      </c>
      <c r="E34" s="71" t="s">
        <v>790</v>
      </c>
      <c r="F34" s="20" t="s">
        <v>517</v>
      </c>
    </row>
    <row r="35" spans="1:6">
      <c r="A35" s="68" t="s">
        <v>4421</v>
      </c>
      <c r="B35" s="69">
        <v>9977</v>
      </c>
      <c r="C35" s="70">
        <v>700</v>
      </c>
      <c r="D35" s="21" t="s">
        <v>4430</v>
      </c>
      <c r="E35" s="71" t="s">
        <v>791</v>
      </c>
      <c r="F35" s="20" t="s">
        <v>517</v>
      </c>
    </row>
    <row r="36" spans="1:6">
      <c r="A36" s="68" t="s">
        <v>4421</v>
      </c>
      <c r="B36" s="69">
        <v>9977</v>
      </c>
      <c r="C36" s="70">
        <v>700</v>
      </c>
      <c r="D36" s="21" t="s">
        <v>4431</v>
      </c>
      <c r="E36" s="71" t="s">
        <v>4432</v>
      </c>
      <c r="F36" s="20" t="s">
        <v>4433</v>
      </c>
    </row>
    <row r="37" spans="1:6" ht="7.5" customHeight="1">
      <c r="A37" s="72"/>
      <c r="B37" s="73"/>
      <c r="C37" s="74"/>
      <c r="D37" s="75"/>
      <c r="E37" s="76"/>
      <c r="F37" s="75"/>
    </row>
    <row r="38" spans="1:6">
      <c r="A38" s="77" t="s">
        <v>4434</v>
      </c>
      <c r="B38" s="78">
        <v>9980</v>
      </c>
      <c r="C38" s="79">
        <v>600</v>
      </c>
      <c r="D38" s="64" t="s">
        <v>4435</v>
      </c>
      <c r="E38" s="63" t="s">
        <v>755</v>
      </c>
      <c r="F38" s="80" t="s">
        <v>4436</v>
      </c>
    </row>
    <row r="39" spans="1:6" ht="225">
      <c r="A39" s="68" t="s">
        <v>4434</v>
      </c>
      <c r="B39" s="69">
        <v>9982</v>
      </c>
      <c r="C39" s="70">
        <v>600</v>
      </c>
      <c r="D39" s="62" t="s">
        <v>4437</v>
      </c>
      <c r="E39" s="63" t="s">
        <v>755</v>
      </c>
      <c r="F39" s="22" t="s">
        <v>4438</v>
      </c>
    </row>
    <row r="40" spans="1:6">
      <c r="A40" s="77" t="s">
        <v>4434</v>
      </c>
      <c r="B40" s="78">
        <v>9984</v>
      </c>
      <c r="C40" s="79">
        <v>600</v>
      </c>
      <c r="D40" s="64" t="s">
        <v>4439</v>
      </c>
      <c r="E40" s="63" t="s">
        <v>755</v>
      </c>
      <c r="F40" s="80" t="s">
        <v>4436</v>
      </c>
    </row>
    <row r="41" spans="1:6" ht="7.5" customHeight="1">
      <c r="A41" s="72"/>
      <c r="B41" s="73"/>
      <c r="C41" s="74"/>
      <c r="D41" s="75"/>
      <c r="E41" s="76"/>
      <c r="F41" s="75"/>
    </row>
    <row r="42" spans="1:6" ht="14">
      <c r="A42" s="54" t="s">
        <v>4440</v>
      </c>
      <c r="B42" s="55"/>
    </row>
    <row r="43" spans="1:6">
      <c r="A43" s="81"/>
      <c r="B43" s="82"/>
      <c r="C43" s="82"/>
      <c r="D43" s="83"/>
      <c r="E43" s="84"/>
      <c r="F43" s="85"/>
    </row>
    <row r="44" spans="1:6" ht="12" thickBot="1"/>
    <row r="45" spans="1:6" ht="26.5" thickBot="1">
      <c r="A45" s="88" t="s">
        <v>4441</v>
      </c>
      <c r="C45" s="23" t="s">
        <v>4442</v>
      </c>
      <c r="D45" s="24" t="s">
        <v>6</v>
      </c>
      <c r="E45" s="25"/>
      <c r="F45" s="25"/>
    </row>
    <row r="46" spans="1:6">
      <c r="C46" s="219" t="s">
        <v>4443</v>
      </c>
      <c r="D46" s="220" t="s">
        <v>4444</v>
      </c>
      <c r="E46" s="218"/>
      <c r="F46" s="218"/>
    </row>
    <row r="47" spans="1:6">
      <c r="C47" s="216"/>
      <c r="D47" s="217"/>
      <c r="E47" s="218"/>
      <c r="F47" s="218"/>
    </row>
    <row r="48" spans="1:6" ht="15.5">
      <c r="C48" s="26" t="s">
        <v>4445</v>
      </c>
      <c r="D48" s="27" t="s">
        <v>4446</v>
      </c>
      <c r="E48" s="113"/>
      <c r="F48" s="28"/>
    </row>
    <row r="49" spans="3:6" ht="15.5">
      <c r="C49" s="26" t="s">
        <v>4447</v>
      </c>
      <c r="D49" s="27" t="s">
        <v>4448</v>
      </c>
      <c r="E49" s="113"/>
      <c r="F49" s="28"/>
    </row>
    <row r="50" spans="3:6" ht="15.5">
      <c r="C50" s="216" t="s">
        <v>4449</v>
      </c>
      <c r="D50" s="217" t="s">
        <v>4450</v>
      </c>
      <c r="E50" s="218"/>
      <c r="F50" s="28"/>
    </row>
    <row r="51" spans="3:6" ht="15.5">
      <c r="C51" s="216"/>
      <c r="D51" s="217"/>
      <c r="E51" s="218"/>
      <c r="F51" s="28"/>
    </row>
    <row r="52" spans="3:6" ht="15.5">
      <c r="C52" s="26" t="s">
        <v>4451</v>
      </c>
      <c r="D52" s="27" t="s">
        <v>4452</v>
      </c>
      <c r="E52" s="113"/>
      <c r="F52" s="28"/>
    </row>
    <row r="53" spans="3:6" ht="15.5">
      <c r="C53" s="216" t="s">
        <v>4453</v>
      </c>
      <c r="D53" s="217" t="s">
        <v>4454</v>
      </c>
      <c r="E53" s="218"/>
      <c r="F53" s="28"/>
    </row>
    <row r="54" spans="3:6" ht="15.5">
      <c r="C54" s="216"/>
      <c r="D54" s="217"/>
      <c r="E54" s="218"/>
      <c r="F54" s="28"/>
    </row>
    <row r="55" spans="3:6">
      <c r="C55" s="26" t="s">
        <v>4455</v>
      </c>
      <c r="D55" s="27" t="s">
        <v>4456</v>
      </c>
      <c r="E55" s="113"/>
      <c r="F55" s="17"/>
    </row>
    <row r="56" spans="3:6">
      <c r="C56" s="26" t="s">
        <v>4457</v>
      </c>
      <c r="D56" s="27" t="s">
        <v>4458</v>
      </c>
      <c r="E56" s="113"/>
      <c r="F56" s="17"/>
    </row>
    <row r="57" spans="3:6">
      <c r="C57" s="216" t="s">
        <v>4459</v>
      </c>
      <c r="D57" s="217" t="s">
        <v>4460</v>
      </c>
      <c r="E57" s="218"/>
      <c r="F57" s="218"/>
    </row>
    <row r="58" spans="3:6">
      <c r="C58" s="216"/>
      <c r="D58" s="217"/>
      <c r="E58" s="218"/>
      <c r="F58" s="218"/>
    </row>
    <row r="59" spans="3:6">
      <c r="C59" s="216" t="s">
        <v>4461</v>
      </c>
      <c r="D59" s="217" t="s">
        <v>4462</v>
      </c>
      <c r="E59" s="218"/>
      <c r="F59" s="218"/>
    </row>
    <row r="60" spans="3:6">
      <c r="C60" s="216"/>
      <c r="D60" s="217"/>
      <c r="E60" s="218"/>
      <c r="F60" s="218"/>
    </row>
    <row r="61" spans="3:6">
      <c r="C61" s="216" t="s">
        <v>4463</v>
      </c>
      <c r="D61" s="217" t="s">
        <v>4464</v>
      </c>
      <c r="E61" s="218"/>
      <c r="F61" s="218"/>
    </row>
    <row r="62" spans="3:6">
      <c r="C62" s="216"/>
      <c r="D62" s="217"/>
      <c r="E62" s="218"/>
      <c r="F62" s="218"/>
    </row>
    <row r="63" spans="3:6">
      <c r="C63" s="216" t="s">
        <v>4465</v>
      </c>
      <c r="D63" s="217" t="s">
        <v>4466</v>
      </c>
      <c r="E63" s="218"/>
      <c r="F63" s="218"/>
    </row>
    <row r="64" spans="3:6">
      <c r="C64" s="216"/>
      <c r="D64" s="217"/>
      <c r="E64" s="218"/>
      <c r="F64" s="218"/>
    </row>
    <row r="65" spans="1:6" ht="12" thickBot="1">
      <c r="C65" s="29" t="s">
        <v>4467</v>
      </c>
      <c r="D65" s="30" t="s">
        <v>4468</v>
      </c>
      <c r="E65" s="113"/>
      <c r="F65" s="17"/>
    </row>
    <row r="67" spans="1:6" ht="12" thickBot="1"/>
    <row r="68" spans="1:6" ht="25.9" customHeight="1" thickBot="1">
      <c r="A68" s="89" t="s">
        <v>4469</v>
      </c>
      <c r="C68" s="90" t="s">
        <v>4470</v>
      </c>
      <c r="D68" s="91" t="s">
        <v>6</v>
      </c>
      <c r="E68" s="91" t="s">
        <v>21</v>
      </c>
    </row>
    <row r="69" spans="1:6" ht="14.5">
      <c r="C69" s="37" t="s">
        <v>22</v>
      </c>
      <c r="D69" s="38" t="s">
        <v>4471</v>
      </c>
      <c r="E69" s="38"/>
    </row>
    <row r="70" spans="1:6" ht="14.5">
      <c r="C70" s="37" t="s">
        <v>24</v>
      </c>
      <c r="D70" s="38" t="s">
        <v>4472</v>
      </c>
      <c r="E70" s="38"/>
    </row>
    <row r="71" spans="1:6" ht="14.5">
      <c r="C71" s="37" t="s">
        <v>4473</v>
      </c>
      <c r="D71" s="38" t="s">
        <v>4474</v>
      </c>
      <c r="E71" s="38"/>
    </row>
    <row r="72" spans="1:6" ht="14.5">
      <c r="C72" s="37" t="s">
        <v>4475</v>
      </c>
      <c r="D72" s="38" t="s">
        <v>4476</v>
      </c>
      <c r="E72" s="38"/>
    </row>
    <row r="73" spans="1:6" ht="14.5">
      <c r="C73" s="37" t="s">
        <v>4477</v>
      </c>
      <c r="D73" s="38" t="s">
        <v>4478</v>
      </c>
      <c r="E73" s="38" t="s">
        <v>4479</v>
      </c>
    </row>
    <row r="74" spans="1:6" ht="14.5">
      <c r="C74" s="37" t="s">
        <v>4480</v>
      </c>
      <c r="D74" s="38" t="s">
        <v>4481</v>
      </c>
      <c r="E74" s="100"/>
    </row>
    <row r="75" spans="1:6" ht="14.5">
      <c r="C75" s="37" t="s">
        <v>4482</v>
      </c>
      <c r="D75" s="38" t="s">
        <v>4483</v>
      </c>
      <c r="E75" s="100"/>
    </row>
    <row r="76" spans="1:6" ht="14.5">
      <c r="C76" s="37" t="s">
        <v>4484</v>
      </c>
      <c r="D76" s="38" t="s">
        <v>4485</v>
      </c>
      <c r="E76" s="100"/>
    </row>
    <row r="77" spans="1:6" ht="29">
      <c r="C77" s="37" t="s">
        <v>4486</v>
      </c>
      <c r="D77" s="38" t="s">
        <v>4487</v>
      </c>
      <c r="E77" s="100"/>
    </row>
    <row r="78" spans="1:6" ht="14.5">
      <c r="C78" s="37" t="s">
        <v>4488</v>
      </c>
      <c r="D78" s="38" t="s">
        <v>4489</v>
      </c>
      <c r="E78" s="100" t="s">
        <v>4490</v>
      </c>
    </row>
    <row r="79" spans="1:6" ht="14.5">
      <c r="C79" s="37" t="s">
        <v>4491</v>
      </c>
      <c r="D79" s="38" t="s">
        <v>4478</v>
      </c>
      <c r="E79" s="100" t="s">
        <v>4490</v>
      </c>
    </row>
    <row r="80" spans="1:6" ht="14.5">
      <c r="C80" s="99" t="s">
        <v>4492</v>
      </c>
      <c r="D80" s="100" t="s">
        <v>4493</v>
      </c>
      <c r="E80" s="100"/>
    </row>
    <row r="81" spans="1:6" ht="14.5">
      <c r="C81" s="37" t="s">
        <v>4494</v>
      </c>
      <c r="D81" s="38" t="s">
        <v>4495</v>
      </c>
      <c r="E81" s="100"/>
    </row>
    <row r="82" spans="1:6" ht="14.5">
      <c r="C82" s="37" t="s">
        <v>4496</v>
      </c>
      <c r="D82" s="38" t="s">
        <v>4497</v>
      </c>
      <c r="E82" s="100"/>
    </row>
    <row r="83" spans="1:6" ht="29">
      <c r="C83" s="99" t="s">
        <v>4498</v>
      </c>
      <c r="D83" s="100" t="s">
        <v>4499</v>
      </c>
      <c r="E83" s="100" t="s">
        <v>4500</v>
      </c>
    </row>
    <row r="84" spans="1:6" ht="29">
      <c r="C84" s="99" t="s">
        <v>4501</v>
      </c>
      <c r="D84" s="100" t="s">
        <v>4502</v>
      </c>
      <c r="E84" s="100" t="s">
        <v>4500</v>
      </c>
    </row>
    <row r="85" spans="1:6" ht="14.5">
      <c r="C85" s="31" t="s">
        <v>4503</v>
      </c>
      <c r="D85" s="32" t="s">
        <v>4504</v>
      </c>
      <c r="E85" s="92"/>
    </row>
    <row r="86" spans="1:6" ht="15" thickBot="1">
      <c r="C86" s="34" t="s">
        <v>4505</v>
      </c>
      <c r="D86" s="35" t="s">
        <v>4506</v>
      </c>
      <c r="E86" s="93"/>
    </row>
    <row r="88" spans="1:6" ht="23.5" thickBot="1">
      <c r="A88" s="89" t="s">
        <v>4507</v>
      </c>
    </row>
    <row r="89" spans="1:6" ht="15" thickBot="1">
      <c r="C89" s="90" t="s">
        <v>4470</v>
      </c>
      <c r="D89" s="91" t="s">
        <v>6</v>
      </c>
      <c r="E89" s="94" t="s">
        <v>21</v>
      </c>
    </row>
    <row r="90" spans="1:6" ht="14.5">
      <c r="C90" s="98" t="s">
        <v>4491</v>
      </c>
      <c r="D90" s="98" t="s">
        <v>4508</v>
      </c>
      <c r="E90" s="98"/>
      <c r="F90" s="95"/>
    </row>
    <row r="91" spans="1:6" ht="14.5">
      <c r="C91" s="32" t="s">
        <v>4509</v>
      </c>
      <c r="D91" s="32" t="s">
        <v>4510</v>
      </c>
      <c r="E91" s="32" t="s">
        <v>4511</v>
      </c>
    </row>
    <row r="92" spans="1:6" ht="29">
      <c r="C92" s="101" t="s">
        <v>4512</v>
      </c>
      <c r="D92" s="101" t="s">
        <v>4513</v>
      </c>
      <c r="E92" s="33" t="s">
        <v>4514</v>
      </c>
    </row>
    <row r="93" spans="1:6" ht="14.5">
      <c r="C93" s="31" t="s">
        <v>4515</v>
      </c>
      <c r="D93" s="32" t="s">
        <v>4516</v>
      </c>
      <c r="E93" s="33" t="s">
        <v>4517</v>
      </c>
    </row>
    <row r="94" spans="1:6" ht="14.5">
      <c r="C94" s="31" t="s">
        <v>4518</v>
      </c>
      <c r="D94" s="32" t="s">
        <v>4519</v>
      </c>
      <c r="E94" s="33" t="s">
        <v>4520</v>
      </c>
    </row>
    <row r="95" spans="1:6" ht="14.5">
      <c r="C95" s="31" t="s">
        <v>4521</v>
      </c>
      <c r="D95" s="32" t="s">
        <v>4522</v>
      </c>
      <c r="E95" s="33" t="s">
        <v>4520</v>
      </c>
    </row>
    <row r="96" spans="1:6" ht="14.5">
      <c r="C96" s="31" t="s">
        <v>4523</v>
      </c>
      <c r="D96" s="32" t="s">
        <v>4524</v>
      </c>
      <c r="E96" s="33" t="s">
        <v>4520</v>
      </c>
    </row>
    <row r="97" spans="3:6" ht="14.5">
      <c r="C97" s="31" t="s">
        <v>4525</v>
      </c>
      <c r="D97" s="32" t="s">
        <v>4526</v>
      </c>
      <c r="E97" s="33" t="s">
        <v>4527</v>
      </c>
    </row>
    <row r="98" spans="3:6" ht="14.5">
      <c r="C98" s="31" t="s">
        <v>4528</v>
      </c>
      <c r="D98" s="32" t="s">
        <v>4529</v>
      </c>
      <c r="E98" s="33" t="s">
        <v>4527</v>
      </c>
    </row>
    <row r="99" spans="3:6" ht="14.5">
      <c r="C99" s="31" t="s">
        <v>4530</v>
      </c>
      <c r="D99" s="32" t="s">
        <v>4531</v>
      </c>
      <c r="E99" s="33" t="s">
        <v>4527</v>
      </c>
    </row>
    <row r="100" spans="3:6" ht="14.5">
      <c r="C100" s="31" t="s">
        <v>4532</v>
      </c>
      <c r="D100" s="32" t="s">
        <v>4533</v>
      </c>
      <c r="E100" s="33" t="s">
        <v>4527</v>
      </c>
    </row>
    <row r="101" spans="3:6" ht="14.5">
      <c r="C101" s="31" t="s">
        <v>4534</v>
      </c>
      <c r="D101" s="32" t="s">
        <v>4535</v>
      </c>
      <c r="E101" s="33" t="s">
        <v>4527</v>
      </c>
    </row>
    <row r="102" spans="3:6" ht="14.5">
      <c r="C102" s="31" t="s">
        <v>4536</v>
      </c>
      <c r="D102" s="32" t="s">
        <v>4537</v>
      </c>
      <c r="E102" s="33" t="s">
        <v>4527</v>
      </c>
    </row>
    <row r="103" spans="3:6" ht="14.5">
      <c r="C103" s="31" t="s">
        <v>4538</v>
      </c>
      <c r="D103" s="32" t="s">
        <v>4539</v>
      </c>
      <c r="E103" s="33"/>
    </row>
    <row r="104" spans="3:6" ht="225">
      <c r="C104" s="102" t="s">
        <v>4540</v>
      </c>
      <c r="D104" s="101" t="s">
        <v>4541</v>
      </c>
      <c r="E104" s="103" t="s">
        <v>4542</v>
      </c>
      <c r="F104" s="22" t="s">
        <v>4438</v>
      </c>
    </row>
    <row r="105" spans="3:6" ht="29">
      <c r="C105" s="102" t="s">
        <v>4543</v>
      </c>
      <c r="D105" s="101" t="s">
        <v>4544</v>
      </c>
      <c r="E105" s="103" t="s">
        <v>4542</v>
      </c>
    </row>
    <row r="106" spans="3:6" ht="14.5">
      <c r="C106" s="99" t="s">
        <v>4492</v>
      </c>
      <c r="D106" s="100" t="s">
        <v>4493</v>
      </c>
      <c r="E106" s="100"/>
    </row>
    <row r="107" spans="3:6" ht="14.5">
      <c r="C107" s="102" t="s">
        <v>22</v>
      </c>
      <c r="D107" s="101" t="s">
        <v>4471</v>
      </c>
      <c r="E107" s="103"/>
    </row>
    <row r="108" spans="3:6" ht="14.5">
      <c r="C108" s="102" t="s">
        <v>25</v>
      </c>
      <c r="D108" s="101" t="s">
        <v>4508</v>
      </c>
      <c r="E108" s="103"/>
    </row>
    <row r="109" spans="3:6" ht="14.5">
      <c r="C109" s="102" t="s">
        <v>4473</v>
      </c>
      <c r="D109" s="101" t="s">
        <v>4545</v>
      </c>
      <c r="E109" s="103"/>
    </row>
    <row r="110" spans="3:6" ht="14.5">
      <c r="C110" s="102" t="s">
        <v>4480</v>
      </c>
      <c r="D110" s="101" t="s">
        <v>4481</v>
      </c>
      <c r="E110" s="103"/>
    </row>
    <row r="111" spans="3:6" ht="14.5">
      <c r="C111" s="102" t="s">
        <v>4482</v>
      </c>
      <c r="D111" s="101" t="s">
        <v>4546</v>
      </c>
      <c r="E111" s="92"/>
    </row>
    <row r="112" spans="3:6" ht="14.5">
      <c r="C112" s="102" t="s">
        <v>4475</v>
      </c>
      <c r="D112" s="102" t="s">
        <v>4547</v>
      </c>
      <c r="E112" s="92"/>
    </row>
    <row r="113" spans="3:5" ht="15" thickBot="1">
      <c r="C113" s="34" t="s">
        <v>4505</v>
      </c>
      <c r="D113" s="35" t="s">
        <v>4506</v>
      </c>
      <c r="E113" s="93"/>
    </row>
    <row r="114" spans="3:5" ht="14.5">
      <c r="C114" s="36"/>
      <c r="D114" s="96"/>
      <c r="E114" s="84"/>
    </row>
    <row r="115" spans="3:5" ht="14.5">
      <c r="C115" s="36"/>
      <c r="D115" s="96"/>
      <c r="E115" s="84"/>
    </row>
    <row r="118" spans="3:5" ht="14.5">
      <c r="C118" s="36" t="s">
        <v>4548</v>
      </c>
      <c r="D118" s="36"/>
    </row>
  </sheetData>
  <mergeCells count="26">
    <mergeCell ref="C46:C47"/>
    <mergeCell ref="D46:D47"/>
    <mergeCell ref="E46:E47"/>
    <mergeCell ref="F46:F47"/>
    <mergeCell ref="C50:C51"/>
    <mergeCell ref="D50:D51"/>
    <mergeCell ref="E50:E51"/>
    <mergeCell ref="C53:C54"/>
    <mergeCell ref="D53:D54"/>
    <mergeCell ref="E53:E54"/>
    <mergeCell ref="C57:C58"/>
    <mergeCell ref="D57:D58"/>
    <mergeCell ref="E57:E58"/>
    <mergeCell ref="F57:F58"/>
    <mergeCell ref="C59:C60"/>
    <mergeCell ref="D59:D60"/>
    <mergeCell ref="E59:E60"/>
    <mergeCell ref="F59:F60"/>
    <mergeCell ref="C61:C62"/>
    <mergeCell ref="D61:D62"/>
    <mergeCell ref="E61:E62"/>
    <mergeCell ref="F61:F62"/>
    <mergeCell ref="C63:C64"/>
    <mergeCell ref="D63:D64"/>
    <mergeCell ref="E63:E64"/>
    <mergeCell ref="F63:F64"/>
  </mergeCells>
  <pageMargins left="0.70000000000000007" right="0.70000000000000007" top="0.75" bottom="0.75" header="0.30000000000000004" footer="0.30000000000000004"/>
  <pageSetup paperSize="9" fitToWidth="0" fitToHeight="0" orientation="portrait" r:id="rId1"/>
  <headerFooter>
    <oddHeader>&amp;C&amp;"Calibri"&amp;14&amp;K000000 Official Sensitive: Not for distribution outside Government&amp;1#_x000D_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B334301644CD468EFA3F33BE30A31C" ma:contentTypeVersion="30" ma:contentTypeDescription="Create a new document." ma:contentTypeScope="" ma:versionID="c0bb050767e987c074640d3f50977643">
  <xsd:schema xmlns:xsd="http://www.w3.org/2001/XMLSchema" xmlns:xs="http://www.w3.org/2001/XMLSchema" xmlns:p="http://schemas.microsoft.com/office/2006/metadata/properties" xmlns:ns1="http://schemas.microsoft.com/sharepoint/v3" xmlns:ns2="http://schemas.microsoft.com/sharepoint/v3/fields" xmlns:ns3="a4a87f12-a67a-4444-9ef2-9205ec373cbf" xmlns:ns4="a1ec63a3-afdb-478c-96bc-cd5b572b27eb" xmlns:ns5="780ac256-a69f-4cee-ba34-a9a9d1fe3e79" xmlns:ns6="846dc9c6-5521-46ab-b805-f4031810b26c" xmlns:ns7="http://schemas.microsoft.com/sharepoint/v4" targetNamespace="http://schemas.microsoft.com/office/2006/metadata/properties" ma:root="true" ma:fieldsID="54b113ef5dc0546b68bb966dddadba8c" ns1:_="" ns2:_="" ns3:_="" ns4:_="" ns5:_="" ns6:_="" ns7:_="">
    <xsd:import namespace="http://schemas.microsoft.com/sharepoint/v3"/>
    <xsd:import namespace="http://schemas.microsoft.com/sharepoint/v3/fields"/>
    <xsd:import namespace="a4a87f12-a67a-4444-9ef2-9205ec373cbf"/>
    <xsd:import namespace="a1ec63a3-afdb-478c-96bc-cd5b572b27eb"/>
    <xsd:import namespace="780ac256-a69f-4cee-ba34-a9a9d1fe3e79"/>
    <xsd:import namespace="846dc9c6-5521-46ab-b805-f4031810b26c"/>
    <xsd:import namespace="http://schemas.microsoft.com/sharepoint/v4"/>
    <xsd:element name="properties">
      <xsd:complexType>
        <xsd:sequence>
          <xsd:element name="documentManagement">
            <xsd:complexType>
              <xsd:all>
                <xsd:element ref="ns2:Description" minOccurs="0"/>
                <xsd:element ref="ns3:SharedWithUsers" minOccurs="0"/>
                <xsd:element ref="ns3:SharedWithDetails" minOccurs="0"/>
                <xsd:element ref="ns4:LastSharedByUser" minOccurs="0"/>
                <xsd:element ref="ns4:LastSharedByTime" minOccurs="0"/>
                <xsd:element ref="ns5:MediaServiceMetadata" minOccurs="0"/>
                <xsd:element ref="ns5:MediaServiceFastMetadata" minOccurs="0"/>
                <xsd:element ref="ns5:vwar" minOccurs="0"/>
                <xsd:element ref="ns5:MediaServiceEventHashCode" minOccurs="0"/>
                <xsd:element ref="ns5:MediaServiceGenerationTime" minOccurs="0"/>
                <xsd:element ref="ns1:_ip_UnifiedCompliancePolicyProperties" minOccurs="0"/>
                <xsd:element ref="ns1:_ip_UnifiedCompliancePolicyUIAction" minOccurs="0"/>
                <xsd:element ref="ns5:MediaServiceAutoKeyPoints" minOccurs="0"/>
                <xsd:element ref="ns5:MediaServiceKeyPoints" minOccurs="0"/>
                <xsd:element ref="ns5:MediaServiceAutoTags" minOccurs="0"/>
                <xsd:element ref="ns5:MediaServiceOCR" minOccurs="0"/>
                <xsd:element ref="ns5:lcf76f155ced4ddcb4097134ff3c332f" minOccurs="0"/>
                <xsd:element ref="ns6:TaxCatchAll" minOccurs="0"/>
                <xsd:element ref="ns5:MediaServiceDateTaken" minOccurs="0"/>
                <xsd:element ref="ns5:MediaLengthInSeconds" minOccurs="0"/>
                <xsd:element ref="ns5:MediaServiceObjectDetectorVersions" minOccurs="0"/>
                <xsd:element ref="ns5:MediaServiceSearchProperties" minOccurs="0"/>
                <xsd:element ref="ns7: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Description" ma:index="5" nillable="true" ma:displayName="Description" ma:description="" ma:internalName="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a87f12-a67a-4444-9ef2-9205ec373cbf"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ec63a3-afdb-478c-96bc-cd5b572b27eb" elementFormDefault="qualified">
    <xsd:import namespace="http://schemas.microsoft.com/office/2006/documentManagement/types"/>
    <xsd:import namespace="http://schemas.microsoft.com/office/infopath/2007/PartnerControls"/>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80ac256-a69f-4cee-ba34-a9a9d1fe3e79"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vwar" ma:index="15" nillable="true" ma:displayName="Description" ma:internalName="vwar">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AutoTags" ma:index="22" nillable="true" ma:displayName="Tags" ma:internalName="MediaServiceAutoTags"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1a0b4880-92f1-4278-a089-8b0ac32e71e8" ma:termSetId="09814cd3-568e-fe90-9814-8d621ff8fb84" ma:anchorId="fba54fb3-c3e1-fe81-a776-ca4b69148c4d" ma:open="true" ma:isKeyword="false">
      <xsd:complexType>
        <xsd:sequence>
          <xsd:element ref="pc:Terms" minOccurs="0" maxOccurs="1"/>
        </xsd:sequence>
      </xsd:complexType>
    </xsd:element>
    <xsd:element name="MediaServiceDateTaken" ma:index="27" nillable="true" ma:displayName="MediaServiceDateTaken" ma:description="" ma:hidden="true" ma:indexed="true" ma:internalName="MediaServiceDateTaken" ma:readOnly="true">
      <xsd:simpleType>
        <xsd:restriction base="dms:Text"/>
      </xsd:simpleType>
    </xsd:element>
    <xsd:element name="MediaLengthInSeconds" ma:index="28" nillable="true" ma:displayName="MediaLengthInSeconds" ma:hidden="true" ma:internalName="MediaLengthInSeconds" ma:readOnly="true">
      <xsd:simpleType>
        <xsd:restriction base="dms:Unknown"/>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6dc9c6-5521-46ab-b805-f4031810b26c"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c679ebdc-dc10-430e-bce6-d9bd7790a9b1}" ma:internalName="TaxCatchAll" ma:showField="CatchAllData" ma:web="a4a87f12-a67a-4444-9ef2-9205ec373cb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46dc9c6-5521-46ab-b805-f4031810b26c" xsi:nil="true"/>
    <_ip_UnifiedCompliancePolicyUIAction xmlns="http://schemas.microsoft.com/sharepoint/v3" xsi:nil="true"/>
    <IconOverlay xmlns="http://schemas.microsoft.com/sharepoint/v4" xsi:nil="true"/>
    <Description xmlns="http://schemas.microsoft.com/sharepoint/v3/fields" xsi:nil="true"/>
    <_ip_UnifiedCompliancePolicyProperties xmlns="http://schemas.microsoft.com/sharepoint/v3" xsi:nil="true"/>
    <vwar xmlns="780ac256-a69f-4cee-ba34-a9a9d1fe3e79" xsi:nil="true"/>
    <lcf76f155ced4ddcb4097134ff3c332f xmlns="780ac256-a69f-4cee-ba34-a9a9d1fe3e7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EC0EC6-AE4F-472A-BEB8-32B6C82875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3/fields"/>
    <ds:schemaRef ds:uri="a4a87f12-a67a-4444-9ef2-9205ec373cbf"/>
    <ds:schemaRef ds:uri="a1ec63a3-afdb-478c-96bc-cd5b572b27eb"/>
    <ds:schemaRef ds:uri="780ac256-a69f-4cee-ba34-a9a9d1fe3e79"/>
    <ds:schemaRef ds:uri="846dc9c6-5521-46ab-b805-f4031810b26c"/>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62F996-3693-434B-807A-6C2AE8B90ADF}">
  <ds:schemaRefs>
    <ds:schemaRef ds:uri="http://purl.org/dc/terms/"/>
    <ds:schemaRef ds:uri="http://purl.org/dc/elements/1.1/"/>
    <ds:schemaRef ds:uri="780ac256-a69f-4cee-ba34-a9a9d1fe3e79"/>
    <ds:schemaRef ds:uri="http://www.w3.org/XML/1998/namespace"/>
    <ds:schemaRef ds:uri="a4a87f12-a67a-4444-9ef2-9205ec373cbf"/>
    <ds:schemaRef ds:uri="http://schemas.microsoft.com/office/infopath/2007/PartnerControls"/>
    <ds:schemaRef ds:uri="http://schemas.microsoft.com/office/2006/documentManagement/types"/>
    <ds:schemaRef ds:uri="a1ec63a3-afdb-478c-96bc-cd5b572b27eb"/>
    <ds:schemaRef ds:uri="http://schemas.microsoft.com/office/2006/metadata/properties"/>
    <ds:schemaRef ds:uri="http://schemas.microsoft.com/sharepoint/v3/fields"/>
    <ds:schemaRef ds:uri="http://schemas.microsoft.com/sharepoint/v4"/>
    <ds:schemaRef ds:uri="http://schemas.openxmlformats.org/package/2006/metadata/core-properties"/>
    <ds:schemaRef ds:uri="846dc9c6-5521-46ab-b805-f4031810b26c"/>
    <ds:schemaRef ds:uri="http://schemas.microsoft.com/sharepoint/v3"/>
    <ds:schemaRef ds:uri="http://purl.org/dc/dcmitype/"/>
  </ds:schemaRefs>
</ds:datastoreItem>
</file>

<file path=customXml/itemProps3.xml><?xml version="1.0" encoding="utf-8"?>
<ds:datastoreItem xmlns:ds="http://schemas.openxmlformats.org/officeDocument/2006/customXml" ds:itemID="{6F6E7970-ABD8-49EA-A024-CED71A1853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Front_Cover</vt:lpstr>
      <vt:lpstr>Overview</vt:lpstr>
      <vt:lpstr>COVID19 impact</vt:lpstr>
      <vt:lpstr>SC_Pupil_SPR</vt:lpstr>
      <vt:lpstr>KS1</vt:lpstr>
      <vt:lpstr>KS2</vt:lpstr>
      <vt:lpstr>KS4</vt:lpstr>
      <vt:lpstr>KS5</vt:lpstr>
      <vt:lpstr>Codesets_(Results)</vt:lpstr>
      <vt:lpstr>Codesets_(Characteristics)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National pupil database data tables: June 2024</dc:title>
  <dc:subject/>
  <dc:creator>departmentforeducation94@Educationgovuk.onmicrosoft.com</dc:creator>
  <cp:keywords/>
  <dc:description/>
  <cp:lastModifiedBy>Kathryn Johnson</cp:lastModifiedBy>
  <cp:revision/>
  <dcterms:created xsi:type="dcterms:W3CDTF">2005-01-18T15:15:24Z</dcterms:created>
  <dcterms:modified xsi:type="dcterms:W3CDTF">2024-08-16T09:44:47Z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0x0101002BB334301644CD468EFA3F33BE30A31C</vt:lpwstr>
  </property>
  <property fmtid="{D5CDD505-2E9C-101B-9397-08002B2CF9AE}" pid="4" name="_dlc_DocIdItemGuid">
    <vt:lpwstr>98913ed4-de3d-4814-81d4-06c0ae831457</vt:lpwstr>
  </property>
  <property fmtid="{D5CDD505-2E9C-101B-9397-08002B2CF9AE}" pid="5" name="IWPOrganisationalUnit">
    <vt:lpwstr>2;#DfE|cc08a6d4-dfde-4d0f-bd85-069ebcef80d5</vt:lpwstr>
  </property>
  <property fmtid="{D5CDD505-2E9C-101B-9397-08002B2CF9AE}" pid="6" name="IWPOwner">
    <vt:lpwstr>3;#DfE|a484111e-5b24-4ad9-9778-c536c8c88985</vt:lpwstr>
  </property>
  <property fmtid="{D5CDD505-2E9C-101B-9397-08002B2CF9AE}" pid="7" name="IWPFunction">
    <vt:lpwstr/>
  </property>
  <property fmtid="{D5CDD505-2E9C-101B-9397-08002B2CF9AE}" pid="8" name="IWPSiteType">
    <vt:lpwstr/>
  </property>
  <property fmtid="{D5CDD505-2E9C-101B-9397-08002B2CF9AE}" pid="9" name="IWPRightsProtectiveMarking">
    <vt:lpwstr>1;#Official|0884c477-2e62-47ea-b19c-5af6e91124c5</vt:lpwstr>
  </property>
  <property fmtid="{D5CDD505-2E9C-101B-9397-08002B2CF9AE}" pid="10" name="IWPSubject">
    <vt:lpwstr/>
  </property>
  <property fmtid="{D5CDD505-2E9C-101B-9397-08002B2CF9AE}" pid="11" name="AuthorIds_UIVersion_34">
    <vt:lpwstr>38</vt:lpwstr>
  </property>
  <property fmtid="{D5CDD505-2E9C-101B-9397-08002B2CF9AE}" pid="12" name="AuthorIds_UIVersion_1">
    <vt:lpwstr>38</vt:lpwstr>
  </property>
  <property fmtid="{D5CDD505-2E9C-101B-9397-08002B2CF9AE}" pid="13" name="AuthorIds_UIVersion_4">
    <vt:lpwstr>30</vt:lpwstr>
  </property>
  <property fmtid="{D5CDD505-2E9C-101B-9397-08002B2CF9AE}" pid="14" name="AuthorIds_UIVersion_5">
    <vt:lpwstr>33</vt:lpwstr>
  </property>
  <property fmtid="{D5CDD505-2E9C-101B-9397-08002B2CF9AE}" pid="15" name="DfeOwner">
    <vt:lpwstr>3;#DfE|a484111e-5b24-4ad9-9778-c536c8c88985</vt:lpwstr>
  </property>
  <property fmtid="{D5CDD505-2E9C-101B-9397-08002B2CF9AE}" pid="16" name="h5181134883947a99a38d116ffff0102">
    <vt:lpwstr>DfE|a484111e-5b24-4ad9-9778-c536c8c88985</vt:lpwstr>
  </property>
  <property fmtid="{D5CDD505-2E9C-101B-9397-08002B2CF9AE}" pid="17" name="ifa39ae5b01a4e15bffa1dc2df1b3726">
    <vt:lpwstr>Official|0884c477-2e62-47ea-b19c-5af6e91124c5</vt:lpwstr>
  </property>
  <property fmtid="{D5CDD505-2E9C-101B-9397-08002B2CF9AE}" pid="18" name="be903956245e4f73a28ded42383ef53e">
    <vt:lpwstr>DfE|cc08a6d4-dfde-4d0f-bd85-069ebcef80d5</vt:lpwstr>
  </property>
  <property fmtid="{D5CDD505-2E9C-101B-9397-08002B2CF9AE}" pid="19" name="DfeOrganisationalUnit">
    <vt:lpwstr>2;#DfE|cc08a6d4-dfde-4d0f-bd85-069ebcef80d5</vt:lpwstr>
  </property>
  <property fmtid="{D5CDD505-2E9C-101B-9397-08002B2CF9AE}" pid="20" name="DfeRights:ProtectiveMarking">
    <vt:lpwstr>1;#Official|0884c477-2e62-47ea-b19c-5af6e91124c5</vt:lpwstr>
  </property>
  <property fmtid="{D5CDD505-2E9C-101B-9397-08002B2CF9AE}" pid="21" name="h5181134883947a99a38d116ffff0006">
    <vt:lpwstr/>
  </property>
  <property fmtid="{D5CDD505-2E9C-101B-9397-08002B2CF9AE}" pid="22" name="d7c0c20f563c449f8637dd1e902146dd">
    <vt:lpwstr/>
  </property>
  <property fmtid="{D5CDD505-2E9C-101B-9397-08002B2CF9AE}" pid="23" name="b830a73b055044b8b417d47df1cc1e4e">
    <vt:lpwstr/>
  </property>
  <property fmtid="{D5CDD505-2E9C-101B-9397-08002B2CF9AE}" pid="24" name="DfeSubject">
    <vt:lpwstr/>
  </property>
  <property fmtid="{D5CDD505-2E9C-101B-9397-08002B2CF9AE}" pid="25" name="MediaServiceImageTags">
    <vt:lpwstr/>
  </property>
  <property fmtid="{D5CDD505-2E9C-101B-9397-08002B2CF9AE}" pid="26" name="lcf76f155ced4ddcb4097134ff3c332f">
    <vt:lpwstr/>
  </property>
  <property fmtid="{D5CDD505-2E9C-101B-9397-08002B2CF9AE}" pid="27" name="MSIP_Label_b6e58642-1eb2-41fa-80b0-3caaaacfe42d_Enabled">
    <vt:lpwstr>true</vt:lpwstr>
  </property>
  <property fmtid="{D5CDD505-2E9C-101B-9397-08002B2CF9AE}" pid="28" name="MSIP_Label_b6e58642-1eb2-41fa-80b0-3caaaacfe42d_SetDate">
    <vt:lpwstr>2024-08-16T09:44:46Z</vt:lpwstr>
  </property>
  <property fmtid="{D5CDD505-2E9C-101B-9397-08002B2CF9AE}" pid="29" name="MSIP_Label_b6e58642-1eb2-41fa-80b0-3caaaacfe42d_Method">
    <vt:lpwstr>Privileged</vt:lpwstr>
  </property>
  <property fmtid="{D5CDD505-2E9C-101B-9397-08002B2CF9AE}" pid="30" name="MSIP_Label_b6e58642-1eb2-41fa-80b0-3caaaacfe42d_Name">
    <vt:lpwstr>Official Sensitive - Not for distribution outside Government</vt:lpwstr>
  </property>
  <property fmtid="{D5CDD505-2E9C-101B-9397-08002B2CF9AE}" pid="31" name="MSIP_Label_b6e58642-1eb2-41fa-80b0-3caaaacfe42d_SiteId">
    <vt:lpwstr>8e336469-1c6b-4b0b-a06c-748a7c586f7c</vt:lpwstr>
  </property>
  <property fmtid="{D5CDD505-2E9C-101B-9397-08002B2CF9AE}" pid="32" name="MSIP_Label_b6e58642-1eb2-41fa-80b0-3caaaacfe42d_ActionId">
    <vt:lpwstr>8c5846c3-ba3c-483e-814a-c8120bb42b56</vt:lpwstr>
  </property>
  <property fmtid="{D5CDD505-2E9C-101B-9397-08002B2CF9AE}" pid="33" name="MSIP_Label_b6e58642-1eb2-41fa-80b0-3caaaacfe42d_ContentBits">
    <vt:lpwstr>1</vt:lpwstr>
  </property>
</Properties>
</file>