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hidePivotFieldList="1" defaultThemeVersion="166925"/>
  <xr:revisionPtr revIDLastSave="0" documentId="13_ncr:1_{B7B7B241-FB81-4BEF-A31E-D4050121CA2E}" xr6:coauthVersionLast="47" xr6:coauthVersionMax="47" xr10:uidLastSave="{00000000-0000-0000-0000-000000000000}"/>
  <bookViews>
    <workbookView xWindow="28680" yWindow="-120" windowWidth="29040" windowHeight="15840" tabRatio="846" xr2:uid="{B1286312-14CB-4ADB-B9A6-9361E64211E0}"/>
  </bookViews>
  <sheets>
    <sheet name="Cover_Sheet" sheetId="23" r:id="rId1"/>
    <sheet name="Contents" sheetId="22" r:id="rId2"/>
    <sheet name="Notes" sheetId="33" r:id="rId3"/>
    <sheet name="Table A1" sheetId="1" r:id="rId4"/>
    <sheet name="Table A2.1" sheetId="37" r:id="rId5"/>
    <sheet name="Table A2.2" sheetId="2" r:id="rId6"/>
    <sheet name="Table A2.3" sheetId="3" r:id="rId7"/>
    <sheet name="Table A3.1" sheetId="8" r:id="rId8"/>
    <sheet name="Table A3.2" sheetId="25" r:id="rId9"/>
    <sheet name="Table A3.3" sheetId="43" r:id="rId10"/>
    <sheet name="Table A3.4" sheetId="12" r:id="rId11"/>
    <sheet name="Table A3.5" sheetId="39" r:id="rId12"/>
    <sheet name="Table A3.6" sheetId="15" r:id="rId13"/>
    <sheet name="Table A3.7" sheetId="45" r:id="rId14"/>
    <sheet name="Table A3.8" sheetId="46" r:id="rId15"/>
    <sheet name="Table A3.9" sheetId="48" r:id="rId16"/>
    <sheet name="Table A3.10" sheetId="36" r:id="rId17"/>
    <sheet name="Table A3.11" sheetId="49" r:id="rId18"/>
    <sheet name="Table A3.12" sheetId="50" r:id="rId19"/>
    <sheet name="Table A4" sheetId="18" r:id="rId20"/>
    <sheet name="Table A5" sheetId="40" r:id="rId21"/>
    <sheet name="Table A6" sheetId="41" r:id="rId22"/>
    <sheet name="Table A7" sheetId="21" r:id="rId23"/>
  </sheets>
  <definedNames>
    <definedName name="CI" localSheetId="17">#REF!</definedName>
    <definedName name="CI" localSheetId="8">#REF!</definedName>
    <definedName name="CI" localSheetId="9">#REF!</definedName>
    <definedName name="CI" localSheetId="13">#REF!</definedName>
    <definedName name="CI" localSheetId="14">#REF!</definedName>
    <definedName name="C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<sst xmlns="http://schemas.openxmlformats.org/spreadsheetml/2006/main" count="1802" uniqueCount="641">
  <si>
    <t>MOD Health and Safety Statistics Annual Report 2019/20 - 2023/24</t>
  </si>
  <si>
    <t>Published 09 January 2025</t>
  </si>
  <si>
    <t>Return to Contents</t>
  </si>
  <si>
    <t>Data Sources:</t>
  </si>
  <si>
    <t>Defence Statistics (Health) receives regular returns of the various TLB datasets, either via email or direct access to an IT system. Defence Statistics receive health and safety data from TLBs from the following sources:
• AIRS (Royal Air Force Cell) – 1 April 2019 to 30 June 2020
• DINC (Defence Equipment and Support Cell) – covers full reporting period
• DIO (Defence Infrastructure Organisation) – covers full reporting period
• MySafety (DURALS (Defence Unified Reporting and Lessons System)) - data from 10 January 2022
• FSIMS (RAF Functional Safety Information Management System) – 1 May 2020 to 31 March 2023
• Head Office and Corporate Services – covers full reporting period
• INS (Army Incident Notification Cell) – covers full reporting period
• Stratgic Command (StratCom) – covers full reporting period
• NLIMS (Royal Navy Incident Notification Cell) – covers full reporting period</t>
  </si>
  <si>
    <t>Health and safety data returns with missing demographic information have been linked with the Joint Personnel Administration (JPA) System and the Human Resources Management System (MyHR) to obtain this information for Armed Forces and Civilian personnel.</t>
  </si>
  <si>
    <t>Deaths Sources:</t>
  </si>
  <si>
    <t>Defence Statistics receives weekly notifications of all regular Armed Forces deaths from the Joint Casualty and Compassionate Cell (JCCC). Defence Statistics also receive cause of death information from military medical sources in the single Services, death certificates and coroner’s inquests.</t>
  </si>
  <si>
    <t>Please see our Background Quality Report (BQR) on GOV.UK for more detail on the data sources, data quality and processes carried out to produce these statistics:</t>
  </si>
  <si>
    <t>Link to Background Quality Report</t>
  </si>
  <si>
    <t>Definitions</t>
  </si>
  <si>
    <r>
      <rPr>
        <b/>
        <sz val="11"/>
        <color rgb="FF000000"/>
        <rFont val="Calibri"/>
        <scheme val="minor"/>
      </rPr>
      <t>Severity</t>
    </r>
    <r>
      <rPr>
        <sz val="11"/>
        <color rgb="FF000000"/>
        <rFont val="Calibri"/>
        <scheme val="minor"/>
      </rPr>
      <t xml:space="preserve"> – injury and ill health incidents are categorised by the following levels of severity:
a. Specified injuries and illnesses are defined by the HSE as work-related cases which includes:
•     a fracture, other than to fingers, thumbs and toes; 
•     amputation of an arm, hand, finger, thumb, leg, foot or toe; 
•     permanent loss of sight or reduction of sight; 
•     crush injuries leading to internal organ damage; 
•     serious burns (covering more than 10% of the body, or damaging the eyes, respiratory system or other vital organs); 
•     scalpings (separation of skin from the head) which require hospital treatment; 
•     unconsciousness caused by head injury or asphyxia; 
•     any other injury arising from working in an enclosed space, which leads to hypothermia, heat0induced illness or requires resuscitation or admittance to hospital for more than 24 hours.
b. Serious injuries and illnesses From April 2012 serious injuries equate to the HSE over-seven day category, and are those that are not defined as ‘major’ according to the above criteria but which could result in a person being unable to perform their normal duties for more than seven days. Prior to April 2012 serious injuries were those not defined as ‘major’ but which resulted in a person being unable to perform their normal duties for more than three days.
c. Minor injuries and illnesses are those that are not classified as ‘major’ or ‘serious’.</t>
    </r>
  </si>
  <si>
    <r>
      <rPr>
        <b/>
        <sz val="11"/>
        <color rgb="FF000000"/>
        <rFont val="Calibri"/>
      </rPr>
      <t>Type of Activity</t>
    </r>
    <r>
      <rPr>
        <sz val="11"/>
        <color rgb="FF000000"/>
        <rFont val="Calibri"/>
      </rPr>
      <t xml:space="preserve"> - gives detail about the activity an individual was participating in at the time of the incident, and is categorised by the following events: 
• Adventure Training - injuries resulting from adventure training activities (i.e. when part of an exercise or training course) such as skiing, rock climbing, parachuting and mountain biking (Defence Statistics cannot distinguish between regulated and unregulated adventure training from the data provided).
• Normal Duties - injuries/illnesses that occur during normal work duties that do not fall into other categories. This mechanism may also include non-battlefield injuries sustained on operations.
• Sport/Recreation - injuries resulting from participating in sporting activities such as football or rugby (Defence Statistics cannot distinguish between regulated and unregulated sport from the data provided). This category also includes injuries resulting from off duty activities where that activity does not readily fall in to any other category.
• Training/Exercise - injuries resulting from activities related to being on exercise, routine training or participating in organised physical training. This may also include non-battlefield injuries sustained on operations.</t>
    </r>
  </si>
  <si>
    <r>
      <rPr>
        <sz val="11"/>
        <color rgb="FF000000"/>
        <rFont val="Calibri"/>
        <scheme val="minor"/>
      </rPr>
      <t>For the production of the 2023/2024 financial year of Health and Safety data it was not possible to present the numbers of injuries by the mechanism of injury (referred to as ‘</t>
    </r>
    <r>
      <rPr>
        <b/>
        <sz val="11"/>
        <color rgb="FF000000"/>
        <rFont val="Calibri"/>
        <scheme val="minor"/>
      </rPr>
      <t>type of event</t>
    </r>
    <r>
      <rPr>
        <sz val="11"/>
        <color rgb="FF000000"/>
        <rFont val="Calibri"/>
        <scheme val="minor"/>
      </rPr>
      <t>’).  This is due to data quality issues within the collection of this data which would require the analytical team to manually review thousands of records in order to re-categorise the data into the reporting categories required.  System developments implemented towards the end of FY 23/24 should improve this issue going forwards and we intend to re-introduce the mechanism of injury tables where possible for the Health and Safety report due to be published for FY 24/25.</t>
    </r>
  </si>
  <si>
    <t>Rounding</t>
  </si>
  <si>
    <t>Percentages are rounded to one decimal place</t>
  </si>
  <si>
    <t>Rates and confidence intervals are rounded to two decimal places</t>
  </si>
  <si>
    <t>Contact Us</t>
  </si>
  <si>
    <r>
      <t>Defence Statistics (Health)</t>
    </r>
    <r>
      <rPr>
        <sz val="11"/>
        <color indexed="8"/>
        <rFont val="Calibri"/>
        <family val="2"/>
        <scheme val="minor"/>
      </rPr>
      <t xml:space="preserve"> welcome feedback on our statistical products. If you have any comments or questions about this publication or about the statistics produced</t>
    </r>
    <r>
      <rPr>
        <sz val="11"/>
        <rFont val="Calibri"/>
        <family val="2"/>
        <scheme val="minor"/>
      </rPr>
      <t xml:space="preserve"> by Defence Statistics (Health) in general, you can contact us as follows:</t>
    </r>
  </si>
  <si>
    <t>Tel: 030 67984422</t>
  </si>
  <si>
    <t>Email:  Analysis-Health-PQ-FOI@mod.gov.uk</t>
  </si>
  <si>
    <t>Visit our website at the following link:</t>
  </si>
  <si>
    <t>Link to Ministry of Defence Statistics page</t>
  </si>
  <si>
    <t>Contents</t>
  </si>
  <si>
    <t>Background</t>
  </si>
  <si>
    <t>Cover Sheet</t>
  </si>
  <si>
    <t>Notes</t>
  </si>
  <si>
    <t>Tables</t>
  </si>
  <si>
    <r>
      <rPr>
        <b/>
        <sz val="11"/>
        <color rgb="FF000000"/>
        <rFont val="Calibri"/>
        <family val="2"/>
      </rPr>
      <t>Table A1</t>
    </r>
    <r>
      <rPr>
        <sz val="11"/>
        <color rgb="FF000000"/>
        <rFont val="Calibri"/>
        <family val="2"/>
      </rPr>
      <t xml:space="preserve"> shows the number of Health and Safety deaths of UK regular armed forces personnel and on duty reserves, 2019/20 - 2023/24</t>
    </r>
  </si>
  <si>
    <r>
      <rPr>
        <b/>
        <sz val="11"/>
        <color rgb="FF000000"/>
        <rFont val="Calibri"/>
        <family val="2"/>
      </rPr>
      <t xml:space="preserve">Table A2.1 </t>
    </r>
    <r>
      <rPr>
        <sz val="11"/>
        <color rgb="FF000000"/>
        <rFont val="Calibri"/>
        <family val="2"/>
      </rPr>
      <t>shows the number of reported health and safety incidents to all personnel, by incident type and year, 2019/20 - 2023/24</t>
    </r>
  </si>
  <si>
    <r>
      <rPr>
        <b/>
        <sz val="11"/>
        <color rgb="FF000000"/>
        <rFont val="Calibri"/>
        <family val="2"/>
      </rPr>
      <t>Table A2.2</t>
    </r>
    <r>
      <rPr>
        <sz val="11"/>
        <color rgb="FF000000"/>
        <rFont val="Calibri"/>
        <family val="2"/>
      </rPr>
      <t xml:space="preserve"> shows the number of reported health and safety incidents to all personnel, by incident type and severity, 2023/24</t>
    </r>
  </si>
  <si>
    <r>
      <rPr>
        <b/>
        <sz val="11"/>
        <color rgb="FF000000"/>
        <rFont val="Calibri"/>
        <family val="2"/>
      </rPr>
      <t>Table A2.3</t>
    </r>
    <r>
      <rPr>
        <sz val="11"/>
        <color rgb="FF000000"/>
        <rFont val="Calibri"/>
        <family val="2"/>
      </rPr>
      <t xml:space="preserve"> shows the number of reported injury and ill health incidents to all personnel, by Service, 2019/20 - 2023/24</t>
    </r>
  </si>
  <si>
    <r>
      <rPr>
        <b/>
        <sz val="11"/>
        <color rgb="FF000000"/>
        <rFont val="Calibri"/>
        <family val="2"/>
      </rPr>
      <t>Table A3.1</t>
    </r>
    <r>
      <rPr>
        <sz val="11"/>
        <color rgb="FF000000"/>
        <rFont val="Calibri"/>
        <family val="2"/>
      </rPr>
      <t xml:space="preserve"> shows the number of reported injuries, by severity, to Armed Forces, Civilian Personnel and Cadets personnel, 2023/24</t>
    </r>
  </si>
  <si>
    <r>
      <rPr>
        <b/>
        <sz val="11"/>
        <color rgb="FF000000"/>
        <rFont val="Calibri"/>
        <family val="2"/>
      </rPr>
      <t>Table A3.2</t>
    </r>
    <r>
      <rPr>
        <sz val="11"/>
        <color rgb="FF000000"/>
        <rFont val="Calibri"/>
        <family val="2"/>
      </rPr>
      <t xml:space="preserve"> shows the number of reported injuries to UK Regular Armed Forces by demographic breakdown and severity, 2019/20 - 2023/24</t>
    </r>
  </si>
  <si>
    <r>
      <rPr>
        <b/>
        <sz val="11"/>
        <color rgb="FF000000"/>
        <rFont val="Calibri"/>
        <family val="2"/>
      </rPr>
      <t>Table A3.3</t>
    </r>
    <r>
      <rPr>
        <sz val="11"/>
        <color rgb="FF000000"/>
        <rFont val="Calibri"/>
        <family val="2"/>
      </rPr>
      <t xml:space="preserve"> shows the number of reported injuries to UK Regular Armed Forces by demographic breakdown and severity 2023/24</t>
    </r>
  </si>
  <si>
    <r>
      <rPr>
        <b/>
        <sz val="11"/>
        <color rgb="FF000000"/>
        <rFont val="Calibri"/>
        <family val="2"/>
      </rPr>
      <t xml:space="preserve">Table A3.4 </t>
    </r>
    <r>
      <rPr>
        <sz val="11"/>
        <color rgb="FF000000"/>
        <rFont val="Calibri"/>
        <family val="2"/>
      </rPr>
      <t>shows the number of reported injuries to UK Regular Armed Forces by Service and type of Activity, 2019/20 - 2023/24</t>
    </r>
  </si>
  <si>
    <r>
      <rPr>
        <b/>
        <sz val="11"/>
        <color rgb="FF000000"/>
        <rFont val="Calibri"/>
        <family val="2"/>
      </rPr>
      <t>Table A3.5</t>
    </r>
    <r>
      <rPr>
        <sz val="11"/>
        <color rgb="FF000000"/>
        <rFont val="Calibri"/>
        <family val="2"/>
      </rPr>
      <t xml:space="preserve"> shows the number of reported injuries to UK Regular Armed Forces by type of event and severity, 2023/24</t>
    </r>
  </si>
  <si>
    <r>
      <rPr>
        <b/>
        <sz val="11"/>
        <color rgb="FF000000"/>
        <rFont val="Calibri"/>
        <family val="2"/>
      </rPr>
      <t>Table A3.6</t>
    </r>
    <r>
      <rPr>
        <sz val="11"/>
        <color rgb="FF000000"/>
        <rFont val="Calibri"/>
        <family val="2"/>
      </rPr>
      <t xml:space="preserve"> shows the number of reported injuries to UK Regular Armed Forces by cause of event and type of event, 2023/24</t>
    </r>
  </si>
  <si>
    <r>
      <rPr>
        <b/>
        <sz val="11"/>
        <color rgb="FF000000"/>
        <rFont val="Calibri"/>
        <family val="2"/>
      </rPr>
      <t>Table A3.7</t>
    </r>
    <r>
      <rPr>
        <sz val="11"/>
        <color rgb="FF000000"/>
        <rFont val="Calibri"/>
        <family val="2"/>
      </rPr>
      <t xml:space="preserve"> shows the number of reported injuries to UK Reservists by demographic breakdown and severity, 2019/20 - 2023/24</t>
    </r>
  </si>
  <si>
    <r>
      <rPr>
        <b/>
        <sz val="11"/>
        <color rgb="FF000000"/>
        <rFont val="Calibri"/>
        <family val="2"/>
      </rPr>
      <t xml:space="preserve">Table A3.8 </t>
    </r>
    <r>
      <rPr>
        <sz val="11"/>
        <color rgb="FF000000"/>
        <rFont val="Calibri"/>
        <family val="2"/>
      </rPr>
      <t>shows the number of reported injuries to UK Reservists by demographic breakdown and severity, number, percentage, rates and confidence intervals, 2023/24</t>
    </r>
  </si>
  <si>
    <r>
      <rPr>
        <b/>
        <sz val="11"/>
        <color rgb="FF000000"/>
        <rFont val="Calibri"/>
        <family val="2"/>
      </rPr>
      <t>Table A3.9</t>
    </r>
    <r>
      <rPr>
        <sz val="11"/>
        <color rgb="FF000000"/>
        <rFont val="Calibri"/>
        <family val="2"/>
      </rPr>
      <t xml:space="preserve"> shows the number of reported injuries to UK Reservist Armed Forces by type of event, type of activity and severity, 2023/24</t>
    </r>
  </si>
  <si>
    <r>
      <rPr>
        <b/>
        <sz val="11"/>
        <color rgb="FF000000"/>
        <rFont val="Calibri"/>
        <family val="2"/>
      </rPr>
      <t xml:space="preserve">Table A3.10 </t>
    </r>
    <r>
      <rPr>
        <sz val="11"/>
        <color rgb="FF000000"/>
        <rFont val="Calibri"/>
        <family val="2"/>
      </rPr>
      <t>shows the number of reported injuries to UK Reservist Armed Forces by cause of event and type of event, 2023/24</t>
    </r>
  </si>
  <si>
    <r>
      <rPr>
        <b/>
        <sz val="11"/>
        <color rgb="FF000000"/>
        <rFont val="Calibri"/>
        <family val="2"/>
      </rPr>
      <t>Table A3.11</t>
    </r>
    <r>
      <rPr>
        <sz val="11"/>
        <color rgb="FF000000"/>
        <rFont val="Calibri"/>
        <family val="2"/>
      </rPr>
      <t xml:space="preserve"> shows the number of reported injuries to MOD Civilians by demographic breakdown and severity, 2019/20 - 2023/24</t>
    </r>
  </si>
  <si>
    <r>
      <rPr>
        <b/>
        <sz val="11"/>
        <color rgb="FF000000"/>
        <rFont val="Calibri"/>
        <family val="2"/>
      </rPr>
      <t>Table A3.12</t>
    </r>
    <r>
      <rPr>
        <sz val="11"/>
        <color rgb="FF000000"/>
        <rFont val="Calibri"/>
        <family val="2"/>
      </rPr>
      <t xml:space="preserve"> shows the number of reported injuries to Civilian personnel by type of Civilian, gender and age group, numbers, percentage, rates and confidence intervals, 2023/24</t>
    </r>
  </si>
  <si>
    <r>
      <rPr>
        <b/>
        <sz val="11"/>
        <color rgb="FF000000"/>
        <rFont val="Calibri"/>
        <family val="2"/>
      </rPr>
      <t>Table A4</t>
    </r>
    <r>
      <rPr>
        <sz val="11"/>
        <color rgb="FF000000"/>
        <rFont val="Calibri"/>
        <family val="2"/>
      </rPr>
      <t xml:space="preserve"> shows the number of reported ill health for All personnel by Service and severity, 2023/24</t>
    </r>
  </si>
  <si>
    <r>
      <rPr>
        <b/>
        <sz val="11"/>
        <color rgb="FF000000"/>
        <rFont val="Calibri"/>
        <family val="2"/>
      </rPr>
      <t>Table A5</t>
    </r>
    <r>
      <rPr>
        <sz val="11"/>
        <color rgb="FF000000"/>
        <rFont val="Calibri"/>
        <family val="2"/>
      </rPr>
      <t xml:space="preserve"> shows the number of reported near misses, by event type, 2023/24</t>
    </r>
  </si>
  <si>
    <r>
      <rPr>
        <b/>
        <sz val="11"/>
        <color rgb="FF000000"/>
        <rFont val="Calibri"/>
        <family val="2"/>
      </rPr>
      <t>Table A6</t>
    </r>
    <r>
      <rPr>
        <sz val="11"/>
        <color rgb="FF000000"/>
        <rFont val="Calibri"/>
        <family val="2"/>
      </rPr>
      <t xml:space="preserve"> shows the number of dangerous occurrence incidents, by event type, 2023/24</t>
    </r>
  </si>
  <si>
    <r>
      <rPr>
        <b/>
        <sz val="11"/>
        <color rgb="FF000000"/>
        <rFont val="Calibri"/>
      </rPr>
      <t>Table A7</t>
    </r>
    <r>
      <rPr>
        <sz val="11"/>
        <color rgb="FF000000"/>
        <rFont val="Calibri"/>
      </rPr>
      <t xml:space="preserve"> shows the statistical significance tests performed, and the p-values, 2023/24</t>
    </r>
  </si>
  <si>
    <t>Back to contents</t>
  </si>
  <si>
    <t>Note number</t>
  </si>
  <si>
    <t>Definition</t>
  </si>
  <si>
    <t>Note 1</t>
  </si>
  <si>
    <t>As confirmed by the Defence Safety Authority following the result of a Service Inquiry or other internal investigations</t>
  </si>
  <si>
    <t>Note 2</t>
  </si>
  <si>
    <t xml:space="preserve"> 'All Personnel' includes any person whose injury or illness was recorded on MOD Health and Safety systems. </t>
  </si>
  <si>
    <t>Note 3</t>
  </si>
  <si>
    <t>Improved methodologies have now recategorised personnel as civilians, when they were previously categorised as unknown. This reclassification has mainly effected other civilian numbers, but has impacted total civilian numbers</t>
  </si>
  <si>
    <t>Note 4</t>
  </si>
  <si>
    <t xml:space="preserve">Percentages are based on the calculation of the absolute number and presented to 2 decimal points (see methodology section). </t>
  </si>
  <si>
    <t>Note 5</t>
  </si>
  <si>
    <t>Where a service has not been provided and it is unconfirmed as to who has an ill health incident (service or civilian personnel) these have been classified as unknown.</t>
  </si>
  <si>
    <t>Note 6</t>
  </si>
  <si>
    <t xml:space="preserve"> 'All Personnel' includes any person whose near miss was recorded on MOD Health and Safety systems.</t>
  </si>
  <si>
    <t>Note 7</t>
  </si>
  <si>
    <t xml:space="preserve"> 'All Personnel' includes any person whose dangerous occurrence was recorded on MOD Health and Safety systems.</t>
  </si>
  <si>
    <t>Note 8</t>
  </si>
  <si>
    <t xml:space="preserve">Due to a small sample size, rates and the p-value for UK Regular Armed Forces aged over 55 have not been calculated, and no statistical signifcance can be determined. </t>
  </si>
  <si>
    <t>Note 9</t>
  </si>
  <si>
    <r>
      <t>For the production of the 2023/2024 financial year of Health and Safety data it was not possible to present the numbers of injuries by the mechanism of injury (referred to as ‘</t>
    </r>
    <r>
      <rPr>
        <b/>
        <sz val="11"/>
        <color theme="1"/>
        <rFont val="Calibri"/>
      </rPr>
      <t>type of event</t>
    </r>
    <r>
      <rPr>
        <sz val="11"/>
        <color theme="1"/>
        <rFont val="Calibri"/>
      </rPr>
      <t xml:space="preserve">’).  This is due to data quality issues within the collection of this data </t>
    </r>
    <r>
      <rPr>
        <i/>
        <sz val="11"/>
        <color theme="1"/>
        <rFont val="Calibri"/>
      </rPr>
      <t>which would require the analytical team to manually review thousands of records in order to re-categorise the data into the reporting categories required.</t>
    </r>
    <r>
      <rPr>
        <sz val="11"/>
        <color theme="1"/>
        <rFont val="Calibri"/>
      </rPr>
      <t>  System developments implemented towards the end of FY 23/24 should improve this issue going forwards and we intend to re-introduce the mechanism of injury tables where possible for the Health and Safety report due to be published for FY 24/25.</t>
    </r>
  </si>
  <si>
    <t>Note 10</t>
  </si>
  <si>
    <t xml:space="preserve">Health and Safety data is reported in live systems for the majority of MOD.  Figures for financial year 2022/2023 were provisional when released in 2023.  For the publication of the 2024 report, data from 2022/2023 were re-extracted and updated to include any additional information, amendments and late reporting.  For the 2024 publication the methodology for 2022/2023 and 2023/2024 was improved to remove any incidents that had occurred whilst off duty. </t>
  </si>
  <si>
    <t>[r]</t>
  </si>
  <si>
    <t>Indicates a change to previously published data</t>
  </si>
  <si>
    <t xml:space="preserve">[z] </t>
  </si>
  <si>
    <t>Is not applicable</t>
  </si>
  <si>
    <t xml:space="preserve"> </t>
  </si>
  <si>
    <t>[s]</t>
  </si>
  <si>
    <t>Identifies a statistically significant p-value at a 0.05 level</t>
  </si>
  <si>
    <t>Identifies a suppressed number to prevent the risk of disclosure</t>
  </si>
  <si>
    <t>Table A1 : Number of safety related and potentially safety related deaths [note 1], UK regular personnel and on duty reserves, by cause, numbers</t>
  </si>
  <si>
    <t xml:space="preserve">This document contains one table with notes where applicable, these notes can be found in the notes tab. </t>
  </si>
  <si>
    <t>The time period covered by the table is 1 April 2019 to 31 March 2024</t>
  </si>
  <si>
    <t>Please note, these figures are provisional and may potentially be deemed not safety related following coroner's inquest.</t>
  </si>
  <si>
    <t>Please note, civilian fatalities for the current year are presented within the bulletin.</t>
  </si>
  <si>
    <t>Source: Defence Safety Authority, Defence Statistics</t>
  </si>
  <si>
    <t>Cause</t>
  </si>
  <si>
    <t>All</t>
  </si>
  <si>
    <t>2019/20</t>
  </si>
  <si>
    <t>2020/21</t>
  </si>
  <si>
    <t>2021/22</t>
  </si>
  <si>
    <t>2022/23</t>
  </si>
  <si>
    <t>2023/24</t>
  </si>
  <si>
    <t>H&amp;S deaths</t>
  </si>
  <si>
    <t>Disease-related Conditions</t>
  </si>
  <si>
    <t>Land Transport Accidents</t>
  </si>
  <si>
    <t>Other Accidents</t>
  </si>
  <si>
    <t>Other Violent</t>
  </si>
  <si>
    <t>Cause unknown or unascertained</t>
  </si>
  <si>
    <t>Table A2.1: All personnel Reported Health and Safety Incidents, by incident type and year, numbers, [note 10]</t>
  </si>
  <si>
    <t>Within this table, [r] has been used for revised numbers.</t>
  </si>
  <si>
    <t xml:space="preserve">Please note, figures for 2023/24 are provisional. </t>
  </si>
  <si>
    <t>Source: AIRS, DINC, DIO, MySafety (DURALS), FSIMS, HOCS, INS, Strat Com, JPA, MyHR, NLIMS</t>
  </si>
  <si>
    <t>Type of Incident</t>
  </si>
  <si>
    <t>Revision Markers</t>
  </si>
  <si>
    <t>[r] in D9, F9</t>
  </si>
  <si>
    <t>Injury</t>
  </si>
  <si>
    <t>[r] in F10</t>
  </si>
  <si>
    <t>Ill Health</t>
  </si>
  <si>
    <t>[r] in F11</t>
  </si>
  <si>
    <t>Near Miss</t>
  </si>
  <si>
    <t>[r] in F12</t>
  </si>
  <si>
    <t>Dangerous Occurrence</t>
  </si>
  <si>
    <t>[r] in D13, F13</t>
  </si>
  <si>
    <t>Unknown</t>
  </si>
  <si>
    <t>[r] in F14</t>
  </si>
  <si>
    <t>Table A2.2: All personnel [note 2] Reported Health and Safety incidents, by incident type and severity, numbers</t>
  </si>
  <si>
    <t>The time period covered by the table is 1 April 2023 to 31 March 2024</t>
  </si>
  <si>
    <t>Within this table, [z] has been used where a value is not applicable</t>
  </si>
  <si>
    <t>Please note, figures in this table are provisional.</t>
  </si>
  <si>
    <t>Source: DINC, DIO, MySafety (DURALS), FSIMS, HOCS, INS, Strat Com, JPA, MyHR, NLIMS</t>
  </si>
  <si>
    <t>Severity</t>
  </si>
  <si>
    <t>All Incident Types</t>
  </si>
  <si>
    <t>All Severities</t>
  </si>
  <si>
    <t>Specified</t>
  </si>
  <si>
    <t>[z]</t>
  </si>
  <si>
    <t>Serious</t>
  </si>
  <si>
    <t>Minor</t>
  </si>
  <si>
    <t>Unknown/Not Applicable</t>
  </si>
  <si>
    <t>Table A2.3: All personnel [note 2], reported injury and ill health incidents, by Service, numbers, [note 10]</t>
  </si>
  <si>
    <t xml:space="preserve">Within this table, [r] has been used for revised numbers. </t>
  </si>
  <si>
    <t>Service</t>
  </si>
  <si>
    <t>[r] in E9</t>
  </si>
  <si>
    <t>UK Armed Forces Personnel</t>
  </si>
  <si>
    <t>[r] in E10</t>
  </si>
  <si>
    <t>Royal Navy</t>
  </si>
  <si>
    <t>[r] in E11</t>
  </si>
  <si>
    <t xml:space="preserve">     Navy</t>
  </si>
  <si>
    <t>[r] in E12</t>
  </si>
  <si>
    <t xml:space="preserve">     Marines</t>
  </si>
  <si>
    <t>[r] in E13</t>
  </si>
  <si>
    <t>Army</t>
  </si>
  <si>
    <t>[r] in E14</t>
  </si>
  <si>
    <t>RAF</t>
  </si>
  <si>
    <t>[r] in E15</t>
  </si>
  <si>
    <t>Civilian Personnel [note 3]</t>
  </si>
  <si>
    <t>[r] in E16</t>
  </si>
  <si>
    <t>MOD Civilian</t>
  </si>
  <si>
    <t>[r] in E17</t>
  </si>
  <si>
    <t>Other Civilian</t>
  </si>
  <si>
    <t>[r] in R18</t>
  </si>
  <si>
    <t>Members of the Cadet Forces</t>
  </si>
  <si>
    <t>[r] in E19</t>
  </si>
  <si>
    <t>Cadets</t>
  </si>
  <si>
    <t>[r] in E20</t>
  </si>
  <si>
    <t>Cadet Force Adult Volunteer</t>
  </si>
  <si>
    <t>[r] in E21</t>
  </si>
  <si>
    <t>[r] in E22</t>
  </si>
  <si>
    <t>Table A3.1: Armed Forces, Civilian Personnel and Members of the Cadet Forces, Reported injury, by severity, numbers</t>
  </si>
  <si>
    <t xml:space="preserve">Please note, figures within this table are provisional. </t>
  </si>
  <si>
    <t>Please note, where numbers fewer than three have been presented, each occurrence has been scrutinised and the risk of disclosure has been assessed as low.</t>
  </si>
  <si>
    <t>Source: DINC, DIO, MySafety (DURALS), FSIMS, HOCS, INS, Strat Com, JPA, My HR, NLIMS</t>
  </si>
  <si>
    <t>Severities</t>
  </si>
  <si>
    <t>Naval Service</t>
  </si>
  <si>
    <t xml:space="preserve">Other Civilian </t>
  </si>
  <si>
    <t>Other and Unknown</t>
  </si>
  <si>
    <t>Table A3.2: UK Regular Armed Forces, Reported injury, by demographic breakdown and severity, numbers, [note 10]</t>
  </si>
  <si>
    <t xml:space="preserve">Please note, in the Revision Markers column there are blanks where numbers are not revised. </t>
  </si>
  <si>
    <t>Source: AIRS, DINC, DIO, MySafety (DURALS), FSIMS, HOCS, INS, Strat Com, JPA, NLIMS</t>
  </si>
  <si>
    <t>Return to contents</t>
  </si>
  <si>
    <t>Demographics</t>
  </si>
  <si>
    <t>All Severity: All Regular Armed Forces</t>
  </si>
  <si>
    <t>Navy</t>
  </si>
  <si>
    <t>Marines</t>
  </si>
  <si>
    <t>[r] in F13</t>
  </si>
  <si>
    <t>[r] in F15</t>
  </si>
  <si>
    <t>Unknown Service</t>
  </si>
  <si>
    <r>
      <rPr>
        <b/>
        <sz val="11"/>
        <rFont val="Calibri"/>
        <family val="2"/>
        <scheme val="minor"/>
      </rPr>
      <t xml:space="preserve">Training Status: </t>
    </r>
    <r>
      <rPr>
        <sz val="11"/>
        <rFont val="Calibri"/>
        <family val="2"/>
        <scheme val="minor"/>
      </rPr>
      <t>Trained</t>
    </r>
  </si>
  <si>
    <t>[r] in F17</t>
  </si>
  <si>
    <t>Untrained</t>
  </si>
  <si>
    <t>[r] in F18</t>
  </si>
  <si>
    <t>Unknown Training Status</t>
  </si>
  <si>
    <t>[r] in F19</t>
  </si>
  <si>
    <t>Specified: All Regular Armed Forces</t>
  </si>
  <si>
    <t>[r] in F20</t>
  </si>
  <si>
    <t>[r] in F21</t>
  </si>
  <si>
    <t>[r] in F22</t>
  </si>
  <si>
    <t>[r] in F24</t>
  </si>
  <si>
    <t>[r] in F25</t>
  </si>
  <si>
    <t>[r] in F27</t>
  </si>
  <si>
    <t>[r] in F28</t>
  </si>
  <si>
    <t>[r] in F29</t>
  </si>
  <si>
    <t>Serious: All Regular Armed Forces</t>
  </si>
  <si>
    <t>[r] in F30</t>
  </si>
  <si>
    <t>[r] in F32</t>
  </si>
  <si>
    <t>[r] in F33</t>
  </si>
  <si>
    <t>[r] in F34</t>
  </si>
  <si>
    <t>[r] in F35</t>
  </si>
  <si>
    <r>
      <rPr>
        <b/>
        <sz val="11"/>
        <rFont val="Calibri"/>
        <family val="2"/>
        <scheme val="minor"/>
      </rPr>
      <t>Training Status:</t>
    </r>
    <r>
      <rPr>
        <sz val="11"/>
        <rFont val="Calibri"/>
        <family val="2"/>
        <scheme val="minor"/>
      </rPr>
      <t xml:space="preserve"> Trained</t>
    </r>
  </si>
  <si>
    <t>[r] in F37</t>
  </si>
  <si>
    <t>[r] in F38</t>
  </si>
  <si>
    <t>[r] in F39</t>
  </si>
  <si>
    <t>Minor: All Regular Armed Forces</t>
  </si>
  <si>
    <t>[r] in F40</t>
  </si>
  <si>
    <t>[r] in F41</t>
  </si>
  <si>
    <t>[r] in F42</t>
  </si>
  <si>
    <t>[r] in F43</t>
  </si>
  <si>
    <t>[r] in F44</t>
  </si>
  <si>
    <t>[r] in F45</t>
  </si>
  <si>
    <t>[r] in F47</t>
  </si>
  <si>
    <t>[r] in F48</t>
  </si>
  <si>
    <t>[r] in F49</t>
  </si>
  <si>
    <t>[r] in F50</t>
  </si>
  <si>
    <t>Table A3.3: UK Regular Armed Forces, Reported injury, by demographic breakdown and severity, numbers, percentage [note 4], rates per 1,000, and confidence intervals</t>
  </si>
  <si>
    <t>Acronyms used: CI = Confidence Interval</t>
  </si>
  <si>
    <t>Source: MySafety (DURALS), FSIMS, HOCS, Strat Com, JPA, NLIMS</t>
  </si>
  <si>
    <t>Number</t>
  </si>
  <si>
    <t>Percent of Population</t>
  </si>
  <si>
    <t>Rate</t>
  </si>
  <si>
    <t>CI</t>
  </si>
  <si>
    <t>All Severity: Regular Armed Forces</t>
  </si>
  <si>
    <t xml:space="preserve"> (67.2 - 69.9) </t>
  </si>
  <si>
    <t xml:space="preserve"> (29 - 32.8) </t>
  </si>
  <si>
    <t xml:space="preserve"> (22.7 - 26.5) </t>
  </si>
  <si>
    <t xml:space="preserve"> (50.4 - 62) </t>
  </si>
  <si>
    <t xml:space="preserve"> (96.6 - 101) </t>
  </si>
  <si>
    <t xml:space="preserve"> (28.3 - 32.1) </t>
  </si>
  <si>
    <r>
      <rPr>
        <b/>
        <sz val="11"/>
        <color theme="1"/>
        <rFont val="Calibri"/>
        <family val="2"/>
        <scheme val="minor"/>
      </rPr>
      <t>Gender:</t>
    </r>
    <r>
      <rPr>
        <sz val="11"/>
        <color theme="1"/>
        <rFont val="Calibri"/>
        <family val="2"/>
        <scheme val="minor"/>
      </rPr>
      <t xml:space="preserve"> Male</t>
    </r>
  </si>
  <si>
    <t xml:space="preserve"> (63.3 - 66.1) </t>
  </si>
  <si>
    <t>Female</t>
  </si>
  <si>
    <t xml:space="preserve"> (74.5 - 83.1) </t>
  </si>
  <si>
    <t>Unknown Gender</t>
  </si>
  <si>
    <r>
      <rPr>
        <b/>
        <sz val="11"/>
        <color theme="1"/>
        <rFont val="Calibri"/>
        <family val="2"/>
        <scheme val="minor"/>
      </rPr>
      <t xml:space="preserve">Rank: </t>
    </r>
    <r>
      <rPr>
        <sz val="11"/>
        <color theme="1"/>
        <rFont val="Calibri"/>
        <family val="2"/>
        <scheme val="minor"/>
      </rPr>
      <t>Officer</t>
    </r>
  </si>
  <si>
    <t xml:space="preserve"> (36.6 - 41.3) </t>
  </si>
  <si>
    <t>Other Ranks</t>
  </si>
  <si>
    <t xml:space="preserve"> (71.3 - 74.4) </t>
  </si>
  <si>
    <t>Unknown Rank</t>
  </si>
  <si>
    <r>
      <rPr>
        <b/>
        <sz val="11"/>
        <color theme="1"/>
        <rFont val="Calibri"/>
        <family val="2"/>
        <scheme val="minor"/>
      </rPr>
      <t>Age Group:</t>
    </r>
    <r>
      <rPr>
        <sz val="11"/>
        <color theme="1"/>
        <rFont val="Calibri"/>
        <family val="2"/>
        <scheme val="minor"/>
      </rPr>
      <t xml:space="preserve"> &lt;20 </t>
    </r>
  </si>
  <si>
    <t xml:space="preserve"> (110.8 - 126.3) </t>
  </si>
  <si>
    <t>20-24</t>
  </si>
  <si>
    <t xml:space="preserve"> (94.2 - 101.4) </t>
  </si>
  <si>
    <t>25-29</t>
  </si>
  <si>
    <t xml:space="preserve"> (78 - 84.6) </t>
  </si>
  <si>
    <t>30-34</t>
  </si>
  <si>
    <t xml:space="preserve"> (56.6 - 62.7) </t>
  </si>
  <si>
    <t>35-39</t>
  </si>
  <si>
    <t xml:space="preserve"> (45.6 - 51.3) </t>
  </si>
  <si>
    <t>40-44</t>
  </si>
  <si>
    <t xml:space="preserve"> (31 - 36.7) </t>
  </si>
  <si>
    <t>45-49</t>
  </si>
  <si>
    <t xml:space="preserve"> (20.7 - 27.5) </t>
  </si>
  <si>
    <t>50-54</t>
  </si>
  <si>
    <t xml:space="preserve"> (14.6 - 22.1) </t>
  </si>
  <si>
    <t>55&gt;</t>
  </si>
  <si>
    <t xml:space="preserve"> (4.2 - 14.3) </t>
  </si>
  <si>
    <t>Unknown Age Group</t>
  </si>
  <si>
    <r>
      <rPr>
        <b/>
        <sz val="11"/>
        <color theme="1"/>
        <rFont val="Calibri"/>
        <family val="2"/>
        <scheme val="minor"/>
      </rPr>
      <t xml:space="preserve">Training Status: </t>
    </r>
    <r>
      <rPr>
        <sz val="11"/>
        <color theme="1"/>
        <rFont val="Calibri"/>
        <family val="2"/>
        <scheme val="minor"/>
      </rPr>
      <t>Trained</t>
    </r>
  </si>
  <si>
    <t xml:space="preserve"> (59.2 - 61.9) </t>
  </si>
  <si>
    <t xml:space="preserve"> (117.6 - 129.7) </t>
  </si>
  <si>
    <t>Specified: Regular Armed Forces</t>
  </si>
  <si>
    <t xml:space="preserve"> (4.5 - 5.2) </t>
  </si>
  <si>
    <t xml:space="preserve"> (2.3 - 3.5) </t>
  </si>
  <si>
    <t xml:space="preserve"> (1.6 - 2.7) </t>
  </si>
  <si>
    <t xml:space="preserve"> (3.9 - 7.6) </t>
  </si>
  <si>
    <t xml:space="preserve"> (6.3 - 7.4) </t>
  </si>
  <si>
    <t xml:space="preserve"> (1.4 - 2.3) </t>
  </si>
  <si>
    <t xml:space="preserve"> (4.3 - 5.1) </t>
  </si>
  <si>
    <t xml:space="preserve"> (3.6 - 5.7) </t>
  </si>
  <si>
    <t xml:space="preserve"> (2.3 - 3.6) </t>
  </si>
  <si>
    <t xml:space="preserve"> (4.7 - 5.5) </t>
  </si>
  <si>
    <t xml:space="preserve"> (8 - 12.5) </t>
  </si>
  <si>
    <t xml:space="preserve"> (6.8 - 8.8) </t>
  </si>
  <si>
    <t xml:space="preserve"> (4.5 - 6.1) </t>
  </si>
  <si>
    <t xml:space="preserve"> (3.1 - 4.6) </t>
  </si>
  <si>
    <t xml:space="preserve"> (2.2 - 3.6) </t>
  </si>
  <si>
    <t xml:space="preserve"> (1.4 - 2.9) </t>
  </si>
  <si>
    <t xml:space="preserve"> (1.1 - 3.1) </t>
  </si>
  <si>
    <t xml:space="preserve"> (0.6 - 2.9) </t>
  </si>
  <si>
    <t xml:space="preserve"> (0 - 3.8) </t>
  </si>
  <si>
    <t xml:space="preserve"> (3.7 - 4.4) </t>
  </si>
  <si>
    <t xml:space="preserve"> (9.5 - 13.1) </t>
  </si>
  <si>
    <t>Serious: Regular Armed Forces</t>
  </si>
  <si>
    <t xml:space="preserve"> (5 - 5.8) </t>
  </si>
  <si>
    <t xml:space="preserve"> (3 - 4.3) </t>
  </si>
  <si>
    <t xml:space="preserve"> (1.9 - 3.2) </t>
  </si>
  <si>
    <t xml:space="preserve"> (5.9 - 10.3) </t>
  </si>
  <si>
    <t xml:space="preserve"> (6.9 - 8.1) </t>
  </si>
  <si>
    <t xml:space="preserve"> (1.3 - 2.2) </t>
  </si>
  <si>
    <t xml:space="preserve"> (4.9 - 5.7) </t>
  </si>
  <si>
    <t xml:space="preserve"> (3.8 - 5.9) </t>
  </si>
  <si>
    <t xml:space="preserve"> (5.4 - 6.2) </t>
  </si>
  <si>
    <t xml:space="preserve"> (4 - 7.4) </t>
  </si>
  <si>
    <t xml:space="preserve"> (5.4 - 7.3) </t>
  </si>
  <si>
    <t xml:space="preserve"> (6 - 7.9) </t>
  </si>
  <si>
    <t xml:space="preserve"> (4.2 - 6) </t>
  </si>
  <si>
    <t xml:space="preserve"> (3.8 - 5.6) </t>
  </si>
  <si>
    <t xml:space="preserve"> (2.8 - 4.6) </t>
  </si>
  <si>
    <t xml:space="preserve"> (1.6 - 4.1) </t>
  </si>
  <si>
    <t xml:space="preserve"> (1 - 3.7) </t>
  </si>
  <si>
    <t xml:space="preserve"> (4.8 - 5.6) </t>
  </si>
  <si>
    <t>Minor: Regular Armed Forces</t>
  </si>
  <si>
    <t xml:space="preserve"> (56.7 - 59.2) </t>
  </si>
  <si>
    <t xml:space="preserve"> (22.5 - 25.9) </t>
  </si>
  <si>
    <t xml:space="preserve"> (18.1 - 21.5) </t>
  </si>
  <si>
    <t xml:space="preserve"> (37.1 - 47.2) </t>
  </si>
  <si>
    <t xml:space="preserve"> (82.4 - 86.4) </t>
  </si>
  <si>
    <t xml:space="preserve"> (23.6 - 27.2) </t>
  </si>
  <si>
    <t xml:space="preserve"> (53.1 - 55.7) </t>
  </si>
  <si>
    <t xml:space="preserve"> (64.7 - 72.8) </t>
  </si>
  <si>
    <t xml:space="preserve"> (30.8 - 35) </t>
  </si>
  <si>
    <t xml:space="preserve"> (60.1 - 63) </t>
  </si>
  <si>
    <t xml:space="preserve"> (94.7 - 109.1) </t>
  </si>
  <si>
    <t xml:space="preserve"> (79.8 - 86.4) </t>
  </si>
  <si>
    <t xml:space="preserve"> (65.8 - 71.8) </t>
  </si>
  <si>
    <t xml:space="preserve"> (47.7 - 53.3) </t>
  </si>
  <si>
    <t xml:space="preserve"> (38.2 - 43.5) </t>
  </si>
  <si>
    <t xml:space="preserve"> (25 - 30.2) </t>
  </si>
  <si>
    <t xml:space="preserve"> (16.2 - 22.4) </t>
  </si>
  <si>
    <t xml:space="preserve"> (11.3 - 18.1) </t>
  </si>
  <si>
    <t xml:space="preserve"> (3.3 - 12.6) </t>
  </si>
  <si>
    <t xml:space="preserve"> (49.8 - 52.2) </t>
  </si>
  <si>
    <t xml:space="preserve"> (100.5 - 111.7) </t>
  </si>
  <si>
    <t xml:space="preserve">Please note, numbers fewer than three; where there was only one cell in a row or column that was fewer than three, the next smallest number has also be suppressed so that numbers cannot simply be derived from totals. </t>
  </si>
  <si>
    <t>[c]</t>
  </si>
  <si>
    <t xml:space="preserve"> (4.6 - 0.7) </t>
  </si>
  <si>
    <t>Table A3.4: UK Regular Armed Forces, Reported injury by Service and Type of Activity, numbers, [note 10]</t>
  </si>
  <si>
    <t>Revision Marker</t>
  </si>
  <si>
    <t>Adventure Training</t>
  </si>
  <si>
    <t>Normal Duties</t>
  </si>
  <si>
    <t>Sport/Recreation</t>
  </si>
  <si>
    <t>Training/Exercise</t>
  </si>
  <si>
    <t>[r] in E18</t>
  </si>
  <si>
    <t>[r] in F23</t>
  </si>
  <si>
    <t>[r] in F26</t>
  </si>
  <si>
    <t>[r] in F31</t>
  </si>
  <si>
    <t>Table A3.5: UK Regular Armed Forces, Reported injury by type of activity and severity, numbers</t>
  </si>
  <si>
    <t>Acronyms used: LFTT = Live Fire Tactical Training, PT = physical training</t>
  </si>
  <si>
    <t>Type of Activity</t>
  </si>
  <si>
    <t>All Severity</t>
  </si>
  <si>
    <t>All Training</t>
  </si>
  <si>
    <t>Annual Camp</t>
  </si>
  <si>
    <t>Exercise</t>
  </si>
  <si>
    <t>Fitness Test</t>
  </si>
  <si>
    <t>LFTT</t>
  </si>
  <si>
    <t>Night Navigation</t>
  </si>
  <si>
    <t>PT</t>
  </si>
  <si>
    <t>Training</t>
  </si>
  <si>
    <t>Football</t>
  </si>
  <si>
    <t>Rugby</t>
  </si>
  <si>
    <t>Skiing</t>
  </si>
  <si>
    <t>Snowboarding</t>
  </si>
  <si>
    <t>Basketball</t>
  </si>
  <si>
    <t>Other</t>
  </si>
  <si>
    <t>Normal Duties/ Routine Activity</t>
  </si>
  <si>
    <t>~  Numbers fewer than three; where there was only one cell in a row or column that was fewer than three, the next smallest number has also been suppressed so that numbers cannot simply be derived from totals. Where numbers fewer than three have been presented, each occurrence has been scrutinised and the risk of disclosure has been assessed as low.</t>
  </si>
  <si>
    <t>* Only relating to climatic injuries that occur during Normal Duties, this will not include any climatic injuries that happen during Training/Exercise or Sport/Recreation</t>
  </si>
  <si>
    <t>Within this table, [z] is used where a value is not applicable, and [c] is used to suppress numbers to prevent the risk of disclosure</t>
  </si>
  <si>
    <t>Table A3.6: UK Regular Armed Forces, Reported injury by  type of activity, [note 9], numbers</t>
  </si>
  <si>
    <t>Source: MySafety (DURALS), FSIMS, HOCS,  Strat Com, JPA, NLIMS</t>
  </si>
  <si>
    <t>Training/ Exercise</t>
  </si>
  <si>
    <t>Sport/ Recreation</t>
  </si>
  <si>
    <t>Table A3.7: UK Reservists, Reported injury, by demographic breakdown and severity, numbers, [note 10]</t>
  </si>
  <si>
    <t>Within this table, [r] has been used for revised numbers and [c] is used to suppress numbers to prevent the risk of disclosure</t>
  </si>
  <si>
    <t>Source: AIRS, DINC, DIO, MySafety (DURALS), FSIMS, INS, Strat Com, JPA, NLIMS</t>
  </si>
  <si>
    <t xml:space="preserve">All </t>
  </si>
  <si>
    <t>All Severity: Reservists</t>
  </si>
  <si>
    <t xml:space="preserve">Royal Navy </t>
  </si>
  <si>
    <t xml:space="preserve">Navy </t>
  </si>
  <si>
    <t xml:space="preserve">Marines </t>
  </si>
  <si>
    <t xml:space="preserve">Army </t>
  </si>
  <si>
    <t xml:space="preserve">RAF </t>
  </si>
  <si>
    <t>[r] in F16</t>
  </si>
  <si>
    <t>Specified: Reservist Armed Forces</t>
  </si>
  <si>
    <t>Serious: Reservist Armed Forces</t>
  </si>
  <si>
    <t>Minor: Reservist Armed Forces</t>
  </si>
  <si>
    <t>[r] in F36</t>
  </si>
  <si>
    <t>Table A3.8: UK Reservist, Reported injury, by demographic breakdown and severity, numbers, percentage, rates per 1,000, and confidence intervals</t>
  </si>
  <si>
    <t>Within this table, [z] has been used where a value is not applicable, and [c] has been used to suppress numbers to prevent the risk of disclosure</t>
  </si>
  <si>
    <t>Source: MySafety (DURALS), FSIMS, INS, Strat Com, JPA, NLIMS</t>
  </si>
  <si>
    <t xml:space="preserve"> CI</t>
  </si>
  <si>
    <t>All Severity: Reservist</t>
  </si>
  <si>
    <t xml:space="preserve"> (38.4 - 42.3) </t>
  </si>
  <si>
    <t xml:space="preserve"> (7 - 12.9) </t>
  </si>
  <si>
    <t xml:space="preserve"> (6.6 - 13.3) </t>
  </si>
  <si>
    <t xml:space="preserve"> (4.8 - 18.4) </t>
  </si>
  <si>
    <t xml:space="preserve"> (45.7 - 50.5) </t>
  </si>
  <si>
    <t xml:space="preserve"> (11.6 - 19) </t>
  </si>
  <si>
    <t xml:space="preserve"> (34.4 - 38.4) </t>
  </si>
  <si>
    <t xml:space="preserve"> (53.2 - 64.9) </t>
  </si>
  <si>
    <t xml:space="preserve"> (31.8 - 38.4) </t>
  </si>
  <si>
    <t xml:space="preserve"> (40 - 44.8) </t>
  </si>
  <si>
    <t xml:space="preserve"> (14.9 - 22.7) </t>
  </si>
  <si>
    <t xml:space="preserve"> (58 - 72.3) </t>
  </si>
  <si>
    <t xml:space="preserve"> (34.3 - 44.9) </t>
  </si>
  <si>
    <t xml:space="preserve"> (40.8 - 53.2) </t>
  </si>
  <si>
    <t xml:space="preserve"> (35.3 - 47.1) </t>
  </si>
  <si>
    <t xml:space="preserve"> (30.5 - 41.8) </t>
  </si>
  <si>
    <t xml:space="preserve"> (20.8 - 29.3) </t>
  </si>
  <si>
    <t xml:space="preserve"> (27.7 - 37.5) </t>
  </si>
  <si>
    <t xml:space="preserve"> (98.9 - 141.2) </t>
  </si>
  <si>
    <t xml:space="preserve"> (35.2 - 39.4) </t>
  </si>
  <si>
    <t xml:space="preserve"> (46.3 - 56.1) </t>
  </si>
  <si>
    <t xml:space="preserve"> (1.3 - 2.1) </t>
  </si>
  <si>
    <t xml:space="preserve"> (0.1 - 1.6) </t>
  </si>
  <si>
    <t xml:space="preserve"> (0 - 1.1) </t>
  </si>
  <si>
    <t xml:space="preserve"> (0.2 - 7.2) </t>
  </si>
  <si>
    <t xml:space="preserve"> (1.5 - 2.5) </t>
  </si>
  <si>
    <t xml:space="preserve"> (0.1 - 1.7) </t>
  </si>
  <si>
    <t xml:space="preserve"> (1.2 - 2) </t>
  </si>
  <si>
    <t xml:space="preserve"> (1.1 - 3.5) </t>
  </si>
  <si>
    <t xml:space="preserve"> (0.8 - 2.2) </t>
  </si>
  <si>
    <t xml:space="preserve"> (1.3 - 2.3) </t>
  </si>
  <si>
    <t xml:space="preserve"> (0.1 - 1.5) </t>
  </si>
  <si>
    <t xml:space="preserve"> (0.6 - 3) </t>
  </si>
  <si>
    <t xml:space="preserve"> (2.1 - 5.8) </t>
  </si>
  <si>
    <t xml:space="preserve"> (0.2 - 2.3) </t>
  </si>
  <si>
    <t xml:space="preserve"> (0.8 - 3.6) </t>
  </si>
  <si>
    <t xml:space="preserve"> (0.4 - 2.5) </t>
  </si>
  <si>
    <t xml:space="preserve"> (0.5 - 2.7) </t>
  </si>
  <si>
    <t xml:space="preserve"> (4 - 16.5) </t>
  </si>
  <si>
    <t xml:space="preserve"> (0.8 - 2.7) </t>
  </si>
  <si>
    <t xml:space="preserve"> (0.7 - 1.3) </t>
  </si>
  <si>
    <t xml:space="preserve"> (0.1 - 2) </t>
  </si>
  <si>
    <t xml:space="preserve"> (0.1 - 2.1) </t>
  </si>
  <si>
    <t xml:space="preserve"> (0 - 5.6) </t>
  </si>
  <si>
    <t xml:space="preserve"> (0.7 - 1.4) </t>
  </si>
  <si>
    <t xml:space="preserve"> (0.3 - 2) </t>
  </si>
  <si>
    <t xml:space="preserve"> (0.2 - 1) </t>
  </si>
  <si>
    <t xml:space="preserve"> (0.8 - 1.6) </t>
  </si>
  <si>
    <t xml:space="preserve"> (0 - 0.8) </t>
  </si>
  <si>
    <t xml:space="preserve"> (0.1 - 1.8) </t>
  </si>
  <si>
    <t xml:space="preserve"> (0.4 - 2.4) </t>
  </si>
  <si>
    <t xml:space="preserve"> (1.2 - 4.2) </t>
  </si>
  <si>
    <t xml:space="preserve"> (0.6 - 3.2) </t>
  </si>
  <si>
    <t xml:space="preserve"> (0.5 - 3) </t>
  </si>
  <si>
    <t xml:space="preserve"> (0 - 1.4) </t>
  </si>
  <si>
    <t xml:space="preserve"> (0.2 - 7) </t>
  </si>
  <si>
    <t xml:space="preserve"> (0.3 - 1.6) </t>
  </si>
  <si>
    <t xml:space="preserve"> (35.6 - 39.4) </t>
  </si>
  <si>
    <t xml:space="preserve"> (6.1 - 11.6) </t>
  </si>
  <si>
    <t xml:space="preserve"> (6.1 - 12.6) </t>
  </si>
  <si>
    <t xml:space="preserve"> (2.8 - 14.4) </t>
  </si>
  <si>
    <t xml:space="preserve"> (42.5 - 47.2) </t>
  </si>
  <si>
    <t xml:space="preserve"> (10.2 - 17.2) </t>
  </si>
  <si>
    <t xml:space="preserve"> (31.7 - 35.6) </t>
  </si>
  <si>
    <t xml:space="preserve"> (50.2 - 61.6) </t>
  </si>
  <si>
    <t xml:space="preserve"> (29.9 - 36.3) </t>
  </si>
  <si>
    <t xml:space="preserve"> (36.9 - 41.6) </t>
  </si>
  <si>
    <t xml:space="preserve"> (14.5 - 22.2) </t>
  </si>
  <si>
    <t xml:space="preserve"> (55.9 - 70) </t>
  </si>
  <si>
    <t xml:space="preserve"> (31.9 - 42.2) </t>
  </si>
  <si>
    <t xml:space="preserve"> (35.3 - 46.8) </t>
  </si>
  <si>
    <t xml:space="preserve"> (32.8 - 44.3) </t>
  </si>
  <si>
    <t xml:space="preserve"> (27.6 - 38.3) </t>
  </si>
  <si>
    <t xml:space="preserve"> (18.9 - 27) </t>
  </si>
  <si>
    <t xml:space="preserve"> (26 - 35.5) </t>
  </si>
  <si>
    <t xml:space="preserve"> (89.3 - 129.6) </t>
  </si>
  <si>
    <t xml:space="preserve"> (32.3 - 36.4) </t>
  </si>
  <si>
    <t xml:space="preserve"> (44.1 - 53.7) </t>
  </si>
  <si>
    <t>Table A3.9: UK Reservist Armed Forces, Reported injury by type of activity and severity, numbers</t>
  </si>
  <si>
    <t>Source: My Safety (DURALS), FSIMS, INS, Strat Com, JPA, NLIMS</t>
  </si>
  <si>
    <t>All Activities</t>
  </si>
  <si>
    <t>Netball</t>
  </si>
  <si>
    <t>Normal Duties/Routine Activity</t>
  </si>
  <si>
    <t>Within this table,[c] is used to suppress numbers to prevent the risk of disclosure</t>
  </si>
  <si>
    <t>Table A3.10: UK Reservist Armed Forces, Reported injury by type of activity, [note 9], numbers</t>
  </si>
  <si>
    <t>Reservist Armed Forces</t>
  </si>
  <si>
    <t>Table A3.11: MOD Civillians, Reported injury, by demographic breakdown and severity, numbers [note 3], [note 10]</t>
  </si>
  <si>
    <t>All Severity: MOD Civilian</t>
  </si>
  <si>
    <t>Industrial</t>
  </si>
  <si>
    <t>Non-Industrial</t>
  </si>
  <si>
    <t>Cadet Force Adult Volunteers</t>
  </si>
  <si>
    <t>Specified: MOD Civilian</t>
  </si>
  <si>
    <t>Serious: MOD Civilian</t>
  </si>
  <si>
    <t>Minor: MOD Civilian</t>
  </si>
  <si>
    <t>Table A3.12: Civilian personnel, Reported injury incidents, by type of Civilian, gender, and age group, numbers, percentages [note 4], rates per 1,000 and confidence intervals</t>
  </si>
  <si>
    <t>Please note, figures presented for the age groups in 'MOD Civilian' only contains demographic details for 'MOD Non Industrial Civilians'.</t>
  </si>
  <si>
    <t>Source: DINC, DIO, My Safety (DURALS), FSIMS, HOCS, INS, Strat Com, JPA, NLIMS</t>
  </si>
  <si>
    <t xml:space="preserve"> (18.3 - 20.7) </t>
  </si>
  <si>
    <t>Male</t>
  </si>
  <si>
    <t xml:space="preserve"> (7.1 - 9.2) </t>
  </si>
  <si>
    <t xml:space="preserve"> (4.8 - 6.8) </t>
  </si>
  <si>
    <r>
      <rPr>
        <b/>
        <sz val="11"/>
        <color theme="1"/>
        <rFont val="Calibri"/>
        <family val="2"/>
        <scheme val="minor"/>
      </rPr>
      <t>Age Group:</t>
    </r>
    <r>
      <rPr>
        <sz val="11"/>
        <color theme="1"/>
        <rFont val="Calibri"/>
        <family val="2"/>
        <scheme val="minor"/>
      </rPr>
      <t xml:space="preserve"> &lt;20</t>
    </r>
  </si>
  <si>
    <t xml:space="preserve"> (5.5 - 51.8) </t>
  </si>
  <si>
    <t xml:space="preserve"> (5 - 13.8) </t>
  </si>
  <si>
    <t xml:space="preserve"> (3.1 - 7.4) </t>
  </si>
  <si>
    <t xml:space="preserve"> (4.4 - 9.1) </t>
  </si>
  <si>
    <t xml:space="preserve"> (6.6 - 12) </t>
  </si>
  <si>
    <t xml:space="preserve"> (4.9 - 9.4) </t>
  </si>
  <si>
    <t xml:space="preserve"> (6 - 11.1) </t>
  </si>
  <si>
    <t xml:space="preserve"> (3.5 - 6.7) </t>
  </si>
  <si>
    <t xml:space="preserve"> (4.9 - 7.3) </t>
  </si>
  <si>
    <t>MOD Industrial Civilians</t>
  </si>
  <si>
    <t xml:space="preserve"> (30.5 - 44.4) </t>
  </si>
  <si>
    <t xml:space="preserve"> (3.1 - 9.4) </t>
  </si>
  <si>
    <t xml:space="preserve"> (0.5 - 14.9) </t>
  </si>
  <si>
    <r>
      <rPr>
        <b/>
        <sz val="11"/>
        <color theme="1"/>
        <rFont val="Calibri"/>
        <family val="2"/>
        <scheme val="minor"/>
      </rPr>
      <t xml:space="preserve">Age Group: </t>
    </r>
    <r>
      <rPr>
        <sz val="11"/>
        <color theme="1"/>
        <rFont val="Calibri"/>
        <family val="2"/>
        <scheme val="minor"/>
      </rPr>
      <t>&lt;20</t>
    </r>
  </si>
  <si>
    <t xml:space="preserve"> (0 - 455.4) </t>
  </si>
  <si>
    <t xml:space="preserve"> (0 - 60) </t>
  </si>
  <si>
    <t xml:space="preserve"> (3 - 88.3) </t>
  </si>
  <si>
    <t xml:space="preserve"> (3.1 - 93.6) </t>
  </si>
  <si>
    <t xml:space="preserve"> (2 - 58.6) </t>
  </si>
  <si>
    <t xml:space="preserve"> (0 - 21.9) </t>
  </si>
  <si>
    <t xml:space="preserve"> (1 - 30.8) </t>
  </si>
  <si>
    <t xml:space="preserve"> (0 - 10.9) </t>
  </si>
  <si>
    <t xml:space="preserve"> (1.6 - 8.4) </t>
  </si>
  <si>
    <t>MOD Non-Industrial Civilians</t>
  </si>
  <si>
    <t xml:space="preserve"> (11 - 12.9) </t>
  </si>
  <si>
    <t xml:space="preserve"> (7.2 - 9.3) </t>
  </si>
  <si>
    <t xml:space="preserve"> (4.6 - 6.6) </t>
  </si>
  <si>
    <t xml:space="preserve"> (5.7 - 54) </t>
  </si>
  <si>
    <t xml:space="preserve"> (5.2 - 14.3) </t>
  </si>
  <si>
    <t xml:space="preserve"> (2.8 - 7) </t>
  </si>
  <si>
    <t xml:space="preserve"> (4.1 - 8.7) </t>
  </si>
  <si>
    <t xml:space="preserve"> (6.5 - 11.9) </t>
  </si>
  <si>
    <t xml:space="preserve"> (5 - 9.7) </t>
  </si>
  <si>
    <t xml:space="preserve"> (3.7 - 7.1) </t>
  </si>
  <si>
    <t xml:space="preserve"> (5 - 7.6) </t>
  </si>
  <si>
    <t>Other Civilians</t>
  </si>
  <si>
    <t xml:space="preserve"> (6.7 - 7.7) </t>
  </si>
  <si>
    <t xml:space="preserve"> (5.2 - 6.3) </t>
  </si>
  <si>
    <t xml:space="preserve"> (7.8 - 9.7) </t>
  </si>
  <si>
    <t xml:space="preserve"> (8.1 - 9.4) </t>
  </si>
  <si>
    <t xml:space="preserve"> (6.4 - 7.7) </t>
  </si>
  <si>
    <t xml:space="preserve"> (9.3 - 11.6) </t>
  </si>
  <si>
    <t xml:space="preserve"> (0.8 - 1.9) </t>
  </si>
  <si>
    <t xml:space="preserve"> (0.4 - 1.6) </t>
  </si>
  <si>
    <t xml:space="preserve"> (0.9 - 3.5) </t>
  </si>
  <si>
    <t xml:space="preserve"> (0.2 - 4.6) </t>
  </si>
  <si>
    <t xml:space="preserve"> (0.1 - 4.1) </t>
  </si>
  <si>
    <t xml:space="preserve"> (0.3 - 4.9) </t>
  </si>
  <si>
    <t xml:space="preserve"> (0 - 3) </t>
  </si>
  <si>
    <t xml:space="preserve"> (0.7 - 5) </t>
  </si>
  <si>
    <t>Within this table, [z] has been used where a value is not applicable, and [c] is used to suppress numbers to prevent the risk of disclosure</t>
  </si>
  <si>
    <t xml:space="preserve">
Please note, numbers fewer than three; where there was only one cell in a row or column that was fewer than three, the next smallest number has also be suppressed so that numbers cannot simply be derived from totals. </t>
  </si>
  <si>
    <t>Table A4: UK Armed Forces, MOD Civilian, Other Civilian, and Members of the Cadet Forces personnel, Reported ill health incidents, by Service and severity, numbers</t>
  </si>
  <si>
    <t>All Personnel</t>
  </si>
  <si>
    <t>UK Armed Forces</t>
  </si>
  <si>
    <t>Specified and Serious</t>
  </si>
  <si>
    <t>Table A5: All personnel [note 6], Reported near misses by type of activity, [note 9], numbers</t>
  </si>
  <si>
    <t>Table A6: All personnel [note 7], Reported dangerous occurrence by type of activity, [note 9], numbers</t>
  </si>
  <si>
    <t>Please note,  where numbers fewer than three have been presented, each occurrence has been scrutinised and the risk of disclosure has been assessed as low.</t>
  </si>
  <si>
    <t>Table A7: MOD Health and Safety Statistics: Annual Summary Statistical Significance Tests, Rates, p-values</t>
  </si>
  <si>
    <t>Within this table [s] has been used to represent a significant difference between comparator 1 rate and comparator 2 rate at a 0.05 level, [z] has been used where a page number/value is not applicable</t>
  </si>
  <si>
    <t>Please note, in the Significance Marker column there are blanks where the p value is not significant</t>
  </si>
  <si>
    <t>Source: AIRS, DINC, DIO, MySafety (DURALS), FSIMS, HOCS, INS, JFC, JPA, MyHR, NLIMS</t>
  </si>
  <si>
    <t>Page Number in Report</t>
  </si>
  <si>
    <t>Incident Type</t>
  </si>
  <si>
    <t>Comparator 1</t>
  </si>
  <si>
    <t>Comparator 2</t>
  </si>
  <si>
    <t xml:space="preserve">Rate </t>
  </si>
  <si>
    <t>p-value</t>
  </si>
  <si>
    <t>Significance Marker</t>
  </si>
  <si>
    <t>Royal Navy Regulars</t>
  </si>
  <si>
    <t>Army Regulars</t>
  </si>
  <si>
    <t>[s] in G10</t>
  </si>
  <si>
    <t>RAF Regulars</t>
  </si>
  <si>
    <t>[s] in G12</t>
  </si>
  <si>
    <t>Royal Navy Reservists</t>
  </si>
  <si>
    <t>Army Reservists</t>
  </si>
  <si>
    <t>[s] in G13</t>
  </si>
  <si>
    <t>RAF Reservists</t>
  </si>
  <si>
    <t>[s] in G14</t>
  </si>
  <si>
    <t>[s] in G15</t>
  </si>
  <si>
    <t>Cadet Forces Adult Volunteer</t>
  </si>
  <si>
    <t>[s] in G16</t>
  </si>
  <si>
    <t>Female Cadets</t>
  </si>
  <si>
    <t>Male Cadets</t>
  </si>
  <si>
    <t>[s] in G17</t>
  </si>
  <si>
    <t>Female Cadet Forces Adult Volunteer</t>
  </si>
  <si>
    <t>Male Cadet Forces Adult Volunteer</t>
  </si>
  <si>
    <t>UK Regular Armed Forces 2019/20</t>
  </si>
  <si>
    <t>UK Regular Armed Forces 2023/24</t>
  </si>
  <si>
    <t>[s] in G19</t>
  </si>
  <si>
    <t>[s] in G20</t>
  </si>
  <si>
    <t>MOD Civilians 2019/20</t>
  </si>
  <si>
    <t>MOD Civilians 2023/24</t>
  </si>
  <si>
    <t>[s] in G21</t>
  </si>
  <si>
    <t>Male Regular Royal Navy Personnel</t>
  </si>
  <si>
    <t>Female Regular Royal Navy Personnel</t>
  </si>
  <si>
    <t>[s] in G22</t>
  </si>
  <si>
    <t>Male Regular Army Personnel</t>
  </si>
  <si>
    <t>Female Regular Army Personnel</t>
  </si>
  <si>
    <t>[s] in G23</t>
  </si>
  <si>
    <t>Male Regular RAF personnel</t>
  </si>
  <si>
    <t>Female Regular RAF Personnel</t>
  </si>
  <si>
    <t>[s] in G24</t>
  </si>
  <si>
    <t>Regular Royal Navy Personnel aged under 30 years</t>
  </si>
  <si>
    <t>Regular Royal Navy Personnel aged over 30 years</t>
  </si>
  <si>
    <t>[s] in G25</t>
  </si>
  <si>
    <t>Regular Army Personnel aged under 30 years</t>
  </si>
  <si>
    <t>Regular Army Personnel aged over 30 years</t>
  </si>
  <si>
    <t>[s] in G26</t>
  </si>
  <si>
    <t>Regular RAF personnel aged under 30 years</t>
  </si>
  <si>
    <t>Regular RAF Personnel aged over 30 years</t>
  </si>
  <si>
    <t>[s] in G27</t>
  </si>
  <si>
    <t xml:space="preserve">Injury </t>
  </si>
  <si>
    <t>Reservists aged under 30 years</t>
  </si>
  <si>
    <t>Reservists aged over 30 years</t>
  </si>
  <si>
    <t xml:space="preserve">Trained Regular Royal Navy Personnel </t>
  </si>
  <si>
    <t xml:space="preserve">Untrained Regular Royal Navy Personnel </t>
  </si>
  <si>
    <t>[s] in G29</t>
  </si>
  <si>
    <t>Trainied Regular Army Personnel</t>
  </si>
  <si>
    <t>Untrainied Regular Army Personnel</t>
  </si>
  <si>
    <t>[s] in G30</t>
  </si>
  <si>
    <t>Trained Regular RAF Personnel</t>
  </si>
  <si>
    <t>Untrained Regular RAF Personnel</t>
  </si>
  <si>
    <t>[s] in G31</t>
  </si>
  <si>
    <t>MOD Civilian Personnel aged under 45 years</t>
  </si>
  <si>
    <t>MOD Civilian Personnel aged over 45 years</t>
  </si>
  <si>
    <t>UK Armed Forces RIDDOR Reportable</t>
  </si>
  <si>
    <t>MOD Civilian RIDDOR Reportable</t>
  </si>
  <si>
    <t>[s] in G33</t>
  </si>
  <si>
    <t>Cadet Forces RIDDOR Reportable</t>
  </si>
  <si>
    <t>[s] in G34</t>
  </si>
  <si>
    <t>Male UK Regular Armed Forces aged under 20 years</t>
  </si>
  <si>
    <t>Female UK Regular Armed Forces aged under 20 years</t>
  </si>
  <si>
    <t>[s] in G36</t>
  </si>
  <si>
    <t>Male UK Regular Armed Forces aged 20-24 years</t>
  </si>
  <si>
    <t>Female UK Regular Armed Forces aged 20-24 years</t>
  </si>
  <si>
    <t>[s] in G37</t>
  </si>
  <si>
    <t>Male UK Regular Armed Forces aged 25-29 years</t>
  </si>
  <si>
    <t>Female UK Regular Armed Forces aged 25-29 years</t>
  </si>
  <si>
    <t>[s] in G38</t>
  </si>
  <si>
    <t>Male UK Regular Armed Forces aged 30-34 years</t>
  </si>
  <si>
    <t>Female UK Regular Armed Forces aged 30-34 years</t>
  </si>
  <si>
    <t>[s] in G39</t>
  </si>
  <si>
    <t>Male UK Regular Armed Forces aged 35-39 years</t>
  </si>
  <si>
    <t>Female UK Regular Armed Forces aged 35-39 years</t>
  </si>
  <si>
    <t>Male UK Regular Armed Forces aged 40-44 years</t>
  </si>
  <si>
    <t>Female UK Regular Armed Forces aged 40-44 years</t>
  </si>
  <si>
    <t>[s] in G41</t>
  </si>
  <si>
    <t>Male UK Regular Armed Forces aged 45-49 years</t>
  </si>
  <si>
    <t>Female UK Regular Armed Forces aged 45-49 years</t>
  </si>
  <si>
    <t>Male UK Regular Armed Forces aged 50-54 years</t>
  </si>
  <si>
    <t>Female UK Regular Armed Forces aged 50-54 years</t>
  </si>
  <si>
    <t>[s] in G43</t>
  </si>
  <si>
    <t>[z] [Note 8]</t>
  </si>
  <si>
    <t>Male UK Regular Armed Forces aged over 55 years</t>
  </si>
  <si>
    <t>Female UK Regular Armed Forces aged over 55 years</t>
  </si>
  <si>
    <t>Members of the Cadet Forces 2019/20</t>
  </si>
  <si>
    <t>Members of the Cadet Forces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</si>
</sst>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quot; &quot;#,##0.00&quot; &quot;;&quot;-&quot;#,##0.00&quot; &quot;;&quot; -&quot;00&quot; &quot;;&quot; &quot;@&quot; &quot;"/>
    <numFmt numFmtId="167" formatCode="_(* #,##0_);_(* \(#,##0\);_(* &quot;-&quot;??_);_(@_)"/>
    <numFmt numFmtId="168" formatCode="0.0%"/>
  </numFmts>
  <fonts count="80">
    <font>
      <sz val="11"/>
      <color theme="1"/>
      <name val="Calibri"/>
      <family val="2"/>
      <scheme val="minor"/>
    </font>
    <font>
      <sz val="11"/>
      <color theme="1"/>
      <name val="Calibri"/>
      <scheme val="minor"/>
    </font>
    <font>
      <sz val="11"/>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name val="Arial"/>
      <family val="2"/>
    </font>
    <font>
      <sz val="11"/>
      <name val="Arial"/>
      <family val="2"/>
    </font>
    <font>
      <sz val="11"/>
      <name val="Calibri"/>
      <family val="2"/>
      <scheme val="minor"/>
    </font>
    <font>
      <sz val="10"/>
      <name val="Arial"/>
      <family val="2"/>
    </font>
    <font>
      <b/>
      <sz val="14"/>
      <name val="Arial"/>
      <family val="2"/>
    </font>
    <font>
      <sz val="10"/>
      <color rgb="FF000000"/>
      <name val="Arial"/>
      <family val="2"/>
    </font>
    <font>
      <b/>
      <sz val="10"/>
      <color rgb="FF000000"/>
      <name val="Arial"/>
      <family val="2"/>
    </font>
    <font>
      <b/>
      <sz val="11"/>
      <name val="Calibri"/>
      <family val="2"/>
      <scheme val="minor"/>
    </font>
    <font>
      <b/>
      <sz val="12"/>
      <name val="Arial"/>
      <family val="2"/>
    </font>
    <font>
      <b/>
      <sz val="15"/>
      <name val="Calibri"/>
      <family val="2"/>
      <scheme val="minor"/>
    </font>
    <font>
      <sz val="11"/>
      <color rgb="FF000000"/>
      <name val="Calibri"/>
      <family val="2"/>
    </font>
    <font>
      <sz val="11"/>
      <color rgb="FFFFFFFF"/>
      <name val="Calibri"/>
      <family val="2"/>
    </font>
    <font>
      <sz val="11"/>
      <color rgb="FF9C0006"/>
      <name val="Calibri"/>
      <family val="2"/>
    </font>
    <font>
      <b/>
      <sz val="11"/>
      <color rgb="FFFA7D00"/>
      <name val="Calibri"/>
      <family val="2"/>
    </font>
    <font>
      <b/>
      <sz val="11"/>
      <color rgb="FFFFFFFF"/>
      <name val="Calibri"/>
      <family val="2"/>
    </font>
    <font>
      <i/>
      <sz val="11"/>
      <color rgb="FF7F7F7F"/>
      <name val="Calibri"/>
      <family val="2"/>
    </font>
    <font>
      <b/>
      <sz val="11"/>
      <color rgb="FF000000"/>
      <name val="Arial"/>
      <family val="2"/>
    </font>
    <font>
      <sz val="11"/>
      <color rgb="FF006100"/>
      <name val="Calibri"/>
      <family val="2"/>
    </font>
    <font>
      <b/>
      <sz val="15"/>
      <color rgb="FF1F497D"/>
      <name val="Calibri"/>
      <family val="2"/>
    </font>
    <font>
      <b/>
      <sz val="13"/>
      <color rgb="FF1F497D"/>
      <name val="Calibri"/>
      <family val="2"/>
    </font>
    <font>
      <b/>
      <sz val="11"/>
      <color rgb="FF1F497D"/>
      <name val="Calibri"/>
      <family val="2"/>
    </font>
    <font>
      <u/>
      <sz val="10"/>
      <color rgb="FF0000FF"/>
      <name val="Arial"/>
      <family val="2"/>
    </font>
    <font>
      <sz val="11"/>
      <color rgb="FF3F3F76"/>
      <name val="Calibri"/>
      <family val="2"/>
    </font>
    <font>
      <sz val="11"/>
      <color rgb="FFFA7D00"/>
      <name val="Calibri"/>
      <family val="2"/>
    </font>
    <font>
      <sz val="11"/>
      <color rgb="FF9C6500"/>
      <name val="Calibri"/>
      <family val="2"/>
    </font>
    <font>
      <sz val="11"/>
      <color rgb="FF000000"/>
      <name val="Arial"/>
      <family val="2"/>
    </font>
    <font>
      <b/>
      <sz val="11"/>
      <color rgb="FF3F3F3F"/>
      <name val="Calibri"/>
      <family val="2"/>
    </font>
    <font>
      <b/>
      <sz val="18"/>
      <color rgb="FF1F497D"/>
      <name val="Cambria"/>
      <family val="1"/>
    </font>
    <font>
      <b/>
      <sz val="11"/>
      <color rgb="FF000000"/>
      <name val="Calibri"/>
      <family val="2"/>
    </font>
    <font>
      <sz val="11"/>
      <color rgb="FFFF0000"/>
      <name val="Calibri"/>
      <family val="2"/>
    </font>
    <font>
      <sz val="8"/>
      <name val="Calibri"/>
      <family val="2"/>
      <scheme val="minor"/>
    </font>
    <font>
      <u/>
      <sz val="10"/>
      <color indexed="12"/>
      <name val="Arial"/>
      <family val="2"/>
    </font>
    <font>
      <b/>
      <u/>
      <sz val="11"/>
      <name val="Arial"/>
      <family val="2"/>
    </font>
    <font>
      <b/>
      <u/>
      <sz val="10"/>
      <name val="Arial"/>
      <family val="2"/>
    </font>
    <font>
      <b/>
      <sz val="13"/>
      <name val="Calibri"/>
      <family val="2"/>
      <scheme val="minor"/>
    </font>
    <font>
      <u/>
      <sz val="11"/>
      <name val="Calibri"/>
      <family val="2"/>
      <scheme val="minor"/>
    </font>
    <font>
      <b/>
      <u/>
      <sz val="11"/>
      <color theme="1"/>
      <name val="Calibri"/>
      <family val="2"/>
      <scheme val="minor"/>
    </font>
    <font>
      <sz val="11"/>
      <color rgb="FF000000"/>
      <name val="Calibri"/>
      <family val="2"/>
      <scheme val="minor"/>
    </font>
    <font>
      <sz val="11"/>
      <color indexed="8"/>
      <name val="Calibri"/>
      <family val="2"/>
      <scheme val="minor"/>
    </font>
    <font>
      <b/>
      <sz val="14"/>
      <name val="Calibri"/>
      <family val="2"/>
      <scheme val="minor"/>
    </font>
    <font>
      <b/>
      <sz val="15"/>
      <color theme="3"/>
      <name val="Calibri"/>
      <family val="2"/>
      <scheme val="minor"/>
    </font>
    <font>
      <sz val="10"/>
      <name val="Arial CE"/>
      <family val="2"/>
      <charset val="238"/>
    </font>
    <font>
      <sz val="11"/>
      <color rgb="FF9C6500"/>
      <name val="Calibri"/>
      <family val="2"/>
      <scheme val="minor"/>
    </font>
    <font>
      <b/>
      <u/>
      <sz val="12"/>
      <color theme="1"/>
      <name val="Calibri"/>
      <family val="2"/>
      <scheme val="minor"/>
    </font>
    <font>
      <b/>
      <sz val="11"/>
      <color rgb="FFFF0000"/>
      <name val="Calibri"/>
      <family val="2"/>
      <scheme val="minor"/>
    </font>
    <font>
      <b/>
      <sz val="11"/>
      <color rgb="FF000000"/>
      <name val="Calibri"/>
      <family val="2"/>
      <scheme val="minor"/>
    </font>
    <font>
      <b/>
      <sz val="11"/>
      <color rgb="FF000000"/>
      <name val="Calibri"/>
    </font>
    <font>
      <sz val="11"/>
      <color rgb="FF000000"/>
      <name val="Calibri"/>
    </font>
    <font>
      <b/>
      <sz val="10"/>
      <name val="Calibri"/>
      <family val="2"/>
      <scheme val="minor"/>
    </font>
    <font>
      <sz val="11"/>
      <name val="Calibri"/>
      <scheme val="minor"/>
    </font>
    <font>
      <b/>
      <sz val="11"/>
      <name val="Calibri"/>
      <scheme val="minor"/>
    </font>
    <font>
      <b/>
      <sz val="11"/>
      <color theme="1"/>
      <name val="Calibri"/>
      <scheme val="minor"/>
    </font>
    <font>
      <b/>
      <sz val="11"/>
      <color rgb="FF000000"/>
      <name val="Calibri"/>
      <scheme val="minor"/>
    </font>
    <font>
      <sz val="11"/>
      <color rgb="FF000000"/>
      <name val="Calibri"/>
      <scheme val="minor"/>
    </font>
    <font>
      <sz val="11"/>
      <color theme="1"/>
      <name val="Calibri"/>
    </font>
    <font>
      <b/>
      <sz val="11"/>
      <color theme="1"/>
      <name val="Calibri"/>
    </font>
    <font>
      <i/>
      <sz val="11"/>
      <color theme="1"/>
      <name val="Calibri"/>
    </font>
    <font>
      <sz val="11"/>
      <name val="Calibri"/>
      <family val="2"/>
    </font>
    <font>
      <sz val="11"/>
      <color rgb="FF242424"/>
      <name val="Calibri"/>
      <family val="2"/>
    </font>
    <font>
      <sz val="11"/>
      <color rgb="FF242424"/>
      <name val="Aptos Narrow"/>
      <charset val="1"/>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9F7F7"/>
        <bgColor rgb="FFF9F7F7"/>
      </patternFill>
    </fill>
    <fill>
      <patternFill patternType="solid">
        <fgColor rgb="FFF1EDEE"/>
        <bgColor rgb="FFF1EDEE"/>
      </patternFill>
    </fill>
    <fill>
      <patternFill patternType="solid">
        <fgColor rgb="FFE6D9DD"/>
        <bgColor rgb="FFE6D9DD"/>
      </patternFill>
    </fill>
    <fill>
      <patternFill patternType="solid">
        <fgColor rgb="FFE8C6D9"/>
        <bgColor rgb="FFE8C6D9"/>
      </patternFill>
    </fill>
    <fill>
      <patternFill patternType="solid">
        <fgColor rgb="FFDAEEF3"/>
        <bgColor rgb="FFDAEEF3"/>
      </patternFill>
    </fill>
    <fill>
      <patternFill patternType="solid">
        <fgColor rgb="FFFDE9D9"/>
        <bgColor rgb="FFFDE9D9"/>
      </patternFill>
    </fill>
    <fill>
      <patternFill patternType="solid">
        <fgColor rgb="FFF2EEEE"/>
        <bgColor rgb="FFF2EEEE"/>
      </patternFill>
    </fill>
    <fill>
      <patternFill patternType="solid">
        <fgColor rgb="FFE3DBDD"/>
        <bgColor rgb="FFE3DBDD"/>
      </patternFill>
    </fill>
    <fill>
      <patternFill patternType="solid">
        <fgColor rgb="FFCCB5BC"/>
        <bgColor rgb="FFCCB5BC"/>
      </patternFill>
    </fill>
    <fill>
      <patternFill patternType="solid">
        <fgColor rgb="FFD08EB3"/>
        <bgColor rgb="FFD08EB3"/>
      </patternFill>
    </fill>
    <fill>
      <patternFill patternType="solid">
        <fgColor rgb="FFB7DEE8"/>
        <bgColor rgb="FFB7DEE8"/>
      </patternFill>
    </fill>
    <fill>
      <patternFill patternType="solid">
        <fgColor rgb="FFFCD5B4"/>
        <bgColor rgb="FFFCD5B4"/>
      </patternFill>
    </fill>
    <fill>
      <patternFill patternType="solid">
        <fgColor rgb="FFECE8E8"/>
        <bgColor rgb="FFECE8E8"/>
      </patternFill>
    </fill>
    <fill>
      <patternFill patternType="solid">
        <fgColor rgb="FFD6CBCD"/>
        <bgColor rgb="FFD6CBCD"/>
      </patternFill>
    </fill>
    <fill>
      <patternFill patternType="solid">
        <fgColor rgb="FFB3919B"/>
        <bgColor rgb="FFB3919B"/>
      </patternFill>
    </fill>
    <fill>
      <patternFill patternType="solid">
        <fgColor rgb="FFB9558C"/>
        <bgColor rgb="FFB9558C"/>
      </patternFill>
    </fill>
    <fill>
      <patternFill patternType="solid">
        <fgColor rgb="FF92CDDC"/>
        <bgColor rgb="FF92CDDC"/>
      </patternFill>
    </fill>
    <fill>
      <patternFill patternType="solid">
        <fgColor rgb="FFFABF8F"/>
        <bgColor rgb="FFFABF8F"/>
      </patternFill>
    </fill>
    <fill>
      <patternFill patternType="solid">
        <fgColor rgb="FFE0D8D8"/>
        <bgColor rgb="FFE0D8D8"/>
      </patternFill>
    </fill>
    <fill>
      <patternFill patternType="solid">
        <fgColor rgb="FFBBA8AC"/>
        <bgColor rgb="FFBBA8AC"/>
      </patternFill>
    </fill>
    <fill>
      <patternFill patternType="solid">
        <fgColor rgb="FF76515D"/>
        <bgColor rgb="FF76515D"/>
      </patternFill>
    </fill>
    <fill>
      <patternFill patternType="solid">
        <fgColor rgb="FF4F213A"/>
        <bgColor rgb="FF4F213A"/>
      </patternFill>
    </fill>
    <fill>
      <patternFill patternType="solid">
        <fgColor rgb="FF4BACC6"/>
        <bgColor rgb="FF4BACC6"/>
      </patternFill>
    </fill>
    <fill>
      <patternFill patternType="solid">
        <fgColor rgb="FFF79646"/>
        <bgColor rgb="FFF79646"/>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FFFF00"/>
        <bgColor rgb="FFFFFF00"/>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theme="0"/>
        <bgColor indexed="64"/>
      </patternFill>
    </fill>
    <fill>
      <patternFill patternType="solid">
        <fgColor rgb="FFFFFFFF"/>
        <bgColor rgb="FF000000"/>
      </patternFill>
    </fill>
  </fills>
  <borders count="15">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right/>
      <top/>
      <bottom style="thick">
        <color rgb="FFE0D8D8"/>
      </bottom>
      <diagonal/>
    </border>
    <border>
      <left/>
      <right/>
      <top/>
      <bottom style="thick">
        <color rgb="FFEFEBEB"/>
      </bottom>
      <diagonal/>
    </border>
    <border>
      <left/>
      <right/>
      <top/>
      <bottom style="medium">
        <color rgb="FFECE8E8"/>
      </bottom>
      <diagonal/>
    </border>
    <border>
      <left/>
      <right/>
      <top style="thin">
        <color rgb="FFE0D8D8"/>
      </top>
      <bottom style="double">
        <color rgb="FFE0D8D8"/>
      </bottom>
      <diagonal/>
    </border>
    <border>
      <left/>
      <right/>
      <top/>
      <bottom style="thick">
        <color theme="4"/>
      </bottom>
      <diagonal/>
    </border>
  </borders>
  <cellStyleXfs count="757">
    <xf numFmtId="0" fontId="0" fillId="0" borderId="0"/>
    <xf numFmtId="0" fontId="4" fillId="0" borderId="0" applyNumberFormat="0" applyFill="0" applyBorder="0" applyAlignment="0" applyProtection="0"/>
    <xf numFmtId="0" fontId="24" fillId="0" borderId="0" applyNumberFormat="0" applyFill="0" applyAlignment="0" applyProtection="0"/>
    <xf numFmtId="0" fontId="54" fillId="0" borderId="1" applyNumberFormat="0" applyFill="0" applyBorder="0" applyAlignment="0" applyProtection="0"/>
    <xf numFmtId="0" fontId="6" fillId="0" borderId="2"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3" applyNumberFormat="0" applyAlignment="0" applyProtection="0"/>
    <xf numFmtId="0" fontId="11" fillId="6" borderId="4" applyNumberFormat="0" applyAlignment="0" applyProtection="0"/>
    <xf numFmtId="0" fontId="12" fillId="6" borderId="3" applyNumberFormat="0" applyAlignment="0" applyProtection="0"/>
    <xf numFmtId="0" fontId="13" fillId="0" borderId="5" applyNumberFormat="0" applyFill="0" applyAlignment="0" applyProtection="0"/>
    <xf numFmtId="0" fontId="14" fillId="7" borderId="6" applyNumberFormat="0" applyAlignment="0" applyProtection="0"/>
    <xf numFmtId="0" fontId="15" fillId="0" borderId="0" applyNumberFormat="0" applyFill="0" applyBorder="0" applyAlignment="0" applyProtection="0"/>
    <xf numFmtId="0" fontId="3" fillId="8" borderId="7" applyNumberFormat="0" applyFont="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9"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9" fillId="0" borderId="0" applyNumberFormat="0" applyAlignment="0" applyProtection="0"/>
    <xf numFmtId="0" fontId="25" fillId="0" borderId="0"/>
    <xf numFmtId="0" fontId="25" fillId="0" borderId="0" applyNumberFormat="0" applyFont="0" applyBorder="0" applyProtection="0"/>
    <xf numFmtId="0" fontId="25" fillId="0" borderId="0" applyNumberFormat="0" applyFont="0" applyBorder="0" applyProtection="0"/>
    <xf numFmtId="166" fontId="25" fillId="0" borderId="0" applyFont="0" applyFill="0" applyBorder="0" applyAlignment="0" applyProtection="0"/>
    <xf numFmtId="0" fontId="38" fillId="0" borderId="10" applyNumberFormat="0" applyFont="0" applyFill="0" applyBorder="0" applyAlignment="0" applyProtection="0"/>
    <xf numFmtId="0" fontId="39" fillId="0" borderId="11" applyNumberFormat="0" applyFill="0" applyAlignment="0" applyProtection="0"/>
    <xf numFmtId="0" fontId="40" fillId="0" borderId="12" applyNumberFormat="0" applyFill="0" applyAlignment="0" applyProtection="0"/>
    <xf numFmtId="0" fontId="40" fillId="0" borderId="0" applyNumberFormat="0" applyFill="0" applyBorder="0" applyAlignment="0" applyProtection="0"/>
    <xf numFmtId="0" fontId="37" fillId="61" borderId="0" applyNumberFormat="0" applyBorder="0" applyAlignment="0" applyProtection="0"/>
    <xf numFmtId="0" fontId="32" fillId="57" borderId="0" applyNumberFormat="0" applyBorder="0" applyAlignment="0" applyProtection="0"/>
    <xf numFmtId="0" fontId="42" fillId="62" borderId="3" applyNumberFormat="0" applyAlignment="0" applyProtection="0"/>
    <xf numFmtId="0" fontId="46" fillId="58" borderId="4" applyNumberFormat="0" applyAlignment="0" applyProtection="0"/>
    <xf numFmtId="0" fontId="33" fillId="58" borderId="3" applyNumberFormat="0" applyAlignment="0" applyProtection="0"/>
    <xf numFmtId="0" fontId="43" fillId="0" borderId="5" applyNumberFormat="0" applyFill="0" applyAlignment="0" applyProtection="0"/>
    <xf numFmtId="0" fontId="34" fillId="59" borderId="6" applyNumberFormat="0" applyAlignment="0" applyProtection="0"/>
    <xf numFmtId="0" fontId="49" fillId="0" borderId="0" applyNumberFormat="0" applyFill="0" applyBorder="0" applyAlignment="0" applyProtection="0"/>
    <xf numFmtId="0" fontId="35" fillId="0" borderId="0" applyNumberFormat="0" applyFill="0" applyBorder="0" applyAlignment="0" applyProtection="0"/>
    <xf numFmtId="0" fontId="48" fillId="0" borderId="13" applyNumberFormat="0" applyFill="0" applyAlignment="0" applyProtection="0"/>
    <xf numFmtId="0" fontId="31" fillId="51" borderId="0" applyNumberFormat="0" applyBorder="0" applyAlignment="0" applyProtection="0"/>
    <xf numFmtId="0" fontId="30" fillId="33" borderId="0" applyNumberFormat="0" applyBorder="0" applyAlignment="0" applyProtection="0"/>
    <xf numFmtId="0" fontId="30" fillId="39" borderId="0" applyNumberFormat="0" applyBorder="0" applyAlignment="0" applyProtection="0"/>
    <xf numFmtId="0" fontId="31" fillId="52" borderId="0" applyNumberFormat="0" applyBorder="0" applyAlignment="0" applyProtection="0"/>
    <xf numFmtId="0" fontId="30" fillId="34" borderId="0" applyNumberFormat="0" applyBorder="0" applyAlignment="0" applyProtection="0"/>
    <xf numFmtId="0" fontId="30" fillId="40" borderId="0" applyNumberFormat="0" applyBorder="0" applyAlignment="0" applyProtection="0"/>
    <xf numFmtId="0" fontId="31" fillId="53" borderId="0" applyNumberFormat="0" applyBorder="0" applyAlignment="0" applyProtection="0"/>
    <xf numFmtId="0" fontId="30" fillId="35" borderId="0" applyNumberFormat="0" applyBorder="0" applyAlignment="0" applyProtection="0"/>
    <xf numFmtId="0" fontId="30" fillId="41" borderId="0" applyNumberFormat="0" applyBorder="0" applyAlignment="0" applyProtection="0"/>
    <xf numFmtId="0" fontId="31" fillId="54" borderId="0" applyNumberFormat="0" applyBorder="0" applyAlignment="0" applyProtection="0"/>
    <xf numFmtId="0" fontId="30" fillId="36" borderId="0" applyNumberFormat="0" applyBorder="0" applyAlignment="0" applyProtection="0"/>
    <xf numFmtId="0" fontId="30" fillId="42" borderId="0" applyNumberFormat="0" applyBorder="0" applyAlignment="0" applyProtection="0"/>
    <xf numFmtId="0" fontId="31" fillId="55" borderId="0" applyNumberFormat="0" applyBorder="0" applyAlignment="0" applyProtection="0"/>
    <xf numFmtId="0" fontId="30" fillId="37" borderId="0" applyNumberFormat="0" applyBorder="0" applyAlignment="0" applyProtection="0"/>
    <xf numFmtId="0" fontId="30" fillId="43" borderId="0" applyNumberFormat="0" applyBorder="0" applyAlignment="0" applyProtection="0"/>
    <xf numFmtId="0" fontId="31" fillId="56" borderId="0" applyNumberFormat="0" applyBorder="0" applyAlignment="0" applyProtection="0"/>
    <xf numFmtId="0" fontId="30" fillId="38" borderId="0" applyNumberFormat="0" applyBorder="0" applyAlignment="0" applyProtection="0"/>
    <xf numFmtId="0" fontId="30" fillId="44" borderId="0" applyNumberFormat="0" applyBorder="0" applyAlignment="0" applyProtection="0"/>
    <xf numFmtId="0" fontId="31" fillId="45"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1" fillId="49" borderId="0" applyNumberFormat="0" applyBorder="0" applyAlignment="0" applyProtection="0"/>
    <xf numFmtId="0" fontId="31" fillId="50" borderId="0" applyNumberFormat="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0" fontId="36" fillId="60" borderId="9" applyNumberFormat="0" applyProtection="0"/>
    <xf numFmtId="0" fontId="41" fillId="0" borderId="0" applyNumberFormat="0" applyFill="0" applyBorder="0" applyAlignment="0" applyProtection="0"/>
    <xf numFmtId="0" fontId="44" fillId="63" borderId="0" applyNumberFormat="0" applyBorder="0" applyAlignment="0" applyProtection="0"/>
    <xf numFmtId="0" fontId="25" fillId="0" borderId="0" applyNumberFormat="0" applyFont="0" applyBorder="0" applyProtection="0"/>
    <xf numFmtId="0" fontId="25" fillId="0" borderId="0" applyNumberFormat="0" applyFont="0" applyBorder="0" applyProtection="0"/>
    <xf numFmtId="0" fontId="30" fillId="0" borderId="0" applyNumberFormat="0" applyBorder="0" applyProtection="0"/>
    <xf numFmtId="0" fontId="30" fillId="0" borderId="0" applyNumberFormat="0" applyBorder="0" applyProtection="0"/>
    <xf numFmtId="0" fontId="45" fillId="0" borderId="0" applyNumberFormat="0" applyBorder="0" applyProtection="0"/>
    <xf numFmtId="0" fontId="30" fillId="0" borderId="0" applyNumberFormat="0" applyBorder="0" applyProtection="0"/>
    <xf numFmtId="0" fontId="30" fillId="0" borderId="0" applyNumberFormat="0" applyBorder="0" applyProtection="0"/>
    <xf numFmtId="0" fontId="30" fillId="0" borderId="0" applyNumberFormat="0" applyBorder="0" applyProtection="0"/>
    <xf numFmtId="0" fontId="25" fillId="0" borderId="0" applyNumberFormat="0" applyFont="0" applyBorder="0" applyProtection="0"/>
    <xf numFmtId="0" fontId="25" fillId="0" borderId="0" applyNumberFormat="0" applyFont="0" applyBorder="0" applyProtection="0"/>
    <xf numFmtId="0" fontId="25" fillId="64" borderId="7" applyNumberFormat="0" applyFon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6" fillId="60" borderId="9" applyNumberFormat="0" applyProtection="0"/>
    <xf numFmtId="0" fontId="47" fillId="0" borderId="0" applyNumberFormat="0" applyFill="0" applyBorder="0" applyAlignment="0" applyProtection="0"/>
    <xf numFmtId="0" fontId="23" fillId="0" borderId="0"/>
    <xf numFmtId="0" fontId="28" fillId="0" borderId="0" applyNumberFormat="0" applyFont="0" applyFill="0" applyBorder="0" applyAlignment="0" applyProtection="0"/>
    <xf numFmtId="0" fontId="51" fillId="0" borderId="0" applyNumberFormat="0" applyFont="0" applyFill="0" applyBorder="0" applyAlignment="0" applyProtection="0">
      <alignment vertical="top"/>
      <protection locked="0"/>
    </xf>
    <xf numFmtId="0" fontId="23" fillId="0" borderId="0"/>
    <xf numFmtId="0" fontId="23" fillId="0" borderId="0" applyFont="0" applyFill="0" applyBorder="0" applyAlignment="0" applyProtection="0"/>
    <xf numFmtId="0" fontId="5" fillId="0" borderId="1" applyNumberFormat="0" applyFont="0" applyFill="0" applyBorder="0" applyAlignment="0" applyProtection="0"/>
    <xf numFmtId="0" fontId="23" fillId="0" borderId="0"/>
    <xf numFmtId="0" fontId="5" fillId="0" borderId="1"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60" fillId="0" borderId="14" applyNumberFormat="0" applyFill="0" applyAlignment="0" applyProtection="0"/>
    <xf numFmtId="0" fontId="5" fillId="0" borderId="1"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3" fillId="0" borderId="0"/>
    <xf numFmtId="0" fontId="61" fillId="0" borderId="0"/>
    <xf numFmtId="0" fontId="62" fillId="4"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43" fontId="3" fillId="0" borderId="0" applyFont="0" applyFill="0" applyBorder="0" applyAlignment="0" applyProtection="0"/>
    <xf numFmtId="0" fontId="30" fillId="0" borderId="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 fillId="8" borderId="7"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12">
    <xf numFmtId="0" fontId="0" fillId="0" borderId="0" xfId="0"/>
    <xf numFmtId="0" fontId="20" fillId="0" borderId="0" xfId="0" applyFont="1"/>
    <xf numFmtId="0" fontId="21" fillId="0" borderId="0" xfId="0" applyFont="1"/>
    <xf numFmtId="0" fontId="23" fillId="0" borderId="0" xfId="0" applyFont="1" applyAlignment="1">
      <alignment horizontal="left"/>
    </xf>
    <xf numFmtId="0" fontId="23" fillId="0" borderId="0" xfId="0" applyFont="1" applyAlignment="1">
      <alignment vertical="top"/>
    </xf>
    <xf numFmtId="0" fontId="20" fillId="0" borderId="0" xfId="0" applyFont="1" applyAlignment="1">
      <alignment horizontal="left"/>
    </xf>
    <xf numFmtId="0" fontId="24" fillId="0" borderId="0" xfId="0" applyFont="1"/>
    <xf numFmtId="10" fontId="21" fillId="0" borderId="0" xfId="0" applyNumberFormat="1" applyFont="1" applyAlignment="1">
      <alignment horizontal="right"/>
    </xf>
    <xf numFmtId="164" fontId="20" fillId="0" borderId="0" xfId="0" applyNumberFormat="1" applyFont="1" applyAlignment="1">
      <alignment horizontal="right"/>
    </xf>
    <xf numFmtId="3" fontId="21" fillId="0" borderId="0" xfId="0" applyNumberFormat="1" applyFont="1" applyAlignment="1">
      <alignment horizontal="left"/>
    </xf>
    <xf numFmtId="0" fontId="23" fillId="0" borderId="0" xfId="0" applyFont="1"/>
    <xf numFmtId="0" fontId="22" fillId="0" borderId="0" xfId="0" applyFont="1" applyAlignment="1">
      <alignment horizontal="center" vertical="center"/>
    </xf>
    <xf numFmtId="3" fontId="21" fillId="0" borderId="0" xfId="0" applyNumberFormat="1" applyFont="1" applyAlignment="1">
      <alignment horizontal="right"/>
    </xf>
    <xf numFmtId="165" fontId="21" fillId="0" borderId="0" xfId="0" applyNumberFormat="1" applyFont="1" applyAlignment="1">
      <alignment horizontal="right"/>
    </xf>
    <xf numFmtId="3" fontId="20" fillId="0" borderId="0" xfId="0" applyNumberFormat="1" applyFont="1" applyAlignment="1">
      <alignment horizontal="right"/>
    </xf>
    <xf numFmtId="0" fontId="21" fillId="0" borderId="0" xfId="0" applyFont="1" applyAlignment="1">
      <alignment vertical="center"/>
    </xf>
    <xf numFmtId="0" fontId="20" fillId="0" borderId="0" xfId="42" applyFont="1" applyFill="1"/>
    <xf numFmtId="3" fontId="22" fillId="0" borderId="0" xfId="0" applyNumberFormat="1" applyFont="1"/>
    <xf numFmtId="164" fontId="20" fillId="0" borderId="0" xfId="0" applyNumberFormat="1" applyFont="1"/>
    <xf numFmtId="0" fontId="21" fillId="0" borderId="0" xfId="0" applyFont="1" applyAlignment="1">
      <alignment horizontal="right"/>
    </xf>
    <xf numFmtId="1" fontId="22" fillId="0" borderId="0" xfId="0" applyNumberFormat="1" applyFont="1"/>
    <xf numFmtId="0" fontId="24" fillId="0" borderId="0" xfId="2" applyFill="1"/>
    <xf numFmtId="0" fontId="22" fillId="0" borderId="0" xfId="0" applyFont="1"/>
    <xf numFmtId="0" fontId="27" fillId="0" borderId="0" xfId="0" applyFont="1" applyAlignment="1">
      <alignment horizontal="right"/>
    </xf>
    <xf numFmtId="0" fontId="27" fillId="0" borderId="0" xfId="0" applyFont="1"/>
    <xf numFmtId="0" fontId="27" fillId="0" borderId="0" xfId="0" applyFont="1" applyAlignment="1">
      <alignment horizontal="right" wrapText="1"/>
    </xf>
    <xf numFmtId="0" fontId="22" fillId="0" borderId="0" xfId="0" applyFont="1" applyAlignment="1">
      <alignment vertical="top"/>
    </xf>
    <xf numFmtId="0" fontId="22" fillId="0" borderId="0" xfId="0" applyFont="1" applyAlignment="1">
      <alignment horizontal="left"/>
    </xf>
    <xf numFmtId="0" fontId="52" fillId="0" borderId="0" xfId="42" applyFont="1" applyFill="1"/>
    <xf numFmtId="0" fontId="27" fillId="0" borderId="0" xfId="42" applyFont="1" applyFill="1"/>
    <xf numFmtId="0" fontId="53" fillId="0" borderId="0" xfId="42" applyFont="1" applyFill="1"/>
    <xf numFmtId="0" fontId="28" fillId="0" borderId="0" xfId="0" applyFont="1" applyAlignment="1">
      <alignment horizontal="centerContinuous" vertical="center"/>
    </xf>
    <xf numFmtId="2" fontId="21" fillId="0" borderId="0" xfId="0" applyNumberFormat="1" applyFont="1"/>
    <xf numFmtId="0" fontId="20" fillId="0" borderId="0" xfId="0" applyFont="1" applyAlignment="1">
      <alignment horizontal="centerContinuous"/>
    </xf>
    <xf numFmtId="2" fontId="20" fillId="0" borderId="0" xfId="0" applyNumberFormat="1" applyFont="1" applyAlignment="1">
      <alignment horizontal="center" wrapText="1"/>
    </xf>
    <xf numFmtId="2" fontId="20" fillId="0" borderId="0" xfId="0" applyNumberFormat="1" applyFont="1"/>
    <xf numFmtId="2" fontId="20" fillId="0" borderId="0" xfId="0" applyNumberFormat="1" applyFont="1" applyAlignment="1">
      <alignment horizontal="right"/>
    </xf>
    <xf numFmtId="164" fontId="21" fillId="0" borderId="0" xfId="0" applyNumberFormat="1" applyFont="1" applyAlignment="1">
      <alignment horizontal="right"/>
    </xf>
    <xf numFmtId="2" fontId="21" fillId="0" borderId="0" xfId="0" applyNumberFormat="1" applyFont="1" applyAlignment="1">
      <alignment horizontal="right"/>
    </xf>
    <xf numFmtId="3" fontId="20" fillId="0" borderId="0" xfId="0" applyNumberFormat="1" applyFont="1" applyAlignment="1">
      <alignment horizontal="left"/>
    </xf>
    <xf numFmtId="0" fontId="53" fillId="0" borderId="0" xfId="42" applyFont="1" applyFill="1" applyBorder="1"/>
    <xf numFmtId="2" fontId="20" fillId="0" borderId="0" xfId="0" applyNumberFormat="1" applyFont="1" applyAlignment="1">
      <alignment horizontal="center"/>
    </xf>
    <xf numFmtId="2" fontId="20" fillId="0" borderId="0" xfId="0" applyNumberFormat="1" applyFont="1" applyAlignment="1">
      <alignment horizontal="left"/>
    </xf>
    <xf numFmtId="0" fontId="53" fillId="0" borderId="0" xfId="42" applyFont="1" applyFill="1" applyAlignment="1">
      <alignment horizontal="left"/>
    </xf>
    <xf numFmtId="0" fontId="24" fillId="0" borderId="0" xfId="2" applyFill="1" applyAlignment="1"/>
    <xf numFmtId="0" fontId="24" fillId="0" borderId="0" xfId="2" applyFill="1" applyAlignment="1">
      <alignment horizontal="left"/>
    </xf>
    <xf numFmtId="0" fontId="27" fillId="0" borderId="0" xfId="0" applyFont="1" applyAlignment="1">
      <alignment wrapText="1"/>
    </xf>
    <xf numFmtId="10" fontId="21" fillId="0" borderId="0" xfId="0" applyNumberFormat="1" applyFont="1"/>
    <xf numFmtId="3" fontId="21" fillId="0" borderId="0" xfId="0" applyNumberFormat="1" applyFont="1"/>
    <xf numFmtId="3" fontId="27" fillId="0" borderId="0" xfId="0" applyNumberFormat="1" applyFont="1"/>
    <xf numFmtId="0" fontId="22" fillId="0" borderId="0" xfId="0" applyFont="1" applyAlignment="1">
      <alignment wrapText="1"/>
    </xf>
    <xf numFmtId="164" fontId="24" fillId="0" borderId="0" xfId="2" applyNumberFormat="1" applyFill="1"/>
    <xf numFmtId="0" fontId="54" fillId="0" borderId="0" xfId="3" applyFill="1" applyBorder="1" applyAlignment="1">
      <alignment vertical="center"/>
    </xf>
    <xf numFmtId="0" fontId="0" fillId="0" borderId="0" xfId="0" applyAlignment="1">
      <alignment wrapText="1"/>
    </xf>
    <xf numFmtId="0" fontId="0" fillId="0" borderId="0" xfId="0" quotePrefix="1" applyAlignment="1">
      <alignment wrapText="1"/>
    </xf>
    <xf numFmtId="0" fontId="17" fillId="0" borderId="0" xfId="0" applyFont="1"/>
    <xf numFmtId="0" fontId="17" fillId="0" borderId="0" xfId="0" applyFont="1" applyAlignment="1">
      <alignment wrapText="1"/>
    </xf>
    <xf numFmtId="0" fontId="55" fillId="0" borderId="0" xfId="42" applyFont="1"/>
    <xf numFmtId="3" fontId="27" fillId="0" borderId="0" xfId="0" applyNumberFormat="1" applyFont="1" applyAlignment="1">
      <alignment vertical="top"/>
    </xf>
    <xf numFmtId="3" fontId="22" fillId="0" borderId="0" xfId="0" applyNumberFormat="1" applyFont="1" applyAlignment="1">
      <alignment vertical="top"/>
    </xf>
    <xf numFmtId="3" fontId="17" fillId="0" borderId="0" xfId="0" applyNumberFormat="1" applyFont="1"/>
    <xf numFmtId="164" fontId="17" fillId="0" borderId="0" xfId="0" applyNumberFormat="1" applyFont="1"/>
    <xf numFmtId="164" fontId="0" fillId="0" borderId="0" xfId="0" applyNumberFormat="1"/>
    <xf numFmtId="3" fontId="0" fillId="0" borderId="0" xfId="0" applyNumberFormat="1"/>
    <xf numFmtId="0" fontId="0" fillId="0" borderId="0" xfId="0" applyAlignment="1">
      <alignment vertical="top"/>
    </xf>
    <xf numFmtId="164" fontId="0" fillId="0" borderId="0" xfId="0" applyNumberFormat="1" applyAlignment="1">
      <alignment vertical="top"/>
    </xf>
    <xf numFmtId="0" fontId="0" fillId="0" borderId="0" xfId="0" applyAlignment="1">
      <alignment horizontal="right"/>
    </xf>
    <xf numFmtId="164" fontId="0" fillId="0" borderId="0" xfId="0" applyNumberFormat="1" applyAlignment="1">
      <alignment horizontal="right" vertical="top"/>
    </xf>
    <xf numFmtId="0" fontId="0" fillId="0" borderId="0" xfId="0" applyAlignment="1">
      <alignment horizontal="right" vertical="top"/>
    </xf>
    <xf numFmtId="0" fontId="17" fillId="0" borderId="0" xfId="0" applyFont="1" applyAlignment="1">
      <alignment horizontal="right"/>
    </xf>
    <xf numFmtId="0" fontId="17" fillId="0" borderId="0" xfId="0" applyFont="1" applyAlignment="1">
      <alignment horizontal="right" wrapText="1"/>
    </xf>
    <xf numFmtId="0" fontId="17" fillId="0" borderId="0" xfId="0" applyFont="1" applyAlignment="1">
      <alignment vertical="top"/>
    </xf>
    <xf numFmtId="3" fontId="17" fillId="0" borderId="0" xfId="0" applyNumberFormat="1" applyFont="1" applyAlignment="1">
      <alignment vertical="top"/>
    </xf>
    <xf numFmtId="3" fontId="0" fillId="0" borderId="0" xfId="0" applyNumberFormat="1" applyAlignment="1">
      <alignment vertical="top"/>
    </xf>
    <xf numFmtId="0" fontId="56" fillId="0" borderId="0" xfId="0" applyFont="1"/>
    <xf numFmtId="0" fontId="0" fillId="0" borderId="0" xfId="0" applyAlignment="1">
      <alignment vertical="top" wrapText="1"/>
    </xf>
    <xf numFmtId="0" fontId="17" fillId="0" borderId="0" xfId="0" applyFont="1" applyAlignment="1">
      <alignment vertical="center"/>
    </xf>
    <xf numFmtId="10" fontId="0" fillId="0" borderId="0" xfId="141" applyNumberFormat="1" applyFont="1" applyAlignment="1">
      <alignment horizontal="right" vertical="top"/>
    </xf>
    <xf numFmtId="10" fontId="17" fillId="0" borderId="0" xfId="141" applyNumberFormat="1" applyFont="1" applyAlignment="1">
      <alignment horizontal="right"/>
    </xf>
    <xf numFmtId="164" fontId="17" fillId="0" borderId="0" xfId="0" applyNumberFormat="1" applyFont="1" applyAlignment="1">
      <alignment horizontal="right"/>
    </xf>
    <xf numFmtId="2" fontId="17" fillId="0" borderId="0" xfId="0" applyNumberFormat="1" applyFont="1"/>
    <xf numFmtId="0" fontId="54" fillId="0" borderId="0" xfId="3" applyFill="1" applyBorder="1"/>
    <xf numFmtId="0" fontId="20" fillId="0" borderId="0" xfId="42" applyFont="1" applyFill="1" applyAlignment="1"/>
    <xf numFmtId="164" fontId="27" fillId="0" borderId="0" xfId="0" applyNumberFormat="1" applyFont="1"/>
    <xf numFmtId="10" fontId="22" fillId="0" borderId="0" xfId="141" applyNumberFormat="1" applyFont="1"/>
    <xf numFmtId="164" fontId="22" fillId="0" borderId="0" xfId="0" applyNumberFormat="1" applyFont="1"/>
    <xf numFmtId="164" fontId="22" fillId="0" borderId="0" xfId="0" applyNumberFormat="1" applyFont="1" applyAlignment="1">
      <alignment horizontal="right" vertical="top"/>
    </xf>
    <xf numFmtId="164" fontId="22" fillId="0" borderId="0" xfId="0" applyNumberFormat="1" applyFont="1" applyAlignment="1">
      <alignment vertical="top"/>
    </xf>
    <xf numFmtId="10" fontId="22" fillId="0" borderId="0" xfId="141" applyNumberFormat="1" applyFont="1" applyAlignment="1">
      <alignment horizontal="right"/>
    </xf>
    <xf numFmtId="164" fontId="22" fillId="0" borderId="0" xfId="0" applyNumberFormat="1" applyFont="1" applyAlignment="1">
      <alignment horizontal="right"/>
    </xf>
    <xf numFmtId="0" fontId="22" fillId="0" borderId="0" xfId="0" applyFont="1" applyAlignment="1">
      <alignment horizontal="right" vertical="top"/>
    </xf>
    <xf numFmtId="10" fontId="27" fillId="0" borderId="0" xfId="141" applyNumberFormat="1" applyFont="1" applyAlignment="1">
      <alignment horizontal="right"/>
    </xf>
    <xf numFmtId="2" fontId="17" fillId="0" borderId="0" xfId="0" applyNumberFormat="1" applyFont="1" applyAlignment="1">
      <alignment horizontal="right"/>
    </xf>
    <xf numFmtId="0" fontId="17" fillId="0" borderId="0" xfId="0" applyFont="1" applyAlignment="1">
      <alignment vertical="center" wrapText="1"/>
    </xf>
    <xf numFmtId="0" fontId="17" fillId="0" borderId="0" xfId="0" applyFont="1" applyAlignment="1">
      <alignment vertical="top" wrapText="1"/>
    </xf>
    <xf numFmtId="0" fontId="27" fillId="0" borderId="0" xfId="3" applyFont="1" applyFill="1" applyBorder="1"/>
    <xf numFmtId="0" fontId="59" fillId="0" borderId="0" xfId="2" applyFont="1" applyFill="1"/>
    <xf numFmtId="0" fontId="59" fillId="0" borderId="0" xfId="2" applyFont="1"/>
    <xf numFmtId="0" fontId="59" fillId="0" borderId="0" xfId="2" applyFont="1" applyFill="1" applyAlignment="1">
      <alignment vertical="center"/>
    </xf>
    <xf numFmtId="0" fontId="27" fillId="0" borderId="0" xfId="0" applyFont="1" applyAlignment="1">
      <alignment horizontal="left"/>
    </xf>
    <xf numFmtId="3" fontId="27" fillId="0" borderId="0" xfId="0" applyNumberFormat="1" applyFont="1" applyAlignment="1">
      <alignment horizontal="right"/>
    </xf>
    <xf numFmtId="0" fontId="27" fillId="0" borderId="0" xfId="0" applyFont="1" applyAlignment="1">
      <alignment horizontal="left" wrapText="1"/>
    </xf>
    <xf numFmtId="2" fontId="27" fillId="0" borderId="0" xfId="0" applyNumberFormat="1" applyFont="1" applyAlignment="1">
      <alignment wrapText="1"/>
    </xf>
    <xf numFmtId="2" fontId="22" fillId="0" borderId="0" xfId="0" applyNumberFormat="1" applyFont="1" applyAlignment="1">
      <alignment wrapText="1"/>
    </xf>
    <xf numFmtId="0" fontId="27" fillId="0" borderId="0" xfId="0" applyFont="1" applyAlignment="1">
      <alignment vertical="center"/>
    </xf>
    <xf numFmtId="0" fontId="27" fillId="0" borderId="0" xfId="0" applyFont="1" applyAlignment="1">
      <alignment horizontal="left" vertical="center" wrapText="1"/>
    </xf>
    <xf numFmtId="0" fontId="27" fillId="0" borderId="0" xfId="0" applyFont="1" applyAlignment="1">
      <alignment horizontal="right" vertical="center" wrapText="1"/>
    </xf>
    <xf numFmtId="3" fontId="22" fillId="0" borderId="0" xfId="0" applyNumberFormat="1" applyFont="1" applyAlignment="1">
      <alignment horizontal="right"/>
    </xf>
    <xf numFmtId="0" fontId="22" fillId="0" borderId="0" xfId="0" applyFont="1" applyAlignment="1">
      <alignment horizontal="right"/>
    </xf>
    <xf numFmtId="0" fontId="63" fillId="0" borderId="0" xfId="0" applyFont="1"/>
    <xf numFmtId="3" fontId="17" fillId="0" borderId="0" xfId="0" applyNumberFormat="1" applyFont="1" applyAlignment="1">
      <alignment vertical="center"/>
    </xf>
    <xf numFmtId="0" fontId="22" fillId="0" borderId="0" xfId="0" applyFont="1" applyAlignment="1">
      <alignment vertical="center"/>
    </xf>
    <xf numFmtId="3" fontId="27" fillId="0" borderId="0" xfId="42" applyNumberFormat="1" applyFont="1" applyFill="1" applyAlignment="1">
      <alignment vertical="center"/>
    </xf>
    <xf numFmtId="3" fontId="27" fillId="0" borderId="0" xfId="0" applyNumberFormat="1" applyFont="1" applyAlignment="1">
      <alignment vertical="center"/>
    </xf>
    <xf numFmtId="0" fontId="27" fillId="0" borderId="0" xfId="0" applyFont="1" applyAlignment="1">
      <alignment horizontal="left" vertical="center"/>
    </xf>
    <xf numFmtId="0" fontId="19" fillId="0" borderId="0" xfId="42" applyFill="1"/>
    <xf numFmtId="0" fontId="22" fillId="0" borderId="0" xfId="0" applyFont="1" applyAlignment="1">
      <alignment horizontal="left" indent="2"/>
    </xf>
    <xf numFmtId="0" fontId="22" fillId="0" borderId="0" xfId="0" applyFont="1" applyAlignment="1">
      <alignment horizontal="left" wrapText="1" indent="2"/>
    </xf>
    <xf numFmtId="0" fontId="22" fillId="0" borderId="0" xfId="0" applyFont="1" applyAlignment="1">
      <alignment vertical="center" wrapText="1"/>
    </xf>
    <xf numFmtId="0" fontId="27" fillId="0" borderId="0" xfId="0" applyFont="1" applyAlignment="1">
      <alignment vertical="top"/>
    </xf>
    <xf numFmtId="3" fontId="27" fillId="65" borderId="0" xfId="0" applyNumberFormat="1" applyFont="1" applyFill="1" applyAlignment="1">
      <alignment vertical="top"/>
    </xf>
    <xf numFmtId="0" fontId="22" fillId="65" borderId="0" xfId="0" applyFont="1" applyFill="1"/>
    <xf numFmtId="3" fontId="22" fillId="65" borderId="0" xfId="0" applyNumberFormat="1" applyFont="1" applyFill="1"/>
    <xf numFmtId="3" fontId="22" fillId="65" borderId="0" xfId="0" applyNumberFormat="1" applyFont="1" applyFill="1" applyAlignment="1">
      <alignment vertical="top"/>
    </xf>
    <xf numFmtId="0" fontId="22" fillId="65" borderId="0" xfId="0" applyFont="1" applyFill="1" applyAlignment="1">
      <alignment vertical="top"/>
    </xf>
    <xf numFmtId="3" fontId="27" fillId="65" borderId="0" xfId="0" applyNumberFormat="1" applyFont="1" applyFill="1"/>
    <xf numFmtId="0" fontId="27" fillId="65" borderId="0" xfId="0" applyFont="1" applyFill="1"/>
    <xf numFmtId="0" fontId="0" fillId="65" borderId="0" xfId="0" applyFill="1" applyAlignment="1">
      <alignment vertical="top"/>
    </xf>
    <xf numFmtId="0" fontId="0" fillId="65" borderId="0" xfId="0" applyFill="1" applyAlignment="1">
      <alignment horizontal="right"/>
    </xf>
    <xf numFmtId="0" fontId="0" fillId="65" borderId="0" xfId="0" applyFill="1"/>
    <xf numFmtId="0" fontId="17" fillId="65" borderId="0" xfId="0" applyFont="1" applyFill="1" applyAlignment="1">
      <alignment horizontal="right"/>
    </xf>
    <xf numFmtId="0" fontId="17" fillId="65" borderId="0" xfId="0" applyFont="1" applyFill="1" applyAlignment="1">
      <alignment vertical="center"/>
    </xf>
    <xf numFmtId="0" fontId="17" fillId="65" borderId="0" xfId="0" applyFont="1" applyFill="1"/>
    <xf numFmtId="0" fontId="17" fillId="65" borderId="0" xfId="0" applyFont="1" applyFill="1" applyAlignment="1">
      <alignment vertical="top"/>
    </xf>
    <xf numFmtId="3" fontId="17" fillId="65" borderId="0" xfId="0" applyNumberFormat="1" applyFont="1" applyFill="1"/>
    <xf numFmtId="3" fontId="17" fillId="65" borderId="0" xfId="0" applyNumberFormat="1" applyFont="1" applyFill="1" applyAlignment="1">
      <alignment vertical="top"/>
    </xf>
    <xf numFmtId="3" fontId="0" fillId="65" borderId="0" xfId="0" applyNumberFormat="1" applyFill="1" applyAlignment="1">
      <alignment vertical="top"/>
    </xf>
    <xf numFmtId="0" fontId="0" fillId="65" borderId="0" xfId="0" applyFill="1" applyAlignment="1">
      <alignment horizontal="right" vertical="top"/>
    </xf>
    <xf numFmtId="0" fontId="17" fillId="65" borderId="0" xfId="0" applyFont="1" applyFill="1" applyAlignment="1">
      <alignment wrapText="1"/>
    </xf>
    <xf numFmtId="0" fontId="0" fillId="65" borderId="0" xfId="0" applyFill="1" applyAlignment="1">
      <alignment vertical="top" wrapText="1"/>
    </xf>
    <xf numFmtId="0" fontId="17" fillId="65" borderId="0" xfId="0" applyFont="1" applyFill="1" applyAlignment="1">
      <alignment vertical="top" wrapText="1"/>
    </xf>
    <xf numFmtId="3" fontId="22" fillId="0" borderId="0" xfId="42" applyNumberFormat="1" applyFont="1" applyFill="1"/>
    <xf numFmtId="0" fontId="22" fillId="0" borderId="0" xfId="42" applyFont="1" applyFill="1"/>
    <xf numFmtId="3" fontId="17" fillId="65" borderId="0" xfId="0" applyNumberFormat="1" applyFont="1" applyFill="1" applyAlignment="1">
      <alignment vertical="center"/>
    </xf>
    <xf numFmtId="3" fontId="22" fillId="0" borderId="0" xfId="6" applyNumberFormat="1" applyFont="1" applyFill="1" applyAlignment="1">
      <alignment horizontal="right"/>
    </xf>
    <xf numFmtId="0" fontId="27" fillId="0" borderId="0" xfId="6" applyFont="1" applyFill="1" applyAlignment="1">
      <alignment vertical="top"/>
    </xf>
    <xf numFmtId="0" fontId="22" fillId="0" borderId="0" xfId="6" applyFont="1" applyFill="1" applyAlignment="1">
      <alignment vertical="top"/>
    </xf>
    <xf numFmtId="3" fontId="27" fillId="0" borderId="0" xfId="0" applyNumberFormat="1" applyFont="1" applyAlignment="1">
      <alignment horizontal="right" vertical="center"/>
    </xf>
    <xf numFmtId="0" fontId="0" fillId="0" borderId="0" xfId="0" applyAlignment="1">
      <alignment horizontal="left"/>
    </xf>
    <xf numFmtId="0" fontId="15" fillId="0" borderId="0" xfId="0" applyFont="1"/>
    <xf numFmtId="10" fontId="22" fillId="0" borderId="0" xfId="0" applyNumberFormat="1" applyFont="1"/>
    <xf numFmtId="3" fontId="21" fillId="65" borderId="0" xfId="0" applyNumberFormat="1" applyFont="1" applyFill="1" applyAlignment="1">
      <alignment horizontal="right"/>
    </xf>
    <xf numFmtId="3" fontId="22" fillId="0" borderId="0" xfId="0" applyNumberFormat="1" applyFont="1" applyAlignment="1">
      <alignment horizontal="right" vertical="top"/>
    </xf>
    <xf numFmtId="3" fontId="7" fillId="0" borderId="0" xfId="6" applyNumberFormat="1" applyFill="1" applyAlignment="1">
      <alignment horizontal="right"/>
    </xf>
    <xf numFmtId="164" fontId="64" fillId="0" borderId="0" xfId="0" applyNumberFormat="1" applyFont="1"/>
    <xf numFmtId="2" fontId="64" fillId="0" borderId="0" xfId="0" applyNumberFormat="1" applyFont="1"/>
    <xf numFmtId="0" fontId="57" fillId="0" borderId="0" xfId="0" applyFont="1"/>
    <xf numFmtId="164" fontId="65" fillId="0" borderId="0" xfId="0" applyNumberFormat="1" applyFont="1"/>
    <xf numFmtId="2" fontId="65" fillId="0" borderId="0" xfId="0" applyNumberFormat="1" applyFont="1"/>
    <xf numFmtId="0" fontId="2" fillId="0" borderId="0" xfId="0" applyFont="1" applyAlignment="1">
      <alignment wrapText="1"/>
    </xf>
    <xf numFmtId="0" fontId="67" fillId="0" borderId="0" xfId="0" applyFont="1"/>
    <xf numFmtId="0" fontId="30" fillId="0" borderId="0" xfId="0" applyFont="1"/>
    <xf numFmtId="0" fontId="68" fillId="0" borderId="0" xfId="0" applyFont="1"/>
    <xf numFmtId="10" fontId="21" fillId="0" borderId="0" xfId="141" applyNumberFormat="1" applyFont="1" applyAlignment="1">
      <alignment horizontal="right"/>
    </xf>
    <xf numFmtId="0" fontId="73" fillId="0" borderId="0" xfId="0" applyFont="1" applyAlignment="1">
      <alignment vertical="top" wrapText="1"/>
    </xf>
    <xf numFmtId="0" fontId="73" fillId="0" borderId="0" xfId="0" applyFont="1" applyAlignment="1">
      <alignment vertical="center" wrapText="1"/>
    </xf>
    <xf numFmtId="3" fontId="65" fillId="0" borderId="0" xfId="0" applyNumberFormat="1" applyFont="1"/>
    <xf numFmtId="3" fontId="65" fillId="0" borderId="0" xfId="0" applyNumberFormat="1" applyFont="1" applyAlignment="1">
      <alignment horizontal="right" vertical="center"/>
    </xf>
    <xf numFmtId="167" fontId="0" fillId="65" borderId="0" xfId="0" applyNumberFormat="1" applyFill="1" applyAlignment="1">
      <alignment vertical="top"/>
    </xf>
    <xf numFmtId="0" fontId="73" fillId="0" borderId="0" xfId="0" applyFont="1"/>
    <xf numFmtId="164" fontId="48" fillId="0" borderId="0" xfId="0" applyNumberFormat="1" applyFont="1"/>
    <xf numFmtId="0" fontId="27" fillId="0" borderId="0" xfId="0" applyFont="1" applyAlignment="1">
      <alignment horizontal="centerContinuous"/>
    </xf>
    <xf numFmtId="0" fontId="67" fillId="0" borderId="0" xfId="0" applyFont="1" applyAlignment="1">
      <alignment vertical="center" wrapText="1"/>
    </xf>
    <xf numFmtId="0" fontId="74" fillId="0" borderId="0" xfId="0" applyFont="1" applyAlignment="1">
      <alignment wrapText="1"/>
    </xf>
    <xf numFmtId="168" fontId="27" fillId="0" borderId="0" xfId="141" applyNumberFormat="1" applyFont="1"/>
    <xf numFmtId="168" fontId="22" fillId="0" borderId="0" xfId="141" applyNumberFormat="1" applyFont="1"/>
    <xf numFmtId="168" fontId="22" fillId="0" borderId="0" xfId="141" applyNumberFormat="1" applyFont="1" applyAlignment="1">
      <alignment horizontal="right"/>
    </xf>
    <xf numFmtId="168" fontId="22" fillId="0" borderId="0" xfId="141" applyNumberFormat="1" applyFont="1" applyAlignment="1">
      <alignment vertical="top"/>
    </xf>
    <xf numFmtId="168" fontId="17" fillId="0" borderId="0" xfId="141" applyNumberFormat="1" applyFont="1"/>
    <xf numFmtId="168" fontId="0" fillId="0" borderId="0" xfId="141" applyNumberFormat="1" applyFont="1" applyAlignment="1">
      <alignment vertical="top"/>
    </xf>
    <xf numFmtId="168" fontId="0" fillId="0" borderId="0" xfId="141" applyNumberFormat="1" applyFont="1" applyAlignment="1">
      <alignment horizontal="right" vertical="top"/>
    </xf>
    <xf numFmtId="168" fontId="70" fillId="0" borderId="0" xfId="0" applyNumberFormat="1" applyFont="1" applyAlignment="1">
      <alignment horizontal="right"/>
    </xf>
    <xf numFmtId="168" fontId="69" fillId="0" borderId="0" xfId="0" applyNumberFormat="1" applyFont="1" applyAlignment="1">
      <alignment horizontal="right"/>
    </xf>
    <xf numFmtId="168" fontId="70" fillId="0" borderId="0" xfId="0" applyNumberFormat="1" applyFont="1"/>
    <xf numFmtId="168" fontId="69" fillId="0" borderId="0" xfId="0" applyNumberFormat="1" applyFont="1"/>
    <xf numFmtId="168" fontId="69" fillId="0" borderId="0" xfId="141" applyNumberFormat="1" applyFont="1" applyAlignment="1">
      <alignment horizontal="right" vertical="top"/>
    </xf>
    <xf numFmtId="168" fontId="70" fillId="0" borderId="0" xfId="141" applyNumberFormat="1" applyFont="1" applyFill="1" applyAlignment="1">
      <alignment horizontal="right"/>
    </xf>
    <xf numFmtId="168" fontId="69" fillId="0" borderId="0" xfId="141" applyNumberFormat="1" applyFont="1"/>
    <xf numFmtId="168" fontId="71" fillId="0" borderId="0" xfId="141" applyNumberFormat="1" applyFont="1" applyFill="1"/>
    <xf numFmtId="168" fontId="71" fillId="0" borderId="0" xfId="141" applyNumberFormat="1" applyFont="1" applyAlignment="1">
      <alignment horizontal="right"/>
    </xf>
    <xf numFmtId="168" fontId="69" fillId="66" borderId="0" xfId="0" applyNumberFormat="1" applyFont="1" applyFill="1"/>
    <xf numFmtId="0" fontId="28" fillId="0" borderId="0" xfId="0" applyFont="1" applyAlignment="1">
      <alignment horizontal="right" vertical="center"/>
    </xf>
    <xf numFmtId="0" fontId="77" fillId="0" borderId="0" xfId="0" applyFont="1"/>
    <xf numFmtId="3" fontId="21" fillId="0" borderId="0" xfId="0" applyNumberFormat="1" applyFont="1" applyAlignment="1">
      <alignment horizontal="left" vertical="top"/>
    </xf>
    <xf numFmtId="3" fontId="0" fillId="0" borderId="0" xfId="0" applyNumberFormat="1" applyAlignment="1">
      <alignment horizontal="right" vertical="top"/>
    </xf>
    <xf numFmtId="168" fontId="22" fillId="0" borderId="0" xfId="0" applyNumberFormat="1" applyFont="1" applyAlignment="1">
      <alignment horizontal="right"/>
    </xf>
    <xf numFmtId="168" fontId="22" fillId="0" borderId="0" xfId="0" quotePrefix="1" applyNumberFormat="1" applyFont="1" applyAlignment="1">
      <alignment horizontal="right"/>
    </xf>
    <xf numFmtId="168" fontId="27" fillId="0" borderId="0" xfId="0" quotePrefix="1" applyNumberFormat="1" applyFont="1" applyAlignment="1">
      <alignment horizontal="right"/>
    </xf>
    <xf numFmtId="168" fontId="17" fillId="0" borderId="0" xfId="141" applyNumberFormat="1" applyFont="1" applyFill="1" applyAlignment="1">
      <alignment horizontal="right"/>
    </xf>
    <xf numFmtId="168" fontId="0" fillId="0" borderId="0" xfId="0" applyNumberFormat="1" applyAlignment="1">
      <alignment horizontal="right" vertical="top"/>
    </xf>
    <xf numFmtId="0" fontId="78" fillId="0" borderId="0" xfId="0" applyFont="1"/>
    <xf numFmtId="0" fontId="79" fillId="0" borderId="0" xfId="0" applyFont="1"/>
    <xf numFmtId="0" fontId="1" fillId="0" borderId="0" xfId="0" applyFont="1"/>
    <xf numFmtId="168" fontId="1" fillId="0" borderId="0" xfId="141" applyNumberFormat="1" applyFont="1" applyAlignment="1">
      <alignment horizontal="right" vertical="top"/>
    </xf>
    <xf numFmtId="168" fontId="1" fillId="0" borderId="0" xfId="141" applyNumberFormat="1" applyFont="1" applyAlignment="1">
      <alignment vertical="top"/>
    </xf>
    <xf numFmtId="168" fontId="1" fillId="0" borderId="0" xfId="141" applyNumberFormat="1" applyFont="1" applyFill="1" applyAlignment="1">
      <alignment vertical="top"/>
    </xf>
    <xf numFmtId="168" fontId="1" fillId="0" borderId="0" xfId="141" applyNumberFormat="1" applyFont="1"/>
    <xf numFmtId="164" fontId="1" fillId="0" borderId="0" xfId="0" applyNumberFormat="1" applyFont="1" applyAlignment="1">
      <alignment horizontal="right" vertical="top"/>
    </xf>
    <xf numFmtId="10" fontId="1" fillId="0" borderId="0" xfId="141" applyNumberFormat="1" applyFont="1" applyAlignment="1">
      <alignment horizontal="right" vertical="top"/>
    </xf>
    <xf numFmtId="0" fontId="59" fillId="0" borderId="0" xfId="2" applyFont="1" applyFill="1" applyAlignment="1">
      <alignment horizontal="left"/>
    </xf>
    <xf numFmtId="0" fontId="17" fillId="0" borderId="0" xfId="0" applyFont="1" applyFill="1" applyAlignment="1">
      <alignment horizontal="left"/>
    </xf>
    <xf numFmtId="0" fontId="65" fillId="0" borderId="0" xfId="0" applyFont="1" applyFill="1" applyAlignment="1">
      <alignment horizontal="left"/>
    </xf>
  </cellXfs>
  <cellStyles count="757">
    <cellStyle name="20% - Accent1" xfId="19" builtinId="30" customBuiltin="1"/>
    <cellStyle name="20% - Accent1 2" xfId="75" xr:uid="{88A2C0F9-4710-4D54-9671-2DAB42A31BDE}"/>
    <cellStyle name="20% - Accent1 3" xfId="342" xr:uid="{4167B0D0-1BBA-4F68-8E22-62554AA98E5D}"/>
    <cellStyle name="20% - Accent2" xfId="23" builtinId="34" customBuiltin="1"/>
    <cellStyle name="20% - Accent2 2" xfId="78" xr:uid="{71C4968D-8F5B-4585-AA06-55D74153DAA6}"/>
    <cellStyle name="20% - Accent2 3" xfId="345" xr:uid="{B0CD2DF2-43BC-49F8-9762-82FB926C6538}"/>
    <cellStyle name="20% - Accent3" xfId="27" builtinId="38" customBuiltin="1"/>
    <cellStyle name="20% - Accent3 2" xfId="81" xr:uid="{16166B48-FE2E-43D1-A1B7-E796FCAAD4F8}"/>
    <cellStyle name="20% - Accent3 3" xfId="348" xr:uid="{2AD858AB-9520-4592-9884-ABA56D92933E}"/>
    <cellStyle name="20% - Accent4" xfId="31" builtinId="42" customBuiltin="1"/>
    <cellStyle name="20% - Accent4 2" xfId="84" xr:uid="{3B00F679-4DD3-4650-A663-41C1132C965C}"/>
    <cellStyle name="20% - Accent4 3" xfId="351" xr:uid="{3C9C6EEC-AD46-41E6-A281-06E4C8A45520}"/>
    <cellStyle name="20% - Accent5" xfId="35" builtinId="46" customBuiltin="1"/>
    <cellStyle name="20% - Accent5 2" xfId="87" xr:uid="{7DC1A4BB-346A-4CA9-B24D-ABACF649E95D}"/>
    <cellStyle name="20% - Accent5 3" xfId="354" xr:uid="{CA6E989A-D79A-4C5D-B6C8-40E0EB970EDC}"/>
    <cellStyle name="20% - Accent6" xfId="39" builtinId="50" customBuiltin="1"/>
    <cellStyle name="20% - Accent6 2" xfId="90" xr:uid="{3C1FAE50-7797-44F2-BAB2-DE6DE5808E8F}"/>
    <cellStyle name="20% - Accent6 3" xfId="357" xr:uid="{7F987197-A73A-4AEF-A9B3-2DFA7394B52D}"/>
    <cellStyle name="40% - Accent1" xfId="20" builtinId="31" customBuiltin="1"/>
    <cellStyle name="40% - Accent1 2" xfId="76" xr:uid="{1DBA6DF8-DF6E-4046-A794-6F182C2F190A}"/>
    <cellStyle name="40% - Accent1 3" xfId="343" xr:uid="{FF75A98E-A7A6-4B7F-BF49-C156EAE59C3B}"/>
    <cellStyle name="40% - Accent2" xfId="24" builtinId="35" customBuiltin="1"/>
    <cellStyle name="40% - Accent2 2" xfId="79" xr:uid="{4FB98169-2484-48F1-89B8-90B561CA6114}"/>
    <cellStyle name="40% - Accent2 3" xfId="346" xr:uid="{2D055176-E077-4A7F-81FE-2ABCDBA00329}"/>
    <cellStyle name="40% - Accent3" xfId="28" builtinId="39" customBuiltin="1"/>
    <cellStyle name="40% - Accent3 2" xfId="82" xr:uid="{C342803D-36CA-4A6D-8546-B42CD3B7B738}"/>
    <cellStyle name="40% - Accent3 3" xfId="349" xr:uid="{E1427424-42DE-4161-AD5F-399E8C6C41C3}"/>
    <cellStyle name="40% - Accent4" xfId="32" builtinId="43" customBuiltin="1"/>
    <cellStyle name="40% - Accent4 2" xfId="85" xr:uid="{8E44E9BC-7722-42E8-A08C-7DFB421B6055}"/>
    <cellStyle name="40% - Accent4 3" xfId="352" xr:uid="{C2194A5D-8477-42CA-85A1-264DB83D4E92}"/>
    <cellStyle name="40% - Accent5" xfId="36" builtinId="47" customBuiltin="1"/>
    <cellStyle name="40% - Accent5 2" xfId="88" xr:uid="{BFCA18AE-E75C-4D96-A190-F53E32ED9880}"/>
    <cellStyle name="40% - Accent5 3" xfId="355" xr:uid="{DECFD556-DC63-401F-BAFA-B23EB38D240C}"/>
    <cellStyle name="40% - Accent6" xfId="40" builtinId="51" customBuiltin="1"/>
    <cellStyle name="40% - Accent6 2" xfId="91" xr:uid="{0BB7A849-B763-4874-8C3E-0C5225926BF8}"/>
    <cellStyle name="40% - Accent6 3" xfId="358" xr:uid="{BE7F03C5-68B9-4BD2-AF9F-6817492FFD26}"/>
    <cellStyle name="60% - Accent1" xfId="21" builtinId="32" customBuiltin="1"/>
    <cellStyle name="60% - Accent1 2" xfId="92" xr:uid="{BE3E26BF-4E1D-4AAC-9C33-34206A584967}"/>
    <cellStyle name="60% - Accent1 2 2" xfId="159" xr:uid="{4B5CBF5A-8398-4C7F-ABE8-CB2839523A53}"/>
    <cellStyle name="60% - Accent1 3" xfId="344" xr:uid="{A3174187-0018-4E4F-959E-8FFCA76100B5}"/>
    <cellStyle name="60% - Accent2" xfId="25" builtinId="36" customBuiltin="1"/>
    <cellStyle name="60% - Accent2 2" xfId="93" xr:uid="{9B93C780-53FC-4C1A-9110-C9E62CD4CFB6}"/>
    <cellStyle name="60% - Accent2 2 2" xfId="160" xr:uid="{54B77831-1619-48C1-B243-F4BD1975BCB3}"/>
    <cellStyle name="60% - Accent2 3" xfId="347" xr:uid="{B65800B5-FEF8-4CBC-941A-9FFACE34EC8C}"/>
    <cellStyle name="60% - Accent3" xfId="29" builtinId="40" customBuiltin="1"/>
    <cellStyle name="60% - Accent3 2" xfId="94" xr:uid="{700049DA-E3D2-4616-8FAA-687B566944FB}"/>
    <cellStyle name="60% - Accent3 2 2" xfId="161" xr:uid="{532F5596-5D6E-46B1-8AD2-34B5328F96D1}"/>
    <cellStyle name="60% - Accent3 3" xfId="350" xr:uid="{15BE35F4-A6C4-49F7-8C06-81E1B4417C00}"/>
    <cellStyle name="60% - Accent4" xfId="33" builtinId="44" customBuiltin="1"/>
    <cellStyle name="60% - Accent4 2" xfId="95" xr:uid="{36DC4F8C-1C30-49FF-9148-C2145A34585F}"/>
    <cellStyle name="60% - Accent4 2 2" xfId="162" xr:uid="{27A435DA-4754-4B31-9026-03AA3E2D480E}"/>
    <cellStyle name="60% - Accent4 3" xfId="353" xr:uid="{0F6651D2-C2ED-4CDF-B483-2F31A49E5B9C}"/>
    <cellStyle name="60% - Accent5" xfId="37" builtinId="48" customBuiltin="1"/>
    <cellStyle name="60% - Accent5 2" xfId="96" xr:uid="{09BD1A6D-AAC5-407F-82C5-A06C3B671D1F}"/>
    <cellStyle name="60% - Accent5 2 2" xfId="163" xr:uid="{5EEB6DBF-9251-412B-A244-85E33D5E1D23}"/>
    <cellStyle name="60% - Accent5 3" xfId="356" xr:uid="{74BE24BA-B0E6-463F-BF5B-301DAF1C91AD}"/>
    <cellStyle name="60% - Accent6" xfId="41" builtinId="52" customBuiltin="1"/>
    <cellStyle name="60% - Accent6 2" xfId="97" xr:uid="{E2059C4E-A620-4311-BD5D-BCBCAE3ED8D3}"/>
    <cellStyle name="60% - Accent6 2 2" xfId="164" xr:uid="{CCD79B79-B9FF-4848-96B6-669D66148082}"/>
    <cellStyle name="60% - Accent6 3" xfId="359" xr:uid="{CDEAB29B-87F1-4345-9E0F-57786963CE98}"/>
    <cellStyle name="Accent1" xfId="18" builtinId="29" customBuiltin="1"/>
    <cellStyle name="Accent1 2" xfId="74" xr:uid="{B5BB4E1A-7666-4F97-8ADE-F5FE14A79923}"/>
    <cellStyle name="Accent2" xfId="22" builtinId="33" customBuiltin="1"/>
    <cellStyle name="Accent2 2" xfId="77" xr:uid="{7993C339-E63D-4D2B-A3A8-0F62D46DA7EA}"/>
    <cellStyle name="Accent3" xfId="26" builtinId="37" customBuiltin="1"/>
    <cellStyle name="Accent3 2" xfId="80" xr:uid="{B561B225-5A8A-470C-96B6-D5C93E6F8564}"/>
    <cellStyle name="Accent4" xfId="30" builtinId="41" customBuiltin="1"/>
    <cellStyle name="Accent4 2" xfId="83" xr:uid="{0ADAA13E-9735-40FF-BEBA-A663FEB7D41E}"/>
    <cellStyle name="Accent5" xfId="34" builtinId="45" customBuiltin="1"/>
    <cellStyle name="Accent5 2" xfId="86" xr:uid="{8EC891B9-65E1-4FFD-A709-913F5E132B0F}"/>
    <cellStyle name="Accent6" xfId="38" builtinId="49" customBuiltin="1"/>
    <cellStyle name="Accent6 2" xfId="89" xr:uid="{D6759458-0451-4E01-8F7A-95DF2344D85B}"/>
    <cellStyle name="Bad" xfId="7" builtinId="27" customBuiltin="1"/>
    <cellStyle name="Bad 2" xfId="65" xr:uid="{AA7B5A1A-D1E9-464E-9A66-BCE047CAD6D7}"/>
    <cellStyle name="Calculation" xfId="11" builtinId="22" customBuiltin="1"/>
    <cellStyle name="Calculation 2" xfId="68" xr:uid="{BEECB0CB-363F-464D-AF14-7FCBF7ACEBDE}"/>
    <cellStyle name="Check Cell" xfId="13" builtinId="23" customBuiltin="1"/>
    <cellStyle name="Check Cell 2" xfId="70" xr:uid="{A9C225B5-95DF-4DD3-8B28-E4E92E6D78D0}"/>
    <cellStyle name="Comma 10" xfId="217" xr:uid="{A8F36F88-5973-49C1-A796-36759431407F}"/>
    <cellStyle name="Comma 10 2" xfId="435" xr:uid="{509C6B7A-51E9-425E-823F-3D36596380E9}"/>
    <cellStyle name="Comma 10 3" xfId="633" xr:uid="{2E9A2C05-425C-4F1F-A2E9-4E9DF846C884}"/>
    <cellStyle name="Comma 11" xfId="316" xr:uid="{A442403B-8003-44A7-A577-B3A8778E47C1}"/>
    <cellStyle name="Comma 11 2" xfId="534" xr:uid="{62351F13-AE34-4007-86D9-F8C6BCEA04C9}"/>
    <cellStyle name="Comma 11 3" xfId="732" xr:uid="{EE183612-98C2-4C51-A55D-767A08714865}"/>
    <cellStyle name="Comma 2" xfId="45" xr:uid="{508E6B3A-0467-49F9-B2FB-0B503B81415A}"/>
    <cellStyle name="Comma 2 10" xfId="319" xr:uid="{BA50FEC7-E7B8-4724-A9B8-92D478BB74BF}"/>
    <cellStyle name="Comma 2 10 2" xfId="537" xr:uid="{7433C074-B3D2-4377-B47F-3B6E86451B00}"/>
    <cellStyle name="Comma 2 10 3" xfId="735" xr:uid="{9F2D2F4E-2534-40E7-9FFA-F5F6A563FF82}"/>
    <cellStyle name="Comma 2 11" xfId="362" xr:uid="{2F765CAE-A62C-476C-8069-5DC6F86578B8}"/>
    <cellStyle name="Comma 2 12" xfId="561" xr:uid="{EAD7EEEC-D4C6-4A41-A321-D12658FD72BF}"/>
    <cellStyle name="Comma 2 2" xfId="44" xr:uid="{7F5D0FB8-C41D-4145-8B21-CEAD20057639}"/>
    <cellStyle name="Comma 2 2 10" xfId="318" xr:uid="{C845D992-7D5F-4622-AE4F-729EB0E9B8C3}"/>
    <cellStyle name="Comma 2 2 10 2" xfId="536" xr:uid="{0849CE1A-A15B-433D-9DFB-975BB55CAFFE}"/>
    <cellStyle name="Comma 2 2 10 3" xfId="734" xr:uid="{6B79BD8E-C19F-4119-9077-CBA030F87396}"/>
    <cellStyle name="Comma 2 2 11" xfId="361" xr:uid="{145530FA-7DF0-40C1-A14A-E3E970D9CE8F}"/>
    <cellStyle name="Comma 2 2 12" xfId="560" xr:uid="{39C82C48-6A23-4D1B-9C76-97F0D8E8D27A}"/>
    <cellStyle name="Comma 2 2 2" xfId="46" xr:uid="{61D9DE9A-D7B0-445A-9A9D-5EAEB6CBA751}"/>
    <cellStyle name="Comma 2 2 2 10" xfId="562" xr:uid="{E746460D-8C7C-49A6-B05F-2E7453EEDA94}"/>
    <cellStyle name="Comma 2 2 2 2" xfId="51" xr:uid="{43AC631B-9378-4C45-8B9F-69F39EDA94CD}"/>
    <cellStyle name="Comma 2 2 2 2 2" xfId="177" xr:uid="{11CEC1D6-2B93-45D4-A8C1-701ADFBDB7E8}"/>
    <cellStyle name="Comma 2 2 2 2 2 2" xfId="215" xr:uid="{E211DDF0-4B6D-4A4E-9799-258234115B20}"/>
    <cellStyle name="Comma 2 2 2 2 2 2 2" xfId="314" xr:uid="{5E929F40-A3BC-469F-AE41-6098B206DDD0}"/>
    <cellStyle name="Comma 2 2 2 2 2 2 2 2" xfId="532" xr:uid="{9D4112CD-3642-4FEB-98A8-0EF22A7FB9A4}"/>
    <cellStyle name="Comma 2 2 2 2 2 2 2 3" xfId="730" xr:uid="{E99664CC-C876-43A7-A386-202B165DC00C}"/>
    <cellStyle name="Comma 2 2 2 2 2 2 3" xfId="433" xr:uid="{4CD35120-1745-4047-A13B-DC9EC1F4817C}"/>
    <cellStyle name="Comma 2 2 2 2 2 2 4" xfId="631" xr:uid="{6C8AB825-CC79-4147-A637-761B7ED621D1}"/>
    <cellStyle name="Comma 2 2 2 2 2 3" xfId="240" xr:uid="{EB992B85-EBA0-4B0C-9831-212958E100DF}"/>
    <cellStyle name="Comma 2 2 2 2 2 3 2" xfId="458" xr:uid="{24498343-17F0-4661-8BD0-C836305825E6}"/>
    <cellStyle name="Comma 2 2 2 2 2 3 3" xfId="656" xr:uid="{0AE23E44-40BE-4DFB-9105-C82A6864BB34}"/>
    <cellStyle name="Comma 2 2 2 2 2 4" xfId="277" xr:uid="{31B55AA4-0632-4059-9674-E0CA36294F64}"/>
    <cellStyle name="Comma 2 2 2 2 2 4 2" xfId="495" xr:uid="{7E73912D-FC0B-4323-9845-D9EBCC376954}"/>
    <cellStyle name="Comma 2 2 2 2 2 4 3" xfId="693" xr:uid="{83C5DFCF-0003-45B1-9136-26F3BEDC12F2}"/>
    <cellStyle name="Comma 2 2 2 2 2 5" xfId="339" xr:uid="{FF71B786-BD41-44DA-BA55-85AAD358CBA0}"/>
    <cellStyle name="Comma 2 2 2 2 2 5 2" xfId="557" xr:uid="{C7C25DEF-D2CB-4BD3-8393-0AD285AF5141}"/>
    <cellStyle name="Comma 2 2 2 2 2 5 3" xfId="755" xr:uid="{964326B3-8BDF-4428-85BF-E1EC5846B443}"/>
    <cellStyle name="Comma 2 2 2 2 2 6" xfId="396" xr:uid="{2420BCA7-579E-4402-B339-558368BC2605}"/>
    <cellStyle name="Comma 2 2 2 2 2 7" xfId="594" xr:uid="{CD48ACE1-0FC3-4E69-9A43-49986A469412}"/>
    <cellStyle name="Comma 2 2 2 2 3" xfId="153" xr:uid="{50A8AAD4-1FA8-4717-94C0-E02FBDA70691}"/>
    <cellStyle name="Comma 2 2 2 2 3 2" xfId="201" xr:uid="{62B717D4-AEE5-447D-8BF9-BC38041452BE}"/>
    <cellStyle name="Comma 2 2 2 2 3 2 2" xfId="300" xr:uid="{70863A8D-43B1-4313-A318-FA131D6B9B67}"/>
    <cellStyle name="Comma 2 2 2 2 3 2 2 2" xfId="518" xr:uid="{D44E3D90-DAA2-44C1-8C46-E2DD673BD294}"/>
    <cellStyle name="Comma 2 2 2 2 3 2 2 3" xfId="716" xr:uid="{05A6538D-531B-462D-9D56-0645FA5FC9FD}"/>
    <cellStyle name="Comma 2 2 2 2 3 2 3" xfId="419" xr:uid="{0EB972E3-D203-4F4B-BBEF-9E856CB6E489}"/>
    <cellStyle name="Comma 2 2 2 2 3 2 4" xfId="617" xr:uid="{F8A69D3C-DED7-4A6D-88DD-4A1394340387}"/>
    <cellStyle name="Comma 2 2 2 2 3 3" xfId="263" xr:uid="{5DF556EE-9B67-4B6D-8866-C31CA595043F}"/>
    <cellStyle name="Comma 2 2 2 2 3 3 2" xfId="481" xr:uid="{C9CFF615-917C-4737-9CE5-ABCD1E388611}"/>
    <cellStyle name="Comma 2 2 2 2 3 3 3" xfId="679" xr:uid="{41A7C16B-47F0-4C86-B559-BF10DCAA86FF}"/>
    <cellStyle name="Comma 2 2 2 2 3 4" xfId="382" xr:uid="{1D5600B4-52B8-40D4-B747-A450BCDAF28C}"/>
    <cellStyle name="Comma 2 2 2 2 3 5" xfId="580" xr:uid="{A13ACF63-2DF2-42FE-8B41-2A561CA50298}"/>
    <cellStyle name="Comma 2 2 2 2 4" xfId="188" xr:uid="{805886FD-A647-490F-823B-65FB669A0CC2}"/>
    <cellStyle name="Comma 2 2 2 2 4 2" xfId="287" xr:uid="{4B015356-3E61-496B-8C0A-87A0306C4686}"/>
    <cellStyle name="Comma 2 2 2 2 4 2 2" xfId="505" xr:uid="{99C227E3-4E16-4047-9FA4-C887B8B7C303}"/>
    <cellStyle name="Comma 2 2 2 2 4 2 3" xfId="703" xr:uid="{7265376D-F652-4A65-9135-26BECB15A05A}"/>
    <cellStyle name="Comma 2 2 2 2 4 3" xfId="406" xr:uid="{D28796F8-28FC-4772-8F51-4EBA46BCB2CF}"/>
    <cellStyle name="Comma 2 2 2 2 4 4" xfId="604" xr:uid="{322699D1-1C62-4C8B-94B6-0BB7B4DF5601}"/>
    <cellStyle name="Comma 2 2 2 2 5" xfId="226" xr:uid="{BED9D6E2-8F23-4C87-BF8F-C97DE8554EB4}"/>
    <cellStyle name="Comma 2 2 2 2 5 2" xfId="444" xr:uid="{EDE90E83-5E8E-4FF5-9A19-FE6720E9BCF8}"/>
    <cellStyle name="Comma 2 2 2 2 5 3" xfId="642" xr:uid="{6AE16081-8A47-4239-B7C7-CF566B02A335}"/>
    <cellStyle name="Comma 2 2 2 2 6" xfId="250" xr:uid="{57BE0BA7-F8EC-4D9E-B4C9-F9236D43CE16}"/>
    <cellStyle name="Comma 2 2 2 2 6 2" xfId="468" xr:uid="{6E1ED1AF-6F46-4820-8AAA-B4CFBA96A512}"/>
    <cellStyle name="Comma 2 2 2 2 6 3" xfId="666" xr:uid="{730477F4-B283-4C9A-B10C-3BF1E3361329}"/>
    <cellStyle name="Comma 2 2 2 2 7" xfId="325" xr:uid="{168FCA5F-7703-4F70-A985-64ABD8346E9B}"/>
    <cellStyle name="Comma 2 2 2 2 7 2" xfId="543" xr:uid="{DB4B04DD-5D0C-4F4F-91CD-3C8669B741D7}"/>
    <cellStyle name="Comma 2 2 2 2 7 3" xfId="741" xr:uid="{37C19878-FABA-4E5C-AE1F-CB8DA7BE3D03}"/>
    <cellStyle name="Comma 2 2 2 2 8" xfId="368" xr:uid="{1AF3AFE6-00BE-438E-A2E1-9BEDB29889D2}"/>
    <cellStyle name="Comma 2 2 2 2 9" xfId="567" xr:uid="{CAB49E49-5E01-438D-A1F1-D3B0A3C3C4C0}"/>
    <cellStyle name="Comma 2 2 2 3" xfId="172" xr:uid="{63278BBF-E215-447A-BFF6-1FF4F11D0D08}"/>
    <cellStyle name="Comma 2 2 2 3 2" xfId="210" xr:uid="{B0F8F355-354C-447D-AAFC-28B668DFFC40}"/>
    <cellStyle name="Comma 2 2 2 3 2 2" xfId="309" xr:uid="{4C5C66BD-A1D4-4B53-9967-6720A3A6F5C1}"/>
    <cellStyle name="Comma 2 2 2 3 2 2 2" xfId="527" xr:uid="{17BBBF0C-8346-4249-967C-E12C40D76ADD}"/>
    <cellStyle name="Comma 2 2 2 3 2 2 3" xfId="725" xr:uid="{01554E4C-0116-406D-A31B-2353F23906B0}"/>
    <cellStyle name="Comma 2 2 2 3 2 3" xfId="428" xr:uid="{3B36BF91-3020-46FB-8BB0-EDCB00F2DE29}"/>
    <cellStyle name="Comma 2 2 2 3 2 4" xfId="626" xr:uid="{48603D2D-75E9-415D-BD99-A1EA59FCD735}"/>
    <cellStyle name="Comma 2 2 2 3 3" xfId="235" xr:uid="{34CBB938-282F-4A8C-8C9E-5D8D22040CD5}"/>
    <cellStyle name="Comma 2 2 2 3 3 2" xfId="453" xr:uid="{9AF27900-7E26-4669-89FD-53FDFEF63CBA}"/>
    <cellStyle name="Comma 2 2 2 3 3 3" xfId="651" xr:uid="{F745BC83-D75C-40B9-A5D4-22281AF9DBD6}"/>
    <cellStyle name="Comma 2 2 2 3 4" xfId="272" xr:uid="{6666C119-3E03-462A-A07C-5B8B20BB74A7}"/>
    <cellStyle name="Comma 2 2 2 3 4 2" xfId="490" xr:uid="{3AC473E5-044B-4748-A171-1AAD15CB9D49}"/>
    <cellStyle name="Comma 2 2 2 3 4 3" xfId="688" xr:uid="{C94940A3-19F7-42C4-85A9-41BA38765E3D}"/>
    <cellStyle name="Comma 2 2 2 3 5" xfId="334" xr:uid="{CCDB3728-F28D-4923-9132-0748EBC03ED3}"/>
    <cellStyle name="Comma 2 2 2 3 5 2" xfId="552" xr:uid="{030F9019-CA0F-4A97-B3C1-9992A5BEE9B2}"/>
    <cellStyle name="Comma 2 2 2 3 5 3" xfId="750" xr:uid="{F6F0FEC7-C755-4589-91D5-B8974344AED8}"/>
    <cellStyle name="Comma 2 2 2 3 6" xfId="391" xr:uid="{DBE8FB5D-BCCD-4CBF-9FE7-AA5BB3F19BD9}"/>
    <cellStyle name="Comma 2 2 2 3 7" xfId="589" xr:uid="{E9A7C430-DAB8-4936-B8F0-A2B55F2A0795}"/>
    <cellStyle name="Comma 2 2 2 4" xfId="148" xr:uid="{9440E23E-BBC9-4CD6-A703-7E5B058C5CC4}"/>
    <cellStyle name="Comma 2 2 2 4 2" xfId="196" xr:uid="{5B988186-B378-49D4-9E76-BD8D7A49F82E}"/>
    <cellStyle name="Comma 2 2 2 4 2 2" xfId="295" xr:uid="{EEDC6D4F-CFF9-4FE3-B090-B18C99F34837}"/>
    <cellStyle name="Comma 2 2 2 4 2 2 2" xfId="513" xr:uid="{98DD9CBA-17E1-4FCD-A673-09134D13BDAC}"/>
    <cellStyle name="Comma 2 2 2 4 2 2 3" xfId="711" xr:uid="{8C5D854D-6995-4518-BEF3-13DCA8713259}"/>
    <cellStyle name="Comma 2 2 2 4 2 3" xfId="414" xr:uid="{17FEE5D8-5236-4528-9430-AD71872991EA}"/>
    <cellStyle name="Comma 2 2 2 4 2 4" xfId="612" xr:uid="{F978749A-18E6-46FA-BCB6-FD013012EDAD}"/>
    <cellStyle name="Comma 2 2 2 4 3" xfId="258" xr:uid="{5838FC1C-4A4E-496E-AD47-9B11C578AB12}"/>
    <cellStyle name="Comma 2 2 2 4 3 2" xfId="476" xr:uid="{67A0DF76-6305-4DF8-ABB9-041A5570164E}"/>
    <cellStyle name="Comma 2 2 2 4 3 3" xfId="674" xr:uid="{D76D3270-FAC6-4A2D-B825-37562EAA306D}"/>
    <cellStyle name="Comma 2 2 2 4 4" xfId="377" xr:uid="{164B7FE3-0492-4460-8D09-E66A47CE0BDB}"/>
    <cellStyle name="Comma 2 2 2 4 5" xfId="575" xr:uid="{BD561BB0-3781-46E3-9C76-73D09267A62F}"/>
    <cellStyle name="Comma 2 2 2 5" xfId="183" xr:uid="{DE486E48-47F2-4A64-BE19-A1F0A3B5852C}"/>
    <cellStyle name="Comma 2 2 2 5 2" xfId="282" xr:uid="{E9056ECE-1D80-4790-AD81-2F72EAB251EF}"/>
    <cellStyle name="Comma 2 2 2 5 2 2" xfId="500" xr:uid="{505C5722-69FA-4F11-8219-AA634AAF8288}"/>
    <cellStyle name="Comma 2 2 2 5 2 3" xfId="698" xr:uid="{8241C269-D760-4FEA-A74C-0A98FAC3C8EA}"/>
    <cellStyle name="Comma 2 2 2 5 3" xfId="401" xr:uid="{32222C4D-80DB-4147-AE51-B002D3BBCDC0}"/>
    <cellStyle name="Comma 2 2 2 5 4" xfId="599" xr:uid="{25BAE79D-58B1-4356-96F0-A56BB37FF3DE}"/>
    <cellStyle name="Comma 2 2 2 6" xfId="221" xr:uid="{426E391E-5576-4370-AED4-FF4B33A73510}"/>
    <cellStyle name="Comma 2 2 2 6 2" xfId="439" xr:uid="{6816746C-A319-4323-A4A7-2F0B93D18E2F}"/>
    <cellStyle name="Comma 2 2 2 6 3" xfId="637" xr:uid="{1E07E47B-3BB0-4F04-9418-74381064EF6B}"/>
    <cellStyle name="Comma 2 2 2 7" xfId="245" xr:uid="{99A45E92-22A3-4047-9B19-07043A6F660E}"/>
    <cellStyle name="Comma 2 2 2 7 2" xfId="463" xr:uid="{7E7057C4-23AB-453C-94AE-47BE986981D9}"/>
    <cellStyle name="Comma 2 2 2 7 3" xfId="661" xr:uid="{2449A424-46F5-494F-9685-3DD1FA11357A}"/>
    <cellStyle name="Comma 2 2 2 8" xfId="320" xr:uid="{D06F8489-409E-4355-89E6-E1A1DAD3CED6}"/>
    <cellStyle name="Comma 2 2 2 8 2" xfId="538" xr:uid="{E38756F6-1B7C-4753-BBAF-C058E04470FF}"/>
    <cellStyle name="Comma 2 2 2 8 3" xfId="736" xr:uid="{D8AAA594-6479-4E92-878D-150C95183219}"/>
    <cellStyle name="Comma 2 2 2 9" xfId="363" xr:uid="{9C0B75F8-8E44-4B4F-B516-2729F8AF5DB5}"/>
    <cellStyle name="Comma 2 2 3" xfId="49" xr:uid="{479CE63E-0FC1-48C1-817D-99FACCDF6D0F}"/>
    <cellStyle name="Comma 2 2 3 2" xfId="175" xr:uid="{53DF5E39-7FB0-4B08-9853-600BACFD1704}"/>
    <cellStyle name="Comma 2 2 3 2 2" xfId="213" xr:uid="{1C4DD6C5-A82F-408E-9C31-BCE8F1C18F51}"/>
    <cellStyle name="Comma 2 2 3 2 2 2" xfId="312" xr:uid="{09A0518E-1850-4A2A-A618-CB5308EFFE67}"/>
    <cellStyle name="Comma 2 2 3 2 2 2 2" xfId="530" xr:uid="{D0D41382-5E71-4DB5-8CD1-280618E28A6D}"/>
    <cellStyle name="Comma 2 2 3 2 2 2 3" xfId="728" xr:uid="{2E7E47DB-9E1C-41FF-AE93-CF3A55E00A99}"/>
    <cellStyle name="Comma 2 2 3 2 2 3" xfId="431" xr:uid="{9A635BEC-332C-4F8D-AAE2-362978F9B922}"/>
    <cellStyle name="Comma 2 2 3 2 2 4" xfId="629" xr:uid="{EB2F53F5-9747-4BD7-AECD-513627FFD3ED}"/>
    <cellStyle name="Comma 2 2 3 2 3" xfId="238" xr:uid="{482FE3C6-491B-46C1-9076-3F0D18BF0348}"/>
    <cellStyle name="Comma 2 2 3 2 3 2" xfId="456" xr:uid="{31BD0C22-533A-4910-AE33-E9DB3D54717F}"/>
    <cellStyle name="Comma 2 2 3 2 3 3" xfId="654" xr:uid="{E36B8A57-1004-4A66-A940-D95E076AF618}"/>
    <cellStyle name="Comma 2 2 3 2 4" xfId="275" xr:uid="{AE2C711C-D906-4BA3-9429-CAC8F43C08C8}"/>
    <cellStyle name="Comma 2 2 3 2 4 2" xfId="493" xr:uid="{08E4402D-82F2-46DE-A4D6-D84889A411E9}"/>
    <cellStyle name="Comma 2 2 3 2 4 3" xfId="691" xr:uid="{4A8FE35E-C257-492F-914C-B311756CC3ED}"/>
    <cellStyle name="Comma 2 2 3 2 5" xfId="337" xr:uid="{85F9547D-5815-4974-B380-ADD3E67F627F}"/>
    <cellStyle name="Comma 2 2 3 2 5 2" xfId="555" xr:uid="{056EA9C2-03AF-4F82-9902-CF0D38B72911}"/>
    <cellStyle name="Comma 2 2 3 2 5 3" xfId="753" xr:uid="{9570219B-7DE2-45AD-A205-83391DC8A17C}"/>
    <cellStyle name="Comma 2 2 3 2 6" xfId="394" xr:uid="{76A33783-997E-4471-A544-D9B91F18F14B}"/>
    <cellStyle name="Comma 2 2 3 2 7" xfId="592" xr:uid="{FCD4B188-396E-4EA0-ACEA-934C864216EC}"/>
    <cellStyle name="Comma 2 2 3 3" xfId="151" xr:uid="{C778D5A2-06AA-45F5-A086-B7359DACDF83}"/>
    <cellStyle name="Comma 2 2 3 3 2" xfId="199" xr:uid="{D5BBBA61-9C32-41CC-B1B7-680E53F2CE26}"/>
    <cellStyle name="Comma 2 2 3 3 2 2" xfId="298" xr:uid="{4DE9027E-4BFE-47A7-859B-740152AB95EA}"/>
    <cellStyle name="Comma 2 2 3 3 2 2 2" xfId="516" xr:uid="{5692675C-D5E7-419B-BCB3-8E1E0E9EDB99}"/>
    <cellStyle name="Comma 2 2 3 3 2 2 3" xfId="714" xr:uid="{5B23F7AE-6A4B-440F-8378-E6162F0565BF}"/>
    <cellStyle name="Comma 2 2 3 3 2 3" xfId="417" xr:uid="{FD7DB56D-B6FF-43F4-B2ED-8F069A2299E0}"/>
    <cellStyle name="Comma 2 2 3 3 2 4" xfId="615" xr:uid="{432E437E-7616-4AEE-87F1-E308AFD98D33}"/>
    <cellStyle name="Comma 2 2 3 3 3" xfId="261" xr:uid="{005CB2E8-D5A7-4606-B966-629011E53E6F}"/>
    <cellStyle name="Comma 2 2 3 3 3 2" xfId="479" xr:uid="{5CDFBC39-9FC4-440C-A982-1B2C9D65C9DB}"/>
    <cellStyle name="Comma 2 2 3 3 3 3" xfId="677" xr:uid="{0AEAEC40-D66F-4DBE-B792-DE36AEAE18E9}"/>
    <cellStyle name="Comma 2 2 3 3 4" xfId="380" xr:uid="{C9718970-77C1-4DA7-92C4-8B5415D07A2D}"/>
    <cellStyle name="Comma 2 2 3 3 5" xfId="578" xr:uid="{89D1985D-7DC3-41B8-BE59-4D30C4EACDAD}"/>
    <cellStyle name="Comma 2 2 3 4" xfId="186" xr:uid="{E66F5D39-7D01-45DE-B9E8-BDA53B362938}"/>
    <cellStyle name="Comma 2 2 3 4 2" xfId="285" xr:uid="{EFF9058B-D5B0-4B0A-B79D-2E4D5D4A9D9A}"/>
    <cellStyle name="Comma 2 2 3 4 2 2" xfId="503" xr:uid="{C236C17D-1AFF-472A-BB3D-365A0AD6E115}"/>
    <cellStyle name="Comma 2 2 3 4 2 3" xfId="701" xr:uid="{DD9DB542-8D1D-4DC8-8A61-3161C5CD6587}"/>
    <cellStyle name="Comma 2 2 3 4 3" xfId="404" xr:uid="{5CDB4C07-7B59-4ACB-A772-E4C30EBFEE3E}"/>
    <cellStyle name="Comma 2 2 3 4 4" xfId="602" xr:uid="{D40690D7-118E-4775-8CEF-C23355EC2E4F}"/>
    <cellStyle name="Comma 2 2 3 5" xfId="224" xr:uid="{C9831C4D-3854-484E-8B45-B3507A5C9AF8}"/>
    <cellStyle name="Comma 2 2 3 5 2" xfId="442" xr:uid="{A5B82825-D22F-4152-81DF-F8A04A5B6B8F}"/>
    <cellStyle name="Comma 2 2 3 5 3" xfId="640" xr:uid="{4FBB3967-5754-4806-96B1-B3A3DF0966B1}"/>
    <cellStyle name="Comma 2 2 3 6" xfId="248" xr:uid="{B352AE0F-AEEB-4731-A065-CCCB3884E1AC}"/>
    <cellStyle name="Comma 2 2 3 6 2" xfId="466" xr:uid="{5F9002EC-8CA4-4E00-8576-CE874FBA764C}"/>
    <cellStyle name="Comma 2 2 3 6 3" xfId="664" xr:uid="{F23822DF-273F-478E-9423-56D64CAC3BE5}"/>
    <cellStyle name="Comma 2 2 3 7" xfId="323" xr:uid="{E0639FB6-317B-466F-ACF9-F8DDA2A25F8F}"/>
    <cellStyle name="Comma 2 2 3 7 2" xfId="541" xr:uid="{2620F2D4-A877-4E7B-8E4A-BDAC3DACA0F6}"/>
    <cellStyle name="Comma 2 2 3 7 3" xfId="739" xr:uid="{851DC853-9CB4-4488-98FE-2F2D592D8DAD}"/>
    <cellStyle name="Comma 2 2 3 8" xfId="366" xr:uid="{EB2A0EB2-4500-41F0-BE5F-66B79F7CC0DD}"/>
    <cellStyle name="Comma 2 2 3 9" xfId="565" xr:uid="{B2EEDCC4-217C-4259-AECA-32FFE3F06B83}"/>
    <cellStyle name="Comma 2 2 4" xfId="54" xr:uid="{35A49637-C2A7-49A7-82AB-0A1432E8EA58}"/>
    <cellStyle name="Comma 2 2 4 2" xfId="170" xr:uid="{D945B495-D85E-48FA-920B-1F4AFCBE442C}"/>
    <cellStyle name="Comma 2 2 4 2 2" xfId="208" xr:uid="{D9212022-1636-41F5-A563-2286ADFB6750}"/>
    <cellStyle name="Comma 2 2 4 2 2 2" xfId="307" xr:uid="{637CD1F1-5884-45C5-85C3-F53226ED6DC9}"/>
    <cellStyle name="Comma 2 2 4 2 2 2 2" xfId="525" xr:uid="{C93403B2-A714-48E1-8A7B-D4F3B99FDD34}"/>
    <cellStyle name="Comma 2 2 4 2 2 2 3" xfId="723" xr:uid="{CBC085E5-481B-4853-99D0-02FED302ABBF}"/>
    <cellStyle name="Comma 2 2 4 2 2 3" xfId="426" xr:uid="{4ED3084A-0FC9-416E-AE59-D7B09497CDB4}"/>
    <cellStyle name="Comma 2 2 4 2 2 4" xfId="624" xr:uid="{8AC0B6D3-A188-4D2B-B45E-43AAF3995F74}"/>
    <cellStyle name="Comma 2 2 4 2 3" xfId="270" xr:uid="{7BC8BE79-44A0-4FDC-9A84-3CA66D972C3D}"/>
    <cellStyle name="Comma 2 2 4 2 3 2" xfId="488" xr:uid="{A68BEA5A-3C7B-435C-8123-6AD2E5FD05F5}"/>
    <cellStyle name="Comma 2 2 4 2 3 3" xfId="686" xr:uid="{C74FC829-327C-4AC8-9B8C-E87702A47DBB}"/>
    <cellStyle name="Comma 2 2 4 2 4" xfId="389" xr:uid="{73233BFE-C0AE-4747-B525-60E23079A727}"/>
    <cellStyle name="Comma 2 2 4 2 5" xfId="587" xr:uid="{E0645F01-2C9E-49E8-BCB6-922B6C4BBDD5}"/>
    <cellStyle name="Comma 2 2 4 3" xfId="191" xr:uid="{201F7657-1F43-4C5F-8A1C-BD64DE5A435C}"/>
    <cellStyle name="Comma 2 2 4 3 2" xfId="290" xr:uid="{2EB42DB9-7C88-4503-B996-6D178659CF64}"/>
    <cellStyle name="Comma 2 2 4 3 2 2" xfId="508" xr:uid="{1FDE726A-7B66-4238-A726-B7DD73E9F6CD}"/>
    <cellStyle name="Comma 2 2 4 3 2 3" xfId="706" xr:uid="{5E4AB095-E96D-496F-8216-D09DE911E94C}"/>
    <cellStyle name="Comma 2 2 4 3 3" xfId="409" xr:uid="{8966E020-EB34-4674-99D9-44506F6DD7A7}"/>
    <cellStyle name="Comma 2 2 4 3 4" xfId="607" xr:uid="{4FE8D8C4-93FB-4120-9327-7F0D2656B352}"/>
    <cellStyle name="Comma 2 2 4 4" xfId="233" xr:uid="{2A9A0401-0189-45F9-8C27-BE73FE764AB2}"/>
    <cellStyle name="Comma 2 2 4 4 2" xfId="451" xr:uid="{71BD36D6-6746-4EA1-9758-EE5012AE437B}"/>
    <cellStyle name="Comma 2 2 4 4 3" xfId="649" xr:uid="{284C228D-1B9D-4B2C-90FC-C8B66D025A77}"/>
    <cellStyle name="Comma 2 2 4 5" xfId="253" xr:uid="{E31CC556-DD59-4A0A-A93D-ADA4295BEE5B}"/>
    <cellStyle name="Comma 2 2 4 5 2" xfId="471" xr:uid="{C2CD7A36-F42A-42D3-9625-9271AE07D942}"/>
    <cellStyle name="Comma 2 2 4 5 3" xfId="669" xr:uid="{764F40F2-F8C1-40A8-BF6B-C960C9F5CFE9}"/>
    <cellStyle name="Comma 2 2 4 6" xfId="332" xr:uid="{EEF5213B-3F94-4053-83E2-168A90189C40}"/>
    <cellStyle name="Comma 2 2 4 6 2" xfId="550" xr:uid="{90A8E343-BC4C-4A5A-BE84-A39ACC223FC2}"/>
    <cellStyle name="Comma 2 2 4 6 3" xfId="748" xr:uid="{09E010DC-2CF8-43E5-9C69-1D1808206A31}"/>
    <cellStyle name="Comma 2 2 4 7" xfId="371" xr:uid="{455BBAD9-30CD-4770-90B6-B90EC355838A}"/>
    <cellStyle name="Comma 2 2 4 8" xfId="570" xr:uid="{46B4F61F-1A9D-458A-8DDA-232D5CBF6A7C}"/>
    <cellStyle name="Comma 2 2 5" xfId="99" xr:uid="{34137E77-5EF3-4995-B37D-700B52CD8FBB}"/>
    <cellStyle name="Comma 2 2 6" xfId="146" xr:uid="{9695230A-11D3-46A4-B212-C7A674A67B6E}"/>
    <cellStyle name="Comma 2 2 6 2" xfId="194" xr:uid="{43C70017-5BCE-4EA9-AD02-F854D8DB7985}"/>
    <cellStyle name="Comma 2 2 6 2 2" xfId="293" xr:uid="{825987D1-9FE6-4F9D-80CA-7338E6A28354}"/>
    <cellStyle name="Comma 2 2 6 2 2 2" xfId="511" xr:uid="{90DCEF08-A351-4B93-AF59-7DFEC796C2B5}"/>
    <cellStyle name="Comma 2 2 6 2 2 3" xfId="709" xr:uid="{8684C9CA-DA16-41C6-9405-26E0DCF60360}"/>
    <cellStyle name="Comma 2 2 6 2 3" xfId="412" xr:uid="{C0AF1081-3D48-4F4F-8255-2B3DE4A7BEEE}"/>
    <cellStyle name="Comma 2 2 6 2 4" xfId="610" xr:uid="{B3F3BD08-69C5-42AA-AACA-64250FC483C5}"/>
    <cellStyle name="Comma 2 2 6 3" xfId="256" xr:uid="{28FC53E3-DE1F-4FDF-995F-901DBC97DADA}"/>
    <cellStyle name="Comma 2 2 6 3 2" xfId="474" xr:uid="{0CE44E28-32BB-48F9-B4B5-53A78F11F820}"/>
    <cellStyle name="Comma 2 2 6 3 3" xfId="672" xr:uid="{7110347B-0930-478B-B75D-3A8A6DF8175D}"/>
    <cellStyle name="Comma 2 2 6 4" xfId="375" xr:uid="{7812580A-62CC-4686-89AF-EAEE1EEAC77E}"/>
    <cellStyle name="Comma 2 2 6 5" xfId="573" xr:uid="{7AF95000-381B-4344-934A-F3B1D54B8C81}"/>
    <cellStyle name="Comma 2 2 7" xfId="181" xr:uid="{0A335C66-CA0F-4D2F-8621-A5E43F37E7CB}"/>
    <cellStyle name="Comma 2 2 7 2" xfId="280" xr:uid="{26C911F8-4784-42F9-A9AB-37D6113EB689}"/>
    <cellStyle name="Comma 2 2 7 2 2" xfId="498" xr:uid="{DB200DA3-DD9A-4472-A1EA-9BD139D2C158}"/>
    <cellStyle name="Comma 2 2 7 2 3" xfId="696" xr:uid="{C3ACA61F-B7E7-4D67-AE9A-7CAB887DCABB}"/>
    <cellStyle name="Comma 2 2 7 3" xfId="399" xr:uid="{27555F02-3430-4B5D-A2E5-2E7B7F23DBB9}"/>
    <cellStyle name="Comma 2 2 7 4" xfId="597" xr:uid="{B58A0F44-CA85-430E-8D8C-53F638082B94}"/>
    <cellStyle name="Comma 2 2 8" xfId="219" xr:uid="{E054F894-C0DB-460C-8422-EC605AA61D3E}"/>
    <cellStyle name="Comma 2 2 8 2" xfId="437" xr:uid="{897D13DC-ACA6-4619-8921-1EC277354B84}"/>
    <cellStyle name="Comma 2 2 8 3" xfId="635" xr:uid="{0A49F7F1-60CF-4E02-A22D-0A28B883D02E}"/>
    <cellStyle name="Comma 2 2 9" xfId="243" xr:uid="{A69B78C5-F6E1-41C5-87BE-ACE2D067E095}"/>
    <cellStyle name="Comma 2 2 9 2" xfId="461" xr:uid="{B0F46360-A005-42E6-B1C8-178C8D8C4B1A}"/>
    <cellStyle name="Comma 2 2 9 3" xfId="659" xr:uid="{6A94980B-B806-444C-80C6-506AF78B108B}"/>
    <cellStyle name="Comma 2 3" xfId="50" xr:uid="{8673BCF8-DE15-43D7-9FBD-59590ED591E2}"/>
    <cellStyle name="Comma 2 3 2" xfId="100" xr:uid="{3FAD31E4-3E37-4D38-81BB-0071F5090EB2}"/>
    <cellStyle name="Comma 2 3 2 2" xfId="176" xr:uid="{41FD6467-EE11-4553-85A6-2D8E6EDED8DD}"/>
    <cellStyle name="Comma 2 3 2 2 2" xfId="214" xr:uid="{72AF5F51-D5BB-4ABD-AE30-2F0D31713E38}"/>
    <cellStyle name="Comma 2 3 2 2 2 2" xfId="313" xr:uid="{3802FF8F-5603-4D2A-A65A-CEA0BAB82EB2}"/>
    <cellStyle name="Comma 2 3 2 2 2 2 2" xfId="531" xr:uid="{87A72A0B-64F0-403B-A372-391A3BC90B2E}"/>
    <cellStyle name="Comma 2 3 2 2 2 2 3" xfId="729" xr:uid="{1AB7770F-FBEE-4577-BB1F-B9906324D59D}"/>
    <cellStyle name="Comma 2 3 2 2 2 3" xfId="432" xr:uid="{A10137A7-0B95-48D5-8B2B-363802408F81}"/>
    <cellStyle name="Comma 2 3 2 2 2 4" xfId="630" xr:uid="{90E32887-D3FC-4AAA-B5B5-D8F68034CA2F}"/>
    <cellStyle name="Comma 2 3 2 2 3" xfId="276" xr:uid="{E25A98D6-800B-4354-8561-C21FCA8514E3}"/>
    <cellStyle name="Comma 2 3 2 2 3 2" xfId="494" xr:uid="{9162DD21-4F6B-4C2F-9000-06DE34BED2C8}"/>
    <cellStyle name="Comma 2 3 2 2 3 3" xfId="692" xr:uid="{E1C0B49B-6D63-403D-8372-8366D413C285}"/>
    <cellStyle name="Comma 2 3 2 2 4" xfId="395" xr:uid="{A4DE0F51-5D55-4E85-9178-53CD8FDF20D3}"/>
    <cellStyle name="Comma 2 3 2 2 5" xfId="593" xr:uid="{51DD511D-2CCA-4385-BACE-DB75BDE14807}"/>
    <cellStyle name="Comma 2 3 2 3" xfId="239" xr:uid="{0AA55E15-0E95-4B35-939B-1C8D788AEA68}"/>
    <cellStyle name="Comma 2 3 2 3 2" xfId="457" xr:uid="{EFA7063E-B6F1-48C4-B4D0-3331FE080F02}"/>
    <cellStyle name="Comma 2 3 2 3 3" xfId="655" xr:uid="{AE79F154-2226-4C0B-B550-0096CDF65A9B}"/>
    <cellStyle name="Comma 2 3 2 4" xfId="338" xr:uid="{19E4CC41-99B3-4577-A761-0F0C7E97026F}"/>
    <cellStyle name="Comma 2 3 2 4 2" xfId="556" xr:uid="{12F90958-5C86-41F5-BCEB-94086B1ACA3D}"/>
    <cellStyle name="Comma 2 3 2 4 3" xfId="754" xr:uid="{1B61EBD3-9F70-4EB7-8059-0670DB07A400}"/>
    <cellStyle name="Comma 2 3 3" xfId="152" xr:uid="{91CE1BAF-1ABD-49C2-8601-B51D1D0AB080}"/>
    <cellStyle name="Comma 2 3 3 2" xfId="200" xr:uid="{B87D9668-3AE3-438D-8BC2-19134131144F}"/>
    <cellStyle name="Comma 2 3 3 2 2" xfId="299" xr:uid="{5C5A002E-9140-4BE6-9BCF-32D5D61D2B69}"/>
    <cellStyle name="Comma 2 3 3 2 2 2" xfId="517" xr:uid="{DA5EEF80-081C-4D73-87AE-B235F7C597C7}"/>
    <cellStyle name="Comma 2 3 3 2 2 3" xfId="715" xr:uid="{B27A1D63-2EBC-4B0E-AD48-A2275F1F74A4}"/>
    <cellStyle name="Comma 2 3 3 2 3" xfId="418" xr:uid="{16F26D63-C66F-4FC3-9E26-48ED91BD502E}"/>
    <cellStyle name="Comma 2 3 3 2 4" xfId="616" xr:uid="{D45A3A8E-BCCC-4678-A9DD-5E79FC02C3E0}"/>
    <cellStyle name="Comma 2 3 3 3" xfId="262" xr:uid="{C330B7DD-F660-4AE1-9A91-B3689EF1D0A6}"/>
    <cellStyle name="Comma 2 3 3 3 2" xfId="480" xr:uid="{EE031597-DBD0-4502-9C96-D754E321573C}"/>
    <cellStyle name="Comma 2 3 3 3 3" xfId="678" xr:uid="{9091FA6F-CB9C-4B6D-ABB8-B4B57B76AE8F}"/>
    <cellStyle name="Comma 2 3 3 4" xfId="381" xr:uid="{1BFCE561-5208-4F8D-BC4C-373DCA867738}"/>
    <cellStyle name="Comma 2 3 3 5" xfId="579" xr:uid="{156AD735-6F8D-4050-BC0A-83A19D5E3B98}"/>
    <cellStyle name="Comma 2 3 4" xfId="187" xr:uid="{85D373FE-AACF-4F93-AD13-EB49BAD8AD84}"/>
    <cellStyle name="Comma 2 3 4 2" xfId="286" xr:uid="{8BDADD23-B322-4376-9744-D23921F72D5B}"/>
    <cellStyle name="Comma 2 3 4 2 2" xfId="504" xr:uid="{BE9DA4C4-7FE9-47E1-801A-3CD924414024}"/>
    <cellStyle name="Comma 2 3 4 2 3" xfId="702" xr:uid="{27869912-8D18-431C-9206-7D15DB1F6649}"/>
    <cellStyle name="Comma 2 3 4 3" xfId="405" xr:uid="{9B1D941F-60A3-433B-9BBE-24E1BF1BBB7E}"/>
    <cellStyle name="Comma 2 3 4 4" xfId="603" xr:uid="{E7269EE2-3FB3-4494-A1F0-0E16E3AC99BC}"/>
    <cellStyle name="Comma 2 3 5" xfId="225" xr:uid="{F6DA3A11-5278-4562-94F9-73B454753797}"/>
    <cellStyle name="Comma 2 3 5 2" xfId="443" xr:uid="{ACE8B5AE-A33F-4B46-B890-D0A3F999B54C}"/>
    <cellStyle name="Comma 2 3 5 3" xfId="641" xr:uid="{6C0FC70B-7192-4B3E-8BA3-2322ECEB570F}"/>
    <cellStyle name="Comma 2 3 6" xfId="249" xr:uid="{F5A833CD-8C1F-4226-BE72-D601A3494862}"/>
    <cellStyle name="Comma 2 3 6 2" xfId="467" xr:uid="{4096374E-8739-4FEC-8CDF-759AF6B104E2}"/>
    <cellStyle name="Comma 2 3 6 3" xfId="665" xr:uid="{6EB0794A-46E6-4D74-9425-27DA37D30CAD}"/>
    <cellStyle name="Comma 2 3 7" xfId="324" xr:uid="{E0CB5F09-495C-4091-86E4-E33642029EF8}"/>
    <cellStyle name="Comma 2 3 7 2" xfId="542" xr:uid="{788996C9-30B3-4B6B-AB9A-EAEBA732D61D}"/>
    <cellStyle name="Comma 2 3 7 3" xfId="740" xr:uid="{8280897F-14A1-466A-AD6E-908A0FB2A74C}"/>
    <cellStyle name="Comma 2 3 8" xfId="367" xr:uid="{860289A3-F660-4E9C-9AE2-EAC6DB9A5D6A}"/>
    <cellStyle name="Comma 2 3 9" xfId="566" xr:uid="{39C7CCC4-C332-49C1-AAFC-CCCC056C611C}"/>
    <cellStyle name="Comma 2 4" xfId="53" xr:uid="{E2C19C7A-7E20-46BE-A724-37D7150EB499}"/>
    <cellStyle name="Comma 2 4 10" xfId="370" xr:uid="{A2C99BD0-24EC-4F06-BAF4-457E6EB39285}"/>
    <cellStyle name="Comma 2 4 11" xfId="569" xr:uid="{A9B8460C-6C39-4639-9F90-50D463DB468C}"/>
    <cellStyle name="Comma 2 4 2" xfId="102" xr:uid="{4D51E5E6-FE1E-4AEB-B29B-B2422D956B01}"/>
    <cellStyle name="Comma 2 4 3" xfId="103" xr:uid="{F7C034F0-C184-4D58-B068-82CD9E8C4583}"/>
    <cellStyle name="Comma 2 4 4" xfId="101" xr:uid="{8054740C-769F-422D-94E5-81FCE6FF602F}"/>
    <cellStyle name="Comma 2 4 5" xfId="155" xr:uid="{D12EDC8B-1791-45C0-A5B3-62E2864F95C6}"/>
    <cellStyle name="Comma 2 4 5 2" xfId="203" xr:uid="{ED517CED-F0FB-4129-88AF-91DA5321FE5D}"/>
    <cellStyle name="Comma 2 4 5 2 2" xfId="302" xr:uid="{CD1D9EE9-F5C6-44E1-8304-788BCBE0C420}"/>
    <cellStyle name="Comma 2 4 5 2 2 2" xfId="520" xr:uid="{9F1AE96A-D4C8-4BB8-BED8-0947187E90C2}"/>
    <cellStyle name="Comma 2 4 5 2 2 3" xfId="718" xr:uid="{FAF03F2E-B8FF-41C7-8CD9-5A0BAD36E050}"/>
    <cellStyle name="Comma 2 4 5 2 3" xfId="421" xr:uid="{629DD23A-E911-423C-BD7C-21516A84A5F3}"/>
    <cellStyle name="Comma 2 4 5 2 4" xfId="619" xr:uid="{D842BD0D-B4B8-4540-8800-B32A0071363C}"/>
    <cellStyle name="Comma 2 4 5 3" xfId="265" xr:uid="{665141D9-719E-425F-B47E-9D84CFF81D19}"/>
    <cellStyle name="Comma 2 4 5 3 2" xfId="483" xr:uid="{F977EB82-23BB-48A3-90E9-2652C270072C}"/>
    <cellStyle name="Comma 2 4 5 3 3" xfId="681" xr:uid="{119D33DD-E8DD-46B1-909D-4BA14FB9AF98}"/>
    <cellStyle name="Comma 2 4 5 4" xfId="384" xr:uid="{F9925201-B8BD-4AF1-8BFD-18310118D46E}"/>
    <cellStyle name="Comma 2 4 5 5" xfId="582" xr:uid="{836DE034-FE72-4FD2-80DB-CE151CF045E2}"/>
    <cellStyle name="Comma 2 4 6" xfId="190" xr:uid="{5DBF8BE8-89C5-4AE3-A3CB-026F81045B76}"/>
    <cellStyle name="Comma 2 4 6 2" xfId="289" xr:uid="{E9F7AE3C-5D5F-4847-AB63-E4D10A15FB6D}"/>
    <cellStyle name="Comma 2 4 6 2 2" xfId="507" xr:uid="{B49C22D3-C384-4BE4-9C33-72F0021D886A}"/>
    <cellStyle name="Comma 2 4 6 2 3" xfId="705" xr:uid="{60ACAFD8-FA49-49E6-876A-E836E9F17676}"/>
    <cellStyle name="Comma 2 4 6 3" xfId="408" xr:uid="{725E20FF-5580-4125-9E47-D86FBF7A0ACF}"/>
    <cellStyle name="Comma 2 4 6 4" xfId="606" xr:uid="{5041266E-9D6A-44D9-8E67-2BB07C497559}"/>
    <cellStyle name="Comma 2 4 7" xfId="228" xr:uid="{01946650-7D29-4518-BA5C-510FD84BEA35}"/>
    <cellStyle name="Comma 2 4 7 2" xfId="446" xr:uid="{A42D3D6F-D7C3-4A03-B530-6C96B7DC097D}"/>
    <cellStyle name="Comma 2 4 7 3" xfId="644" xr:uid="{932BE52E-7208-4EB2-A48D-DA1352015323}"/>
    <cellStyle name="Comma 2 4 8" xfId="252" xr:uid="{E611AE23-50DA-4A98-811D-AF529E84B76B}"/>
    <cellStyle name="Comma 2 4 8 2" xfId="470" xr:uid="{BD5C76B6-C6C2-4D1C-9ACB-E6B707A3CFD7}"/>
    <cellStyle name="Comma 2 4 8 3" xfId="668" xr:uid="{3721A420-8F1C-44D1-90F6-B4920D7881CD}"/>
    <cellStyle name="Comma 2 4 9" xfId="327" xr:uid="{DE1872EA-DCDA-40DB-A762-26949C030406}"/>
    <cellStyle name="Comma 2 4 9 2" xfId="545" xr:uid="{8107A036-5A6C-4EAB-8BEA-D74D841F96F0}"/>
    <cellStyle name="Comma 2 4 9 3" xfId="743" xr:uid="{00BF710A-BFC5-4A02-8200-04A5C4581F14}"/>
    <cellStyle name="Comma 2 5" xfId="98" xr:uid="{1AA5B9E0-8E7B-45E4-947D-D8195D141894}"/>
    <cellStyle name="Comma 2 5 2" xfId="171" xr:uid="{16E75EE5-AC20-49FF-8176-D782C2426C4C}"/>
    <cellStyle name="Comma 2 5 2 2" xfId="209" xr:uid="{86D0554F-E03E-4ACC-B440-4A4EA267B6CE}"/>
    <cellStyle name="Comma 2 5 2 2 2" xfId="308" xr:uid="{DDC059DD-57F1-4D51-AA83-DD5A07504632}"/>
    <cellStyle name="Comma 2 5 2 2 2 2" xfId="526" xr:uid="{93E6DE0B-5260-46B4-9511-08AB15ACEA47}"/>
    <cellStyle name="Comma 2 5 2 2 2 3" xfId="724" xr:uid="{F2364D39-5EF7-486C-9B46-E945EB017EDC}"/>
    <cellStyle name="Comma 2 5 2 2 3" xfId="427" xr:uid="{9A1C56F5-DDCA-483B-9470-7658A323F074}"/>
    <cellStyle name="Comma 2 5 2 2 4" xfId="625" xr:uid="{C0AA31E4-8AD3-4775-BC79-0F71031101CA}"/>
    <cellStyle name="Comma 2 5 2 3" xfId="271" xr:uid="{7687FE17-248D-4010-840E-910088C4D8A7}"/>
    <cellStyle name="Comma 2 5 2 3 2" xfId="489" xr:uid="{684E2AA0-04B7-4A8F-9C05-4E95F4E2ED43}"/>
    <cellStyle name="Comma 2 5 2 3 3" xfId="687" xr:uid="{74434ED4-C333-4E67-8037-6E6263D0E2DE}"/>
    <cellStyle name="Comma 2 5 2 4" xfId="390" xr:uid="{BFEEEB0F-C36A-4A2F-B386-7B5495D4F3A8}"/>
    <cellStyle name="Comma 2 5 2 5" xfId="588" xr:uid="{AC86CC0A-B344-4C37-A6F1-4924E47047E4}"/>
    <cellStyle name="Comma 2 5 3" xfId="234" xr:uid="{05D1292E-33BA-4813-A67B-46539145419D}"/>
    <cellStyle name="Comma 2 5 3 2" xfId="452" xr:uid="{00D5EFFF-B312-4102-B9C3-2D2371DE5B03}"/>
    <cellStyle name="Comma 2 5 3 3" xfId="650" xr:uid="{8A681E81-ABD8-4475-AFCA-C8B06B9BEF06}"/>
    <cellStyle name="Comma 2 5 4" xfId="333" xr:uid="{6348D520-09AE-4B33-A610-1E8033C59CAE}"/>
    <cellStyle name="Comma 2 5 4 2" xfId="551" xr:uid="{E0BBAC4A-625F-4D4D-BEBC-21BBB695EA80}"/>
    <cellStyle name="Comma 2 5 4 3" xfId="749" xr:uid="{24B4EB83-D6FB-43BE-A552-5E2ECAD0C463}"/>
    <cellStyle name="Comma 2 6" xfId="147" xr:uid="{5D4FF1D5-AAD6-4D8E-8E6B-7B73F62E6CE0}"/>
    <cellStyle name="Comma 2 6 2" xfId="195" xr:uid="{59A38170-400F-45ED-8976-F9CBD8D3A2A5}"/>
    <cellStyle name="Comma 2 6 2 2" xfId="294" xr:uid="{AEC27EA9-F2F7-4023-83B2-BA4EF3F551C2}"/>
    <cellStyle name="Comma 2 6 2 2 2" xfId="512" xr:uid="{167634E9-0D0E-484B-BF80-D80F3BD997CF}"/>
    <cellStyle name="Comma 2 6 2 2 3" xfId="710" xr:uid="{B6DDE3C0-2188-474F-BBAB-38929689ADEA}"/>
    <cellStyle name="Comma 2 6 2 3" xfId="413" xr:uid="{D692D2DE-598E-4561-A644-D966162F43F1}"/>
    <cellStyle name="Comma 2 6 2 4" xfId="611" xr:uid="{5EF0896D-72CF-48CC-8423-FA221E296C4B}"/>
    <cellStyle name="Comma 2 6 3" xfId="257" xr:uid="{B8DFF742-6340-4561-A94C-20EBD0273C36}"/>
    <cellStyle name="Comma 2 6 3 2" xfId="475" xr:uid="{EC2B061D-6DE8-4174-9116-7DC856B6E30A}"/>
    <cellStyle name="Comma 2 6 3 3" xfId="673" xr:uid="{51B00F76-6F3A-463D-B198-6C3152BC4B4C}"/>
    <cellStyle name="Comma 2 6 4" xfId="376" xr:uid="{CFB35461-19FF-4679-8E54-78718487D3EA}"/>
    <cellStyle name="Comma 2 6 5" xfId="574" xr:uid="{CCC9C6D3-8A93-4377-A9F7-29119BEE2508}"/>
    <cellStyle name="Comma 2 7" xfId="182" xr:uid="{1B553E80-38B7-4B8C-9CEA-6E8B751803E2}"/>
    <cellStyle name="Comma 2 7 2" xfId="281" xr:uid="{459B54DE-8EA0-48F2-A558-A03C14C58E4B}"/>
    <cellStyle name="Comma 2 7 2 2" xfId="499" xr:uid="{D60E7C1F-5724-4F45-86AB-6A460D65FC53}"/>
    <cellStyle name="Comma 2 7 2 3" xfId="697" xr:uid="{D1200F91-2B37-4B19-8432-D1D0008E9FE3}"/>
    <cellStyle name="Comma 2 7 3" xfId="400" xr:uid="{5633FCD0-9FD1-4CBF-A48C-4E510DE3AF06}"/>
    <cellStyle name="Comma 2 7 4" xfId="598" xr:uid="{1F6F9CEC-0421-41E0-9856-AD9F7232717B}"/>
    <cellStyle name="Comma 2 8" xfId="220" xr:uid="{A3BB2F50-96F7-46FD-9423-C58F0D3479BB}"/>
    <cellStyle name="Comma 2 8 2" xfId="438" xr:uid="{3568E771-4CE2-4755-862A-5E82649ECA83}"/>
    <cellStyle name="Comma 2 8 3" xfId="636" xr:uid="{C4FA046D-B1C3-4C3B-B0EA-F53B11A84B95}"/>
    <cellStyle name="Comma 2 9" xfId="244" xr:uid="{6A1339F9-5597-47D7-8181-815122AB71AE}"/>
    <cellStyle name="Comma 2 9 2" xfId="462" xr:uid="{73213228-CB61-4214-BB44-4EBD39F3166A}"/>
    <cellStyle name="Comma 2 9 3" xfId="660" xr:uid="{8B6D3685-266F-4172-B96F-B94C52B6D792}"/>
    <cellStyle name="Comma 3" xfId="47" xr:uid="{458443E8-83E2-4599-BB7D-43250DDC1EE2}"/>
    <cellStyle name="Comma 3 10" xfId="364" xr:uid="{62E8F7E2-6B79-402F-AD9B-68E297D234A8}"/>
    <cellStyle name="Comma 3 11" xfId="563" xr:uid="{5BE7177D-3904-4186-9F5B-328472906DC3}"/>
    <cellStyle name="Comma 3 2" xfId="52" xr:uid="{3DBF671F-093B-4B2E-8A8F-918475B5B9CE}"/>
    <cellStyle name="Comma 3 2 2" xfId="105" xr:uid="{0CE5AA05-2F00-420A-8088-AC489B9BE700}"/>
    <cellStyle name="Comma 3 2 2 2" xfId="178" xr:uid="{BA7D911A-465B-4547-93DB-829029046F3C}"/>
    <cellStyle name="Comma 3 2 2 2 2" xfId="216" xr:uid="{B8D54BF3-A1EC-47AD-B803-67C728A2787C}"/>
    <cellStyle name="Comma 3 2 2 2 2 2" xfId="315" xr:uid="{6F8588F0-B59A-4620-B447-CA1C4E952EF8}"/>
    <cellStyle name="Comma 3 2 2 2 2 2 2" xfId="533" xr:uid="{E946A865-248E-4DDF-8524-F735FFCFDA7D}"/>
    <cellStyle name="Comma 3 2 2 2 2 2 3" xfId="731" xr:uid="{CE3A7101-52FA-461E-AE63-71F89F92288E}"/>
    <cellStyle name="Comma 3 2 2 2 2 3" xfId="434" xr:uid="{542AA559-2AE4-4BC3-ADCE-06D49F91F7F2}"/>
    <cellStyle name="Comma 3 2 2 2 2 4" xfId="632" xr:uid="{C180116E-CE62-42EC-ACB0-D043B646F42D}"/>
    <cellStyle name="Comma 3 2 2 2 3" xfId="278" xr:uid="{BDE0726C-8148-4C34-936F-BA0389022B08}"/>
    <cellStyle name="Comma 3 2 2 2 3 2" xfId="496" xr:uid="{55B8B713-D7E5-4730-97A2-0C46A35CEF46}"/>
    <cellStyle name="Comma 3 2 2 2 3 3" xfId="694" xr:uid="{C481A63B-ADB9-470C-B9DF-34993040CE23}"/>
    <cellStyle name="Comma 3 2 2 2 4" xfId="397" xr:uid="{E84138A4-C89C-46F6-958F-18824BDF7BBF}"/>
    <cellStyle name="Comma 3 2 2 2 5" xfId="595" xr:uid="{4D274E79-CB4C-4135-AE8B-1427DAAD6665}"/>
    <cellStyle name="Comma 3 2 2 3" xfId="241" xr:uid="{5A201461-3A9B-4346-9737-1FFAEC86CD4B}"/>
    <cellStyle name="Comma 3 2 2 3 2" xfId="459" xr:uid="{DB60FEC9-D365-4D9F-9747-CF50A9AD200D}"/>
    <cellStyle name="Comma 3 2 2 3 3" xfId="657" xr:uid="{B7878221-539F-41FA-B8B3-03FD2A5C62E1}"/>
    <cellStyle name="Comma 3 2 2 4" xfId="340" xr:uid="{DC031EC1-AFAC-40EB-A21B-962F0C61925B}"/>
    <cellStyle name="Comma 3 2 2 4 2" xfId="558" xr:uid="{E3F26498-DDFC-4FF3-B6E5-D607242D8F9B}"/>
    <cellStyle name="Comma 3 2 2 4 3" xfId="756" xr:uid="{D19F119F-8119-4AFC-9C82-5C18A45285C0}"/>
    <cellStyle name="Comma 3 2 3" xfId="154" xr:uid="{ADAEF79E-9855-46DA-9FD3-EA3576C8D0B1}"/>
    <cellStyle name="Comma 3 2 3 2" xfId="202" xr:uid="{5D21A7E6-5DB0-4D80-9E87-1C09B5F5C96E}"/>
    <cellStyle name="Comma 3 2 3 2 2" xfId="301" xr:uid="{76073A74-AFA2-4C2A-AA48-B531E91E0FEF}"/>
    <cellStyle name="Comma 3 2 3 2 2 2" xfId="519" xr:uid="{F6EEFCC9-4F17-4292-9AFA-64299FB36D6D}"/>
    <cellStyle name="Comma 3 2 3 2 2 3" xfId="717" xr:uid="{94E28011-933A-42AA-BF67-CA24C0D35DAF}"/>
    <cellStyle name="Comma 3 2 3 2 3" xfId="420" xr:uid="{14FF1CB7-9BBF-41C6-BC4F-B9C5C5781B98}"/>
    <cellStyle name="Comma 3 2 3 2 4" xfId="618" xr:uid="{82775E29-3872-4468-9597-EEB08093D106}"/>
    <cellStyle name="Comma 3 2 3 3" xfId="264" xr:uid="{662526A2-58E7-4028-BE25-123F7D647A6F}"/>
    <cellStyle name="Comma 3 2 3 3 2" xfId="482" xr:uid="{5698B388-37A4-4B7A-B621-A39C2CFDABE5}"/>
    <cellStyle name="Comma 3 2 3 3 3" xfId="680" xr:uid="{5944E0B5-0270-4C8E-8DF9-99678617F48A}"/>
    <cellStyle name="Comma 3 2 3 4" xfId="383" xr:uid="{D7A09C4E-3029-4356-9422-D431717FD8AF}"/>
    <cellStyle name="Comma 3 2 3 5" xfId="581" xr:uid="{00249188-5170-49DE-A564-39E9F63D46CA}"/>
    <cellStyle name="Comma 3 2 4" xfId="189" xr:uid="{4E97ED49-EC85-4938-873D-3A8A1932E21B}"/>
    <cellStyle name="Comma 3 2 4 2" xfId="288" xr:uid="{76165638-F0AE-427A-92E9-C6DC7FEC4201}"/>
    <cellStyle name="Comma 3 2 4 2 2" xfId="506" xr:uid="{C5D2CE7A-66F7-4ED4-9D94-65E888959EB5}"/>
    <cellStyle name="Comma 3 2 4 2 3" xfId="704" xr:uid="{B925542B-9783-4929-8476-7327453D2201}"/>
    <cellStyle name="Comma 3 2 4 3" xfId="407" xr:uid="{C529BFFF-50F6-4732-BA98-44B06F87A99F}"/>
    <cellStyle name="Comma 3 2 4 4" xfId="605" xr:uid="{D6A15261-C13F-4731-AF6D-5F2BDFFCA0BA}"/>
    <cellStyle name="Comma 3 2 5" xfId="227" xr:uid="{E04BE30B-4574-44D5-82A1-9E5C50B6E1CC}"/>
    <cellStyle name="Comma 3 2 5 2" xfId="445" xr:uid="{25DF2964-E853-43B2-AE96-26E28B4DF71E}"/>
    <cellStyle name="Comma 3 2 5 3" xfId="643" xr:uid="{65AF09A6-D083-459C-8340-365BCEE3CD15}"/>
    <cellStyle name="Comma 3 2 6" xfId="251" xr:uid="{D94F8A71-3EC6-4D02-9B1C-D07909D3B23D}"/>
    <cellStyle name="Comma 3 2 6 2" xfId="469" xr:uid="{B04E0A3A-A35F-447E-9311-71716E230AF5}"/>
    <cellStyle name="Comma 3 2 6 3" xfId="667" xr:uid="{D14B3BD3-37C2-435A-90D8-EFE36B83E676}"/>
    <cellStyle name="Comma 3 2 7" xfId="326" xr:uid="{B91AE65A-A3C0-48AE-877D-BF38C93BD254}"/>
    <cellStyle name="Comma 3 2 7 2" xfId="544" xr:uid="{F2140DBD-5866-4D4E-89CC-03C47C57337A}"/>
    <cellStyle name="Comma 3 2 7 3" xfId="742" xr:uid="{5693BB7F-F971-4A9D-928C-93F361A8EAB2}"/>
    <cellStyle name="Comma 3 2 8" xfId="369" xr:uid="{8F5C5B0B-CA8E-40E0-A5BC-38BAFFC82BAB}"/>
    <cellStyle name="Comma 3 2 9" xfId="568" xr:uid="{94513B39-7791-4C63-ADE6-7F18DDE66E86}"/>
    <cellStyle name="Comma 3 3" xfId="106" xr:uid="{AEE6110C-49B0-4906-94EC-29911BD43532}"/>
    <cellStyle name="Comma 3 3 2" xfId="165" xr:uid="{26888547-773E-4099-8DC7-E6B325488DDF}"/>
    <cellStyle name="Comma 3 3 2 2" xfId="204" xr:uid="{D36B831F-3EC8-4A73-B455-532D37280009}"/>
    <cellStyle name="Comma 3 3 2 2 2" xfId="303" xr:uid="{2B846FA0-9D69-421F-B782-DCE0F7F89D52}"/>
    <cellStyle name="Comma 3 3 2 2 2 2" xfId="521" xr:uid="{245674F0-6169-4D67-A271-AA1F9ECA81AA}"/>
    <cellStyle name="Comma 3 3 2 2 2 3" xfId="719" xr:uid="{FCFF8F9B-535D-465F-BB00-9B91CE24B4A3}"/>
    <cellStyle name="Comma 3 3 2 2 3" xfId="422" xr:uid="{F53166E0-A513-4C87-80BE-B9300AFBF2B5}"/>
    <cellStyle name="Comma 3 3 2 2 4" xfId="620" xr:uid="{129A4784-FC8B-47E9-9751-44DD48B603B3}"/>
    <cellStyle name="Comma 3 3 2 3" xfId="266" xr:uid="{0BECE6DC-524B-47C2-9829-6CADF6396A88}"/>
    <cellStyle name="Comma 3 3 2 3 2" xfId="484" xr:uid="{0E35E130-F08C-4EF1-8377-7FA99DE9901D}"/>
    <cellStyle name="Comma 3 3 2 3 3" xfId="682" xr:uid="{1B11062D-112B-43E0-A640-E0C5E5AC889C}"/>
    <cellStyle name="Comma 3 3 2 4" xfId="385" xr:uid="{A5CC0F14-5E97-4780-96D2-EC9AC6432607}"/>
    <cellStyle name="Comma 3 3 2 5" xfId="583" xr:uid="{B0D98D83-D6BF-411B-A925-FE8672404CEB}"/>
    <cellStyle name="Comma 3 3 3" xfId="229" xr:uid="{E661E1DD-CA8A-4A6F-8CBB-8134E1731D96}"/>
    <cellStyle name="Comma 3 3 3 2" xfId="447" xr:uid="{2E629D4C-D7DE-44F8-9A45-27C13D09B8A6}"/>
    <cellStyle name="Comma 3 3 3 3" xfId="645" xr:uid="{425DEC17-A168-47FF-8D4F-714A440DCAEE}"/>
    <cellStyle name="Comma 3 3 4" xfId="328" xr:uid="{FEF5B766-BFD2-4229-8547-2113F7A4AAB2}"/>
    <cellStyle name="Comma 3 3 4 2" xfId="546" xr:uid="{03A994CA-3D0E-41DA-9178-6A773E6DCBC6}"/>
    <cellStyle name="Comma 3 3 4 3" xfId="744" xr:uid="{7D9004DB-DA34-470A-AF71-92D882BDFFA5}"/>
    <cellStyle name="Comma 3 4" xfId="104" xr:uid="{3C40F64C-6F41-4FF7-BF96-1FAD11947DB0}"/>
    <cellStyle name="Comma 3 4 2" xfId="173" xr:uid="{A06ECF12-231F-45C3-BAF3-AAF4E3EF4403}"/>
    <cellStyle name="Comma 3 4 2 2" xfId="211" xr:uid="{81D248A7-5775-42A3-8EF1-60053FDBBECE}"/>
    <cellStyle name="Comma 3 4 2 2 2" xfId="310" xr:uid="{871C1EC0-AA11-4D9C-BF6D-B184B6615975}"/>
    <cellStyle name="Comma 3 4 2 2 2 2" xfId="528" xr:uid="{8E9BDE0C-73F3-4046-BA05-6B8BC982CEC6}"/>
    <cellStyle name="Comma 3 4 2 2 2 3" xfId="726" xr:uid="{6DBC0635-46FE-483B-A218-5808AA43E691}"/>
    <cellStyle name="Comma 3 4 2 2 3" xfId="429" xr:uid="{6F60CE18-F8F3-4D92-80D4-60C6A5F7C89C}"/>
    <cellStyle name="Comma 3 4 2 2 4" xfId="627" xr:uid="{F1C09D51-FC02-4B39-86AA-250B1946A32C}"/>
    <cellStyle name="Comma 3 4 2 3" xfId="273" xr:uid="{4BE489A9-B7E1-487E-BFD4-7368D63414EC}"/>
    <cellStyle name="Comma 3 4 2 3 2" xfId="491" xr:uid="{9BF32CFA-E971-4222-81CC-D5E2F832D798}"/>
    <cellStyle name="Comma 3 4 2 3 3" xfId="689" xr:uid="{DB7A3C96-7C88-4BB4-B6EC-BAE016009B4C}"/>
    <cellStyle name="Comma 3 4 2 4" xfId="392" xr:uid="{939FEA71-468E-4A5C-B15D-1184513CA868}"/>
    <cellStyle name="Comma 3 4 2 5" xfId="590" xr:uid="{E09E120B-F4B8-4CC4-B846-F80958B82059}"/>
    <cellStyle name="Comma 3 4 3" xfId="236" xr:uid="{8B00591C-1710-415F-8703-F16A962F7727}"/>
    <cellStyle name="Comma 3 4 3 2" xfId="454" xr:uid="{CF3E8BFD-120E-4AF5-8A93-CCC9A55F97D2}"/>
    <cellStyle name="Comma 3 4 3 3" xfId="652" xr:uid="{E798AED0-E1DB-4D4D-9072-252B1D383B77}"/>
    <cellStyle name="Comma 3 4 4" xfId="335" xr:uid="{13682AEA-49D5-46BE-9336-8DEF4329681F}"/>
    <cellStyle name="Comma 3 4 4 2" xfId="553" xr:uid="{BB4C1FED-5A41-458E-8015-0016D6A202E5}"/>
    <cellStyle name="Comma 3 4 4 3" xfId="751" xr:uid="{D87FE04E-8A11-4F79-9D78-16893B3F24A3}"/>
    <cellStyle name="Comma 3 5" xfId="149" xr:uid="{FCFCE579-BA8A-4767-B210-D80049E12EEA}"/>
    <cellStyle name="Comma 3 5 2" xfId="197" xr:uid="{1A520AA6-5A36-44A3-A1AF-1696B1FDAD30}"/>
    <cellStyle name="Comma 3 5 2 2" xfId="296" xr:uid="{E11CC6CF-BF0B-4782-B20F-5AE2CE46603A}"/>
    <cellStyle name="Comma 3 5 2 2 2" xfId="514" xr:uid="{5F39E7E7-3D2A-4183-B478-055F02AEB14D}"/>
    <cellStyle name="Comma 3 5 2 2 3" xfId="712" xr:uid="{67F41FA5-FAA3-4012-B5FF-45D30F54C2FA}"/>
    <cellStyle name="Comma 3 5 2 3" xfId="415" xr:uid="{937F3990-1083-4520-84E7-DFF20A28B466}"/>
    <cellStyle name="Comma 3 5 2 4" xfId="613" xr:uid="{416DFA50-6632-490F-A3CF-4F99DC6FD252}"/>
    <cellStyle name="Comma 3 5 3" xfId="259" xr:uid="{EEEB82D8-F913-4ED9-A666-D41CD6415962}"/>
    <cellStyle name="Comma 3 5 3 2" xfId="477" xr:uid="{9903F87C-3EC5-4C16-9355-2FAD4F5E5868}"/>
    <cellStyle name="Comma 3 5 3 3" xfId="675" xr:uid="{91032CDA-EF46-4FDA-98ED-9396B92A1B6F}"/>
    <cellStyle name="Comma 3 5 4" xfId="378" xr:uid="{F9390D1D-9F7A-43D9-B170-5AC794C41A7A}"/>
    <cellStyle name="Comma 3 5 5" xfId="576" xr:uid="{CEA7AC3F-B8A9-4A26-963A-52668339240C}"/>
    <cellStyle name="Comma 3 6" xfId="184" xr:uid="{27203698-B087-4D5B-96BF-B80BF4B3F527}"/>
    <cellStyle name="Comma 3 6 2" xfId="283" xr:uid="{041A63B9-4349-4BF9-83DE-4DFFF95D3341}"/>
    <cellStyle name="Comma 3 6 2 2" xfId="501" xr:uid="{890368A2-6691-4955-9C0F-8290582086A8}"/>
    <cellStyle name="Comma 3 6 2 3" xfId="699" xr:uid="{EBC7C885-F639-415D-B11E-B495F39AAECE}"/>
    <cellStyle name="Comma 3 6 3" xfId="402" xr:uid="{00E18211-B0B5-4BCF-BED4-C6C8E055079C}"/>
    <cellStyle name="Comma 3 6 4" xfId="600" xr:uid="{828AF4A4-0374-47B1-80EC-18C98ECB86A1}"/>
    <cellStyle name="Comma 3 7" xfId="222" xr:uid="{CD91ADF8-1EA7-45E3-93E7-4AC0D2CF80AC}"/>
    <cellStyle name="Comma 3 7 2" xfId="440" xr:uid="{A56E1128-03A2-46E9-A7AE-94CC5BCAEAEF}"/>
    <cellStyle name="Comma 3 7 3" xfId="638" xr:uid="{FE45F2C6-FCD1-4ED7-9F4A-FBBEEBA1A63A}"/>
    <cellStyle name="Comma 3 8" xfId="246" xr:uid="{5899BDAF-4C64-4E21-99BA-4CA78E796876}"/>
    <cellStyle name="Comma 3 8 2" xfId="464" xr:uid="{93276210-6C2B-46FF-A078-23F674A9C561}"/>
    <cellStyle name="Comma 3 8 3" xfId="662" xr:uid="{CEEC17A4-9C3A-4F7B-94D4-0FBD4E6D767C}"/>
    <cellStyle name="Comma 3 9" xfId="321" xr:uid="{CD85F3D5-7E5C-4E86-8F08-31FEA04F40B0}"/>
    <cellStyle name="Comma 3 9 2" xfId="539" xr:uid="{C208D168-4618-4440-B097-10B16EC88AAD}"/>
    <cellStyle name="Comma 3 9 3" xfId="737" xr:uid="{015DB230-1579-450F-AD1A-147737003020}"/>
    <cellStyle name="Comma 4" xfId="48" xr:uid="{8804217B-CF23-44B6-8176-4B945B576FB4}"/>
    <cellStyle name="Comma 4 2" xfId="107" xr:uid="{C55BE3AE-1D99-4BB0-9442-3DE0A46B306F}"/>
    <cellStyle name="Comma 4 2 2" xfId="174" xr:uid="{CAAC5BDA-CCB4-4470-93B1-DBB84B96D1CF}"/>
    <cellStyle name="Comma 4 2 2 2" xfId="212" xr:uid="{FFA7BBC1-4D7A-4088-89DF-336BB6F08A8C}"/>
    <cellStyle name="Comma 4 2 2 2 2" xfId="311" xr:uid="{9F20C49B-542F-48DA-BC9D-047264C80B63}"/>
    <cellStyle name="Comma 4 2 2 2 2 2" xfId="529" xr:uid="{2FB72F3E-F6C1-43AC-AE2D-8DA6DA45B2E5}"/>
    <cellStyle name="Comma 4 2 2 2 2 3" xfId="727" xr:uid="{1729A862-C3C1-49C4-A8DF-A1A6C64C7110}"/>
    <cellStyle name="Comma 4 2 2 2 3" xfId="430" xr:uid="{A07150F9-FB26-43CF-B88E-15ED1B3A0880}"/>
    <cellStyle name="Comma 4 2 2 2 4" xfId="628" xr:uid="{055FEB65-79A4-49B5-8CF7-39C3B43B154E}"/>
    <cellStyle name="Comma 4 2 2 3" xfId="274" xr:uid="{73A87849-B7E7-4677-AC05-3E254BDB57F4}"/>
    <cellStyle name="Comma 4 2 2 3 2" xfId="492" xr:uid="{CF66718A-AF9B-4538-A7F2-417EBF57048D}"/>
    <cellStyle name="Comma 4 2 2 3 3" xfId="690" xr:uid="{B7BC7AA3-96F6-4A63-BBA3-83A8B7FF5457}"/>
    <cellStyle name="Comma 4 2 2 4" xfId="393" xr:uid="{4197E28E-08F7-42F0-AB25-394705EDD5DC}"/>
    <cellStyle name="Comma 4 2 2 5" xfId="591" xr:uid="{68F74023-CC07-4ABF-A776-ED90693AD909}"/>
    <cellStyle name="Comma 4 2 3" xfId="237" xr:uid="{0218289C-385B-47D2-A5F5-B6D005536E0F}"/>
    <cellStyle name="Comma 4 2 3 2" xfId="455" xr:uid="{A28CF608-A9C2-433B-A9B8-2EB5D23AF8F6}"/>
    <cellStyle name="Comma 4 2 3 3" xfId="653" xr:uid="{5D380F53-1D80-4909-93B1-928A61FC1634}"/>
    <cellStyle name="Comma 4 2 4" xfId="336" xr:uid="{9894F274-2725-4EEB-95AE-5A94CE81F91C}"/>
    <cellStyle name="Comma 4 2 4 2" xfId="554" xr:uid="{57A47F7A-950D-4017-877D-DEA3A401D0A4}"/>
    <cellStyle name="Comma 4 2 4 3" xfId="752" xr:uid="{B9FF7F0D-A8A0-4C6B-8B50-EA1352B21001}"/>
    <cellStyle name="Comma 4 3" xfId="150" xr:uid="{AEC27CE8-FA61-4001-847B-5784E4AD594F}"/>
    <cellStyle name="Comma 4 3 2" xfId="198" xr:uid="{BF2B9B6A-3A82-44EA-9DE2-61A86018A6B2}"/>
    <cellStyle name="Comma 4 3 2 2" xfId="297" xr:uid="{ADBBF545-855F-4C5A-B8CD-5832A8A198C2}"/>
    <cellStyle name="Comma 4 3 2 2 2" xfId="515" xr:uid="{D870D0B4-3F4C-4BDE-908C-52675D0FFD7A}"/>
    <cellStyle name="Comma 4 3 2 2 3" xfId="713" xr:uid="{A082B679-CF4F-4F06-B388-BF4E531D0121}"/>
    <cellStyle name="Comma 4 3 2 3" xfId="416" xr:uid="{79FA3B5D-C5C1-4999-A90F-E821BD052C9B}"/>
    <cellStyle name="Comma 4 3 2 4" xfId="614" xr:uid="{7EC4F61F-937D-4324-8D60-E68013446D37}"/>
    <cellStyle name="Comma 4 3 3" xfId="260" xr:uid="{D4265560-078C-49AE-838C-BABAA3CABEBF}"/>
    <cellStyle name="Comma 4 3 3 2" xfId="478" xr:uid="{FA911DFD-AC17-4CE5-97B4-A07702F59A86}"/>
    <cellStyle name="Comma 4 3 3 3" xfId="676" xr:uid="{BE0300E6-3321-4329-85A0-F60B8595E74C}"/>
    <cellStyle name="Comma 4 3 4" xfId="379" xr:uid="{4F779657-F572-456A-B77E-6960364B24AA}"/>
    <cellStyle name="Comma 4 3 5" xfId="577" xr:uid="{78A8B99D-7834-4FBA-8013-D3BEFBC3DCC0}"/>
    <cellStyle name="Comma 4 4" xfId="185" xr:uid="{A4893BD3-960F-48B3-8C3B-14D00E9F0732}"/>
    <cellStyle name="Comma 4 4 2" xfId="284" xr:uid="{40628FEA-DF5B-454F-A1A8-02906C9F9C19}"/>
    <cellStyle name="Comma 4 4 2 2" xfId="502" xr:uid="{8C822805-FFE6-49B2-BDBB-0F74FB521781}"/>
    <cellStyle name="Comma 4 4 2 3" xfId="700" xr:uid="{6E1E4ED4-3701-43FA-9F99-230B038EF38B}"/>
    <cellStyle name="Comma 4 4 3" xfId="403" xr:uid="{5BE77C0C-DE76-462F-9F6E-4E0CBA568D5B}"/>
    <cellStyle name="Comma 4 4 4" xfId="601" xr:uid="{87CDC325-98E1-493F-BB3E-BA51192E288C}"/>
    <cellStyle name="Comma 4 5" xfId="223" xr:uid="{C6E84E0D-20D6-4BDB-8C4B-ED70F89DF789}"/>
    <cellStyle name="Comma 4 5 2" xfId="441" xr:uid="{D4B614AA-A749-4069-A321-60B8B1C8BD0C}"/>
    <cellStyle name="Comma 4 5 3" xfId="639" xr:uid="{A12C4C30-0CF0-48E9-BA35-468EA272CBAF}"/>
    <cellStyle name="Comma 4 6" xfId="247" xr:uid="{08E8E96A-9E3D-4CD9-89A0-235F6C81D095}"/>
    <cellStyle name="Comma 4 6 2" xfId="465" xr:uid="{5E87F7BE-8569-4231-828C-E48155937D42}"/>
    <cellStyle name="Comma 4 6 3" xfId="663" xr:uid="{1C081AAA-952D-4ED8-9CCD-33BAF5F255EA}"/>
    <cellStyle name="Comma 4 7" xfId="322" xr:uid="{EE4A7008-2DD9-4329-B95A-E7708C6B9242}"/>
    <cellStyle name="Comma 4 7 2" xfId="540" xr:uid="{03C9EC10-EA71-4D02-A85F-70DE624F4579}"/>
    <cellStyle name="Comma 4 7 3" xfId="738" xr:uid="{C7FC2F7A-971B-4DD3-85AC-2B80EE0007D4}"/>
    <cellStyle name="Comma 4 8" xfId="365" xr:uid="{8BA89614-B02E-4405-AE28-526BD42EC026}"/>
    <cellStyle name="Comma 4 9" xfId="564" xr:uid="{30702293-8141-4750-8B0D-F4216BDEA6E9}"/>
    <cellStyle name="Comma 5" xfId="43" xr:uid="{838178E5-C4A5-488C-AB38-CCBE0650DCB8}"/>
    <cellStyle name="Comma 5 2" xfId="108" xr:uid="{48FA1805-F951-479D-860C-D39AC6DBBC3E}"/>
    <cellStyle name="Comma 5 3" xfId="145" xr:uid="{E85FE8FD-C586-4E43-B873-39929C9B979C}"/>
    <cellStyle name="Comma 5 3 2" xfId="193" xr:uid="{CEABAF1F-62B5-419C-A909-5CCC5ECA0589}"/>
    <cellStyle name="Comma 5 3 2 2" xfId="292" xr:uid="{EEC60FE7-21B5-401F-A96A-899EA3AC2198}"/>
    <cellStyle name="Comma 5 3 2 2 2" xfId="510" xr:uid="{0667C50B-9CB0-4DCC-8605-4ADECB7371EC}"/>
    <cellStyle name="Comma 5 3 2 2 3" xfId="708" xr:uid="{1A0CD3B3-F94A-40B9-B736-811FA1367DFB}"/>
    <cellStyle name="Comma 5 3 2 3" xfId="411" xr:uid="{A923AE06-10BC-4783-A0C2-C0DEE0BD59C2}"/>
    <cellStyle name="Comma 5 3 2 4" xfId="609" xr:uid="{4CDAC37D-B910-4DA1-9154-5BF78ABE173A}"/>
    <cellStyle name="Comma 5 3 3" xfId="255" xr:uid="{D9F293AD-1DED-4B58-BFDC-44028A8096F3}"/>
    <cellStyle name="Comma 5 3 3 2" xfId="473" xr:uid="{33DD4A6B-59C0-4262-8359-5B50AD09CE06}"/>
    <cellStyle name="Comma 5 3 3 3" xfId="671" xr:uid="{7328541F-76ED-44AF-82F8-D3484B8D71CC}"/>
    <cellStyle name="Comma 5 3 4" xfId="374" xr:uid="{E7562924-2AB1-4AEB-AE91-15CC77A8F6A3}"/>
    <cellStyle name="Comma 5 3 5" xfId="572" xr:uid="{6078551A-C5E2-40BF-8D82-F20C953691D9}"/>
    <cellStyle name="Comma 5 4" xfId="180" xr:uid="{AD70FB15-E4B4-485F-90F5-1BD4CD5E6FC3}"/>
    <cellStyle name="Comma 5 4 2" xfId="279" xr:uid="{CC91926A-958D-4A9E-A8CB-929C51139E34}"/>
    <cellStyle name="Comma 5 4 2 2" xfId="497" xr:uid="{86A1C5AE-A898-4676-96C3-C503D97F2489}"/>
    <cellStyle name="Comma 5 4 2 3" xfId="695" xr:uid="{43C03F18-1480-45F9-B818-54853FCFF957}"/>
    <cellStyle name="Comma 5 4 3" xfId="398" xr:uid="{41E19F0B-A98F-41E5-9A35-35D5A34548F5}"/>
    <cellStyle name="Comma 5 4 4" xfId="596" xr:uid="{9F664DA7-FAF0-4835-B73D-33446FF941A8}"/>
    <cellStyle name="Comma 5 5" xfId="218" xr:uid="{0F2B26BD-06BE-4A03-AD65-09B9F8A90125}"/>
    <cellStyle name="Comma 5 5 2" xfId="436" xr:uid="{CC234149-61F8-48D6-BD5E-F66A416468CE}"/>
    <cellStyle name="Comma 5 5 3" xfId="634" xr:uid="{8B00794B-66FB-497A-B38B-401842D08663}"/>
    <cellStyle name="Comma 5 6" xfId="242" xr:uid="{2613AA78-7D2E-4EBA-9203-D660710433A6}"/>
    <cellStyle name="Comma 5 6 2" xfId="460" xr:uid="{D64D2942-43E2-49D2-B862-36271CB53A79}"/>
    <cellStyle name="Comma 5 6 3" xfId="658" xr:uid="{883DEC74-3320-425F-A00D-1D58B5D02F33}"/>
    <cellStyle name="Comma 5 7" xfId="317" xr:uid="{778F66E1-BD29-4930-872F-C639864913D0}"/>
    <cellStyle name="Comma 5 7 2" xfId="535" xr:uid="{283F866B-66FB-4D5A-A7D1-C463290C74D5}"/>
    <cellStyle name="Comma 5 7 3" xfId="733" xr:uid="{00E5635C-CE26-4C72-8D22-F0774A03623F}"/>
    <cellStyle name="Comma 5 8" xfId="360" xr:uid="{D4196AF6-9250-4BAF-8B8C-9A4871AD7F6A}"/>
    <cellStyle name="Comma 5 9" xfId="559" xr:uid="{0049378A-1CC4-44D0-8634-8B129C782AF7}"/>
    <cellStyle name="Comma 6" xfId="109" xr:uid="{90D0183D-9259-4449-9488-965773111397}"/>
    <cellStyle name="Comma 6 2" xfId="167" xr:uid="{32A48627-0535-4EC0-B2F0-77F40705303D}"/>
    <cellStyle name="Comma 6 2 2" xfId="205" xr:uid="{E971DB5C-A3B3-4745-B4EC-7EC97A0C4ED3}"/>
    <cellStyle name="Comma 6 2 2 2" xfId="304" xr:uid="{1F291A3C-6715-4087-B532-FF793D05594E}"/>
    <cellStyle name="Comma 6 2 2 2 2" xfId="522" xr:uid="{DC68D2C7-D9A1-4BBB-BF9E-23954F11E44C}"/>
    <cellStyle name="Comma 6 2 2 2 3" xfId="720" xr:uid="{7EB17010-825B-4B53-B814-C6A54B69C3D0}"/>
    <cellStyle name="Comma 6 2 2 3" xfId="423" xr:uid="{3A5F9808-D565-4201-BA69-5B0D171E099B}"/>
    <cellStyle name="Comma 6 2 2 4" xfId="621" xr:uid="{8CBBD38C-7803-4AEA-94B5-2C44A800E5BC}"/>
    <cellStyle name="Comma 6 2 3" xfId="267" xr:uid="{A88AE647-CFAB-4A2D-B39B-FB575C728B26}"/>
    <cellStyle name="Comma 6 2 3 2" xfId="485" xr:uid="{8065BDD7-0ED1-47AA-9AA3-BEE22551DA39}"/>
    <cellStyle name="Comma 6 2 3 3" xfId="683" xr:uid="{FE69921C-CC4F-4DA2-823D-6716405E19C0}"/>
    <cellStyle name="Comma 6 2 4" xfId="386" xr:uid="{7BA90BB5-B66F-4B42-A133-B853A91302FE}"/>
    <cellStyle name="Comma 6 2 5" xfId="584" xr:uid="{CD1EF113-CF5D-48C2-ADA2-F643D9B54ACF}"/>
    <cellStyle name="Comma 6 3" xfId="230" xr:uid="{388762BC-A2E9-4905-95D7-84FFC9FFAFE2}"/>
    <cellStyle name="Comma 6 3 2" xfId="448" xr:uid="{027EE9D2-BF9D-4176-A66F-701C837E96FC}"/>
    <cellStyle name="Comma 6 3 3" xfId="646" xr:uid="{88587BF6-FBD9-4BCB-8E1C-F7FA2C058108}"/>
    <cellStyle name="Comma 6 4" xfId="329" xr:uid="{264E2B27-6458-4565-87E4-C2DF56211C39}"/>
    <cellStyle name="Comma 6 4 2" xfId="547" xr:uid="{40B93ACC-65AF-4C0F-AEC4-2EDDBFE90678}"/>
    <cellStyle name="Comma 6 4 3" xfId="745" xr:uid="{84028C92-6E72-4048-96FD-073C0B70D098}"/>
    <cellStyle name="Comma 7" xfId="110" xr:uid="{C6AC2311-80AC-4D7C-9089-BC96765B2D52}"/>
    <cellStyle name="Comma 7 2" xfId="168" xr:uid="{0283F565-0F20-4F80-AAE3-9DB44086FD6D}"/>
    <cellStyle name="Comma 7 2 2" xfId="206" xr:uid="{BB3B9B33-011C-4099-A9EB-A157707C11BF}"/>
    <cellStyle name="Comma 7 2 2 2" xfId="305" xr:uid="{F04FDADC-B5A4-46CA-BC63-B3AC2B670D5A}"/>
    <cellStyle name="Comma 7 2 2 2 2" xfId="523" xr:uid="{F5ED71A2-03D6-46A2-BCB5-5C880FAD4045}"/>
    <cellStyle name="Comma 7 2 2 2 3" xfId="721" xr:uid="{A01DAFAE-45AF-4E23-A5CC-8C6099413610}"/>
    <cellStyle name="Comma 7 2 2 3" xfId="424" xr:uid="{118193D5-4D4C-4FA3-A307-37F23A3B44CA}"/>
    <cellStyle name="Comma 7 2 2 4" xfId="622" xr:uid="{AFC871EE-A4C4-4E0E-98C9-BC331F60C615}"/>
    <cellStyle name="Comma 7 2 3" xfId="268" xr:uid="{A54E632A-6474-4A36-9AC4-29F684767842}"/>
    <cellStyle name="Comma 7 2 3 2" xfId="486" xr:uid="{473E499E-EAAA-4C4F-9549-63326BB705A0}"/>
    <cellStyle name="Comma 7 2 3 3" xfId="684" xr:uid="{A0BA922C-8D00-475E-A663-5FB1AD60C5D1}"/>
    <cellStyle name="Comma 7 2 4" xfId="387" xr:uid="{0BA94090-D8F9-4701-A8AC-9FA46624E0DD}"/>
    <cellStyle name="Comma 7 2 5" xfId="585" xr:uid="{541C4C28-2968-4E43-8ABE-205B998FE12A}"/>
    <cellStyle name="Comma 7 3" xfId="231" xr:uid="{407CCA3C-DDA6-4686-9E9C-20641D57CDF9}"/>
    <cellStyle name="Comma 7 3 2" xfId="449" xr:uid="{4F281E57-4FEE-48A5-97F7-CDCE34D46605}"/>
    <cellStyle name="Comma 7 3 3" xfId="647" xr:uid="{B3412B6E-6441-4253-9983-8D5BBC85C183}"/>
    <cellStyle name="Comma 7 4" xfId="330" xr:uid="{F35678BE-8907-4279-8D08-2FA8555C9CE8}"/>
    <cellStyle name="Comma 7 4 2" xfId="548" xr:uid="{6D9C64DA-3FA0-4F40-A775-953D3DD3474B}"/>
    <cellStyle name="Comma 7 4 3" xfId="746" xr:uid="{9214F7C9-1082-47B0-8F81-500D59ABDB12}"/>
    <cellStyle name="Comma 8" xfId="59" xr:uid="{97DBE3D9-B900-494C-9DCD-3CF807D511A8}"/>
    <cellStyle name="Comma 8 2" xfId="169" xr:uid="{6CC02C5B-AF32-4E5E-95A3-C24CA245C2C1}"/>
    <cellStyle name="Comma 8 2 2" xfId="207" xr:uid="{72C6DC0B-98D9-4D09-8BE9-BFA9C4EEE67F}"/>
    <cellStyle name="Comma 8 2 2 2" xfId="306" xr:uid="{A8F29A0D-26A5-4787-A7CB-1189BE125F4B}"/>
    <cellStyle name="Comma 8 2 2 2 2" xfId="524" xr:uid="{9B98A1FE-4545-4330-B7CA-3646D0733E57}"/>
    <cellStyle name="Comma 8 2 2 2 3" xfId="722" xr:uid="{087E8CDA-DF9D-4F1F-AC46-76DD9483D00C}"/>
    <cellStyle name="Comma 8 2 2 3" xfId="425" xr:uid="{9675BD67-1EF0-455F-96A7-15EBE5B40A41}"/>
    <cellStyle name="Comma 8 2 2 4" xfId="623" xr:uid="{9EA8E041-80D7-456B-8D95-5D384876AE47}"/>
    <cellStyle name="Comma 8 2 3" xfId="269" xr:uid="{A0A4D37F-F27B-42CB-B357-1C9E27B47E1B}"/>
    <cellStyle name="Comma 8 2 3 2" xfId="487" xr:uid="{6BE9AA02-0520-4317-B3AF-2455BF313147}"/>
    <cellStyle name="Comma 8 2 3 3" xfId="685" xr:uid="{EA06DB00-43B4-48C7-A674-658F7F8ED21F}"/>
    <cellStyle name="Comma 8 2 4" xfId="388" xr:uid="{51C1C022-55BD-4C5B-AB73-E8F64579064C}"/>
    <cellStyle name="Comma 8 2 5" xfId="586" xr:uid="{2743FD30-D4EE-46FA-B4E1-83EB447D14A1}"/>
    <cellStyle name="Comma 8 3" xfId="232" xr:uid="{4C16BC08-9A0B-4405-8A71-75AE6FA0F47E}"/>
    <cellStyle name="Comma 8 3 2" xfId="450" xr:uid="{394236B4-DF18-4186-8B2A-BBE8B1D0C4B1}"/>
    <cellStyle name="Comma 8 3 3" xfId="648" xr:uid="{47142F07-2275-4EE1-B4AE-E512F13639D8}"/>
    <cellStyle name="Comma 8 4" xfId="331" xr:uid="{196842D1-A4BB-4F00-9331-E926221FAAD0}"/>
    <cellStyle name="Comma 8 4 2" xfId="549" xr:uid="{C5026297-7399-46D2-AB84-F0C6359B54D4}"/>
    <cellStyle name="Comma 8 4 3" xfId="747" xr:uid="{33E0C38A-4170-4751-9F93-F6D9BB6146E3}"/>
    <cellStyle name="Comma 9" xfId="142" xr:uid="{48DFCF01-516E-404D-86E2-06285AC0A3BA}"/>
    <cellStyle name="Comma 9 2" xfId="192" xr:uid="{D70B721B-A162-40B9-A349-68485216F396}"/>
    <cellStyle name="Comma 9 2 2" xfId="291" xr:uid="{2D3CC333-3AE2-4A9A-8B1E-5648247C6E9F}"/>
    <cellStyle name="Comma 9 2 2 2" xfId="509" xr:uid="{0D0554DD-3465-4C3F-933F-9D1F5EB78438}"/>
    <cellStyle name="Comma 9 2 2 3" xfId="707" xr:uid="{8990CE12-FF82-4371-8B86-BC6CB777C5A5}"/>
    <cellStyle name="Comma 9 2 3" xfId="410" xr:uid="{AB78737B-5593-41CA-89CA-FBEEFA70D6FE}"/>
    <cellStyle name="Comma 9 2 4" xfId="608" xr:uid="{E3789B40-1F2F-4518-B68C-34463E4BCF0D}"/>
    <cellStyle name="Comma 9 3" xfId="254" xr:uid="{0E685CCC-7A6F-4EA4-A6AC-5A974EE4F05F}"/>
    <cellStyle name="Comma 9 3 2" xfId="472" xr:uid="{2BC6DF8F-704F-4F4E-959A-84DF644021CD}"/>
    <cellStyle name="Comma 9 3 3" xfId="670" xr:uid="{9FE721C1-3829-46BB-8489-3B7E14941C4B}"/>
    <cellStyle name="Comma 9 4" xfId="373" xr:uid="{77080486-59A6-4923-82BC-B63C125F2C19}"/>
    <cellStyle name="Comma 9 5" xfId="571" xr:uid="{661F8A56-520F-40C5-A4A4-A674A8758074}"/>
    <cellStyle name="Explanatory Text" xfId="16" builtinId="53" customBuiltin="1"/>
    <cellStyle name="Explanatory Text 2" xfId="72" xr:uid="{8D6E0B0D-FE73-4B93-A51E-47CDFDC832AD}"/>
    <cellStyle name="Figures &amp; Tables" xfId="111" xr:uid="{7B6DE635-1C00-4E03-AFDC-FEB0B1625D2F}"/>
    <cellStyle name="Good" xfId="6" builtinId="26" customBuiltin="1"/>
    <cellStyle name="Good 2" xfId="64" xr:uid="{ADE4E80C-11B6-4E31-B847-89EAE94C30E8}"/>
    <cellStyle name="Heading 1" xfId="2" builtinId="16" customBuiltin="1"/>
    <cellStyle name="Heading 1 2" xfId="60" xr:uid="{C2AF9DE8-8CE2-44AC-AB51-10968C8D8977}"/>
    <cellStyle name="Heading 1 3" xfId="134" xr:uid="{FE6E424F-B31B-426B-8FEE-CC16500580B0}"/>
    <cellStyle name="Heading 1 4" xfId="55" xr:uid="{3FC5F02A-17F3-480A-A83C-C47C91C28C83}"/>
    <cellStyle name="Heading 1 5" xfId="143" xr:uid="{1097E917-9BAC-4D29-91E4-089843449A7F}"/>
    <cellStyle name="Heading 2" xfId="3" builtinId="17" customBuiltin="1"/>
    <cellStyle name="Heading 2 2" xfId="61" xr:uid="{3BCBD4D1-C6A1-4BE6-94AD-48FBFEB9D1FD}"/>
    <cellStyle name="Heading 2 2 2" xfId="138" xr:uid="{0F8442DB-0610-4724-A0C4-09CB63119351}"/>
    <cellStyle name="Heading 2 3" xfId="140" xr:uid="{810D272C-2601-40A5-A553-FBA1DA853D89}"/>
    <cellStyle name="Heading 2 4" xfId="144" xr:uid="{DF526078-BC7F-4BA6-B258-04F43C13A907}"/>
    <cellStyle name="Heading 3" xfId="4" builtinId="18" customBuiltin="1"/>
    <cellStyle name="Heading 3 2" xfId="62" xr:uid="{111A7356-5795-4B8F-B381-E49C56647C6A}"/>
    <cellStyle name="Heading 4" xfId="5" builtinId="19" customBuiltin="1"/>
    <cellStyle name="Heading 4 2" xfId="63" xr:uid="{DD871A75-6AB1-46A6-B4B5-BE1A2DD75B1E}"/>
    <cellStyle name="Hyperlink" xfId="42" builtinId="8"/>
    <cellStyle name="Hyperlink 2" xfId="135" xr:uid="{9717AB45-9E02-4530-A33C-8BEE73B73966}"/>
    <cellStyle name="Hyperlink 3" xfId="112" xr:uid="{6E1050E5-31DC-4523-86E6-971C97BEFBA5}"/>
    <cellStyle name="Input" xfId="9" builtinId="20" customBuiltin="1"/>
    <cellStyle name="Input 2" xfId="66" xr:uid="{4088CC09-C5DF-41A2-B414-930989640039}"/>
    <cellStyle name="Linked Cell" xfId="12" builtinId="24" customBuiltin="1"/>
    <cellStyle name="Linked Cell 2" xfId="69" xr:uid="{505F6DA1-38B5-4A2C-9FBC-3F2B0203F997}"/>
    <cellStyle name="Neutral" xfId="8" builtinId="28" customBuiltin="1"/>
    <cellStyle name="Neutral 2" xfId="113" xr:uid="{A7E98557-FB00-4555-B39A-A170C267BF15}"/>
    <cellStyle name="Neutral 2 2" xfId="158" xr:uid="{B8972483-3B2F-4677-8E30-4C5EC4897B3E}"/>
    <cellStyle name="Normal" xfId="0" builtinId="0"/>
    <cellStyle name="Normal 2" xfId="114" xr:uid="{D28816C4-A21D-4D7D-A078-240B2524DCB8}"/>
    <cellStyle name="Normal 2 2" xfId="115" xr:uid="{785E6075-84FC-4104-93EC-D353E21FB6B2}"/>
    <cellStyle name="Normal 2 3" xfId="116" xr:uid="{1C1AC128-2C19-4222-9F1C-5729B6F3158A}"/>
    <cellStyle name="Normal 2 3 2" xfId="57" xr:uid="{4CB56CA3-0DD7-42D0-BC29-8FE458A9113E}"/>
    <cellStyle name="Normal 2 4" xfId="156" xr:uid="{45809FF1-13C9-45D0-8FDC-D02B8DC83E4F}"/>
    <cellStyle name="Normal 3" xfId="117" xr:uid="{A219B4CC-83DA-4C13-96DE-0EE700C86FD7}"/>
    <cellStyle name="Normal 3 2" xfId="118" xr:uid="{31F19940-3229-4BB8-A53A-95A34D1F67F0}"/>
    <cellStyle name="Normal 3 3" xfId="119" xr:uid="{F36C6B83-2320-4A1A-80DA-E77ECD7C035B}"/>
    <cellStyle name="Normal 3 4" xfId="120" xr:uid="{2146C1BF-C1C5-477F-8D9E-623467AA9FD4}"/>
    <cellStyle name="Normal 3 5" xfId="121" xr:uid="{DD135B24-4828-4522-A9F6-AC14926E12D8}"/>
    <cellStyle name="Normal 3 6" xfId="166" xr:uid="{84DC8853-B0DD-4B04-BF5F-5565E5897AF2}"/>
    <cellStyle name="Normal 4" xfId="122" xr:uid="{EA7D6F61-CE74-4771-9ADC-4A872160F5D6}"/>
    <cellStyle name="Normal 4 2" xfId="58" xr:uid="{2F3D3AD8-E934-42B4-AD32-33A14EEB779C}"/>
    <cellStyle name="Normal 4 3" xfId="136" xr:uid="{809930FA-98BD-40C2-94B1-908670FEAFE4}"/>
    <cellStyle name="Normal 5" xfId="123" xr:uid="{875FEAD3-D141-4A42-A7E8-2FCA2CDCBDA4}"/>
    <cellStyle name="Normal 6" xfId="56" xr:uid="{FA009611-580C-4F2C-98F3-9390A23CBC82}"/>
    <cellStyle name="Normal 7" xfId="133" xr:uid="{F1DFDCD7-B82F-4F64-9EE9-BE48C8335E7A}"/>
    <cellStyle name="Normal 8" xfId="139" xr:uid="{0E2C8FCF-895C-47A3-905E-C5228AECA343}"/>
    <cellStyle name="Note" xfId="15" builtinId="10" customBuiltin="1"/>
    <cellStyle name="Note 2" xfId="124" xr:uid="{7808B619-3912-45B3-86B7-7AF6F49318A1}"/>
    <cellStyle name="Note 3" xfId="341" xr:uid="{66B4FD77-775B-4859-A8A8-2A377AE5EF3B}"/>
    <cellStyle name="Output" xfId="10" builtinId="21" customBuiltin="1"/>
    <cellStyle name="Output 2" xfId="67" xr:uid="{82872D05-309B-4AFE-9521-81BFD4A4CFCF}"/>
    <cellStyle name="Percent" xfId="141" builtinId="5"/>
    <cellStyle name="Percent 2" xfId="125" xr:uid="{542994AC-0812-410E-B079-E2779D7E9133}"/>
    <cellStyle name="Percent 2 2" xfId="179" xr:uid="{2346EDEF-1F45-4153-8130-74C7DF894467}"/>
    <cellStyle name="Percent 3" xfId="126" xr:uid="{D83CED82-CBF0-409D-8ECC-8059ABEA2D79}"/>
    <cellStyle name="Percent 3 2" xfId="127" xr:uid="{57E2F2F2-4502-4DD4-90A6-15748B68FFDE}"/>
    <cellStyle name="Percent 4" xfId="128" xr:uid="{FE4E844F-BF53-444E-B8F6-C359BFC648CE}"/>
    <cellStyle name="Percent 5" xfId="372" xr:uid="{7FD3D11A-F815-4C72-8179-81C71450009A}"/>
    <cellStyle name="Style 1" xfId="129" xr:uid="{4486E63F-A0CD-4FDA-8B27-77575E8F2415}"/>
    <cellStyle name="Style 1 2" xfId="130" xr:uid="{45730FC6-3459-4728-880B-8F4CE2A301C5}"/>
    <cellStyle name="Style 1 3" xfId="137" xr:uid="{F6D8E41F-0336-455A-9603-49B006F0F2E2}"/>
    <cellStyle name="Style 1 4" xfId="157" xr:uid="{FA859EC6-EBCF-42CE-A6CF-C3DA101B2D06}"/>
    <cellStyle name="Tables &amp; Figures" xfId="131" xr:uid="{5D960E25-4C27-47C3-92C4-4481524F8F5A}"/>
    <cellStyle name="Title" xfId="1" builtinId="15" customBuiltin="1"/>
    <cellStyle name="Title 2" xfId="132" xr:uid="{A9BC1A7A-D231-4080-BAB5-0AE48D0ADC79}"/>
    <cellStyle name="Total" xfId="17" builtinId="25" customBuiltin="1"/>
    <cellStyle name="Total 2" xfId="73" xr:uid="{3D91AB42-4CA1-4E16-A93F-319E71D4FC40}"/>
    <cellStyle name="Warning Text" xfId="14" builtinId="11" customBuiltin="1"/>
    <cellStyle name="Warning Text 2" xfId="71" xr:uid="{EEE54BC3-2BF0-4931-8B40-2566435C1916}"/>
  </cellStyles>
  <dxfs count="155">
    <dxf>
      <fill>
        <patternFill patternType="none">
          <fgColor indexed="64"/>
          <bgColor auto="1"/>
        </patternFill>
      </fill>
    </dxf>
    <dxf>
      <font>
        <b/>
      </font>
      <numFmt numFmtId="2" formatCode="0.00"/>
    </dxf>
    <dxf>
      <font>
        <b/>
      </font>
      <numFmt numFmtId="164" formatCode="0.0"/>
    </dxf>
    <dxf>
      <font>
        <b/>
      </font>
      <numFmt numFmtId="164" formatCode="0.0"/>
    </dxf>
    <dxf>
      <font>
        <b/>
      </font>
      <fill>
        <patternFill patternType="solid">
          <fgColor indexed="64"/>
          <bgColor rgb="FFFFFF00"/>
        </patternFill>
      </fill>
      <alignment horizontal="left" vertical="bottom" textRotation="0" wrapText="0" indent="0" justifyLastLine="0" shrinkToFit="0" readingOrder="0"/>
    </dxf>
    <dxf>
      <font>
        <b/>
      </font>
      <alignment horizontal="general"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center" textRotation="0" wrapText="1" indent="0" justifyLastLine="0" shrinkToFit="0" readingOrder="0"/>
    </dxf>
    <dxf>
      <font>
        <color rgb="FF9C0006"/>
      </font>
      <fill>
        <patternFill>
          <bgColor rgb="FFFFC7CE"/>
        </patternFill>
      </fill>
    </dxf>
    <dxf>
      <alignment horizontal="right" textRotation="0" wrapText="0" indent="0" justifyLastLine="0" shrinkToFit="0" readingOrder="0"/>
    </dxf>
    <dxf>
      <numFmt numFmtId="164" formatCode="0.0"/>
    </dxf>
    <dxf>
      <numFmt numFmtId="14" formatCode="0.00%"/>
    </dxf>
    <dxf>
      <fill>
        <patternFill patternType="none">
          <fgColor indexed="64"/>
          <bgColor auto="1"/>
        </patternFill>
      </fill>
    </dxf>
    <dxf>
      <alignment horizontal="general" vertical="top" textRotation="0" wrapText="1" indent="0" justifyLastLine="0" shrinkToFit="0" readingOrder="0"/>
    </dxf>
    <dxf>
      <fill>
        <patternFill patternType="none">
          <fgColor indexed="64"/>
          <bgColor auto="1"/>
        </patternFill>
      </fill>
    </dxf>
    <dxf>
      <fill>
        <patternFill patternType="solid">
          <fgColor indexed="64"/>
          <bgColor theme="9" tint="0.79998168889431442"/>
        </patternFill>
      </fill>
    </dxf>
    <dxf>
      <fill>
        <patternFill patternType="solid">
          <fgColor indexed="64"/>
          <bgColor theme="9" tint="0.79998168889431442"/>
        </patternFill>
      </fill>
    </dxf>
    <dxf>
      <alignment horizontal="general" vertical="bottom" textRotation="0" wrapText="1" indent="0" justifyLastLine="0" shrinkToFit="0" readingOrder="0"/>
    </dxf>
    <dxf>
      <font>
        <color rgb="FF9C0006"/>
      </font>
      <fill>
        <patternFill>
          <bgColor rgb="FFFFC7CE"/>
        </patternFill>
      </fill>
    </dxf>
    <dxf>
      <font>
        <b/>
        <i val="0"/>
        <strike val="0"/>
        <condense val="0"/>
        <extend val="0"/>
        <outline val="0"/>
        <shadow val="0"/>
        <u val="none"/>
        <vertAlign val="baseline"/>
        <sz val="11"/>
        <color theme="1"/>
        <name val="Calibri"/>
        <family val="2"/>
        <scheme val="minor"/>
      </font>
      <numFmt numFmtId="3" formatCode="#,##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font>
        <color rgb="FF9C0006"/>
      </font>
      <fill>
        <patternFill>
          <bgColor rgb="FFFFC7CE"/>
        </patternFill>
      </fill>
    </dxf>
    <dxf>
      <fill>
        <patternFill patternType="solid">
          <fgColor indexed="64"/>
          <bgColor theme="9" tint="0.79998168889431442"/>
        </patternFill>
      </fill>
    </dxf>
    <dxf>
      <font>
        <b val="0"/>
        <i val="0"/>
        <strike val="0"/>
        <condense val="0"/>
        <extend val="0"/>
        <outline val="0"/>
        <shadow val="0"/>
        <u val="none"/>
        <vertAlign val="baseline"/>
        <sz val="11"/>
        <color auto="1"/>
        <name val="Calibri"/>
        <family val="2"/>
        <scheme val="minor"/>
      </font>
    </dxf>
    <dxf>
      <font>
        <color rgb="FF9C0006"/>
      </font>
      <fill>
        <patternFill>
          <bgColor rgb="FFFFC7CE"/>
        </patternFill>
      </fill>
    </dxf>
    <dxf>
      <alignment horizontal="right" textRotation="0" indent="0" justifyLastLine="0" shrinkToFit="0" readingOrder="0"/>
    </dxf>
    <dxf>
      <numFmt numFmtId="14" formatCode="0.00%"/>
    </dxf>
    <dxf>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right" vertical="bottom"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fill>
        <patternFill patternType="solid">
          <fgColor indexed="64"/>
          <bgColor theme="9" tint="0.79998168889431442"/>
        </patternFill>
      </fill>
      <alignment vertical="top" textRotation="0" wrapText="0" indent="0" justifyLastLine="0" shrinkToFit="0" readingOrder="0"/>
    </dxf>
    <dxf>
      <fill>
        <patternFill patternType="solid">
          <fgColor indexed="64"/>
          <bgColor theme="9" tint="0.79998168889431442"/>
        </patternFill>
      </fill>
      <alignment vertical="top" textRotation="0" wrapText="0" indent="0" justifyLastLine="0" shrinkToFit="0" readingOrder="0"/>
    </dxf>
    <dxf>
      <fill>
        <patternFill patternType="solid">
          <fgColor indexed="64"/>
          <bgColor theme="9" tint="0.79998168889431442"/>
        </patternFill>
      </fill>
      <alignment vertical="top" textRotation="0" wrapText="0" indent="0" justifyLastLine="0" shrinkToFit="0" readingOrder="0"/>
    </dxf>
    <dxf>
      <font>
        <b/>
      </font>
      <alignmen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rgb="FF000000"/>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center" textRotation="0" wrapText="0" indent="0" justifyLastLine="0" shrinkToFit="0" readingOrder="0"/>
    </dxf>
    <dxf>
      <font>
        <color rgb="FF9C0006"/>
      </font>
      <fill>
        <patternFill>
          <bgColor rgb="FFFFC7CE"/>
        </patternFill>
      </fill>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ont>
        <color rgb="FF9C0006"/>
      </font>
      <fill>
        <patternFill>
          <bgColor rgb="FFFFC7CE"/>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Calibri"/>
        <family val="2"/>
        <scheme val="minor"/>
      </font>
    </dxf>
    <dxf>
      <font>
        <strike val="0"/>
        <outline val="0"/>
        <shadow val="0"/>
        <u val="none"/>
        <vertAlign val="baseline"/>
        <color auto="1"/>
        <name val="Calibri"/>
        <family val="2"/>
        <scheme val="minor"/>
      </font>
      <fill>
        <patternFill patternType="none">
          <fgColor indexed="64"/>
          <bgColor auto="1"/>
        </patternFill>
      </fill>
    </dxf>
    <dxf>
      <font>
        <strike val="0"/>
        <outline val="0"/>
        <shadow val="0"/>
        <u val="none"/>
        <vertAlign val="baseline"/>
        <color auto="1"/>
        <name val="Calibri"/>
        <family val="2"/>
        <scheme val="minor"/>
      </font>
      <fill>
        <patternFill patternType="none">
          <fgColor indexed="64"/>
          <bgColor auto="1"/>
        </patternFill>
      </fill>
    </dxf>
    <dxf>
      <font>
        <strike val="0"/>
        <outline val="0"/>
        <shadow val="0"/>
        <u val="none"/>
        <vertAlign val="baseline"/>
        <color auto="1"/>
        <name val="Calibri"/>
        <family val="2"/>
        <scheme val="minor"/>
      </font>
      <fill>
        <patternFill patternType="none">
          <fgColor indexed="64"/>
          <bgColor auto="1"/>
        </patternFill>
      </fill>
    </dxf>
    <dxf>
      <font>
        <strike val="0"/>
        <outline val="0"/>
        <shadow val="0"/>
        <u val="none"/>
        <vertAlign val="baseline"/>
        <color auto="1"/>
        <name val="Calibri"/>
        <family val="2"/>
        <scheme val="minor"/>
      </font>
      <fill>
        <patternFill patternType="none">
          <fgColor indexed="64"/>
          <bgColor auto="1"/>
        </patternFill>
      </fill>
    </dxf>
    <dxf>
      <font>
        <strike val="0"/>
        <outline val="0"/>
        <shadow val="0"/>
        <u val="none"/>
        <vertAlign val="baseline"/>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color auto="1"/>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Continuous" vertical="bottom" textRotation="0" wrapText="0" indent="0" justifyLastLine="0" shrinkToFit="0" readingOrder="0"/>
    </dxf>
    <dxf>
      <font>
        <color rgb="FF9C0006"/>
      </font>
      <fill>
        <patternFill>
          <bgColor rgb="FFFFC7CE"/>
        </patternFill>
      </fill>
    </dxf>
    <dxf>
      <font>
        <strike val="0"/>
        <outline val="0"/>
        <shadow val="0"/>
        <u val="none"/>
        <vertAlign val="baseline"/>
        <sz val="11"/>
        <color auto="1"/>
        <name val="Calibri"/>
        <family val="2"/>
        <scheme val="minor"/>
      </font>
      <alignment horizontal="right"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numFmt numFmtId="14" formatCode="0.00%"/>
    </dxf>
    <dxf>
      <font>
        <strike val="0"/>
        <outline val="0"/>
        <shadow val="0"/>
        <u val="none"/>
        <vertAlign val="baseline"/>
        <sz val="11"/>
        <color auto="1"/>
        <name val="Calibri"/>
        <family val="2"/>
        <scheme val="minor"/>
      </font>
      <fill>
        <patternFill patternType="none">
          <fgColor indexed="64"/>
          <bgColor auto="1"/>
        </patternFill>
      </fill>
    </dxf>
    <dxf>
      <alignment horizontal="general" vertical="bottom" textRotation="0" wrapText="1" indent="0" justifyLastLine="0" shrinkToFit="0" readingOrder="0"/>
    </dxf>
    <dxf>
      <font>
        <color rgb="FF9C0006"/>
      </font>
      <fill>
        <patternFill>
          <bgColor rgb="FFFFC7CE"/>
        </patternFill>
      </fill>
    </dxf>
    <dxf>
      <font>
        <strike val="0"/>
        <outline val="0"/>
        <shadow val="0"/>
        <color auto="1"/>
        <family val="2"/>
      </font>
      <fill>
        <patternFill patternType="none">
          <fgColor indexed="64"/>
          <bgColor auto="1"/>
        </patternFill>
      </fill>
    </dxf>
    <dxf>
      <font>
        <strike val="0"/>
        <outline val="0"/>
        <shadow val="0"/>
        <color auto="1"/>
      </font>
      <fill>
        <patternFill patternType="none">
          <fgColor indexed="64"/>
          <bgColor auto="1"/>
        </patternFill>
      </fill>
    </dxf>
    <dxf>
      <font>
        <strike val="0"/>
        <outline val="0"/>
        <shadow val="0"/>
        <color auto="1"/>
      </font>
      <fill>
        <patternFill patternType="none">
          <fgColor indexed="64"/>
          <bgColor auto="1"/>
        </patternFill>
      </fill>
    </dxf>
    <dxf>
      <font>
        <strike val="0"/>
        <outline val="0"/>
        <shadow val="0"/>
        <color auto="1"/>
      </font>
      <fill>
        <patternFill patternType="none">
          <fgColor indexed="64"/>
          <bgColor auto="1"/>
        </patternFill>
      </fill>
    </dxf>
    <dxf>
      <font>
        <strike val="0"/>
        <outline val="0"/>
        <shadow val="0"/>
        <color auto="1"/>
      </font>
      <fill>
        <patternFill patternType="none">
          <fgColor indexed="64"/>
          <bgColor auto="1"/>
        </patternFill>
      </fill>
    </dxf>
    <dxf>
      <font>
        <strike val="0"/>
        <outline val="0"/>
        <shadow val="0"/>
        <color auto="1"/>
      </font>
      <fill>
        <patternFill patternType="solid">
          <fgColor indexed="64"/>
          <bgColor theme="9" tint="0.79998168889431442"/>
        </patternFill>
      </fill>
    </dxf>
    <dxf>
      <font>
        <strike val="0"/>
        <outline val="0"/>
        <shadow val="0"/>
        <color auto="1"/>
      </font>
      <fill>
        <patternFill patternType="none">
          <fgColor indexed="64"/>
          <bgColor auto="1"/>
        </patternFill>
      </fill>
    </dxf>
    <dxf>
      <font>
        <strike val="0"/>
        <outline val="0"/>
        <shadow val="0"/>
        <color auto="1"/>
      </font>
      <fill>
        <patternFill patternType="none">
          <fgColor indexed="64"/>
          <bgColor auto="1"/>
        </patternFill>
      </fill>
      <alignment horizontal="general" vertical="bottom" textRotation="0" wrapText="1" indent="0" justifyLastLine="0" shrinkToFit="0" readingOrder="0"/>
    </dxf>
    <dxf>
      <font>
        <strike val="0"/>
        <outline val="0"/>
        <shadow val="0"/>
        <color auto="1"/>
        <family val="2"/>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1" indent="0" justifyLastLine="0" shrinkToFit="0" readingOrder="0"/>
    </dxf>
    <dxf>
      <font>
        <color rgb="FF9C0006"/>
      </font>
      <fill>
        <patternFill>
          <bgColor rgb="FFFFC7CE"/>
        </patternFill>
      </fill>
    </dxf>
    <dxf>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14" formatCode="0.00%"/>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strike val="0"/>
        <outline val="0"/>
        <shadow val="0"/>
        <color auto="1"/>
      </font>
      <fill>
        <patternFill patternType="none">
          <fgColor indexed="64"/>
          <bgColor auto="1"/>
        </patternFill>
      </fill>
    </dxf>
    <dxf>
      <font>
        <strike val="0"/>
        <outline val="0"/>
        <shadow val="0"/>
        <color auto="1"/>
        <family val="2"/>
      </font>
      <fill>
        <patternFill patternType="none">
          <fgColor indexed="64"/>
          <bgColor auto="1"/>
        </patternFill>
      </fill>
    </dxf>
    <dxf>
      <font>
        <b/>
        <i val="0"/>
        <strike val="0"/>
        <condense val="0"/>
        <extend val="0"/>
        <outline val="0"/>
        <shadow val="0"/>
        <u val="none"/>
        <vertAlign val="baseline"/>
        <sz val="11"/>
        <color auto="1"/>
        <name val="Arial"/>
        <family val="2"/>
        <scheme val="none"/>
      </font>
      <fill>
        <patternFill patternType="none">
          <fgColor indexed="64"/>
          <bgColor auto="1"/>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b/>
        <strike val="0"/>
        <outline val="0"/>
        <shadow val="0"/>
        <u val="none"/>
        <vertAlign val="baseline"/>
        <color auto="1"/>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color rgb="FF9C0006"/>
      </font>
      <fill>
        <patternFill>
          <bgColor rgb="FFFFC7CE"/>
        </patternFill>
      </fill>
    </dxf>
    <dxf>
      <fill>
        <patternFill patternType="none">
          <fgColor indexed="64"/>
          <bgColor auto="1"/>
        </patternFill>
      </fill>
    </dxf>
    <dxf>
      <numFmt numFmtId="3" formatCode="#,##0"/>
    </dxf>
    <dxf>
      <numFmt numFmtId="3" formatCode="#,##0"/>
    </dxf>
    <dxf>
      <numFmt numFmtId="3" formatCode="#,##0"/>
    </dxf>
    <dxf>
      <numFmt numFmtId="3" formatCode="#,##0"/>
      <fill>
        <patternFill patternType="none">
          <fgColor indexed="64"/>
          <bgColor auto="1"/>
        </patternFill>
      </fill>
    </dxf>
    <dxf>
      <numFmt numFmtId="3" formatCode="#,##0"/>
    </dxf>
    <dxf>
      <fill>
        <patternFill patternType="none">
          <fgColor indexed="64"/>
          <bgColor auto="1"/>
        </patternFill>
      </fill>
    </dxf>
    <dxf>
      <numFmt numFmtId="3" formatCode="#,##0"/>
    </dxf>
    <dxf>
      <fill>
        <patternFill patternType="none">
          <fgColor indexed="64"/>
          <bgColor auto="1"/>
        </patternFill>
      </fill>
    </dxf>
    <dxf>
      <numFmt numFmtId="3" formatCode="#,##0"/>
    </dxf>
    <dxf>
      <fill>
        <patternFill patternType="none">
          <fgColor indexed="64"/>
          <bgColor auto="1"/>
        </patternFill>
      </fill>
    </dxf>
    <dxf>
      <font>
        <b/>
        <i val="0"/>
        <strike val="0"/>
        <condense val="0"/>
        <extend val="0"/>
        <outline val="0"/>
        <shadow val="0"/>
        <u val="none"/>
        <vertAlign val="baseline"/>
        <sz val="11"/>
        <color theme="1"/>
        <name val="Calibri"/>
        <family val="2"/>
        <scheme val="minor"/>
      </font>
      <numFmt numFmtId="3" formatCode="#,##0"/>
    </dxf>
    <dxf>
      <font>
        <b/>
      </font>
      <numFmt numFmtId="3" formatCode="#,##0"/>
      <fill>
        <patternFill patternType="none">
          <fgColor indexed="64"/>
          <bgColor indexed="65"/>
        </patternFill>
      </fill>
    </dxf>
    <dxf>
      <font>
        <b/>
        <i val="0"/>
        <strike val="0"/>
        <condense val="0"/>
        <extend val="0"/>
        <outline val="0"/>
        <shadow val="0"/>
        <u val="none"/>
        <vertAlign val="baseline"/>
        <sz val="11"/>
        <color theme="1"/>
        <name val="Calibri"/>
        <family val="2"/>
        <scheme val="minor"/>
      </font>
    </dxf>
    <dxf>
      <font>
        <b/>
      </font>
    </dxf>
    <dxf>
      <font>
        <color rgb="FF9C0006"/>
      </font>
      <fill>
        <patternFill>
          <bgColor rgb="FFFFC7CE"/>
        </patternFill>
      </fill>
    </dxf>
    <dxf>
      <font>
        <strike val="0"/>
        <outline val="0"/>
        <shadow val="0"/>
        <vertAlign val="baseline"/>
        <color auto="1"/>
      </font>
      <fill>
        <patternFill patternType="none">
          <fgColor indexed="64"/>
          <bgColor auto="1"/>
        </patternFill>
      </fill>
    </dxf>
    <dxf>
      <font>
        <strike val="0"/>
        <outline val="0"/>
        <shadow val="0"/>
        <vertAlign val="baseline"/>
        <color auto="1"/>
      </font>
      <fill>
        <patternFill patternType="none">
          <fgColor indexed="64"/>
          <bgColor auto="1"/>
        </patternFill>
      </fill>
    </dxf>
    <dxf>
      <font>
        <strike val="0"/>
        <outline val="0"/>
        <shadow val="0"/>
        <vertAlign val="baseline"/>
        <color auto="1"/>
      </font>
      <fill>
        <patternFill patternType="none">
          <fgColor indexed="64"/>
          <bgColor auto="1"/>
        </patternFill>
      </fill>
    </dxf>
    <dxf>
      <font>
        <strike val="0"/>
        <outline val="0"/>
        <shadow val="0"/>
        <vertAlign val="baseline"/>
        <color auto="1"/>
      </font>
      <fill>
        <patternFill patternType="none">
          <fgColor indexed="64"/>
          <bgColor auto="1"/>
        </patternFill>
      </fill>
    </dxf>
    <dxf>
      <font>
        <strike val="0"/>
        <outline val="0"/>
        <shadow val="0"/>
        <vertAlign val="baseline"/>
        <color auto="1"/>
      </font>
      <fill>
        <patternFill patternType="none">
          <fgColor indexed="64"/>
          <bgColor auto="1"/>
        </patternFill>
      </fill>
    </dxf>
    <dxf>
      <font>
        <strike val="0"/>
        <outline val="0"/>
        <shadow val="0"/>
        <vertAlign val="baseline"/>
        <color auto="1"/>
      </font>
      <fill>
        <patternFill patternType="none">
          <fgColor indexed="64"/>
          <bgColor auto="1"/>
        </patternFill>
      </fill>
    </dxf>
    <dxf>
      <font>
        <strike val="0"/>
        <outline val="0"/>
        <shadow val="0"/>
        <vertAlign val="baseline"/>
        <color auto="1"/>
      </font>
      <fill>
        <patternFill patternType="none">
          <fgColor indexed="64"/>
          <bgColor auto="1"/>
        </patternFill>
      </fill>
    </dxf>
    <dxf>
      <font>
        <strike val="0"/>
        <outline val="0"/>
        <shadow val="0"/>
        <vertAlign val="baseline"/>
        <color auto="1"/>
      </font>
      <fill>
        <patternFill patternType="none">
          <fgColor indexed="64"/>
          <bgColor auto="1"/>
        </patternFill>
      </fill>
    </dxf>
    <dxf>
      <font>
        <b/>
        <strike val="0"/>
        <outline val="0"/>
        <shadow val="0"/>
        <vertAlign val="baseline"/>
        <color auto="1"/>
      </font>
      <fill>
        <patternFill patternType="none">
          <fgColor indexed="64"/>
          <bgColor auto="1"/>
        </patternFill>
      </fill>
    </dxf>
    <dxf>
      <alignment vertical="bottom" textRotation="0" wrapText="1" indent="0" justifyLastLine="0" shrinkToFit="0" readingOrder="0"/>
    </dxf>
    <dxf>
      <font>
        <b/>
      </font>
    </dxf>
    <dxf>
      <font>
        <strike val="0"/>
      </font>
      <fill>
        <patternFill patternType="none">
          <bgColor auto="1"/>
        </patternFill>
      </fill>
      <border diagonalUp="0" diagonalDown="0">
        <left/>
        <right/>
        <top/>
        <bottom/>
        <vertical/>
        <horizontal/>
      </border>
    </dxf>
  </dxfs>
  <tableStyles count="1" defaultTableStyle="TableStyleMedium2" defaultPivotStyle="PivotStyleLight16">
    <tableStyle name="Table Style 1" pivot="0" count="1" xr9:uid="{4886C063-6DFE-4D63-B02E-1F7245631C97}">
      <tableStyleElement type="wholeTable" dxfId="154"/>
    </tableStyle>
  </tableStyles>
  <colors>
    <mruColors>
      <color rgb="FFCC99FF"/>
      <color rgb="FF9999FF"/>
      <color rgb="FFBBA8AC"/>
      <color rgb="FFE0D8D8"/>
      <color rgb="FF77515D"/>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5E3CBD-C1B0-4BBD-94B8-A77931F71EC9}" name="Notes" displayName="Notes" ref="A3:B17" totalsRowShown="0" headerRowDxfId="153">
  <autoFilter ref="A3:B17" xr:uid="{B65E3CBD-C1B0-4BBD-94B8-A77931F71EC9}">
    <filterColumn colId="0" hiddenButton="1"/>
    <filterColumn colId="1" hiddenButton="1"/>
  </autoFilter>
  <tableColumns count="2">
    <tableColumn id="1" xr3:uid="{7FE1ED92-21C7-4776-BFB1-0D1B77918FF4}" name="Note number"/>
    <tableColumn id="2" xr3:uid="{0A624592-7378-44CD-AFE1-B551B493CAFB}" name="Definition" dataDxfId="15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8668153-3DDC-4E40-B127-0A8E5234E4B2}" name="Table_A3.517" displayName="Table_A3.517" ref="A10:F28" totalsRowShown="0" headerRowCellStyle="Normal" dataCellStyle="Normal">
  <autoFilter ref="A10:F28" xr:uid="{B61895A1-C5C0-4943-9A9F-8C4CC35AA883}">
    <filterColumn colId="0" hiddenButton="1"/>
    <filterColumn colId="1" hiddenButton="1"/>
    <filterColumn colId="2" hiddenButton="1"/>
    <filterColumn colId="3" hiddenButton="1"/>
    <filterColumn colId="4" hiddenButton="1"/>
    <filterColumn colId="5" hiddenButton="1"/>
  </autoFilter>
  <tableColumns count="6">
    <tableColumn id="1" xr3:uid="{48B8605D-CB33-4651-AF66-99A91EE82E61}" name="Type of Activity" dataDxfId="62" dataCellStyle="Normal"/>
    <tableColumn id="2" xr3:uid="{26CE35FC-B035-4E1C-886B-7B87EA579F4F}" name="All Severity" dataDxfId="61" dataCellStyle="Normal"/>
    <tableColumn id="3" xr3:uid="{8C02A0DE-2662-4EF6-92AF-67EA85BD4405}" name="Specified" dataDxfId="60" dataCellStyle="Normal"/>
    <tableColumn id="4" xr3:uid="{BECC8085-15E4-407B-B666-F3B6BB5596B3}" name="Serious" dataDxfId="59" dataCellStyle="Normal"/>
    <tableColumn id="5" xr3:uid="{F50E2FF8-99B5-43B5-9BD0-963B5FF9B33B}" name="Minor" dataDxfId="58" dataCellStyle="Normal"/>
    <tableColumn id="6" xr3:uid="{7ACE72D2-E30C-4F00-88D6-74F5AE3B4179}" name="Unknown" dataDxfId="57" dataCellStyle="Normal"/>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9BE046E-3383-4C9E-A1B2-AAF1516EBEFD}" name="Table_A3.6" displayName="Table_A3.6" ref="A7:B11" totalsRowShown="0" headerRowDxfId="55" dataDxfId="54" headerRowCellStyle="Normal" dataCellStyle="Normal">
  <autoFilter ref="A7:B11" xr:uid="{D9BE046E-3383-4C9E-A1B2-AAF1516EBEFD}">
    <filterColumn colId="0" hiddenButton="1"/>
    <filterColumn colId="1" hiddenButton="1"/>
  </autoFilter>
  <tableColumns count="2">
    <tableColumn id="1" xr3:uid="{BC32B6B5-0320-4AA8-9D0B-67CCB085779F}" name="Type of Activity" dataDxfId="53" dataCellStyle="Normal"/>
    <tableColumn id="2" xr3:uid="{68646C80-FF10-437B-B403-C8E4A65ACF06}" name="All" dataDxfId="52" dataCellStyle="Normal"/>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EC61D20-4DF1-4361-8995-0009BF80FD43}" name="Table_A3.728" displayName="Table_A3.728" ref="A10:H39" totalsRowShown="0" headerRowDxfId="50" dataDxfId="49">
  <autoFilter ref="A10:H39" xr:uid="{F950FF97-7D09-4B43-BB6D-561763E63CD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9E060A1-4EFB-4CAB-B860-D2F73D88B7CE}" name="Demographics" dataCellStyle="Normal"/>
    <tableColumn id="2" xr3:uid="{07042321-C879-4C2A-A7A7-D81D1BF28C49}" name="All " dataDxfId="48" dataCellStyle="Normal"/>
    <tableColumn id="3" xr3:uid="{2FE31BA8-B391-4427-86BA-07AAC37101DC}" name="2019/20" dataDxfId="47" dataCellStyle="Normal"/>
    <tableColumn id="4" xr3:uid="{26DAEA99-18F6-4055-96C3-6D4D3A670DD9}" name="2020/21" dataDxfId="46" dataCellStyle="Normal"/>
    <tableColumn id="5" xr3:uid="{9EA67B3C-080D-4568-B95B-12F83D823777}" name="2021/22" dataDxfId="45" dataCellStyle="Normal"/>
    <tableColumn id="6" xr3:uid="{26350D8E-FC7E-420C-A894-6F7FD1F2D6D5}" name="2022/23" dataDxfId="44" dataCellStyle="Normal"/>
    <tableColumn id="7" xr3:uid="{3CF47611-9B1D-41FF-BD4F-1F645A389F2F}" name="2023/24" dataDxfId="43" dataCellStyle="Normal"/>
    <tableColumn id="10" xr3:uid="{9AE5EE1F-EF21-4D73-ABED-DFC6C236627B}" name="Revision Markers" dataDxfId="42" dataCellStyle="Normal"/>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E82EBC9-33DA-4889-A08D-F071EB1454C1}" name="Table_A3.829" displayName="Table_A3.829" ref="A11:E116" totalsRowShown="0" headerRowCellStyle="Normal" dataCellStyle="Normal">
  <autoFilter ref="A11:E116" xr:uid="{DC7C728E-0FAA-4BBF-958C-42B1F2444E15}">
    <filterColumn colId="0" hiddenButton="1"/>
    <filterColumn colId="1" hiddenButton="1"/>
    <filterColumn colId="2" hiddenButton="1"/>
    <filterColumn colId="3" hiddenButton="1"/>
    <filterColumn colId="4" hiddenButton="1"/>
  </autoFilter>
  <tableColumns count="5">
    <tableColumn id="1" xr3:uid="{9A6F53E9-AEB7-493D-B4F6-2C8DE7F465AE}" name="Demographics" dataCellStyle="Normal"/>
    <tableColumn id="2" xr3:uid="{493DB3BE-E722-4669-9F50-3935C9220340}" name="Number" dataDxfId="41" dataCellStyle="Normal"/>
    <tableColumn id="3" xr3:uid="{0509C5AF-0C3D-4E93-A1A2-6F1F2B78E0E9}" name="Percent of Population" dataDxfId="40" dataCellStyle="Percent"/>
    <tableColumn id="4" xr3:uid="{D00CD57C-F009-4487-9A06-10623A44A2A9}" name="Rate" dataCellStyle="Normal"/>
    <tableColumn id="5" xr3:uid="{ABE2F6CE-7C91-4F23-82FD-11128B6395D6}" name=" CI" dataDxfId="39" dataCellStyle="Normal"/>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57FE4C89-568D-42E7-8DF5-219AB954FC25}" name="Table_A3.930" displayName="Table_A3.930" ref="A10:F28" totalsRowShown="0">
  <autoFilter ref="A10:F28" xr:uid="{1844E1AF-A120-46AF-8D96-DCC66DCBAB1F}">
    <filterColumn colId="0" hiddenButton="1"/>
    <filterColumn colId="1" hiddenButton="1"/>
    <filterColumn colId="2" hiddenButton="1"/>
    <filterColumn colId="3" hiddenButton="1"/>
    <filterColumn colId="4" hiddenButton="1"/>
    <filterColumn colId="5" hiddenButton="1"/>
  </autoFilter>
  <tableColumns count="6">
    <tableColumn id="1" xr3:uid="{32BA8E2C-ECBF-4B45-A574-1C24B348CA16}" name="Type of Activity" dataDxfId="37"/>
    <tableColumn id="2" xr3:uid="{0C6763D7-FD5B-4976-BB2C-2C45D9EDB975}" name="All Severities"/>
    <tableColumn id="3" xr3:uid="{08AE29C3-E757-492B-9D97-115508031472}" name="Specified"/>
    <tableColumn id="4" xr3:uid="{26668AC4-3253-4C3F-809E-BCF70F6FF237}" name="Serious"/>
    <tableColumn id="5" xr3:uid="{F38316B6-D64F-4D0F-BE1B-581C4FF6D0EF}" name="Minor"/>
    <tableColumn id="6" xr3:uid="{E24AAF97-6A8E-4D69-8B2D-F5EDD63E7C99}" name="Unknown" dataDxfId="3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BECA87A-8B4F-4BE2-8B9F-EC3AE4434BC5}" name="Table_A3.10" displayName="Table_A3.10" ref="A7:B11" totalsRowShown="0" headerRowDxfId="34">
  <autoFilter ref="A7:B11" xr:uid="{1BECA87A-8B4F-4BE2-8B9F-EC3AE4434BC5}">
    <filterColumn colId="0" hiddenButton="1"/>
    <filterColumn colId="1" hiddenButton="1"/>
  </autoFilter>
  <tableColumns count="2">
    <tableColumn id="1" xr3:uid="{A91AF189-ADD2-46E1-BD77-C29CF73F0E26}" name="Reservist Armed Forces" dataDxfId="33"/>
    <tableColumn id="2" xr3:uid="{0DCAAACC-85A5-4D06-B9AB-A4A1147BD42A}" name="All" dataDxfId="32">
      <calculatedColumnFormula>SUM(#REF!,#REF!,#REF!)</calculatedColumnFormula>
    </tableColumn>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82BD476-0FBB-4B30-B9E1-B2F31C3002F6}" name="Table_A3.1131" displayName="Table_A3.1131" ref="A10:H58" totalsRowShown="0" headerRowCellStyle="Normal" dataCellStyle="Normal">
  <autoFilter ref="A10:H58" xr:uid="{18491C90-1892-4F6B-8CF0-70C7A3BD48A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119A2CA-7871-47DD-A132-F0BFF94CB037}" name="Demographics" dataDxfId="30" dataCellStyle="Normal"/>
    <tableColumn id="2" xr3:uid="{9D00F8AA-599C-4F22-A6C9-B814AF0EF9AB}" name="All" dataCellStyle="Normal"/>
    <tableColumn id="4" xr3:uid="{0D063B59-7B24-4AEE-AB9A-9C006FA73FC3}" name="2019/20" dataDxfId="29" dataCellStyle="Normal"/>
    <tableColumn id="5" xr3:uid="{18B01579-C1C4-4EB5-A11A-DCA00E183D93}" name="2020/21" dataDxfId="28" dataCellStyle="Normal"/>
    <tableColumn id="6" xr3:uid="{E409AE37-6183-4D5C-A99E-7566C47CA90B}" name="2021/22" dataCellStyle="Normal"/>
    <tableColumn id="7" xr3:uid="{E072EDDE-A3FA-47D5-AACF-B6AE3B5B4F36}" name="2022/23" dataCellStyle="Normal"/>
    <tableColumn id="3" xr3:uid="{6EF635E0-2099-4D8B-AE9D-0CEC6329FE54}" name="2023/24"/>
    <tableColumn id="11" xr3:uid="{CE70ADB5-823A-428D-97A9-E4DA971D9967}" name="Revision Markers" dataDxfId="27" dataCellStyle="Normal"/>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7950F2C-A189-422B-8FD3-C7072EBF9469}" name="Table_A3.1232" displayName="Table_A3.1232" ref="A11:E110" totalsRowShown="0" headerRowCellStyle="Normal" dataCellStyle="Normal">
  <autoFilter ref="A11:E110" xr:uid="{EEFB430C-CEBD-4FE5-8DCC-DE42DC594E07}">
    <filterColumn colId="0" hiddenButton="1"/>
    <filterColumn colId="1" hiddenButton="1"/>
    <filterColumn colId="2" hiddenButton="1"/>
    <filterColumn colId="3" hiddenButton="1"/>
    <filterColumn colId="4" hiddenButton="1"/>
  </autoFilter>
  <tableColumns count="5">
    <tableColumn id="1" xr3:uid="{0F45AABD-7091-45DA-B929-F317A2E40A1A}" name="Demographics" dataDxfId="26" dataCellStyle="Normal"/>
    <tableColumn id="2" xr3:uid="{49E0037F-9209-41CE-9674-3A1E22788137}" name="Number" dataDxfId="25" dataCellStyle="Normal"/>
    <tableColumn id="3" xr3:uid="{A747EB3B-D26F-46CD-8416-9C8409CF0E47}" name="Percent of Population" dataDxfId="24" dataCellStyle="Percent"/>
    <tableColumn id="4" xr3:uid="{12228B58-4F35-4006-95E8-500F089F95BD}" name="Rate" dataDxfId="23" dataCellStyle="Normal"/>
    <tableColumn id="5" xr3:uid="{3DEB7874-FBCC-48DD-9864-D75BECFA1B1C}" name="CI" dataDxfId="22" dataCellStyle="Normal"/>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E89972F-D893-416F-B3FA-1D3B5BA121E4}" name="Table_A4" displayName="Table_A4" ref="A8:G12" totalsRowShown="0" headerRowDxfId="20" dataDxfId="19">
  <autoFilter ref="A8:G12" xr:uid="{1E89972F-D893-416F-B3FA-1D3B5BA121E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A25C69F-58E6-47F9-9B8D-93BA614C7248}" name="Ill Health" dataDxfId="18"/>
    <tableColumn id="2" xr3:uid="{121883E2-ACAF-48BF-AAEF-17EF1563F713}" name="All Personnel" dataDxfId="17"/>
    <tableColumn id="3" xr3:uid="{5B60B1B4-E534-4DE6-94ED-737C2BFAF745}" name="UK Armed Forces" dataDxfId="16"/>
    <tableColumn id="4" xr3:uid="{D8C23833-8666-40E1-95C6-05DF4CBD102B}" name="MOD Civilian" dataDxfId="15"/>
    <tableColumn id="5" xr3:uid="{EDF12FD5-39E2-445D-81BF-9B3D8B80523C}" name="Other Civilian" dataDxfId="14" dataCellStyle="Good"/>
    <tableColumn id="6" xr3:uid="{F970F84A-A36E-423A-95C3-E1E0C841EE8C}" name="Members of the Cadet Forces" dataDxfId="13" dataCellStyle="Good"/>
    <tableColumn id="8" xr3:uid="{5B89FB24-8814-49E6-B98F-5DCF9DEBA592}" name="Unknown" dataDxfId="12"/>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085D02-D981-4E44-AA12-10071C01B8FB}" name="Table_A525" displayName="Table_A525" ref="A7:B11" totalsRowShown="0" headerRowCellStyle="Normal" dataCellStyle="Normal">
  <autoFilter ref="A7:B11" xr:uid="{436F7920-C44C-427E-AFE0-B3A5F7651DF8}">
    <filterColumn colId="0" hiddenButton="1"/>
    <filterColumn colId="1" hiddenButton="1"/>
  </autoFilter>
  <tableColumns count="2">
    <tableColumn id="1" xr3:uid="{B133EB06-2B22-475E-9D01-4750BDE8AC7A}" name="Type of Activity" dataDxfId="7" dataCellStyle="Normal"/>
    <tableColumn id="2" xr3:uid="{DFA5507B-4CF4-45C4-A49B-A28530A68451}" name="All" dataCellStyle="Normal"/>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79745B-5952-4AA7-8C61-1832AE651962}" name="Table_A1" displayName="Table_A1" ref="A8:G15" totalsRowShown="0" headerRowDxfId="151" dataDxfId="150">
  <autoFilter ref="A8:G15" xr:uid="{0379745B-5952-4AA7-8C61-1832AE65196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96582BD-0267-458E-9070-9AAAD727DA76}" name="Cause" dataDxfId="149"/>
    <tableColumn id="2" xr3:uid="{07281A30-BA6B-4EC6-AFF3-A15D8C15B42A}" name="All" dataDxfId="148"/>
    <tableColumn id="3" xr3:uid="{E41EC756-3ECF-4ABF-9E6D-A6C39E1ED392}" name="2019/20" dataDxfId="147"/>
    <tableColumn id="4" xr3:uid="{CC3F61BA-1941-46A5-91C1-1792E3D837B9}" name="2020/21" dataDxfId="146"/>
    <tableColumn id="5" xr3:uid="{25D77638-56F0-40E1-AD68-E1E3C84A96B3}" name="2021/22" dataDxfId="145"/>
    <tableColumn id="6" xr3:uid="{547AEE02-BD31-4A9C-B967-E1B2ABCB841B}" name="2022/23" dataDxfId="144"/>
    <tableColumn id="7" xr3:uid="{B87B5C75-F228-4CF1-B68E-F548489B5A54}" name="2023/24" dataDxfId="143"/>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6547F8C-3DF7-4CDF-B71F-DF798C327797}" name="Table_A626" displayName="Table_A626" ref="A8:B12" totalsRowShown="0" headerRowCellStyle="Normal" dataCellStyle="Normal">
  <autoFilter ref="A8:B12" xr:uid="{54DC4964-7992-4338-A347-39ED21EDA5F7}">
    <filterColumn colId="0" hiddenButton="1"/>
    <filterColumn colId="1" hiddenButton="1"/>
  </autoFilter>
  <tableColumns count="2">
    <tableColumn id="1" xr3:uid="{E268FA46-D125-49AB-ACB7-FF069EDE4FE4}" name="Type of Activity" dataDxfId="6" dataCellStyle="Normal"/>
    <tableColumn id="3" xr3:uid="{5EEC9581-CCED-4224-B285-624A385DC58B}" name="All" dataCellStyle="Normal"/>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A04F99E-C09D-4785-91F2-5AB3D65A94ED}" name="Table_A7" displayName="Table_A7" ref="A9:H44" totalsRowShown="0" headerRowDxfId="5" headerRowCellStyle="Normal" dataCellStyle="Normal">
  <autoFilter ref="A9:H44" xr:uid="{7A04F99E-C09D-4785-91F2-5AB3D65A94E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ECF4551-C914-444C-A08C-17F110EE2025}" name="Page Number in Report" dataDxfId="4" dataCellStyle="Normal"/>
    <tableColumn id="2" xr3:uid="{4FA88CB0-7576-460D-B606-24AED5CE6B7B}" name="Incident Type" dataCellStyle="Normal"/>
    <tableColumn id="3" xr3:uid="{790FC88B-D9F8-42C8-8B06-2240E85ACBC2}" name="Comparator 1" dataCellStyle="Normal"/>
    <tableColumn id="4" xr3:uid="{D9AEB00E-FE30-4D73-B528-5BE0A7105C1E}" name="Rate" dataDxfId="3" dataCellStyle="Normal"/>
    <tableColumn id="5" xr3:uid="{F696DA6E-0B4E-4FC1-BDC2-A7AF5206AA1F}" name="Comparator 2" dataCellStyle="Normal"/>
    <tableColumn id="6" xr3:uid="{DCAB4E8D-31C4-4A9E-B468-B56388108AE4}" name="Rate " dataDxfId="2" dataCellStyle="Normal"/>
    <tableColumn id="7" xr3:uid="{D76C387D-2680-47EB-8BE2-3F21791B6E1A}" name="p-value" dataDxfId="1" dataCellStyle="Normal"/>
    <tableColumn id="8" xr3:uid="{7B4AD25A-66CF-4D74-9578-A5A1C4E6D20A}" name="Significance Marker" dataDxfId="0" dataCellStyle="Normal"/>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CCBF2A0-06DD-4231-AE29-6825744BC73F}" name="Table_A2.1" displayName="Table_A2.1" ref="A8:H14" totalsRowShown="0">
  <autoFilter ref="A8:H14" xr:uid="{ECCBF2A0-06DD-4231-AE29-6825744BC73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9748DAF-0563-46FF-9DE6-5EC272269EE8}" name="Type of Incident" dataDxfId="141" totalsRowDxfId="140"/>
    <tableColumn id="2" xr3:uid="{55E579CF-2544-4A93-95A9-501D0E13F2D0}" name="All" dataDxfId="139" totalsRowDxfId="138"/>
    <tableColumn id="3" xr3:uid="{5D9B50DD-4E3D-4CAF-BA47-1520ED6D41C3}" name="2019/20" dataDxfId="137" totalsRowDxfId="136"/>
    <tableColumn id="4" xr3:uid="{FF0398FB-AA53-4950-A35B-0AB5400F5B4C}" name="2020/21" dataDxfId="135" totalsRowDxfId="134"/>
    <tableColumn id="5" xr3:uid="{97B055B3-6BA9-4C53-B3CF-FEEFCD5F7C66}" name="2021/22" dataDxfId="133" totalsRowDxfId="132"/>
    <tableColumn id="6" xr3:uid="{B9C6CB91-86A1-47BF-9827-F638ED2E1219}" name="2022/23" dataDxfId="131" totalsRowDxfId="130"/>
    <tableColumn id="7" xr3:uid="{B472A6B9-2BA8-47DA-8C73-208E22B711C4}" name="2023/24" dataDxfId="129" totalsRowDxfId="128"/>
    <tableColumn id="8" xr3:uid="{B2B04D6F-36BE-4595-9CC3-BB534D664BAB}" name="Revision Markers" dataDxfId="12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A69344F-0362-4D15-9FA8-B0A4F4594A74}" name="Table_A2.2" displayName="Table_A2.2" ref="A8:G13" totalsRowShown="0" headerRowDxfId="125" dataDxfId="124">
  <autoFilter ref="A8:G13" xr:uid="{5A69344F-0362-4D15-9FA8-B0A4F4594A7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C47FCC2-6373-43D5-9459-06E9B8C45E3E}" name="Severity" dataDxfId="123" dataCellStyle="Normal"/>
    <tableColumn id="2" xr3:uid="{C35CFA33-19F5-4F7C-8C2A-9E93D82F62D0}" name="All Incident Types" dataDxfId="122" dataCellStyle="Normal"/>
    <tableColumn id="3" xr3:uid="{2E3C6C28-BB2B-4776-8075-D38D32C118AC}" name="Injury" dataDxfId="121" dataCellStyle="Normal"/>
    <tableColumn id="4" xr3:uid="{CF6C91DC-DFB8-451B-8E8F-4F793F70FCE4}" name="Ill Health" dataDxfId="120" dataCellStyle="Normal"/>
    <tableColumn id="5" xr3:uid="{9F589950-AF7B-4A39-9C01-412624C5B144}" name="Near Miss" dataDxfId="119"/>
    <tableColumn id="6" xr3:uid="{BDE59D4D-44A6-4B08-9A69-028D512ADECA}" name="Dangerous Occurrence" dataDxfId="118"/>
    <tableColumn id="7" xr3:uid="{20DDD560-B247-4FFA-8B37-DCD8D8FF2C8B}" name="Unknown" dataDxfId="117"/>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27028C-3281-4B89-8E82-70289AB4816B}" name="Table_A2.3" displayName="Table_A2.3" ref="A8:G22" totalsRowShown="0" headerRowDxfId="115" dataDxfId="114" headerRowCellStyle="Hyperlink">
  <autoFilter ref="A8:G22" xr:uid="{3D27028C-3281-4B89-8E82-70289AB4816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6E323F3-8186-4965-B559-A5154A008A5B}" name="Service" dataDxfId="113"/>
    <tableColumn id="2" xr3:uid="{F06F2E59-0931-4FAB-AD98-5C24BE3E236E}" name="2019/20" dataDxfId="112" dataCellStyle="Hyperlink"/>
    <tableColumn id="3" xr3:uid="{C5D0BBB3-F55B-488D-929F-565247376C63}" name="2020/21" dataDxfId="111" dataCellStyle="Hyperlink"/>
    <tableColumn id="4" xr3:uid="{1747095B-111F-4020-BF5E-360643EABA0B}" name="2021/22" dataDxfId="110"/>
    <tableColumn id="5" xr3:uid="{1757FAC8-0852-463F-9713-DE45C1FF5326}" name="2022/23" dataDxfId="109"/>
    <tableColumn id="6" xr3:uid="{4A9C3DCF-44F9-4B1D-A8B7-E9E0A61055BD}" name="2023/24" dataDxfId="108"/>
    <tableColumn id="7" xr3:uid="{4134C239-8F3B-41D0-8D41-721F80AE5ACC}" name="Revision Markers" dataDxfId="107" dataCellStyle="Normal"/>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D50FDDE-2403-4287-B743-20C694CEBAA5}" name="Table_A3.1" displayName="Table_A3.1" ref="A8:I13" totalsRowShown="0" headerRowDxfId="105" dataDxfId="104">
  <autoFilter ref="A8:I13" xr:uid="{7D50FDDE-2403-4287-B743-20C694CEBA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9F73011-547B-46A0-A0AE-37118FA3B4C8}" name="Severities" dataDxfId="103"/>
    <tableColumn id="2" xr3:uid="{69064843-77D9-421E-B10A-82C666A6C6C1}" name="All" dataDxfId="102"/>
    <tableColumn id="3" xr3:uid="{642E03FA-D7B6-4907-97DA-BBA3C2215BE6}" name="Naval Service" dataDxfId="101"/>
    <tableColumn id="4" xr3:uid="{9FA06CD3-6217-4F7A-B0F7-3A45CA89BCD3}" name="Army" dataDxfId="100"/>
    <tableColumn id="5" xr3:uid="{36472FCA-C3CF-4892-ADBA-F81DE55BB05A}" name="RAF" dataDxfId="99"/>
    <tableColumn id="6" xr3:uid="{30DC95DB-EA99-4E30-A070-046C57CC6961}" name="MOD Civilian" dataDxfId="98"/>
    <tableColumn id="7" xr3:uid="{FFAA12FA-D586-4292-B2D6-E902090E5A9F}" name="Members of the Cadet Forces" dataDxfId="97"/>
    <tableColumn id="8" xr3:uid="{A470FF1C-E665-4A12-B73F-94998F6E8900}" name="Other Civilian " dataDxfId="96"/>
    <tableColumn id="9" xr3:uid="{91A584AC-4405-4B2F-996B-64FE6C5759BC}" name="Other and Unknown" dataDxfId="95"/>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692E9F0-5C19-40E5-B8D8-F0F7B0F8BDD4}" name="Table_A3.2" displayName="Table_A3.2" ref="A9:H50" totalsRowShown="0" headerRowDxfId="93" dataDxfId="92">
  <autoFilter ref="A9:H50" xr:uid="{4692E9F0-5C19-40E5-B8D8-F0F7B0F8BDD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A2DC4CA-E08D-4DA8-B2FA-2159E8A351F5}" name="Demographics" dataDxfId="91"/>
    <tableColumn id="2" xr3:uid="{DBA20082-E81D-4861-A1A7-806D4A6F6294}" name="All" dataDxfId="90"/>
    <tableColumn id="3" xr3:uid="{5A4D8F41-F36B-486B-804D-91F603F80244}" name="2019/20" dataDxfId="89"/>
    <tableColumn id="4" xr3:uid="{F034DD53-1D1F-4F86-A4B9-D7EFE79165FC}" name="2020/21" dataDxfId="88"/>
    <tableColumn id="5" xr3:uid="{7E239570-13FA-4FC1-983C-E314A6F477AF}" name="2021/22" dataDxfId="87"/>
    <tableColumn id="6" xr3:uid="{7B2B1DEC-C57D-4E6E-B8A4-8ECDB04DFC3C}" name="2022/23" dataDxfId="86"/>
    <tableColumn id="7" xr3:uid="{BDCF4773-D632-41F9-8835-B34036144A24}" name="2023/24" dataDxfId="85"/>
    <tableColumn id="10" xr3:uid="{2EE76E4B-6541-45EB-881E-5AE57E7E0A13}" name="Revision Markers" dataDxfId="84"/>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E44A456-EF02-4595-9253-2CC8FEB931F2}" name="Table_A3.319" displayName="Table_A3.319" ref="A10:E115" totalsRowShown="0" headerRowCellStyle="Normal" dataCellStyle="Normal">
  <autoFilter ref="A10:E115" xr:uid="{DCD3D747-0E55-484E-90F1-B0A51ABCBD7F}">
    <filterColumn colId="0" hiddenButton="1"/>
    <filterColumn colId="1" hiddenButton="1"/>
    <filterColumn colId="2" hiddenButton="1"/>
    <filterColumn colId="3" hiddenButton="1"/>
    <filterColumn colId="4" hiddenButton="1"/>
  </autoFilter>
  <tableColumns count="5">
    <tableColumn id="1" xr3:uid="{ED7366E1-454C-4F10-84DB-56DFF3F90F5E}" name="Demographics" dataDxfId="82" dataCellStyle="Normal"/>
    <tableColumn id="2" xr3:uid="{CB2162C7-86B2-4424-AB45-D93F72553C18}" name="Number" dataDxfId="81" dataCellStyle="Normal"/>
    <tableColumn id="3" xr3:uid="{5DC486B9-3FAB-4BBE-B50E-FC7F9C9356DC}" name="Percent of Population" dataDxfId="80" dataCellStyle="Percent"/>
    <tableColumn id="4" xr3:uid="{AC3C5E3A-819A-4E1C-AB26-43F03AE882EC}" name="Rate" dataDxfId="79" dataCellStyle="Normal"/>
    <tableColumn id="5" xr3:uid="{2F459805-F914-4ECE-AAB3-ED883A7856A1}" name="CI" dataDxfId="78" dataCellStyle="Normal"/>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3A017D-978F-4D48-9F28-07A23594E402}" name="Table_A3.4" displayName="Table_A3.4" ref="A9:G31" totalsRowShown="0" headerRowDxfId="76" dataDxfId="75">
  <autoFilter ref="A9:G31" xr:uid="{323A017D-978F-4D48-9F28-07A23594E40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2C864C9-0BC9-4506-B2C3-9BC11885F37A}" name="Service" dataDxfId="74"/>
    <tableColumn id="2" xr3:uid="{6CEDA0E3-DD4D-4C22-A2D3-25BACFB2EFAC}" name="2019/20" dataDxfId="73"/>
    <tableColumn id="3" xr3:uid="{F172BBD2-942D-4121-AD6C-977B9922F8DE}" name="2020/21" dataDxfId="72"/>
    <tableColumn id="4" xr3:uid="{85F74713-EAD3-43C2-810F-312C6AAE22B1}" name="2021/22" dataDxfId="71"/>
    <tableColumn id="5" xr3:uid="{D34E0223-D5B9-41F2-8C94-92FEED05D140}" name="2022/23" dataDxfId="70"/>
    <tableColumn id="6" xr3:uid="{F345F182-3868-4BA8-AC68-1B7502AF05E6}" name="2023/24" dataDxfId="69"/>
    <tableColumn id="7" xr3:uid="{AF8E43FE-872B-4B82-81CB-DEEE0E36BD87}" name="Revision Marker" dataDxfId="68" dataCellStyle="Normal"/>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defence-personnel-health-and-safety-statistics-financial-year-202122" TargetMode="External"/><Relationship Id="rId2" Type="http://schemas.openxmlformats.org/officeDocument/2006/relationships/hyperlink" Target="http://www.gov.uk/government/organisations/ministry-of-defence/about/statistics" TargetMode="External"/><Relationship Id="rId1" Type="http://schemas.openxmlformats.org/officeDocument/2006/relationships/hyperlink" Target="mailto:DefStrat-Stat-Health-PQ-FOI@mod.gov.uk?subject=Health%20and%20Safety%20Official%20Statistic%202020/21"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2F9B0-C318-4155-8B69-B5D3DA324D08}">
  <sheetPr codeName="Sheet2"/>
  <dimension ref="A1:A23"/>
  <sheetViews>
    <sheetView showGridLines="0" tabSelected="1" zoomScaleNormal="100" workbookViewId="0"/>
  </sheetViews>
  <sheetFormatPr defaultColWidth="9.453125" defaultRowHeight="14.5"/>
  <cols>
    <col min="1" max="1" width="135" customWidth="1"/>
    <col min="2" max="2" width="11.54296875" customWidth="1"/>
  </cols>
  <sheetData>
    <row r="1" spans="1:1" s="21" customFormat="1" ht="18.5">
      <c r="A1" s="96" t="s">
        <v>0</v>
      </c>
    </row>
    <row r="2" spans="1:1" ht="15.65" customHeight="1">
      <c r="A2" s="156" t="s">
        <v>1</v>
      </c>
    </row>
    <row r="3" spans="1:1" ht="15.65" customHeight="1">
      <c r="A3" s="82" t="s">
        <v>2</v>
      </c>
    </row>
    <row r="4" spans="1:1" ht="15.65" customHeight="1">
      <c r="A4" t="s">
        <v>3</v>
      </c>
    </row>
    <row r="5" spans="1:1" ht="161.5" customHeight="1">
      <c r="A5" s="159" t="s">
        <v>4</v>
      </c>
    </row>
    <row r="6" spans="1:1" ht="30" customHeight="1">
      <c r="A6" s="53" t="s">
        <v>5</v>
      </c>
    </row>
    <row r="7" spans="1:1" ht="15.65" customHeight="1">
      <c r="A7" s="55" t="s">
        <v>6</v>
      </c>
    </row>
    <row r="8" spans="1:1" ht="26.5" customHeight="1">
      <c r="A8" s="53" t="s">
        <v>7</v>
      </c>
    </row>
    <row r="9" spans="1:1" ht="16" customHeight="1">
      <c r="A9" t="s">
        <v>8</v>
      </c>
    </row>
    <row r="10" spans="1:1" ht="15.65" customHeight="1">
      <c r="A10" s="115" t="s">
        <v>9</v>
      </c>
    </row>
    <row r="11" spans="1:1" s="81" customFormat="1" ht="25" customHeight="1">
      <c r="A11" s="95" t="s">
        <v>10</v>
      </c>
    </row>
    <row r="12" spans="1:1" ht="227.25" customHeight="1">
      <c r="A12" s="164" t="s">
        <v>11</v>
      </c>
    </row>
    <row r="13" spans="1:1" ht="156.75" customHeight="1">
      <c r="A13" s="172" t="s">
        <v>12</v>
      </c>
    </row>
    <row r="14" spans="1:1" ht="83.25" customHeight="1">
      <c r="A14" s="165" t="s">
        <v>13</v>
      </c>
    </row>
    <row r="15" spans="1:1" s="81" customFormat="1" ht="17">
      <c r="A15" s="81" t="s">
        <v>14</v>
      </c>
    </row>
    <row r="16" spans="1:1">
      <c r="A16" t="s">
        <v>15</v>
      </c>
    </row>
    <row r="17" spans="1:1">
      <c r="A17" t="s">
        <v>16</v>
      </c>
    </row>
    <row r="18" spans="1:1" s="81" customFormat="1" ht="17">
      <c r="A18" s="81" t="s">
        <v>17</v>
      </c>
    </row>
    <row r="19" spans="1:1" s="53" customFormat="1" ht="29">
      <c r="A19" s="118" t="s">
        <v>18</v>
      </c>
    </row>
    <row r="20" spans="1:1">
      <c r="A20" t="s">
        <v>19</v>
      </c>
    </row>
    <row r="21" spans="1:1">
      <c r="A21" s="115" t="s">
        <v>20</v>
      </c>
    </row>
    <row r="22" spans="1:1">
      <c r="A22" t="s">
        <v>21</v>
      </c>
    </row>
    <row r="23" spans="1:1">
      <c r="A23" s="115" t="s">
        <v>22</v>
      </c>
    </row>
  </sheetData>
  <hyperlinks>
    <hyperlink ref="A3" location="Contents!A1" display="Return to Contents" xr:uid="{02D0F046-B34A-4042-9269-8140244BAE35}"/>
    <hyperlink ref="A21" r:id="rId1" display="Email:  DefStrat-Stat-Health-PQ-FOI@mod.gov.uk" xr:uid="{6E102789-8880-4176-A27E-CF6881412F45}"/>
    <hyperlink ref="A23" r:id="rId2" display="Visit our website: www.gov.uk/government/organisations/ministry-of-defence/about/statistics" xr:uid="{50C4FE5D-C648-4EFE-981C-672B88101074}"/>
    <hyperlink ref="A10" r:id="rId3" xr:uid="{37417F80-F000-4D37-A1ED-7C9849163184}"/>
  </hyperlinks>
  <pageMargins left="0.7" right="0.7" top="0.75" bottom="0.75" header="0.3" footer="0.3"/>
  <pageSetup paperSize="9" orientation="portrait" r:id="rId4"/>
  <headerFooter>
    <oddHeader>&amp;C&amp;"Calibri"&amp;11&amp;K000000 OFFICIAL - EMBARGOED&amp;1#_x000D_</oddHeader>
    <oddFooter>&amp;C_x000D_&amp;1#&amp;"Calibri"&amp;11&amp;K000000 OFFICIAL - EMBARGOED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7CA33-CDFC-4258-A32B-03EF81069449}">
  <dimension ref="A1:E117"/>
  <sheetViews>
    <sheetView showGridLines="0" zoomScaleNormal="100" workbookViewId="0">
      <selection activeCell="G11" sqref="G11"/>
    </sheetView>
  </sheetViews>
  <sheetFormatPr defaultColWidth="9.453125" defaultRowHeight="14.5"/>
  <cols>
    <col min="1" max="1" width="32" style="22" customWidth="1"/>
    <col min="2" max="2" width="11.453125" style="22" customWidth="1"/>
    <col min="3" max="3" width="14" style="22" customWidth="1"/>
    <col min="4" max="4" width="9.7265625" style="22" customWidth="1"/>
    <col min="5" max="5" width="15.81640625" style="22" customWidth="1"/>
    <col min="6" max="6" width="14.453125" style="22" bestFit="1" customWidth="1"/>
    <col min="7" max="16384" width="9.453125" style="22"/>
  </cols>
  <sheetData>
    <row r="1" spans="1:5" ht="18.5">
      <c r="A1" s="96" t="s">
        <v>212</v>
      </c>
    </row>
    <row r="2" spans="1:5">
      <c r="A2" s="22" t="s">
        <v>80</v>
      </c>
    </row>
    <row r="3" spans="1:5">
      <c r="A3" s="22" t="s">
        <v>116</v>
      </c>
    </row>
    <row r="4" spans="1:5">
      <c r="A4" s="22" t="s">
        <v>532</v>
      </c>
    </row>
    <row r="5" spans="1:5">
      <c r="A5" s="22" t="s">
        <v>321</v>
      </c>
    </row>
    <row r="6" spans="1:5">
      <c r="A6" s="22" t="s">
        <v>213</v>
      </c>
    </row>
    <row r="7" spans="1:5">
      <c r="A7" s="22" t="s">
        <v>158</v>
      </c>
    </row>
    <row r="8" spans="1:5">
      <c r="A8" t="s">
        <v>214</v>
      </c>
    </row>
    <row r="9" spans="1:5">
      <c r="A9" s="30" t="s">
        <v>168</v>
      </c>
    </row>
    <row r="10" spans="1:5" ht="29">
      <c r="A10" s="76" t="s">
        <v>169</v>
      </c>
      <c r="B10" s="69" t="s">
        <v>215</v>
      </c>
      <c r="C10" s="70" t="s">
        <v>216</v>
      </c>
      <c r="D10" s="69" t="s">
        <v>217</v>
      </c>
      <c r="E10" s="69" t="s">
        <v>218</v>
      </c>
    </row>
    <row r="11" spans="1:5" ht="15.75" customHeight="1">
      <c r="A11" s="56" t="s">
        <v>219</v>
      </c>
      <c r="B11" s="49">
        <v>9847</v>
      </c>
      <c r="C11" s="174">
        <v>6.8553915034756704E-2</v>
      </c>
      <c r="D11" s="83">
        <v>68.553915034756699</v>
      </c>
      <c r="E11" s="23" t="s">
        <v>220</v>
      </c>
    </row>
    <row r="12" spans="1:5">
      <c r="A12" s="53" t="s">
        <v>134</v>
      </c>
      <c r="B12" s="17">
        <v>996</v>
      </c>
      <c r="C12" s="175">
        <v>3.0913509571479012E-2</v>
      </c>
      <c r="D12" s="85">
        <v>30.913509571479011</v>
      </c>
      <c r="E12" s="108" t="s">
        <v>221</v>
      </c>
    </row>
    <row r="13" spans="1:5">
      <c r="A13" s="53" t="s">
        <v>171</v>
      </c>
      <c r="B13" s="22">
        <v>636</v>
      </c>
      <c r="C13" s="175">
        <v>2.4634416257236665E-2</v>
      </c>
      <c r="D13" s="85">
        <v>24.634416257236666</v>
      </c>
      <c r="E13" s="108" t="s">
        <v>222</v>
      </c>
    </row>
    <row r="14" spans="1:5">
      <c r="A14" s="53" t="s">
        <v>172</v>
      </c>
      <c r="B14" s="22">
        <v>360</v>
      </c>
      <c r="C14" s="175">
        <v>5.6237833296252829E-2</v>
      </c>
      <c r="D14" s="85">
        <v>56.23783329625283</v>
      </c>
      <c r="E14" s="108" t="s">
        <v>223</v>
      </c>
    </row>
    <row r="15" spans="1:5">
      <c r="A15" s="53" t="s">
        <v>140</v>
      </c>
      <c r="B15" s="17">
        <v>7902</v>
      </c>
      <c r="C15" s="175">
        <v>9.8778229554215266E-2</v>
      </c>
      <c r="D15" s="85">
        <v>98.778229554215272</v>
      </c>
      <c r="E15" s="108" t="s">
        <v>224</v>
      </c>
    </row>
    <row r="16" spans="1:5">
      <c r="A16" s="53" t="s">
        <v>142</v>
      </c>
      <c r="B16" s="17">
        <v>949</v>
      </c>
      <c r="C16" s="175">
        <v>3.0201325793011703E-2</v>
      </c>
      <c r="D16" s="85">
        <v>30.201325793011701</v>
      </c>
      <c r="E16" s="108" t="s">
        <v>225</v>
      </c>
    </row>
    <row r="17" spans="1:5">
      <c r="A17" s="53" t="s">
        <v>175</v>
      </c>
      <c r="B17" s="26">
        <v>0</v>
      </c>
      <c r="C17" s="176" t="s">
        <v>124</v>
      </c>
      <c r="D17" s="89" t="s">
        <v>124</v>
      </c>
      <c r="E17" s="108" t="s">
        <v>124</v>
      </c>
    </row>
    <row r="18" spans="1:5">
      <c r="A18" s="53" t="s">
        <v>226</v>
      </c>
      <c r="B18" s="59">
        <v>8237</v>
      </c>
      <c r="C18" s="177">
        <v>6.4662556611363747E-2</v>
      </c>
      <c r="D18" s="87">
        <v>64.66255661136374</v>
      </c>
      <c r="E18" s="90" t="s">
        <v>227</v>
      </c>
    </row>
    <row r="19" spans="1:5">
      <c r="A19" s="53" t="s">
        <v>228</v>
      </c>
      <c r="B19" s="59">
        <v>1281</v>
      </c>
      <c r="C19" s="177">
        <v>7.8809504728957869E-2</v>
      </c>
      <c r="D19" s="87">
        <v>78.809504728957876</v>
      </c>
      <c r="E19" s="90" t="s">
        <v>229</v>
      </c>
    </row>
    <row r="20" spans="1:5">
      <c r="A20" s="53" t="s">
        <v>230</v>
      </c>
      <c r="B20" s="26">
        <v>329</v>
      </c>
      <c r="C20" s="176" t="s">
        <v>124</v>
      </c>
      <c r="D20" s="89" t="s">
        <v>124</v>
      </c>
      <c r="E20" s="108" t="s">
        <v>124</v>
      </c>
    </row>
    <row r="21" spans="1:5">
      <c r="A21" s="53" t="s">
        <v>231</v>
      </c>
      <c r="B21" s="59">
        <v>1089</v>
      </c>
      <c r="C21" s="177">
        <v>3.8962754097264539E-2</v>
      </c>
      <c r="D21" s="87">
        <v>38.962754097264536</v>
      </c>
      <c r="E21" s="90" t="s">
        <v>232</v>
      </c>
    </row>
    <row r="22" spans="1:5">
      <c r="A22" s="53" t="s">
        <v>233</v>
      </c>
      <c r="B22" s="59">
        <v>8425</v>
      </c>
      <c r="C22" s="177">
        <v>7.2824555552234466E-2</v>
      </c>
      <c r="D22" s="87">
        <v>72.824555552234472</v>
      </c>
      <c r="E22" s="90" t="s">
        <v>234</v>
      </c>
    </row>
    <row r="23" spans="1:5">
      <c r="A23" s="53" t="s">
        <v>235</v>
      </c>
      <c r="B23" s="26">
        <v>333</v>
      </c>
      <c r="C23" s="176" t="s">
        <v>124</v>
      </c>
      <c r="D23" s="89" t="s">
        <v>124</v>
      </c>
      <c r="E23" s="108" t="s">
        <v>124</v>
      </c>
    </row>
    <row r="24" spans="1:5">
      <c r="A24" s="53" t="s">
        <v>236</v>
      </c>
      <c r="B24" s="22">
        <v>891</v>
      </c>
      <c r="C24" s="175">
        <v>0.11853375422261535</v>
      </c>
      <c r="D24" s="85">
        <v>118.53375422261534</v>
      </c>
      <c r="E24" s="108" t="s">
        <v>237</v>
      </c>
    </row>
    <row r="25" spans="1:5">
      <c r="A25" s="53" t="s">
        <v>238</v>
      </c>
      <c r="B25" s="17">
        <v>2858</v>
      </c>
      <c r="C25" s="175">
        <v>9.7789123749265391E-2</v>
      </c>
      <c r="D25" s="85">
        <v>97.789123749265386</v>
      </c>
      <c r="E25" s="108" t="s">
        <v>239</v>
      </c>
    </row>
    <row r="26" spans="1:5">
      <c r="A26" s="53" t="s">
        <v>240</v>
      </c>
      <c r="B26" s="17">
        <v>2351</v>
      </c>
      <c r="C26" s="175">
        <v>8.1269877264682697E-2</v>
      </c>
      <c r="D26" s="85">
        <v>81.269877264682691</v>
      </c>
      <c r="E26" s="108" t="s">
        <v>241</v>
      </c>
    </row>
    <row r="27" spans="1:5">
      <c r="A27" s="53" t="s">
        <v>242</v>
      </c>
      <c r="B27" s="17">
        <v>1479</v>
      </c>
      <c r="C27" s="175">
        <v>5.9673003801146117E-2</v>
      </c>
      <c r="D27" s="85">
        <v>59.673003801146116</v>
      </c>
      <c r="E27" s="108" t="s">
        <v>243</v>
      </c>
    </row>
    <row r="28" spans="1:5">
      <c r="A28" s="53" t="s">
        <v>244</v>
      </c>
      <c r="B28" s="17">
        <v>1098</v>
      </c>
      <c r="C28" s="175">
        <v>4.8432246205402971E-2</v>
      </c>
      <c r="D28" s="85">
        <v>48.432246205402969</v>
      </c>
      <c r="E28" s="108" t="s">
        <v>245</v>
      </c>
    </row>
    <row r="29" spans="1:5">
      <c r="A29" s="53" t="s">
        <v>246</v>
      </c>
      <c r="B29" s="22">
        <v>548</v>
      </c>
      <c r="C29" s="175">
        <v>3.3828284553430565E-2</v>
      </c>
      <c r="D29" s="85">
        <v>33.828284553430564</v>
      </c>
      <c r="E29" s="108" t="s">
        <v>247</v>
      </c>
    </row>
    <row r="30" spans="1:5">
      <c r="A30" s="53" t="s">
        <v>248</v>
      </c>
      <c r="B30" s="22">
        <v>190</v>
      </c>
      <c r="C30" s="175">
        <v>2.410790994863277E-2</v>
      </c>
      <c r="D30" s="85">
        <v>24.10790994863277</v>
      </c>
      <c r="E30" s="108" t="s">
        <v>249</v>
      </c>
    </row>
    <row r="31" spans="1:5">
      <c r="A31" s="53" t="s">
        <v>250</v>
      </c>
      <c r="B31" s="22">
        <v>91</v>
      </c>
      <c r="C31" s="175">
        <v>1.8320067155326608E-2</v>
      </c>
      <c r="D31" s="85">
        <v>18.320067155326608</v>
      </c>
      <c r="E31" s="108" t="s">
        <v>251</v>
      </c>
    </row>
    <row r="32" spans="1:5">
      <c r="A32" s="53" t="s">
        <v>252</v>
      </c>
      <c r="B32" s="22">
        <v>12</v>
      </c>
      <c r="C32" s="175">
        <v>8.1988751963118171E-3</v>
      </c>
      <c r="D32" s="85">
        <v>8.1988751963118176</v>
      </c>
      <c r="E32" s="108" t="s">
        <v>253</v>
      </c>
    </row>
    <row r="33" spans="1:5">
      <c r="A33" s="53" t="s">
        <v>254</v>
      </c>
      <c r="B33" s="26">
        <v>329</v>
      </c>
      <c r="C33" s="176" t="s">
        <v>124</v>
      </c>
      <c r="D33" s="89" t="s">
        <v>124</v>
      </c>
      <c r="E33" s="108" t="s">
        <v>124</v>
      </c>
    </row>
    <row r="34" spans="1:5">
      <c r="A34" s="53" t="s">
        <v>255</v>
      </c>
      <c r="B34" s="59">
        <v>7907</v>
      </c>
      <c r="C34" s="177">
        <v>6.0522220638394568E-2</v>
      </c>
      <c r="D34" s="87">
        <v>60.522220638394565</v>
      </c>
      <c r="E34" s="90" t="s">
        <v>256</v>
      </c>
    </row>
    <row r="35" spans="1:5">
      <c r="A35" s="53" t="s">
        <v>178</v>
      </c>
      <c r="B35" s="59">
        <v>1607</v>
      </c>
      <c r="C35" s="177">
        <v>0.12368637298200713</v>
      </c>
      <c r="D35" s="87">
        <v>123.68637298200713</v>
      </c>
      <c r="E35" s="90" t="s">
        <v>257</v>
      </c>
    </row>
    <row r="36" spans="1:5">
      <c r="A36" s="53" t="s">
        <v>180</v>
      </c>
      <c r="B36" s="26">
        <v>333</v>
      </c>
      <c r="C36" s="176" t="s">
        <v>124</v>
      </c>
      <c r="D36" s="89" t="s">
        <v>124</v>
      </c>
      <c r="E36" s="108" t="s">
        <v>124</v>
      </c>
    </row>
    <row r="37" spans="1:5" ht="25" customHeight="1">
      <c r="A37" s="56" t="s">
        <v>258</v>
      </c>
      <c r="B37" s="24">
        <v>697</v>
      </c>
      <c r="C37" s="174">
        <v>4.8524503685615332E-3</v>
      </c>
      <c r="D37" s="83">
        <v>4.8524503685615334</v>
      </c>
      <c r="E37" s="23" t="s">
        <v>259</v>
      </c>
    </row>
    <row r="38" spans="1:5">
      <c r="A38" s="53" t="s">
        <v>134</v>
      </c>
      <c r="B38" s="22">
        <v>93</v>
      </c>
      <c r="C38" s="175">
        <v>2.8865023997465345E-3</v>
      </c>
      <c r="D38" s="85">
        <v>2.8865023997465347</v>
      </c>
      <c r="E38" s="108" t="s">
        <v>260</v>
      </c>
    </row>
    <row r="39" spans="1:5">
      <c r="A39" s="53" t="s">
        <v>171</v>
      </c>
      <c r="B39" s="22">
        <v>56</v>
      </c>
      <c r="C39" s="175">
        <v>2.1690680981214672E-3</v>
      </c>
      <c r="D39" s="85">
        <v>2.1690680981214672</v>
      </c>
      <c r="E39" s="108" t="s">
        <v>261</v>
      </c>
    </row>
    <row r="40" spans="1:5">
      <c r="A40" s="53" t="s">
        <v>172</v>
      </c>
      <c r="B40" s="22">
        <v>37</v>
      </c>
      <c r="C40" s="175">
        <v>5.7799995332259851E-3</v>
      </c>
      <c r="D40" s="85">
        <v>5.7799995332259853</v>
      </c>
      <c r="E40" s="108" t="s">
        <v>262</v>
      </c>
    </row>
    <row r="41" spans="1:5">
      <c r="A41" s="53" t="s">
        <v>140</v>
      </c>
      <c r="B41" s="22">
        <v>546</v>
      </c>
      <c r="C41" s="175">
        <v>6.8252231506709107E-3</v>
      </c>
      <c r="D41" s="85">
        <v>6.8252231506709107</v>
      </c>
      <c r="E41" s="108" t="s">
        <v>263</v>
      </c>
    </row>
    <row r="42" spans="1:5">
      <c r="A42" s="53" t="s">
        <v>142</v>
      </c>
      <c r="B42" s="22">
        <v>58</v>
      </c>
      <c r="C42" s="175">
        <v>1.8458133782873328E-3</v>
      </c>
      <c r="D42" s="85">
        <v>1.8458133782873329</v>
      </c>
      <c r="E42" s="108" t="s">
        <v>264</v>
      </c>
    </row>
    <row r="43" spans="1:5">
      <c r="A43" s="53" t="s">
        <v>175</v>
      </c>
      <c r="B43" s="22">
        <v>0</v>
      </c>
      <c r="C43" s="176" t="s">
        <v>124</v>
      </c>
      <c r="D43" s="89" t="s">
        <v>124</v>
      </c>
      <c r="E43" s="108" t="s">
        <v>124</v>
      </c>
    </row>
    <row r="44" spans="1:5">
      <c r="A44" s="53" t="s">
        <v>226</v>
      </c>
      <c r="B44" s="22">
        <v>599</v>
      </c>
      <c r="C44" s="175">
        <v>4.7023031941491903E-3</v>
      </c>
      <c r="D44" s="85">
        <v>4.7023031941491906</v>
      </c>
      <c r="E44" s="108" t="s">
        <v>265</v>
      </c>
    </row>
    <row r="45" spans="1:5">
      <c r="A45" s="53" t="s">
        <v>228</v>
      </c>
      <c r="B45" s="26">
        <v>76</v>
      </c>
      <c r="C45" s="177">
        <v>4.6756614827484768E-3</v>
      </c>
      <c r="D45" s="87">
        <v>4.6756614827484766</v>
      </c>
      <c r="E45" s="90" t="s">
        <v>266</v>
      </c>
    </row>
    <row r="46" spans="1:5">
      <c r="A46" s="53" t="s">
        <v>230</v>
      </c>
      <c r="B46" s="26">
        <v>22</v>
      </c>
      <c r="C46" s="176" t="s">
        <v>124</v>
      </c>
      <c r="D46" s="89" t="s">
        <v>124</v>
      </c>
      <c r="E46" s="108" t="s">
        <v>124</v>
      </c>
    </row>
    <row r="47" spans="1:5">
      <c r="A47" s="53" t="s">
        <v>231</v>
      </c>
      <c r="B47" s="26">
        <v>82</v>
      </c>
      <c r="C47" s="177">
        <v>2.9338345601246027E-3</v>
      </c>
      <c r="D47" s="87">
        <v>2.9338345601246028</v>
      </c>
      <c r="E47" s="90" t="s">
        <v>267</v>
      </c>
    </row>
    <row r="48" spans="1:5">
      <c r="A48" s="53" t="s">
        <v>233</v>
      </c>
      <c r="B48" s="26">
        <v>593</v>
      </c>
      <c r="C48" s="177">
        <v>5.1258114471780464E-3</v>
      </c>
      <c r="D48" s="87">
        <v>5.1258114471780463</v>
      </c>
      <c r="E48" s="90" t="s">
        <v>268</v>
      </c>
    </row>
    <row r="49" spans="1:5">
      <c r="A49" s="53" t="s">
        <v>235</v>
      </c>
      <c r="B49" s="26">
        <v>22</v>
      </c>
      <c r="C49" s="176" t="s">
        <v>124</v>
      </c>
      <c r="D49" s="89" t="s">
        <v>124</v>
      </c>
      <c r="E49" s="108" t="s">
        <v>124</v>
      </c>
    </row>
    <row r="50" spans="1:5">
      <c r="A50" s="53" t="s">
        <v>236</v>
      </c>
      <c r="B50" s="22">
        <v>77</v>
      </c>
      <c r="C50" s="175">
        <v>1.0243657772324784E-2</v>
      </c>
      <c r="D50" s="85">
        <v>10.243657772324784</v>
      </c>
      <c r="E50" s="108" t="s">
        <v>269</v>
      </c>
    </row>
    <row r="51" spans="1:5">
      <c r="A51" s="53" t="s">
        <v>238</v>
      </c>
      <c r="B51" s="22">
        <v>227</v>
      </c>
      <c r="C51" s="175">
        <v>7.7670157771459912E-3</v>
      </c>
      <c r="D51" s="85">
        <v>7.7670157771459909</v>
      </c>
      <c r="E51" s="108" t="s">
        <v>270</v>
      </c>
    </row>
    <row r="52" spans="1:5">
      <c r="A52" s="53" t="s">
        <v>240</v>
      </c>
      <c r="B52" s="22">
        <v>153</v>
      </c>
      <c r="C52" s="175">
        <v>5.2889371422783727E-3</v>
      </c>
      <c r="D52" s="85">
        <v>5.2889371422783729</v>
      </c>
      <c r="E52" s="108" t="s">
        <v>271</v>
      </c>
    </row>
    <row r="53" spans="1:5">
      <c r="A53" s="53" t="s">
        <v>242</v>
      </c>
      <c r="B53" s="22">
        <v>95</v>
      </c>
      <c r="C53" s="175">
        <v>3.8329515626158764E-3</v>
      </c>
      <c r="D53" s="85">
        <v>3.8329515626158766</v>
      </c>
      <c r="E53" s="108" t="s">
        <v>272</v>
      </c>
    </row>
    <row r="54" spans="1:5">
      <c r="A54" s="53" t="s">
        <v>244</v>
      </c>
      <c r="B54" s="22">
        <v>65</v>
      </c>
      <c r="C54" s="175">
        <v>2.8671184001376987E-3</v>
      </c>
      <c r="D54" s="85">
        <v>2.8671184001376986</v>
      </c>
      <c r="E54" s="108" t="s">
        <v>273</v>
      </c>
    </row>
    <row r="55" spans="1:5">
      <c r="A55" s="53" t="s">
        <v>246</v>
      </c>
      <c r="B55" s="22">
        <v>35</v>
      </c>
      <c r="C55" s="175">
        <v>2.1605656192884484E-3</v>
      </c>
      <c r="D55" s="85">
        <v>2.1605656192884481</v>
      </c>
      <c r="E55" s="108" t="s">
        <v>274</v>
      </c>
    </row>
    <row r="56" spans="1:5">
      <c r="A56" s="53" t="s">
        <v>248</v>
      </c>
      <c r="B56" s="22">
        <v>15</v>
      </c>
      <c r="C56" s="175">
        <v>1.9032560485762711E-3</v>
      </c>
      <c r="D56" s="85">
        <v>1.9032560485762711</v>
      </c>
      <c r="E56" s="108" t="s">
        <v>275</v>
      </c>
    </row>
    <row r="57" spans="1:5">
      <c r="A57" s="53" t="s">
        <v>250</v>
      </c>
      <c r="B57" s="108" t="s">
        <v>322</v>
      </c>
      <c r="C57" s="175">
        <v>1.4092359350251237E-3</v>
      </c>
      <c r="D57" s="85">
        <v>1.4092359350251238</v>
      </c>
      <c r="E57" s="108" t="s">
        <v>276</v>
      </c>
    </row>
    <row r="58" spans="1:5">
      <c r="A58" s="53" t="s">
        <v>252</v>
      </c>
      <c r="B58" s="108" t="s">
        <v>322</v>
      </c>
      <c r="C58" s="176">
        <v>6.8323959969265142E-4</v>
      </c>
      <c r="D58" s="89">
        <v>0.68323959969265147</v>
      </c>
      <c r="E58" s="108" t="s">
        <v>277</v>
      </c>
    </row>
    <row r="59" spans="1:5">
      <c r="A59" s="53" t="s">
        <v>254</v>
      </c>
      <c r="B59" s="26">
        <v>22</v>
      </c>
      <c r="C59" s="176" t="s">
        <v>124</v>
      </c>
      <c r="D59" s="89" t="s">
        <v>124</v>
      </c>
      <c r="E59" s="108" t="s">
        <v>124</v>
      </c>
    </row>
    <row r="60" spans="1:5">
      <c r="A60" s="53" t="s">
        <v>255</v>
      </c>
      <c r="B60" s="26">
        <v>528</v>
      </c>
      <c r="C60" s="177">
        <v>4.0414483997815017E-3</v>
      </c>
      <c r="D60" s="87">
        <v>4.0414483997815021</v>
      </c>
      <c r="E60" s="90" t="s">
        <v>278</v>
      </c>
    </row>
    <row r="61" spans="1:5">
      <c r="A61" s="53" t="s">
        <v>178</v>
      </c>
      <c r="B61" s="26">
        <v>147</v>
      </c>
      <c r="C61" s="177">
        <v>1.125175974939168E-3</v>
      </c>
      <c r="D61" s="87">
        <v>11.3141859541724</v>
      </c>
      <c r="E61" s="90" t="s">
        <v>279</v>
      </c>
    </row>
    <row r="62" spans="1:5">
      <c r="A62" s="53" t="s">
        <v>180</v>
      </c>
      <c r="B62" s="26">
        <v>22</v>
      </c>
      <c r="C62" s="176" t="s">
        <v>124</v>
      </c>
      <c r="D62" s="89" t="s">
        <v>124</v>
      </c>
      <c r="E62" s="108" t="s">
        <v>124</v>
      </c>
    </row>
    <row r="63" spans="1:5" ht="25" customHeight="1">
      <c r="A63" s="56" t="s">
        <v>280</v>
      </c>
      <c r="B63" s="49">
        <v>775</v>
      </c>
      <c r="C63" s="174">
        <v>5.3954792476831976E-3</v>
      </c>
      <c r="D63" s="83">
        <v>5.3954792476831974</v>
      </c>
      <c r="E63" s="23" t="s">
        <v>281</v>
      </c>
    </row>
    <row r="64" spans="1:5">
      <c r="A64" s="53" t="s">
        <v>134</v>
      </c>
      <c r="B64" s="22">
        <v>118</v>
      </c>
      <c r="C64" s="175">
        <v>3.6624439050547426E-3</v>
      </c>
      <c r="D64" s="85">
        <v>3.6624439050547424</v>
      </c>
      <c r="E64" s="108" t="s">
        <v>282</v>
      </c>
    </row>
    <row r="65" spans="1:5">
      <c r="A65" s="53" t="s">
        <v>171</v>
      </c>
      <c r="B65" s="22">
        <v>66</v>
      </c>
      <c r="C65" s="175">
        <v>2.5564016870717296E-3</v>
      </c>
      <c r="D65" s="85">
        <v>2.5564016870717294</v>
      </c>
      <c r="E65" s="108" t="s">
        <v>283</v>
      </c>
    </row>
    <row r="66" spans="1:5">
      <c r="A66" s="53" t="s">
        <v>172</v>
      </c>
      <c r="B66" s="22">
        <v>52</v>
      </c>
      <c r="C66" s="175">
        <v>8.1232425872365191E-3</v>
      </c>
      <c r="D66" s="85">
        <v>8.1232425872365184</v>
      </c>
      <c r="E66" s="108" t="s">
        <v>284</v>
      </c>
    </row>
    <row r="67" spans="1:5">
      <c r="A67" s="53" t="s">
        <v>140</v>
      </c>
      <c r="B67" s="17">
        <v>603</v>
      </c>
      <c r="C67" s="175">
        <v>7.5377464466200713E-3</v>
      </c>
      <c r="D67" s="85">
        <v>7.537746446620071</v>
      </c>
      <c r="E67" s="108" t="s">
        <v>285</v>
      </c>
    </row>
    <row r="68" spans="1:5">
      <c r="A68" s="53" t="s">
        <v>142</v>
      </c>
      <c r="B68" s="26">
        <v>54</v>
      </c>
      <c r="C68" s="177">
        <v>1.7185159039226892E-3</v>
      </c>
      <c r="D68" s="87">
        <v>1.7185159039226892</v>
      </c>
      <c r="E68" s="90" t="s">
        <v>286</v>
      </c>
    </row>
    <row r="69" spans="1:5">
      <c r="A69" s="53" t="s">
        <v>175</v>
      </c>
      <c r="B69" s="26">
        <v>0</v>
      </c>
      <c r="C69" s="176" t="s">
        <v>124</v>
      </c>
      <c r="D69" s="89" t="s">
        <v>124</v>
      </c>
      <c r="E69" s="108" t="s">
        <v>124</v>
      </c>
    </row>
    <row r="70" spans="1:5">
      <c r="A70" s="53" t="s">
        <v>226</v>
      </c>
      <c r="B70" s="59">
        <v>675</v>
      </c>
      <c r="C70" s="177">
        <v>5.2989226311364003E-3</v>
      </c>
      <c r="D70" s="87">
        <v>5.2989226311364002</v>
      </c>
      <c r="E70" s="90" t="s">
        <v>287</v>
      </c>
    </row>
    <row r="71" spans="1:5">
      <c r="A71" s="53" t="s">
        <v>228</v>
      </c>
      <c r="B71" s="26">
        <v>79</v>
      </c>
      <c r="C71" s="177">
        <v>4.8602270675938116E-3</v>
      </c>
      <c r="D71" s="87">
        <v>4.8602270675938115</v>
      </c>
      <c r="E71" s="90" t="s">
        <v>288</v>
      </c>
    </row>
    <row r="72" spans="1:5">
      <c r="A72" s="53" t="s">
        <v>230</v>
      </c>
      <c r="B72" s="26">
        <v>21</v>
      </c>
      <c r="C72" s="176" t="s">
        <v>124</v>
      </c>
      <c r="D72" s="89" t="s">
        <v>124</v>
      </c>
      <c r="E72" s="108" t="s">
        <v>124</v>
      </c>
    </row>
    <row r="73" spans="1:5">
      <c r="A73" s="53" t="s">
        <v>231</v>
      </c>
      <c r="B73" s="26">
        <v>83</v>
      </c>
      <c r="C73" s="177">
        <v>2.9696130303700245E-3</v>
      </c>
      <c r="D73" s="87">
        <v>2.9696130303700246</v>
      </c>
      <c r="E73" s="90" t="s">
        <v>267</v>
      </c>
    </row>
    <row r="74" spans="1:5">
      <c r="A74" s="53" t="s">
        <v>233</v>
      </c>
      <c r="B74" s="59">
        <v>671</v>
      </c>
      <c r="C74" s="177">
        <v>5.8000328516972502E-3</v>
      </c>
      <c r="D74" s="87">
        <v>5.8000328516972504</v>
      </c>
      <c r="E74" s="90" t="s">
        <v>289</v>
      </c>
    </row>
    <row r="75" spans="1:5">
      <c r="A75" s="53" t="s">
        <v>235</v>
      </c>
      <c r="B75" s="26">
        <v>21</v>
      </c>
      <c r="C75" s="176" t="s">
        <v>124</v>
      </c>
      <c r="D75" s="89" t="s">
        <v>124</v>
      </c>
      <c r="E75" s="108" t="s">
        <v>124</v>
      </c>
    </row>
    <row r="76" spans="1:5">
      <c r="A76" s="53" t="s">
        <v>236</v>
      </c>
      <c r="B76" s="22">
        <v>43</v>
      </c>
      <c r="C76" s="175">
        <v>5.720484210519035E-3</v>
      </c>
      <c r="D76" s="85">
        <v>5.720484210519035</v>
      </c>
      <c r="E76" s="108" t="s">
        <v>290</v>
      </c>
    </row>
    <row r="77" spans="1:5">
      <c r="A77" s="53" t="s">
        <v>238</v>
      </c>
      <c r="B77" s="22">
        <v>186</v>
      </c>
      <c r="C77" s="175">
        <v>6.364162707264997E-3</v>
      </c>
      <c r="D77" s="85">
        <v>6.3641627072649971</v>
      </c>
      <c r="E77" s="108" t="s">
        <v>291</v>
      </c>
    </row>
    <row r="78" spans="1:5">
      <c r="A78" s="53" t="s">
        <v>240</v>
      </c>
      <c r="B78" s="22">
        <v>200</v>
      </c>
      <c r="C78" s="175">
        <v>6.9136433232397021E-3</v>
      </c>
      <c r="D78" s="85">
        <v>6.9136433232397021</v>
      </c>
      <c r="E78" s="108" t="s">
        <v>292</v>
      </c>
    </row>
    <row r="79" spans="1:5">
      <c r="A79" s="53" t="s">
        <v>242</v>
      </c>
      <c r="B79" s="22">
        <v>127</v>
      </c>
      <c r="C79" s="175">
        <v>5.1240510363391193E-3</v>
      </c>
      <c r="D79" s="85">
        <v>5.124051036339119</v>
      </c>
      <c r="E79" s="108" t="s">
        <v>293</v>
      </c>
    </row>
    <row r="80" spans="1:5">
      <c r="A80" s="53" t="s">
        <v>244</v>
      </c>
      <c r="B80" s="22">
        <v>106</v>
      </c>
      <c r="C80" s="175">
        <v>4.6756084679168619E-3</v>
      </c>
      <c r="D80" s="85">
        <v>4.6756084679168621</v>
      </c>
      <c r="E80" s="108" t="s">
        <v>294</v>
      </c>
    </row>
    <row r="81" spans="1:5">
      <c r="A81" s="53" t="s">
        <v>246</v>
      </c>
      <c r="B81" s="22">
        <v>60</v>
      </c>
      <c r="C81" s="175">
        <v>3.7038267759230544E-3</v>
      </c>
      <c r="D81" s="85">
        <v>3.7038267759230545</v>
      </c>
      <c r="E81" s="108" t="s">
        <v>295</v>
      </c>
    </row>
    <row r="82" spans="1:5">
      <c r="A82" s="53" t="s">
        <v>248</v>
      </c>
      <c r="B82" s="22">
        <v>21</v>
      </c>
      <c r="C82" s="175">
        <v>2.6645584680067796E-3</v>
      </c>
      <c r="D82" s="85">
        <v>2.6645584680067795</v>
      </c>
      <c r="E82" s="108" t="s">
        <v>296</v>
      </c>
    </row>
    <row r="83" spans="1:5">
      <c r="A83" s="53" t="s">
        <v>250</v>
      </c>
      <c r="B83" s="108" t="s">
        <v>322</v>
      </c>
      <c r="C83" s="175">
        <v>2.0131941928930338E-3</v>
      </c>
      <c r="D83" s="85">
        <v>2.0131941928930339</v>
      </c>
      <c r="E83" s="108" t="s">
        <v>297</v>
      </c>
    </row>
    <row r="84" spans="1:5">
      <c r="A84" s="53" t="s">
        <v>252</v>
      </c>
      <c r="B84" s="108" t="s">
        <v>322</v>
      </c>
      <c r="C84" s="176">
        <v>6.8323959969265142E-4</v>
      </c>
      <c r="D84" s="89">
        <v>0.68323959969265147</v>
      </c>
      <c r="E84" s="108" t="s">
        <v>277</v>
      </c>
    </row>
    <row r="85" spans="1:5">
      <c r="A85" s="53" t="s">
        <v>254</v>
      </c>
      <c r="B85" s="26">
        <v>21</v>
      </c>
      <c r="C85" s="176" t="s">
        <v>124</v>
      </c>
      <c r="D85" s="89" t="s">
        <v>124</v>
      </c>
      <c r="E85" s="108" t="s">
        <v>124</v>
      </c>
    </row>
    <row r="86" spans="1:5">
      <c r="A86" s="53" t="s">
        <v>255</v>
      </c>
      <c r="B86" s="26">
        <v>677</v>
      </c>
      <c r="C86" s="177">
        <v>5.1819328913865082E-3</v>
      </c>
      <c r="D86" s="87">
        <v>5.1819328913865084</v>
      </c>
      <c r="E86" s="90" t="s">
        <v>298</v>
      </c>
    </row>
    <row r="87" spans="1:5">
      <c r="A87" s="53" t="s">
        <v>178</v>
      </c>
      <c r="B87" s="26">
        <v>77</v>
      </c>
      <c r="C87" s="177">
        <v>5.9264783569474479E-3</v>
      </c>
      <c r="D87" s="87">
        <v>5.926478356947448</v>
      </c>
      <c r="E87" s="90" t="s">
        <v>323</v>
      </c>
    </row>
    <row r="88" spans="1:5">
      <c r="A88" s="53" t="s">
        <v>180</v>
      </c>
      <c r="B88" s="26">
        <v>21</v>
      </c>
      <c r="C88" s="176" t="s">
        <v>124</v>
      </c>
      <c r="D88" s="89" t="s">
        <v>124</v>
      </c>
      <c r="E88" s="108" t="s">
        <v>124</v>
      </c>
    </row>
    <row r="89" spans="1:5" ht="25" customHeight="1">
      <c r="A89" s="56" t="s">
        <v>299</v>
      </c>
      <c r="B89" s="49">
        <v>8330</v>
      </c>
      <c r="C89" s="174">
        <v>5.799269952671101E-2</v>
      </c>
      <c r="D89" s="83">
        <v>57.992699526711007</v>
      </c>
      <c r="E89" s="23" t="s">
        <v>300</v>
      </c>
    </row>
    <row r="90" spans="1:5">
      <c r="A90" s="53" t="s">
        <v>134</v>
      </c>
      <c r="B90" s="22">
        <v>781</v>
      </c>
      <c r="C90" s="175">
        <v>2.4240412625828423E-2</v>
      </c>
      <c r="D90" s="85">
        <v>24.240412625828423</v>
      </c>
      <c r="E90" s="108" t="s">
        <v>301</v>
      </c>
    </row>
    <row r="91" spans="1:5">
      <c r="A91" s="53" t="s">
        <v>171</v>
      </c>
      <c r="B91" s="22">
        <v>511</v>
      </c>
      <c r="C91" s="175">
        <v>1.9792746395358388E-2</v>
      </c>
      <c r="D91" s="85">
        <v>19.792746395358389</v>
      </c>
      <c r="E91" s="108" t="s">
        <v>302</v>
      </c>
    </row>
    <row r="92" spans="1:5">
      <c r="A92" s="53" t="s">
        <v>172</v>
      </c>
      <c r="B92" s="22">
        <v>270</v>
      </c>
      <c r="C92" s="175">
        <v>4.2178374972189618E-2</v>
      </c>
      <c r="D92" s="85">
        <v>42.178374972189616</v>
      </c>
      <c r="E92" s="108" t="s">
        <v>303</v>
      </c>
    </row>
    <row r="93" spans="1:5">
      <c r="A93" s="53" t="s">
        <v>140</v>
      </c>
      <c r="B93" s="17">
        <v>6751</v>
      </c>
      <c r="C93" s="175">
        <v>8.4390259139522555E-2</v>
      </c>
      <c r="D93" s="85">
        <v>84.390259139522556</v>
      </c>
      <c r="E93" s="108" t="s">
        <v>304</v>
      </c>
    </row>
    <row r="94" spans="1:5">
      <c r="A94" s="53" t="s">
        <v>142</v>
      </c>
      <c r="B94" s="22">
        <v>798</v>
      </c>
      <c r="C94" s="175">
        <v>2.5395846135746407E-2</v>
      </c>
      <c r="D94" s="85">
        <v>25.395846135746407</v>
      </c>
      <c r="E94" s="108" t="s">
        <v>305</v>
      </c>
    </row>
    <row r="95" spans="1:5">
      <c r="A95" s="53" t="s">
        <v>175</v>
      </c>
      <c r="B95" s="22">
        <v>0</v>
      </c>
      <c r="C95" s="176" t="s">
        <v>124</v>
      </c>
      <c r="D95" s="89" t="s">
        <v>124</v>
      </c>
      <c r="E95" s="108" t="s">
        <v>124</v>
      </c>
    </row>
    <row r="96" spans="1:5">
      <c r="A96" s="53" t="s">
        <v>226</v>
      </c>
      <c r="B96" s="17">
        <v>6927</v>
      </c>
      <c r="C96" s="175">
        <v>5.4378721579084209E-2</v>
      </c>
      <c r="D96" s="85">
        <v>54.378721579084207</v>
      </c>
      <c r="E96" s="108" t="s">
        <v>306</v>
      </c>
    </row>
    <row r="97" spans="1:5">
      <c r="A97" s="53" t="s">
        <v>228</v>
      </c>
      <c r="B97" s="22">
        <v>1118</v>
      </c>
      <c r="C97" s="175">
        <v>6.8781441285694689E-2</v>
      </c>
      <c r="D97" s="85">
        <v>68.781441285694683</v>
      </c>
      <c r="E97" s="108" t="s">
        <v>307</v>
      </c>
    </row>
    <row r="98" spans="1:5">
      <c r="A98" s="53" t="s">
        <v>230</v>
      </c>
      <c r="B98" s="22">
        <v>285</v>
      </c>
      <c r="C98" s="176" t="s">
        <v>124</v>
      </c>
      <c r="D98" s="89" t="s">
        <v>124</v>
      </c>
      <c r="E98" s="108" t="s">
        <v>124</v>
      </c>
    </row>
    <row r="99" spans="1:5">
      <c r="A99" s="53" t="s">
        <v>231</v>
      </c>
      <c r="B99" s="22">
        <v>919</v>
      </c>
      <c r="C99" s="175">
        <v>3.2880414155542804E-2</v>
      </c>
      <c r="D99" s="85">
        <v>32.880414155542802</v>
      </c>
      <c r="E99" s="108" t="s">
        <v>308</v>
      </c>
    </row>
    <row r="100" spans="1:5">
      <c r="A100" s="53" t="s">
        <v>233</v>
      </c>
      <c r="B100" s="17">
        <v>7122</v>
      </c>
      <c r="C100" s="175">
        <v>6.1561600551099577E-2</v>
      </c>
      <c r="D100" s="85">
        <v>61.561600551099573</v>
      </c>
      <c r="E100" s="108" t="s">
        <v>309</v>
      </c>
    </row>
    <row r="101" spans="1:5">
      <c r="A101" s="53" t="s">
        <v>235</v>
      </c>
      <c r="B101" s="22">
        <v>289</v>
      </c>
      <c r="C101" s="176" t="s">
        <v>124</v>
      </c>
      <c r="D101" s="89" t="s">
        <v>124</v>
      </c>
      <c r="E101" s="108" t="s">
        <v>124</v>
      </c>
    </row>
    <row r="102" spans="1:5">
      <c r="A102" s="53" t="s">
        <v>236</v>
      </c>
      <c r="B102" s="22">
        <v>766</v>
      </c>
      <c r="C102" s="175">
        <v>0.10190443965715304</v>
      </c>
      <c r="D102" s="85">
        <v>101.90443965715303</v>
      </c>
      <c r="E102" s="108" t="s">
        <v>310</v>
      </c>
    </row>
    <row r="103" spans="1:5">
      <c r="A103" s="53" t="s">
        <v>238</v>
      </c>
      <c r="B103" s="17">
        <v>2428</v>
      </c>
      <c r="C103" s="175">
        <v>8.3076274479781789E-2</v>
      </c>
      <c r="D103" s="85">
        <v>83.076274479781787</v>
      </c>
      <c r="E103" s="108" t="s">
        <v>311</v>
      </c>
    </row>
    <row r="104" spans="1:5">
      <c r="A104" s="53" t="s">
        <v>240</v>
      </c>
      <c r="B104" s="17">
        <v>1991</v>
      </c>
      <c r="C104" s="175">
        <v>6.8825319282851238E-2</v>
      </c>
      <c r="D104" s="85">
        <v>68.82531928285124</v>
      </c>
      <c r="E104" s="108" t="s">
        <v>312</v>
      </c>
    </row>
    <row r="105" spans="1:5">
      <c r="A105" s="53" t="s">
        <v>242</v>
      </c>
      <c r="B105" s="17">
        <v>1252</v>
      </c>
      <c r="C105" s="175">
        <v>5.0514266909421866E-2</v>
      </c>
      <c r="D105" s="85">
        <v>50.514266909421863</v>
      </c>
      <c r="E105" s="108" t="s">
        <v>313</v>
      </c>
    </row>
    <row r="106" spans="1:5">
      <c r="A106" s="53" t="s">
        <v>244</v>
      </c>
      <c r="B106" s="22">
        <v>926</v>
      </c>
      <c r="C106" s="175">
        <v>4.0845409823500135E-2</v>
      </c>
      <c r="D106" s="85">
        <v>40.845409823500134</v>
      </c>
      <c r="E106" s="108" t="s">
        <v>314</v>
      </c>
    </row>
    <row r="107" spans="1:5">
      <c r="A107" s="53" t="s">
        <v>246</v>
      </c>
      <c r="B107" s="22">
        <v>447</v>
      </c>
      <c r="C107" s="175">
        <v>2.7593509480626756E-2</v>
      </c>
      <c r="D107" s="85">
        <v>27.593509480626757</v>
      </c>
      <c r="E107" s="108" t="s">
        <v>315</v>
      </c>
    </row>
    <row r="108" spans="1:5">
      <c r="A108" s="53" t="s">
        <v>248</v>
      </c>
      <c r="B108" s="22">
        <v>152</v>
      </c>
      <c r="C108" s="175">
        <v>1.9286327958906214E-2</v>
      </c>
      <c r="D108" s="85">
        <v>19.286327958906213</v>
      </c>
      <c r="E108" s="108" t="s">
        <v>316</v>
      </c>
    </row>
    <row r="109" spans="1:5">
      <c r="A109" s="53" t="s">
        <v>250</v>
      </c>
      <c r="B109" s="108" t="s">
        <v>322</v>
      </c>
      <c r="C109" s="175">
        <v>1.4696317608119147E-2</v>
      </c>
      <c r="D109" s="85">
        <v>14.696317608119147</v>
      </c>
      <c r="E109" s="108" t="s">
        <v>317</v>
      </c>
    </row>
    <row r="110" spans="1:5">
      <c r="A110" s="53" t="s">
        <v>252</v>
      </c>
      <c r="B110" s="108" t="s">
        <v>322</v>
      </c>
      <c r="C110" s="175">
        <v>6.8323959969265142E-3</v>
      </c>
      <c r="D110" s="85">
        <v>6.8323959969265138</v>
      </c>
      <c r="E110" s="108" t="s">
        <v>318</v>
      </c>
    </row>
    <row r="111" spans="1:5">
      <c r="A111" s="53" t="s">
        <v>254</v>
      </c>
      <c r="B111" s="26">
        <v>285</v>
      </c>
      <c r="C111" s="176" t="s">
        <v>124</v>
      </c>
      <c r="D111" s="89" t="s">
        <v>124</v>
      </c>
      <c r="E111" s="108" t="s">
        <v>124</v>
      </c>
    </row>
    <row r="112" spans="1:5">
      <c r="A112" s="53" t="s">
        <v>255</v>
      </c>
      <c r="B112" s="59">
        <v>6662</v>
      </c>
      <c r="C112" s="177">
        <v>5.099266901390978E-2</v>
      </c>
      <c r="D112" s="87">
        <v>50.992669013909783</v>
      </c>
      <c r="E112" s="90" t="s">
        <v>319</v>
      </c>
    </row>
    <row r="113" spans="1:5">
      <c r="A113" s="53" t="s">
        <v>178</v>
      </c>
      <c r="B113" s="59">
        <v>1379</v>
      </c>
      <c r="C113" s="177">
        <v>0.10613783966533157</v>
      </c>
      <c r="D113" s="87">
        <v>106.13783966533157</v>
      </c>
      <c r="E113" s="90" t="s">
        <v>320</v>
      </c>
    </row>
    <row r="114" spans="1:5">
      <c r="A114" s="53" t="s">
        <v>180</v>
      </c>
      <c r="B114" s="26">
        <v>289</v>
      </c>
      <c r="C114" s="88" t="s">
        <v>124</v>
      </c>
      <c r="D114" s="89" t="s">
        <v>124</v>
      </c>
      <c r="E114" s="108" t="s">
        <v>124</v>
      </c>
    </row>
    <row r="115" spans="1:5" ht="25" customHeight="1">
      <c r="A115" s="56" t="s">
        <v>113</v>
      </c>
      <c r="B115" s="24">
        <v>45</v>
      </c>
      <c r="C115" s="91" t="s">
        <v>124</v>
      </c>
      <c r="D115" s="23" t="s">
        <v>124</v>
      </c>
      <c r="E115" s="23" t="s">
        <v>124</v>
      </c>
    </row>
    <row r="116" spans="1:5">
      <c r="A116" s="53"/>
      <c r="C116" s="84"/>
      <c r="E116" s="108"/>
    </row>
    <row r="117" spans="1:5">
      <c r="A117" s="53"/>
      <c r="C117" s="84"/>
      <c r="E117" s="108"/>
    </row>
  </sheetData>
  <conditionalFormatting sqref="B11:B115">
    <cfRule type="cellIs" dxfId="83" priority="1" operator="between">
      <formula>1</formula>
      <formula>2</formula>
    </cfRule>
  </conditionalFormatting>
  <hyperlinks>
    <hyperlink ref="A9" location="Contents!A1" display="Return to contents" xr:uid="{9EF2E88F-24E0-474D-8F1F-7857CB090E90}"/>
  </hyperlinks>
  <pageMargins left="0.7" right="0.7" top="0.75" bottom="0.75" header="0.3" footer="0.3"/>
  <pageSetup paperSize="9" orientation="portrait"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77AE-41EE-4A19-899E-C51957A1A14C}">
  <sheetPr codeName="Sheet13">
    <pageSetUpPr fitToPage="1"/>
  </sheetPr>
  <dimension ref="A1:H31"/>
  <sheetViews>
    <sheetView showGridLines="0" zoomScaleNormal="100" workbookViewId="0"/>
  </sheetViews>
  <sheetFormatPr defaultColWidth="9.453125" defaultRowHeight="14.5"/>
  <cols>
    <col min="1" max="1" width="18.453125" style="22" customWidth="1"/>
    <col min="2" max="2" width="10.1796875" style="22" customWidth="1"/>
    <col min="3" max="6" width="10.81640625" style="22" bestFit="1" customWidth="1"/>
    <col min="7" max="7" width="17.453125" style="27" customWidth="1"/>
    <col min="8" max="15" width="9.453125" style="22" customWidth="1"/>
    <col min="16" max="16" width="10.7265625" style="22" customWidth="1"/>
    <col min="17" max="17" width="8.453125" style="22" customWidth="1"/>
    <col min="18" max="18" width="8.81640625" style="22" customWidth="1"/>
    <col min="19" max="25" width="9.453125" style="22" customWidth="1"/>
    <col min="26" max="16384" width="9.453125" style="22"/>
  </cols>
  <sheetData>
    <row r="1" spans="1:8" s="21" customFormat="1" ht="18.5">
      <c r="A1" s="96" t="s">
        <v>324</v>
      </c>
      <c r="G1" s="45"/>
    </row>
    <row r="2" spans="1:8">
      <c r="A2" s="22" t="s">
        <v>80</v>
      </c>
    </row>
    <row r="3" spans="1:8">
      <c r="A3" s="22" t="s">
        <v>81</v>
      </c>
    </row>
    <row r="4" spans="1:8">
      <c r="A4" s="22" t="s">
        <v>99</v>
      </c>
      <c r="G4" s="22"/>
    </row>
    <row r="5" spans="1:8">
      <c r="A5" s="22" t="s">
        <v>100</v>
      </c>
    </row>
    <row r="6" spans="1:8">
      <c r="A6" s="22" t="s">
        <v>166</v>
      </c>
    </row>
    <row r="7" spans="1:8">
      <c r="A7" t="s">
        <v>167</v>
      </c>
    </row>
    <row r="8" spans="1:8">
      <c r="A8" s="40" t="s">
        <v>2</v>
      </c>
    </row>
    <row r="9" spans="1:8" ht="15" customHeight="1">
      <c r="A9" s="99" t="s">
        <v>130</v>
      </c>
      <c r="B9" s="23" t="s">
        <v>87</v>
      </c>
      <c r="C9" s="23" t="s">
        <v>88</v>
      </c>
      <c r="D9" s="23" t="s">
        <v>89</v>
      </c>
      <c r="E9" s="23" t="s">
        <v>90</v>
      </c>
      <c r="F9" s="23" t="s">
        <v>91</v>
      </c>
      <c r="G9" s="99" t="s">
        <v>325</v>
      </c>
      <c r="H9" s="171"/>
    </row>
    <row r="10" spans="1:8" ht="24" customHeight="1">
      <c r="A10" s="114" t="s">
        <v>86</v>
      </c>
      <c r="B10" s="147">
        <v>6408</v>
      </c>
      <c r="C10" s="147">
        <v>4591</v>
      </c>
      <c r="D10" s="147">
        <v>6707</v>
      </c>
      <c r="E10" s="147">
        <v>9027</v>
      </c>
      <c r="F10" s="167">
        <v>9847</v>
      </c>
      <c r="G10" s="76" t="s">
        <v>133</v>
      </c>
    </row>
    <row r="11" spans="1:8" ht="15" customHeight="1">
      <c r="A11" s="101" t="s">
        <v>134</v>
      </c>
      <c r="B11" s="23">
        <v>941</v>
      </c>
      <c r="C11" s="100">
        <v>793</v>
      </c>
      <c r="D11" s="100">
        <v>1026</v>
      </c>
      <c r="E11" s="100">
        <v>1030</v>
      </c>
      <c r="F11" s="100">
        <v>996</v>
      </c>
      <c r="G11" s="76" t="s">
        <v>135</v>
      </c>
    </row>
    <row r="12" spans="1:8" ht="15" customHeight="1">
      <c r="A12" s="102" t="s">
        <v>171</v>
      </c>
      <c r="B12" s="23">
        <v>692</v>
      </c>
      <c r="C12" s="100">
        <v>502</v>
      </c>
      <c r="D12" s="100">
        <v>712</v>
      </c>
      <c r="E12" s="100">
        <v>649</v>
      </c>
      <c r="F12" s="100">
        <v>636</v>
      </c>
      <c r="G12" s="76" t="s">
        <v>137</v>
      </c>
    </row>
    <row r="13" spans="1:8" ht="15" customHeight="1">
      <c r="A13" s="50" t="s">
        <v>326</v>
      </c>
      <c r="B13" s="90">
        <v>45</v>
      </c>
      <c r="C13" s="152">
        <v>5</v>
      </c>
      <c r="D13" s="152">
        <v>22</v>
      </c>
      <c r="E13" s="152">
        <v>24</v>
      </c>
      <c r="F13" s="152">
        <v>32</v>
      </c>
      <c r="G13" t="s">
        <v>139</v>
      </c>
      <c r="H13" s="17"/>
    </row>
    <row r="14" spans="1:8" ht="15" customHeight="1">
      <c r="A14" s="50" t="s">
        <v>327</v>
      </c>
      <c r="B14" s="90">
        <v>402</v>
      </c>
      <c r="C14" s="152">
        <v>318</v>
      </c>
      <c r="D14" s="152">
        <v>369</v>
      </c>
      <c r="E14" s="152">
        <v>374</v>
      </c>
      <c r="F14" s="152">
        <v>346</v>
      </c>
      <c r="G14" t="s">
        <v>141</v>
      </c>
    </row>
    <row r="15" spans="1:8" ht="15" customHeight="1">
      <c r="A15" s="50" t="s">
        <v>328</v>
      </c>
      <c r="B15" s="90">
        <v>115</v>
      </c>
      <c r="C15" s="152">
        <v>47</v>
      </c>
      <c r="D15" s="152">
        <v>126</v>
      </c>
      <c r="E15" s="152">
        <v>127</v>
      </c>
      <c r="F15" s="152">
        <v>122</v>
      </c>
      <c r="G15" t="s">
        <v>143</v>
      </c>
    </row>
    <row r="16" spans="1:8" ht="14.25" customHeight="1">
      <c r="A16" s="50" t="s">
        <v>329</v>
      </c>
      <c r="B16" s="90">
        <v>130</v>
      </c>
      <c r="C16" s="152">
        <v>132</v>
      </c>
      <c r="D16" s="152">
        <v>195</v>
      </c>
      <c r="E16" s="152">
        <v>124</v>
      </c>
      <c r="F16" s="152">
        <v>136</v>
      </c>
      <c r="G16" t="s">
        <v>145</v>
      </c>
    </row>
    <row r="17" spans="1:8" ht="25.5" customHeight="1">
      <c r="A17" s="46" t="s">
        <v>172</v>
      </c>
      <c r="B17" s="23">
        <v>249</v>
      </c>
      <c r="C17" s="100">
        <v>291</v>
      </c>
      <c r="D17" s="100">
        <v>314</v>
      </c>
      <c r="E17" s="100">
        <v>381</v>
      </c>
      <c r="F17" s="100">
        <v>360</v>
      </c>
      <c r="G17" s="55" t="s">
        <v>147</v>
      </c>
    </row>
    <row r="18" spans="1:8" ht="15" customHeight="1">
      <c r="A18" s="103" t="s">
        <v>326</v>
      </c>
      <c r="B18" s="90">
        <v>10</v>
      </c>
      <c r="C18" s="152">
        <v>14</v>
      </c>
      <c r="D18" s="152">
        <v>5</v>
      </c>
      <c r="E18" s="152">
        <v>7</v>
      </c>
      <c r="F18" s="152">
        <v>10</v>
      </c>
      <c r="G18" s="64" t="s">
        <v>330</v>
      </c>
    </row>
    <row r="19" spans="1:8" ht="15" customHeight="1">
      <c r="A19" s="50" t="s">
        <v>327</v>
      </c>
      <c r="B19" s="90">
        <v>47</v>
      </c>
      <c r="C19" s="152">
        <v>37</v>
      </c>
      <c r="D19" s="152">
        <v>41</v>
      </c>
      <c r="E19" s="152">
        <v>45</v>
      </c>
      <c r="F19" s="152">
        <v>34</v>
      </c>
      <c r="G19" t="s">
        <v>151</v>
      </c>
    </row>
    <row r="20" spans="1:8" ht="15" customHeight="1">
      <c r="A20" s="50" t="s">
        <v>328</v>
      </c>
      <c r="B20" s="90">
        <v>36</v>
      </c>
      <c r="C20" s="152">
        <v>11</v>
      </c>
      <c r="D20" s="152">
        <v>26</v>
      </c>
      <c r="E20" s="152">
        <v>13</v>
      </c>
      <c r="F20" s="152">
        <v>24</v>
      </c>
      <c r="G20" t="s">
        <v>153</v>
      </c>
    </row>
    <row r="21" spans="1:8" ht="15" customHeight="1">
      <c r="A21" s="50" t="s">
        <v>329</v>
      </c>
      <c r="B21" s="90">
        <v>156</v>
      </c>
      <c r="C21" s="152">
        <v>229</v>
      </c>
      <c r="D21" s="152">
        <v>242</v>
      </c>
      <c r="E21" s="152">
        <v>316</v>
      </c>
      <c r="F21" s="152">
        <v>292</v>
      </c>
      <c r="G21" t="s">
        <v>155</v>
      </c>
    </row>
    <row r="22" spans="1:8" ht="25" customHeight="1">
      <c r="A22" s="46" t="s">
        <v>140</v>
      </c>
      <c r="B22" s="100">
        <v>4561</v>
      </c>
      <c r="C22" s="100">
        <v>3265</v>
      </c>
      <c r="D22" s="100">
        <v>4975</v>
      </c>
      <c r="E22" s="100">
        <v>7252</v>
      </c>
      <c r="F22" s="100">
        <v>7902</v>
      </c>
      <c r="G22" s="55" t="s">
        <v>156</v>
      </c>
    </row>
    <row r="23" spans="1:8" ht="15" customHeight="1">
      <c r="A23" s="50" t="s">
        <v>326</v>
      </c>
      <c r="B23" s="90">
        <v>294</v>
      </c>
      <c r="C23" s="152">
        <v>46</v>
      </c>
      <c r="D23" s="152">
        <v>159</v>
      </c>
      <c r="E23" s="152">
        <v>503</v>
      </c>
      <c r="F23" s="152">
        <v>413</v>
      </c>
      <c r="G23" t="s">
        <v>331</v>
      </c>
    </row>
    <row r="24" spans="1:8" ht="15" customHeight="1">
      <c r="A24" s="103" t="s">
        <v>327</v>
      </c>
      <c r="B24" s="90">
        <v>883</v>
      </c>
      <c r="C24" s="152">
        <v>696</v>
      </c>
      <c r="D24" s="152">
        <v>854</v>
      </c>
      <c r="E24" s="152">
        <v>1178</v>
      </c>
      <c r="F24" s="152">
        <v>1322</v>
      </c>
      <c r="G24" t="s">
        <v>186</v>
      </c>
    </row>
    <row r="25" spans="1:8" ht="15" customHeight="1">
      <c r="A25" s="50" t="s">
        <v>328</v>
      </c>
      <c r="B25" s="152">
        <v>997</v>
      </c>
      <c r="C25" s="152">
        <v>288</v>
      </c>
      <c r="D25" s="152">
        <v>870</v>
      </c>
      <c r="E25" s="152">
        <v>1287</v>
      </c>
      <c r="F25" s="152">
        <v>1386</v>
      </c>
      <c r="G25" t="s">
        <v>187</v>
      </c>
    </row>
    <row r="26" spans="1:8" ht="15" customHeight="1">
      <c r="A26" s="50" t="s">
        <v>329</v>
      </c>
      <c r="B26" s="152">
        <v>2387</v>
      </c>
      <c r="C26" s="152">
        <v>2235</v>
      </c>
      <c r="D26" s="152">
        <v>3092</v>
      </c>
      <c r="E26" s="152">
        <v>4284</v>
      </c>
      <c r="F26" s="152">
        <v>4781</v>
      </c>
      <c r="G26" t="s">
        <v>332</v>
      </c>
    </row>
    <row r="27" spans="1:8" ht="25" customHeight="1">
      <c r="A27" s="46" t="s">
        <v>142</v>
      </c>
      <c r="B27" s="100">
        <v>906</v>
      </c>
      <c r="C27" s="100">
        <v>533</v>
      </c>
      <c r="D27" s="100">
        <v>706</v>
      </c>
      <c r="E27" s="100">
        <v>745</v>
      </c>
      <c r="F27" s="100">
        <v>949</v>
      </c>
      <c r="G27" s="55" t="s">
        <v>188</v>
      </c>
    </row>
    <row r="28" spans="1:8" ht="15" customHeight="1">
      <c r="A28" s="50" t="s">
        <v>326</v>
      </c>
      <c r="B28" s="90">
        <v>53</v>
      </c>
      <c r="C28" s="152">
        <v>6</v>
      </c>
      <c r="D28" s="152">
        <v>21</v>
      </c>
      <c r="E28" s="152">
        <v>52</v>
      </c>
      <c r="F28" s="152">
        <v>68</v>
      </c>
      <c r="G28" t="s">
        <v>189</v>
      </c>
    </row>
    <row r="29" spans="1:8" ht="15" customHeight="1">
      <c r="A29" s="50" t="s">
        <v>327</v>
      </c>
      <c r="B29" s="90">
        <v>375</v>
      </c>
      <c r="C29" s="152">
        <v>268</v>
      </c>
      <c r="D29" s="152">
        <v>283</v>
      </c>
      <c r="E29" s="152">
        <v>261</v>
      </c>
      <c r="F29" s="152">
        <v>414</v>
      </c>
      <c r="G29" t="s">
        <v>190</v>
      </c>
    </row>
    <row r="30" spans="1:8" ht="15" customHeight="1">
      <c r="A30" s="50" t="s">
        <v>328</v>
      </c>
      <c r="B30" s="90">
        <v>223</v>
      </c>
      <c r="C30" s="90">
        <v>58</v>
      </c>
      <c r="D30" s="90">
        <v>118</v>
      </c>
      <c r="E30" s="90">
        <v>218</v>
      </c>
      <c r="F30" s="90">
        <v>219</v>
      </c>
      <c r="G30" t="s">
        <v>192</v>
      </c>
      <c r="H30" s="162"/>
    </row>
    <row r="31" spans="1:8" ht="15" customHeight="1">
      <c r="A31" s="50" t="s">
        <v>329</v>
      </c>
      <c r="B31" s="90">
        <v>255</v>
      </c>
      <c r="C31" s="90">
        <v>201</v>
      </c>
      <c r="D31" s="90">
        <v>284</v>
      </c>
      <c r="E31" s="90">
        <v>214</v>
      </c>
      <c r="F31" s="90">
        <v>248</v>
      </c>
      <c r="G31" t="s">
        <v>333</v>
      </c>
    </row>
  </sheetData>
  <phoneticPr fontId="50" type="noConversion"/>
  <conditionalFormatting sqref="B10:F31">
    <cfRule type="cellIs" dxfId="77" priority="1" operator="between">
      <formula>1</formula>
      <formula>2</formula>
    </cfRule>
  </conditionalFormatting>
  <hyperlinks>
    <hyperlink ref="A8" location="Contents!A1" display="Return to Contents" xr:uid="{1CAC22EC-9508-4FA4-9EB2-79BF758462FC}"/>
  </hyperlinks>
  <pageMargins left="0.7" right="0.7" top="0.75" bottom="0.75" header="0.3" footer="0.3"/>
  <pageSetup paperSize="9" scale="68"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A9265-EEE5-467F-B59D-292FBBE4C973}">
  <sheetPr>
    <pageSetUpPr fitToPage="1"/>
  </sheetPr>
  <dimension ref="A1:M169"/>
  <sheetViews>
    <sheetView showGridLines="0" zoomScaleNormal="100" workbookViewId="0"/>
  </sheetViews>
  <sheetFormatPr defaultColWidth="9.453125" defaultRowHeight="14.5"/>
  <cols>
    <col min="1" max="1" width="33.26953125" style="22" customWidth="1"/>
    <col min="2" max="2" width="10.54296875" style="22" customWidth="1"/>
    <col min="3" max="3" width="11.453125" style="22" bestFit="1" customWidth="1"/>
    <col min="4" max="4" width="9.7265625" style="22" bestFit="1" customWidth="1"/>
    <col min="5" max="5" width="8.81640625" style="22" bestFit="1" customWidth="1"/>
    <col min="6" max="6" width="12" style="22" bestFit="1" customWidth="1"/>
    <col min="7" max="7" width="10.453125" style="22" bestFit="1" customWidth="1"/>
    <col min="8" max="8" width="10.54296875" style="22" bestFit="1" customWidth="1"/>
    <col min="9" max="9" width="9.453125" style="20" customWidth="1"/>
    <col min="10" max="12" width="9.453125" style="22" customWidth="1"/>
    <col min="13" max="13" width="9.453125" style="20" customWidth="1"/>
    <col min="14" max="23" width="9.453125" style="22" customWidth="1"/>
    <col min="24" max="16384" width="9.453125" style="22"/>
  </cols>
  <sheetData>
    <row r="1" spans="1:9" s="21" customFormat="1" ht="18.5">
      <c r="A1" s="96" t="s">
        <v>334</v>
      </c>
    </row>
    <row r="2" spans="1:9" s="21" customFormat="1" ht="18">
      <c r="A2" s="22" t="s">
        <v>80</v>
      </c>
    </row>
    <row r="3" spans="1:9">
      <c r="A3" s="22" t="s">
        <v>116</v>
      </c>
    </row>
    <row r="4" spans="1:9">
      <c r="A4" s="22" t="s">
        <v>335</v>
      </c>
    </row>
    <row r="5" spans="1:9">
      <c r="A5" s="22" t="s">
        <v>355</v>
      </c>
    </row>
    <row r="6" spans="1:9">
      <c r="A6" s="22" t="s">
        <v>158</v>
      </c>
    </row>
    <row r="7" spans="1:9">
      <c r="A7" s="22" t="s">
        <v>321</v>
      </c>
    </row>
    <row r="8" spans="1:9">
      <c r="A8" t="s">
        <v>214</v>
      </c>
    </row>
    <row r="9" spans="1:9">
      <c r="A9" s="30" t="s">
        <v>2</v>
      </c>
    </row>
    <row r="10" spans="1:9">
      <c r="A10" s="93" t="s">
        <v>336</v>
      </c>
      <c r="B10" s="70" t="s">
        <v>337</v>
      </c>
      <c r="C10" s="70" t="s">
        <v>123</v>
      </c>
      <c r="D10" s="70" t="s">
        <v>125</v>
      </c>
      <c r="E10" s="70" t="s">
        <v>126</v>
      </c>
      <c r="F10" s="70" t="s">
        <v>113</v>
      </c>
      <c r="G10"/>
      <c r="H10"/>
      <c r="I10"/>
    </row>
    <row r="11" spans="1:9" s="111" customFormat="1" ht="22.5" customHeight="1">
      <c r="A11" s="93" t="s">
        <v>86</v>
      </c>
      <c r="B11" s="110">
        <v>9847</v>
      </c>
      <c r="C11" s="76">
        <v>697</v>
      </c>
      <c r="D11" s="110">
        <v>775</v>
      </c>
      <c r="E11" s="110">
        <v>8330</v>
      </c>
      <c r="F11" s="76">
        <v>45</v>
      </c>
      <c r="G11"/>
      <c r="H11"/>
      <c r="I11"/>
    </row>
    <row r="12" spans="1:9" ht="18" customHeight="1">
      <c r="A12" s="56" t="s">
        <v>338</v>
      </c>
      <c r="B12" s="60">
        <v>5980</v>
      </c>
      <c r="C12" s="55">
        <v>389</v>
      </c>
      <c r="D12" s="55">
        <v>471</v>
      </c>
      <c r="E12" s="60">
        <v>5105</v>
      </c>
      <c r="F12" s="55">
        <v>15</v>
      </c>
      <c r="G12"/>
      <c r="H12"/>
      <c r="I12"/>
    </row>
    <row r="13" spans="1:9" ht="14.25" customHeight="1">
      <c r="A13" s="53" t="s">
        <v>326</v>
      </c>
      <c r="B13" s="71">
        <v>523</v>
      </c>
      <c r="C13" s="64">
        <v>46</v>
      </c>
      <c r="D13" s="64">
        <v>37</v>
      </c>
      <c r="E13" s="64">
        <v>440</v>
      </c>
      <c r="F13" s="64">
        <v>0</v>
      </c>
      <c r="G13"/>
      <c r="H13"/>
      <c r="I13"/>
    </row>
    <row r="14" spans="1:9" ht="14.25" customHeight="1">
      <c r="A14" s="53" t="s">
        <v>339</v>
      </c>
      <c r="B14" s="69" t="s">
        <v>124</v>
      </c>
      <c r="C14" s="66" t="s">
        <v>124</v>
      </c>
      <c r="D14" s="66" t="s">
        <v>124</v>
      </c>
      <c r="E14" s="66" t="s">
        <v>124</v>
      </c>
      <c r="F14" s="66" t="s">
        <v>124</v>
      </c>
      <c r="G14"/>
      <c r="H14"/>
      <c r="I14"/>
    </row>
    <row r="15" spans="1:9" ht="14.25" customHeight="1">
      <c r="A15" s="53" t="s">
        <v>340</v>
      </c>
      <c r="B15" s="60">
        <v>1354</v>
      </c>
      <c r="C15">
        <v>119</v>
      </c>
      <c r="D15">
        <v>86</v>
      </c>
      <c r="E15" s="63">
        <v>1149</v>
      </c>
      <c r="F15">
        <v>0</v>
      </c>
      <c r="G15"/>
      <c r="H15"/>
      <c r="I15"/>
    </row>
    <row r="16" spans="1:9" ht="14.25" customHeight="1">
      <c r="A16" s="53" t="s">
        <v>341</v>
      </c>
      <c r="B16" s="55">
        <v>242</v>
      </c>
      <c r="C16" s="66" t="s">
        <v>322</v>
      </c>
      <c r="D16" s="66" t="s">
        <v>322</v>
      </c>
      <c r="E16">
        <v>223</v>
      </c>
      <c r="F16" s="66">
        <v>0</v>
      </c>
      <c r="G16"/>
      <c r="H16"/>
      <c r="I16"/>
    </row>
    <row r="17" spans="1:9" ht="14.25" customHeight="1">
      <c r="A17" s="53" t="s">
        <v>342</v>
      </c>
      <c r="B17" s="55">
        <v>214</v>
      </c>
      <c r="C17" s="66">
        <v>37</v>
      </c>
      <c r="D17" s="66">
        <v>13</v>
      </c>
      <c r="E17">
        <v>164</v>
      </c>
      <c r="F17" s="66">
        <v>0</v>
      </c>
      <c r="G17"/>
      <c r="H17"/>
      <c r="I17"/>
    </row>
    <row r="18" spans="1:9" ht="14.25" customHeight="1">
      <c r="A18" s="53" t="s">
        <v>343</v>
      </c>
      <c r="B18" s="71">
        <v>53</v>
      </c>
      <c r="C18" s="68" t="s">
        <v>322</v>
      </c>
      <c r="D18" s="68" t="s">
        <v>322</v>
      </c>
      <c r="E18" s="64">
        <v>50</v>
      </c>
      <c r="F18" s="66">
        <v>0</v>
      </c>
      <c r="G18"/>
      <c r="H18"/>
      <c r="I18"/>
    </row>
    <row r="19" spans="1:9" ht="14.25" customHeight="1">
      <c r="A19" s="53" t="s">
        <v>344</v>
      </c>
      <c r="B19" s="60">
        <v>1793</v>
      </c>
      <c r="C19" s="66">
        <v>58</v>
      </c>
      <c r="D19" s="66" t="s">
        <v>322</v>
      </c>
      <c r="E19" s="63">
        <v>1649</v>
      </c>
      <c r="F19" s="66" t="s">
        <v>322</v>
      </c>
      <c r="G19"/>
      <c r="H19"/>
      <c r="I19"/>
    </row>
    <row r="20" spans="1:9" ht="14.25" customHeight="1">
      <c r="A20" s="53" t="s">
        <v>345</v>
      </c>
      <c r="B20" s="60">
        <v>1801</v>
      </c>
      <c r="C20" s="66" t="s">
        <v>322</v>
      </c>
      <c r="D20">
        <v>249</v>
      </c>
      <c r="E20" s="63">
        <v>1430</v>
      </c>
      <c r="F20" s="66" t="s">
        <v>322</v>
      </c>
      <c r="G20"/>
      <c r="H20"/>
      <c r="I20"/>
    </row>
    <row r="21" spans="1:9" ht="22.5" customHeight="1">
      <c r="A21" s="56" t="s">
        <v>328</v>
      </c>
      <c r="B21" s="60">
        <v>1751</v>
      </c>
      <c r="C21" s="55">
        <v>203</v>
      </c>
      <c r="D21" s="55">
        <v>167</v>
      </c>
      <c r="E21" s="60">
        <v>1369</v>
      </c>
      <c r="F21" s="55">
        <v>12</v>
      </c>
      <c r="G21"/>
      <c r="H21"/>
      <c r="I21"/>
    </row>
    <row r="22" spans="1:9" ht="14.25" customHeight="1">
      <c r="A22" s="53" t="s">
        <v>346</v>
      </c>
      <c r="B22" s="71">
        <v>449</v>
      </c>
      <c r="C22" s="66">
        <v>61</v>
      </c>
      <c r="D22" s="68" t="s">
        <v>322</v>
      </c>
      <c r="E22" s="64">
        <v>338</v>
      </c>
      <c r="F22" s="66" t="s">
        <v>322</v>
      </c>
      <c r="G22"/>
      <c r="H22"/>
      <c r="I22"/>
    </row>
    <row r="23" spans="1:9" ht="14.25" customHeight="1">
      <c r="A23" s="53" t="s">
        <v>347</v>
      </c>
      <c r="B23" s="71">
        <v>322</v>
      </c>
      <c r="C23" s="66">
        <v>45</v>
      </c>
      <c r="D23" s="64">
        <v>29</v>
      </c>
      <c r="E23" s="64">
        <v>243</v>
      </c>
      <c r="F23" s="66">
        <v>5</v>
      </c>
      <c r="G23"/>
      <c r="H23"/>
      <c r="I23"/>
    </row>
    <row r="24" spans="1:9" ht="14.25" customHeight="1">
      <c r="A24" s="53" t="s">
        <v>348</v>
      </c>
      <c r="B24" s="71">
        <v>183</v>
      </c>
      <c r="C24" s="68" t="s">
        <v>322</v>
      </c>
      <c r="D24" s="64">
        <v>26</v>
      </c>
      <c r="E24" s="64">
        <v>140</v>
      </c>
      <c r="F24" s="66" t="s">
        <v>322</v>
      </c>
      <c r="G24"/>
      <c r="H24"/>
      <c r="I24"/>
    </row>
    <row r="25" spans="1:9" ht="14.25" customHeight="1">
      <c r="A25" s="53" t="s">
        <v>349</v>
      </c>
      <c r="B25" s="71">
        <v>82</v>
      </c>
      <c r="C25">
        <v>12</v>
      </c>
      <c r="D25">
        <v>11</v>
      </c>
      <c r="E25">
        <v>59</v>
      </c>
      <c r="F25" s="66">
        <v>0</v>
      </c>
      <c r="G25" s="66"/>
      <c r="H25" s="66"/>
      <c r="I25" s="64"/>
    </row>
    <row r="26" spans="1:9" ht="14.25" customHeight="1">
      <c r="A26" s="53" t="s">
        <v>350</v>
      </c>
      <c r="B26" s="71">
        <v>80</v>
      </c>
      <c r="C26" s="66" t="s">
        <v>322</v>
      </c>
      <c r="D26" s="66" t="s">
        <v>322</v>
      </c>
      <c r="E26" s="64">
        <v>66</v>
      </c>
      <c r="F26" s="66">
        <v>0</v>
      </c>
      <c r="G26"/>
      <c r="H26"/>
      <c r="I26"/>
    </row>
    <row r="27" spans="1:9" ht="14.25" customHeight="1">
      <c r="A27" s="53" t="s">
        <v>351</v>
      </c>
      <c r="B27" s="71">
        <v>635</v>
      </c>
      <c r="C27" s="66">
        <v>64</v>
      </c>
      <c r="D27" s="68" t="s">
        <v>322</v>
      </c>
      <c r="E27" s="64">
        <v>523</v>
      </c>
      <c r="F27" s="66" t="s">
        <v>322</v>
      </c>
      <c r="G27"/>
      <c r="H27"/>
      <c r="I27"/>
    </row>
    <row r="28" spans="1:9" ht="28.5" customHeight="1">
      <c r="A28" s="56" t="s">
        <v>352</v>
      </c>
      <c r="B28" s="60">
        <v>2116</v>
      </c>
      <c r="C28" s="55">
        <v>105</v>
      </c>
      <c r="D28" s="55">
        <v>137</v>
      </c>
      <c r="E28" s="60">
        <v>1856</v>
      </c>
      <c r="F28" s="55">
        <v>18</v>
      </c>
      <c r="G28"/>
      <c r="H28"/>
      <c r="I28"/>
    </row>
    <row r="29" spans="1:9" ht="14.15" customHeight="1">
      <c r="A29" s="53"/>
      <c r="B29" s="71"/>
      <c r="C29" s="64"/>
      <c r="D29" s="64"/>
      <c r="E29" s="64"/>
      <c r="F29" s="64"/>
      <c r="G29"/>
    </row>
    <row r="30" spans="1:9" ht="14.15" customHeight="1">
      <c r="A30" s="53"/>
      <c r="B30" s="55"/>
      <c r="C30"/>
      <c r="D30"/>
      <c r="E30"/>
      <c r="F30"/>
      <c r="G30"/>
    </row>
    <row r="31" spans="1:9" ht="14.25" customHeight="1">
      <c r="A31" s="53"/>
      <c r="B31" s="69"/>
      <c r="C31" s="64"/>
      <c r="D31" s="66"/>
      <c r="E31" s="66"/>
      <c r="F31" s="66"/>
      <c r="G31"/>
    </row>
    <row r="32" spans="1:9" ht="14.25" customHeight="1">
      <c r="A32" s="53"/>
      <c r="B32" s="69"/>
      <c r="C32" s="64"/>
      <c r="D32" s="66"/>
      <c r="E32" s="66"/>
      <c r="F32" s="66"/>
      <c r="G32"/>
    </row>
    <row r="33" spans="1:7" ht="14.25" customHeight="1">
      <c r="A33" s="53"/>
      <c r="B33" s="71"/>
      <c r="C33" s="66"/>
      <c r="D33" s="64"/>
      <c r="E33" s="64"/>
      <c r="F33" s="66"/>
      <c r="G33"/>
    </row>
    <row r="34" spans="1:7" ht="14.25" customHeight="1">
      <c r="A34" s="53"/>
      <c r="B34" s="71"/>
      <c r="C34" s="66"/>
      <c r="D34" s="64"/>
      <c r="E34" s="64"/>
      <c r="F34" s="66"/>
      <c r="G34"/>
    </row>
    <row r="35" spans="1:7" ht="14.25" customHeight="1">
      <c r="A35" s="53"/>
      <c r="B35" s="71"/>
      <c r="C35" s="64"/>
      <c r="D35" s="64"/>
      <c r="E35" s="64"/>
      <c r="F35" s="64"/>
      <c r="G35"/>
    </row>
    <row r="36" spans="1:7" ht="14.25" customHeight="1">
      <c r="A36" s="53"/>
      <c r="B36" s="71"/>
      <c r="C36" s="66"/>
      <c r="D36" s="64"/>
      <c r="E36" s="64"/>
      <c r="F36" s="66"/>
      <c r="G36"/>
    </row>
    <row r="37" spans="1:7" ht="14.25" customHeight="1">
      <c r="A37" s="53"/>
      <c r="B37" s="71"/>
      <c r="C37" s="64"/>
      <c r="D37" s="66"/>
      <c r="E37" s="64"/>
      <c r="F37" s="66"/>
      <c r="G37"/>
    </row>
    <row r="168" spans="1:1">
      <c r="A168" s="4" t="s">
        <v>353</v>
      </c>
    </row>
    <row r="169" spans="1:1">
      <c r="A169" s="10" t="s">
        <v>354</v>
      </c>
    </row>
  </sheetData>
  <conditionalFormatting sqref="B11:F24 B27:F28 B25:B26 F25:F26">
    <cfRule type="cellIs" dxfId="67" priority="5" operator="between">
      <formula>1</formula>
      <formula>2</formula>
    </cfRule>
  </conditionalFormatting>
  <conditionalFormatting sqref="G26:I26">
    <cfRule type="cellIs" dxfId="66" priority="4" operator="between">
      <formula>1</formula>
      <formula>2</formula>
    </cfRule>
  </conditionalFormatting>
  <conditionalFormatting sqref="G25:I25">
    <cfRule type="cellIs" dxfId="65" priority="3" operator="between">
      <formula>1</formula>
      <formula>2</formula>
    </cfRule>
  </conditionalFormatting>
  <conditionalFormatting sqref="C25:E25">
    <cfRule type="cellIs" dxfId="64" priority="2" operator="between">
      <formula>1</formula>
      <formula>2</formula>
    </cfRule>
  </conditionalFormatting>
  <conditionalFormatting sqref="C26:E26">
    <cfRule type="cellIs" dxfId="63" priority="1" operator="between">
      <formula>1</formula>
      <formula>2</formula>
    </cfRule>
  </conditionalFormatting>
  <hyperlinks>
    <hyperlink ref="A9" location="Contents!A1" display="Return to Contents" xr:uid="{27024E3C-12D5-466E-97D1-F76F6FF38F47}"/>
  </hyperlinks>
  <pageMargins left="0.7" right="0.7" top="0.75" bottom="0.75" header="0.3" footer="0.3"/>
  <pageSetup paperSize="9" scale="39" fitToHeight="0" orientation="portrait"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D89F-01E3-4E8E-9B10-BE156C4F0A63}">
  <sheetPr codeName="Sheet16">
    <pageSetUpPr fitToPage="1"/>
  </sheetPr>
  <dimension ref="A1:F18"/>
  <sheetViews>
    <sheetView showGridLines="0" zoomScaleNormal="100" workbookViewId="0"/>
  </sheetViews>
  <sheetFormatPr defaultColWidth="9.453125" defaultRowHeight="14.5"/>
  <cols>
    <col min="1" max="1" width="35.7265625" style="22" customWidth="1"/>
    <col min="2" max="2" width="6" style="22" bestFit="1" customWidth="1"/>
    <col min="3" max="3" width="17.1796875" style="22" customWidth="1"/>
    <col min="4" max="4" width="12.7265625" style="22" bestFit="1" customWidth="1"/>
    <col min="5" max="5" width="17.1796875" style="22" bestFit="1" customWidth="1"/>
    <col min="6" max="6" width="15.453125" style="22" bestFit="1" customWidth="1"/>
    <col min="7" max="18" width="9.453125" style="22" customWidth="1"/>
    <col min="19" max="16384" width="9.453125" style="22"/>
  </cols>
  <sheetData>
    <row r="1" spans="1:6" ht="18.5">
      <c r="A1" s="96" t="s">
        <v>356</v>
      </c>
    </row>
    <row r="2" spans="1:6">
      <c r="A2" s="22" t="s">
        <v>80</v>
      </c>
    </row>
    <row r="3" spans="1:6">
      <c r="A3" s="22" t="s">
        <v>116</v>
      </c>
    </row>
    <row r="4" spans="1:6">
      <c r="A4" s="22" t="s">
        <v>158</v>
      </c>
    </row>
    <row r="5" spans="1:6">
      <c r="A5" t="s">
        <v>357</v>
      </c>
    </row>
    <row r="6" spans="1:6">
      <c r="A6" s="40" t="s">
        <v>2</v>
      </c>
    </row>
    <row r="7" spans="1:6">
      <c r="A7" s="93" t="s">
        <v>336</v>
      </c>
      <c r="B7" s="70" t="s">
        <v>86</v>
      </c>
      <c r="C7" s="70"/>
      <c r="D7" s="70"/>
      <c r="E7" s="70"/>
    </row>
    <row r="8" spans="1:6">
      <c r="A8" s="70" t="s">
        <v>86</v>
      </c>
      <c r="B8" s="72">
        <v>9847</v>
      </c>
      <c r="C8" s="72"/>
      <c r="D8" s="72"/>
      <c r="E8" s="72"/>
    </row>
    <row r="9" spans="1:6">
      <c r="A9" s="70" t="s">
        <v>358</v>
      </c>
      <c r="B9" s="72">
        <v>5980</v>
      </c>
      <c r="C9" s="127"/>
      <c r="D9" s="127"/>
      <c r="E9" s="127"/>
    </row>
    <row r="10" spans="1:6">
      <c r="A10" s="70" t="s">
        <v>359</v>
      </c>
      <c r="B10" s="72">
        <v>1751</v>
      </c>
      <c r="C10" s="127"/>
      <c r="D10" s="127"/>
      <c r="E10" s="127"/>
    </row>
    <row r="11" spans="1:6" ht="17.25" customHeight="1">
      <c r="A11" s="70" t="s">
        <v>352</v>
      </c>
      <c r="B11" s="72">
        <v>2116</v>
      </c>
      <c r="C11" s="127"/>
      <c r="D11" s="127"/>
      <c r="E11" s="127"/>
      <c r="F11"/>
    </row>
    <row r="12" spans="1:6">
      <c r="A12" s="53"/>
      <c r="B12" s="71"/>
      <c r="C12" s="127"/>
      <c r="D12" s="127"/>
      <c r="E12" s="127"/>
    </row>
    <row r="13" spans="1:6">
      <c r="A13" s="53"/>
      <c r="B13" s="71"/>
      <c r="C13" s="127"/>
      <c r="D13" s="127"/>
      <c r="E13" s="127"/>
    </row>
    <row r="14" spans="1:6">
      <c r="A14" s="53"/>
      <c r="B14" s="72"/>
      <c r="C14" s="136"/>
      <c r="D14" s="127"/>
      <c r="E14" s="127"/>
    </row>
    <row r="15" spans="1:6">
      <c r="A15" s="53"/>
      <c r="B15" s="71"/>
      <c r="C15" s="127"/>
      <c r="D15" s="127"/>
      <c r="E15" s="127"/>
    </row>
    <row r="16" spans="1:6">
      <c r="A16" s="53"/>
      <c r="B16" s="71"/>
      <c r="C16" s="64"/>
      <c r="D16" s="64"/>
      <c r="E16" s="64"/>
    </row>
    <row r="17" spans="1:5">
      <c r="A17" s="53"/>
      <c r="B17" s="71"/>
      <c r="C17" s="64"/>
      <c r="D17" s="64"/>
      <c r="E17" s="64"/>
    </row>
    <row r="18" spans="1:5" ht="16.5" customHeight="1">
      <c r="A18" s="53"/>
      <c r="B18" s="72"/>
      <c r="C18" s="73"/>
      <c r="D18" s="73"/>
      <c r="E18" s="64"/>
    </row>
  </sheetData>
  <conditionalFormatting sqref="B8:B11">
    <cfRule type="cellIs" dxfId="56" priority="1" operator="between">
      <formula>1</formula>
      <formula>2</formula>
    </cfRule>
  </conditionalFormatting>
  <hyperlinks>
    <hyperlink ref="A6" location="Contents!A1" display="Return to Contents" xr:uid="{A47BAC31-6BC2-451D-811E-60C37321E94C}"/>
  </hyperlinks>
  <pageMargins left="0.7" right="0.7" top="0.75" bottom="0.75" header="0.3" footer="0.3"/>
  <pageSetup paperSize="9" scale="76"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CC23E-0B4C-4892-A6AE-D353CC6D7694}">
  <dimension ref="A1:N41"/>
  <sheetViews>
    <sheetView showGridLines="0" zoomScaleNormal="100" workbookViewId="0"/>
  </sheetViews>
  <sheetFormatPr defaultColWidth="9.453125" defaultRowHeight="14.5"/>
  <cols>
    <col min="1" max="1" width="31.453125" style="22" customWidth="1"/>
    <col min="2" max="2" width="7.81640625" style="22" customWidth="1"/>
    <col min="3" max="5" width="10.81640625" style="22" bestFit="1" customWidth="1"/>
    <col min="6" max="6" width="11.81640625" style="22" bestFit="1" customWidth="1"/>
    <col min="7" max="7" width="10.81640625" style="22" bestFit="1" customWidth="1"/>
    <col min="8" max="8" width="19" style="22" bestFit="1" customWidth="1"/>
    <col min="9" max="9" width="14.453125" style="22" bestFit="1" customWidth="1"/>
    <col min="10" max="10" width="3.54296875" style="27" customWidth="1"/>
    <col min="11" max="11" width="12.54296875" style="22" customWidth="1"/>
    <col min="12" max="16384" width="9.453125" style="22"/>
  </cols>
  <sheetData>
    <row r="1" spans="1:14" ht="18.5">
      <c r="A1" s="96" t="s">
        <v>360</v>
      </c>
    </row>
    <row r="2" spans="1:14">
      <c r="A2" s="22" t="s">
        <v>80</v>
      </c>
    </row>
    <row r="3" spans="1:14">
      <c r="A3" s="22" t="s">
        <v>81</v>
      </c>
    </row>
    <row r="4" spans="1:14">
      <c r="A4" s="22" t="s">
        <v>361</v>
      </c>
    </row>
    <row r="5" spans="1:14">
      <c r="A5" s="22" t="s">
        <v>100</v>
      </c>
    </row>
    <row r="6" spans="1:14">
      <c r="A6" s="22" t="s">
        <v>321</v>
      </c>
    </row>
    <row r="7" spans="1:14">
      <c r="A7" s="22" t="s">
        <v>166</v>
      </c>
    </row>
    <row r="8" spans="1:14">
      <c r="A8" t="s">
        <v>362</v>
      </c>
      <c r="K8" s="24"/>
    </row>
    <row r="9" spans="1:14">
      <c r="A9" s="74" t="s">
        <v>168</v>
      </c>
    </row>
    <row r="10" spans="1:14" ht="15.5">
      <c r="A10" s="55" t="s">
        <v>169</v>
      </c>
      <c r="B10" s="69" t="s">
        <v>363</v>
      </c>
      <c r="C10" s="69" t="s">
        <v>87</v>
      </c>
      <c r="D10" s="69" t="s">
        <v>88</v>
      </c>
      <c r="E10" s="69" t="s">
        <v>89</v>
      </c>
      <c r="F10" s="69" t="s">
        <v>90</v>
      </c>
      <c r="G10" s="69" t="s">
        <v>91</v>
      </c>
      <c r="H10" s="69" t="s">
        <v>103</v>
      </c>
      <c r="I10" s="191"/>
      <c r="J10" s="31"/>
      <c r="K10" s="69"/>
      <c r="L10" s="69"/>
      <c r="M10" s="69"/>
      <c r="N10" s="69"/>
    </row>
    <row r="11" spans="1:14">
      <c r="A11" s="56" t="s">
        <v>364</v>
      </c>
      <c r="B11" s="135">
        <v>6639</v>
      </c>
      <c r="C11" s="135">
        <v>1463</v>
      </c>
      <c r="D11" s="135">
        <v>741</v>
      </c>
      <c r="E11" s="135">
        <v>1282</v>
      </c>
      <c r="F11" s="135">
        <v>1527</v>
      </c>
      <c r="G11" s="135">
        <v>1626</v>
      </c>
      <c r="H11" s="104" t="s">
        <v>108</v>
      </c>
      <c r="I11" s="19"/>
      <c r="K11" s="135"/>
      <c r="L11" s="135"/>
      <c r="M11" s="135"/>
      <c r="N11" s="135"/>
    </row>
    <row r="12" spans="1:14">
      <c r="A12" s="75" t="s">
        <v>365</v>
      </c>
      <c r="B12" s="133">
        <v>320</v>
      </c>
      <c r="C12" s="127">
        <v>92</v>
      </c>
      <c r="D12" s="127">
        <v>57</v>
      </c>
      <c r="E12" s="127">
        <v>75</v>
      </c>
      <c r="F12" s="127">
        <v>52</v>
      </c>
      <c r="G12" s="127">
        <v>44</v>
      </c>
      <c r="H12" s="111"/>
      <c r="I12" s="38"/>
      <c r="J12" s="42"/>
      <c r="K12" s="127"/>
      <c r="L12" s="127"/>
      <c r="M12" s="127"/>
      <c r="N12" s="127"/>
    </row>
    <row r="13" spans="1:14">
      <c r="A13" s="75" t="s">
        <v>366</v>
      </c>
      <c r="B13" s="133">
        <v>194</v>
      </c>
      <c r="C13" s="127">
        <v>54</v>
      </c>
      <c r="D13" s="127">
        <v>19</v>
      </c>
      <c r="E13" s="127">
        <v>48</v>
      </c>
      <c r="F13" s="127">
        <v>39</v>
      </c>
      <c r="G13" s="127">
        <v>34</v>
      </c>
      <c r="H13" s="111" t="s">
        <v>173</v>
      </c>
      <c r="I13" s="12"/>
      <c r="J13" s="39"/>
      <c r="K13" s="127"/>
      <c r="L13" s="127"/>
      <c r="M13" s="127"/>
      <c r="N13" s="127"/>
    </row>
    <row r="14" spans="1:14">
      <c r="A14" s="75" t="s">
        <v>367</v>
      </c>
      <c r="B14" s="133">
        <v>126</v>
      </c>
      <c r="C14" s="127">
        <v>38</v>
      </c>
      <c r="D14" s="127">
        <v>38</v>
      </c>
      <c r="E14" s="127">
        <v>27</v>
      </c>
      <c r="F14" s="127">
        <v>13</v>
      </c>
      <c r="G14" s="127">
        <v>10</v>
      </c>
      <c r="H14" s="111" t="s">
        <v>114</v>
      </c>
      <c r="I14" s="12"/>
      <c r="J14" s="39"/>
      <c r="K14" s="127"/>
      <c r="L14" s="127"/>
      <c r="M14" s="127"/>
      <c r="N14" s="127"/>
    </row>
    <row r="15" spans="1:14">
      <c r="A15" s="75" t="s">
        <v>368</v>
      </c>
      <c r="B15" s="135">
        <v>6069</v>
      </c>
      <c r="C15" s="136">
        <v>1305</v>
      </c>
      <c r="D15" s="136">
        <v>649</v>
      </c>
      <c r="E15" s="136">
        <v>1166</v>
      </c>
      <c r="F15" s="136">
        <v>1434</v>
      </c>
      <c r="G15" s="136">
        <v>1515</v>
      </c>
      <c r="H15" s="111" t="s">
        <v>174</v>
      </c>
      <c r="I15" s="12"/>
      <c r="J15" s="9"/>
      <c r="K15" s="136"/>
      <c r="L15" s="136"/>
      <c r="M15" s="136"/>
      <c r="N15" s="136"/>
    </row>
    <row r="16" spans="1:14">
      <c r="A16" s="75" t="s">
        <v>369</v>
      </c>
      <c r="B16" s="133">
        <v>250</v>
      </c>
      <c r="C16" s="127">
        <v>66</v>
      </c>
      <c r="D16" s="127">
        <v>35</v>
      </c>
      <c r="E16" s="127">
        <v>41</v>
      </c>
      <c r="F16" s="127">
        <v>41</v>
      </c>
      <c r="G16" s="127">
        <v>67</v>
      </c>
      <c r="H16" s="111" t="s">
        <v>370</v>
      </c>
      <c r="I16" s="12"/>
      <c r="J16" s="9"/>
      <c r="K16" s="127"/>
      <c r="L16" s="127"/>
      <c r="M16" s="127"/>
      <c r="N16" s="127"/>
    </row>
    <row r="17" spans="1:14">
      <c r="A17" s="75" t="s">
        <v>175</v>
      </c>
      <c r="B17" s="133">
        <v>0</v>
      </c>
      <c r="C17" s="127">
        <v>0</v>
      </c>
      <c r="D17" s="127">
        <v>0</v>
      </c>
      <c r="E17" s="127">
        <v>0</v>
      </c>
      <c r="F17" s="127">
        <v>0</v>
      </c>
      <c r="G17" s="127">
        <v>0</v>
      </c>
      <c r="H17" s="19"/>
      <c r="I17" s="12"/>
      <c r="J17" s="9"/>
      <c r="K17" s="127"/>
      <c r="L17" s="127"/>
      <c r="M17" s="127"/>
      <c r="N17" s="127"/>
    </row>
    <row r="18" spans="1:14" ht="25" customHeight="1">
      <c r="A18" s="56" t="s">
        <v>371</v>
      </c>
      <c r="B18" s="55">
        <v>465</v>
      </c>
      <c r="C18" s="132">
        <v>174</v>
      </c>
      <c r="D18" s="132">
        <v>57</v>
      </c>
      <c r="E18" s="132">
        <v>98</v>
      </c>
      <c r="F18" s="132">
        <v>68</v>
      </c>
      <c r="G18" s="55">
        <v>68</v>
      </c>
      <c r="H18" s="24"/>
      <c r="I18" s="12"/>
      <c r="J18" s="9"/>
      <c r="K18" s="132"/>
      <c r="L18" s="132"/>
      <c r="M18" s="132"/>
      <c r="N18" s="55"/>
    </row>
    <row r="19" spans="1:14">
      <c r="A19" s="75" t="s">
        <v>365</v>
      </c>
      <c r="B19" s="133">
        <v>16</v>
      </c>
      <c r="C19" s="127">
        <v>4</v>
      </c>
      <c r="D19" s="68" t="s">
        <v>322</v>
      </c>
      <c r="E19" s="128">
        <v>6</v>
      </c>
      <c r="F19" s="68" t="s">
        <v>322</v>
      </c>
      <c r="G19" s="137" t="s">
        <v>322</v>
      </c>
      <c r="H19" s="111"/>
      <c r="I19" s="193"/>
      <c r="J19" s="9"/>
      <c r="K19" s="127"/>
      <c r="L19" s="128"/>
      <c r="M19" s="128"/>
      <c r="N19" s="127"/>
    </row>
    <row r="20" spans="1:14">
      <c r="A20" s="75" t="s">
        <v>366</v>
      </c>
      <c r="B20" s="133">
        <v>8</v>
      </c>
      <c r="C20" s="68" t="s">
        <v>322</v>
      </c>
      <c r="D20" s="68" t="s">
        <v>322</v>
      </c>
      <c r="E20" s="68" t="s">
        <v>322</v>
      </c>
      <c r="F20" s="68" t="s">
        <v>322</v>
      </c>
      <c r="G20" s="128">
        <v>0</v>
      </c>
      <c r="H20" s="19"/>
      <c r="I20" s="12"/>
      <c r="J20" s="9"/>
      <c r="K20" s="127"/>
      <c r="L20" s="128"/>
      <c r="M20" s="127"/>
      <c r="N20" s="128"/>
    </row>
    <row r="21" spans="1:14">
      <c r="A21" s="75" t="s">
        <v>367</v>
      </c>
      <c r="B21" s="133">
        <v>8</v>
      </c>
      <c r="C21" s="68" t="s">
        <v>322</v>
      </c>
      <c r="D21" s="68" t="s">
        <v>322</v>
      </c>
      <c r="E21" s="68" t="s">
        <v>322</v>
      </c>
      <c r="F21" s="68" t="s">
        <v>322</v>
      </c>
      <c r="G21" s="68" t="s">
        <v>322</v>
      </c>
      <c r="H21" s="19"/>
      <c r="I21" s="12"/>
      <c r="J21" s="9"/>
      <c r="K21" s="127"/>
      <c r="L21" s="128"/>
      <c r="M21" s="128"/>
      <c r="N21" s="128"/>
    </row>
    <row r="22" spans="1:14">
      <c r="A22" s="75" t="s">
        <v>368</v>
      </c>
      <c r="B22" s="133">
        <v>435</v>
      </c>
      <c r="C22" s="127">
        <v>166</v>
      </c>
      <c r="D22" s="68" t="s">
        <v>322</v>
      </c>
      <c r="E22" s="127">
        <v>88</v>
      </c>
      <c r="F22" s="68" t="s">
        <v>322</v>
      </c>
      <c r="G22" s="128">
        <v>64</v>
      </c>
      <c r="H22" s="111" t="s">
        <v>185</v>
      </c>
      <c r="I22" s="12"/>
      <c r="J22" s="39"/>
      <c r="K22" s="127"/>
      <c r="L22" s="127"/>
      <c r="M22" s="128"/>
      <c r="N22" s="128"/>
    </row>
    <row r="23" spans="1:14">
      <c r="A23" s="75" t="s">
        <v>369</v>
      </c>
      <c r="B23" s="133">
        <v>14</v>
      </c>
      <c r="C23" s="127">
        <v>4</v>
      </c>
      <c r="D23" s="127">
        <v>0</v>
      </c>
      <c r="E23" s="128">
        <v>4</v>
      </c>
      <c r="F23" s="68" t="s">
        <v>322</v>
      </c>
      <c r="G23" s="68" t="s">
        <v>322</v>
      </c>
      <c r="H23" t="s">
        <v>331</v>
      </c>
      <c r="I23" s="12"/>
      <c r="J23" s="39"/>
      <c r="K23" s="127"/>
      <c r="L23" s="128"/>
      <c r="M23" s="127"/>
      <c r="N23" s="128"/>
    </row>
    <row r="24" spans="1:14">
      <c r="A24" s="75" t="s">
        <v>175</v>
      </c>
      <c r="B24" s="133">
        <v>0</v>
      </c>
      <c r="C24" s="127">
        <v>0</v>
      </c>
      <c r="D24" s="127">
        <v>0</v>
      </c>
      <c r="E24" s="127">
        <v>0</v>
      </c>
      <c r="F24" s="127">
        <v>0</v>
      </c>
      <c r="G24" s="127">
        <v>0</v>
      </c>
      <c r="H24" s="19"/>
      <c r="I24" s="12"/>
      <c r="J24" s="9"/>
      <c r="K24" s="127"/>
      <c r="L24" s="127"/>
      <c r="M24" s="127"/>
      <c r="N24" s="127"/>
    </row>
    <row r="25" spans="1:14" ht="25" customHeight="1">
      <c r="A25" s="56" t="s">
        <v>372</v>
      </c>
      <c r="B25" s="132">
        <v>549</v>
      </c>
      <c r="C25" s="132">
        <v>183</v>
      </c>
      <c r="D25" s="132">
        <v>115</v>
      </c>
      <c r="E25" s="132">
        <v>128</v>
      </c>
      <c r="F25" s="132">
        <v>82</v>
      </c>
      <c r="G25" s="132">
        <v>41</v>
      </c>
      <c r="H25" s="24" t="s">
        <v>187</v>
      </c>
      <c r="I25" s="12"/>
      <c r="J25" s="9"/>
      <c r="K25" s="132"/>
      <c r="L25" s="132"/>
      <c r="M25" s="132"/>
      <c r="N25" s="132"/>
    </row>
    <row r="26" spans="1:14">
      <c r="A26" s="75" t="s">
        <v>365</v>
      </c>
      <c r="B26" s="133">
        <v>22</v>
      </c>
      <c r="C26" s="127">
        <v>5</v>
      </c>
      <c r="D26" s="127">
        <v>6</v>
      </c>
      <c r="E26" s="127">
        <v>5</v>
      </c>
      <c r="F26" s="68" t="s">
        <v>322</v>
      </c>
      <c r="G26" s="68" t="s">
        <v>322</v>
      </c>
      <c r="H26" s="111"/>
      <c r="I26" s="12"/>
      <c r="J26" s="9"/>
      <c r="K26" s="127"/>
      <c r="L26" s="127"/>
      <c r="M26" s="127"/>
      <c r="N26" s="127"/>
    </row>
    <row r="27" spans="1:14">
      <c r="A27" s="75" t="s">
        <v>366</v>
      </c>
      <c r="B27" s="133">
        <v>14</v>
      </c>
      <c r="C27" s="68" t="s">
        <v>322</v>
      </c>
      <c r="D27" s="68" t="s">
        <v>322</v>
      </c>
      <c r="E27" s="68" t="s">
        <v>322</v>
      </c>
      <c r="F27" s="68" t="s">
        <v>322</v>
      </c>
      <c r="G27" s="68" t="s">
        <v>322</v>
      </c>
      <c r="H27" s="19"/>
      <c r="I27" s="12"/>
      <c r="J27" s="9"/>
      <c r="K27" s="128"/>
      <c r="L27" s="128"/>
      <c r="M27" s="128"/>
      <c r="N27" s="128"/>
    </row>
    <row r="28" spans="1:14">
      <c r="A28" s="75" t="s">
        <v>367</v>
      </c>
      <c r="B28" s="133">
        <v>8</v>
      </c>
      <c r="C28" s="68" t="s">
        <v>322</v>
      </c>
      <c r="D28" s="68" t="s">
        <v>322</v>
      </c>
      <c r="E28" s="68" t="s">
        <v>322</v>
      </c>
      <c r="F28" s="68" t="s">
        <v>322</v>
      </c>
      <c r="G28" s="68" t="s">
        <v>322</v>
      </c>
      <c r="H28" s="19"/>
      <c r="I28" s="12"/>
      <c r="J28" s="9"/>
      <c r="K28" s="128"/>
      <c r="L28" s="128"/>
      <c r="M28" s="128"/>
      <c r="N28" s="128"/>
    </row>
    <row r="29" spans="1:14">
      <c r="A29" s="75" t="s">
        <v>368</v>
      </c>
      <c r="B29" s="133">
        <v>512</v>
      </c>
      <c r="C29" s="127">
        <v>174</v>
      </c>
      <c r="D29" s="127">
        <v>109</v>
      </c>
      <c r="E29" s="127">
        <v>117</v>
      </c>
      <c r="F29" s="127">
        <v>78</v>
      </c>
      <c r="G29" s="127">
        <v>34</v>
      </c>
      <c r="H29" s="111"/>
      <c r="I29" s="12"/>
      <c r="J29" s="9"/>
      <c r="K29" s="127"/>
      <c r="L29" s="127"/>
      <c r="M29" s="127"/>
      <c r="N29" s="127"/>
    </row>
    <row r="30" spans="1:14">
      <c r="A30" s="75" t="s">
        <v>369</v>
      </c>
      <c r="B30" s="133">
        <v>15</v>
      </c>
      <c r="C30" s="127">
        <v>4</v>
      </c>
      <c r="D30" s="127">
        <v>0</v>
      </c>
      <c r="E30" s="128">
        <v>6</v>
      </c>
      <c r="F30" s="68" t="s">
        <v>322</v>
      </c>
      <c r="G30" s="68" t="s">
        <v>322</v>
      </c>
      <c r="H30" t="s">
        <v>192</v>
      </c>
      <c r="I30" s="12"/>
      <c r="J30" s="39"/>
      <c r="K30" s="127"/>
      <c r="L30" s="128"/>
      <c r="M30" s="127"/>
      <c r="N30" s="128"/>
    </row>
    <row r="31" spans="1:14">
      <c r="A31" s="75" t="s">
        <v>175</v>
      </c>
      <c r="B31" s="133">
        <v>0</v>
      </c>
      <c r="C31" s="127">
        <v>0</v>
      </c>
      <c r="D31" s="127">
        <v>0</v>
      </c>
      <c r="E31" s="127">
        <v>0</v>
      </c>
      <c r="F31" s="127">
        <v>0</v>
      </c>
      <c r="G31" s="127">
        <v>0</v>
      </c>
      <c r="H31" t="s">
        <v>333</v>
      </c>
      <c r="I31" s="12"/>
      <c r="J31" s="39"/>
      <c r="K31" s="127"/>
      <c r="L31" s="127"/>
      <c r="M31" s="127"/>
      <c r="N31" s="127"/>
    </row>
    <row r="32" spans="1:14" ht="25" customHeight="1">
      <c r="A32" s="56" t="s">
        <v>373</v>
      </c>
      <c r="B32" s="134">
        <v>5611</v>
      </c>
      <c r="C32" s="134">
        <v>1101</v>
      </c>
      <c r="D32" s="134">
        <v>565</v>
      </c>
      <c r="E32" s="134">
        <v>1056</v>
      </c>
      <c r="F32" s="134">
        <v>1377</v>
      </c>
      <c r="G32" s="134">
        <v>1512</v>
      </c>
      <c r="H32" s="24" t="s">
        <v>193</v>
      </c>
      <c r="I32" s="12"/>
      <c r="J32" s="39"/>
      <c r="K32" s="134"/>
      <c r="L32" s="134"/>
      <c r="M32" s="134"/>
      <c r="N32" s="134"/>
    </row>
    <row r="33" spans="1:14">
      <c r="A33" s="75" t="s">
        <v>365</v>
      </c>
      <c r="B33" s="133">
        <v>279</v>
      </c>
      <c r="C33" s="127">
        <v>82</v>
      </c>
      <c r="D33" s="127">
        <v>47</v>
      </c>
      <c r="E33" s="127">
        <v>64</v>
      </c>
      <c r="F33" s="127">
        <v>47</v>
      </c>
      <c r="G33" s="127">
        <v>39</v>
      </c>
      <c r="I33" s="12"/>
      <c r="J33" s="9"/>
      <c r="K33" s="127"/>
      <c r="L33" s="127"/>
      <c r="M33" s="127"/>
      <c r="N33" s="127"/>
    </row>
    <row r="34" spans="1:14">
      <c r="A34" s="75" t="s">
        <v>366</v>
      </c>
      <c r="B34" s="133">
        <v>170</v>
      </c>
      <c r="C34" s="127">
        <v>46</v>
      </c>
      <c r="D34" s="68" t="s">
        <v>322</v>
      </c>
      <c r="E34" s="127">
        <v>41</v>
      </c>
      <c r="F34" s="68" t="s">
        <v>322</v>
      </c>
      <c r="G34" s="68" t="s">
        <v>322</v>
      </c>
      <c r="H34" s="22" t="s">
        <v>195</v>
      </c>
      <c r="I34" s="12"/>
      <c r="J34" s="9"/>
      <c r="K34" s="127"/>
      <c r="L34" s="127"/>
      <c r="M34" s="127"/>
      <c r="N34" s="127"/>
    </row>
    <row r="35" spans="1:14">
      <c r="A35" s="75" t="s">
        <v>367</v>
      </c>
      <c r="B35" s="133">
        <v>109</v>
      </c>
      <c r="C35" s="127">
        <v>36</v>
      </c>
      <c r="D35" s="68" t="s">
        <v>322</v>
      </c>
      <c r="E35" s="137">
        <v>23</v>
      </c>
      <c r="F35" s="68" t="s">
        <v>322</v>
      </c>
      <c r="G35" s="68" t="s">
        <v>322</v>
      </c>
      <c r="H35" s="22" t="s">
        <v>196</v>
      </c>
      <c r="I35" s="12"/>
      <c r="J35" s="9"/>
      <c r="K35" s="127"/>
      <c r="L35" s="127"/>
      <c r="M35" s="127"/>
      <c r="N35" s="127"/>
    </row>
    <row r="36" spans="1:14">
      <c r="A36" s="75" t="s">
        <v>368</v>
      </c>
      <c r="B36" s="135">
        <v>5117</v>
      </c>
      <c r="C36" s="127">
        <v>965</v>
      </c>
      <c r="D36" s="127">
        <v>484</v>
      </c>
      <c r="E36" s="127">
        <v>961</v>
      </c>
      <c r="F36" s="168">
        <v>1294</v>
      </c>
      <c r="G36" s="136">
        <v>1413</v>
      </c>
      <c r="H36" s="22" t="s">
        <v>374</v>
      </c>
      <c r="I36" s="12"/>
      <c r="J36" s="9"/>
      <c r="K36" s="127"/>
      <c r="L36" s="127"/>
      <c r="M36" s="127"/>
      <c r="N36" s="136"/>
    </row>
    <row r="37" spans="1:14">
      <c r="A37" s="75" t="s">
        <v>369</v>
      </c>
      <c r="B37" s="133">
        <v>215</v>
      </c>
      <c r="C37" s="127">
        <v>54</v>
      </c>
      <c r="D37" s="127">
        <v>34</v>
      </c>
      <c r="E37" s="127">
        <v>31</v>
      </c>
      <c r="F37" s="127">
        <v>36</v>
      </c>
      <c r="G37" s="127">
        <v>60</v>
      </c>
      <c r="H37" s="22" t="s">
        <v>198</v>
      </c>
      <c r="I37" s="12"/>
      <c r="J37" s="9"/>
      <c r="K37" s="127"/>
      <c r="L37" s="127"/>
      <c r="M37" s="127"/>
      <c r="N37" s="127"/>
    </row>
    <row r="38" spans="1:14">
      <c r="A38" s="75" t="s">
        <v>175</v>
      </c>
      <c r="B38" s="133">
        <v>0</v>
      </c>
      <c r="C38" s="127">
        <v>0</v>
      </c>
      <c r="D38" s="127">
        <v>0</v>
      </c>
      <c r="E38" s="127">
        <v>0</v>
      </c>
      <c r="F38" s="127">
        <v>0</v>
      </c>
      <c r="G38" s="127">
        <v>0</v>
      </c>
      <c r="H38" s="19"/>
      <c r="I38" s="12"/>
      <c r="J38" s="9"/>
      <c r="K38" s="127"/>
      <c r="L38" s="127"/>
      <c r="M38" s="127"/>
      <c r="N38" s="127"/>
    </row>
    <row r="39" spans="1:14" ht="25" customHeight="1">
      <c r="A39" s="55" t="s">
        <v>113</v>
      </c>
      <c r="B39" s="132">
        <v>14</v>
      </c>
      <c r="C39" s="132">
        <v>5</v>
      </c>
      <c r="D39" s="132">
        <v>4</v>
      </c>
      <c r="E39" s="130">
        <v>0</v>
      </c>
      <c r="F39" s="130">
        <v>0</v>
      </c>
      <c r="G39" s="132">
        <v>5</v>
      </c>
      <c r="H39" s="24"/>
      <c r="I39" s="12"/>
      <c r="J39" s="39"/>
      <c r="K39" s="132"/>
      <c r="L39" s="132"/>
      <c r="M39" s="132"/>
      <c r="N39" s="132"/>
    </row>
    <row r="40" spans="1:14">
      <c r="A40"/>
      <c r="B40" s="71"/>
      <c r="C40" s="64"/>
      <c r="D40" s="64"/>
      <c r="E40" s="64"/>
      <c r="F40" s="64"/>
      <c r="G40" s="64"/>
      <c r="H40" s="19"/>
      <c r="I40" s="14"/>
      <c r="J40" s="39"/>
      <c r="K40" s="14"/>
    </row>
    <row r="41" spans="1:14">
      <c r="A41" s="32"/>
      <c r="B41" s="32"/>
      <c r="C41" s="32"/>
      <c r="D41" s="14"/>
      <c r="E41" s="14"/>
      <c r="F41" s="14"/>
      <c r="G41" s="14"/>
      <c r="H41" s="14"/>
      <c r="I41" s="14"/>
      <c r="J41" s="39"/>
      <c r="K41" s="14"/>
    </row>
  </sheetData>
  <conditionalFormatting sqref="B11:G39">
    <cfRule type="cellIs" dxfId="51" priority="1" operator="between">
      <formula>1</formula>
      <formula>2</formula>
    </cfRule>
  </conditionalFormatting>
  <hyperlinks>
    <hyperlink ref="A9" location="Contents!A1" display="Return to contents" xr:uid="{FA150C4D-E372-440C-BA43-91E987DAB7A4}"/>
  </hyperlinks>
  <pageMargins left="0.7" right="0.7" top="0.75" bottom="0.75" header="0.3" footer="0.3"/>
  <pageSetup paperSize="9" orientation="portrait"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CED5E-5F94-4E7E-BBE6-08A044EBA040}">
  <dimension ref="A1:G118"/>
  <sheetViews>
    <sheetView showGridLines="0" zoomScaleNormal="100" workbookViewId="0"/>
  </sheetViews>
  <sheetFormatPr defaultColWidth="9.453125" defaultRowHeight="14.5"/>
  <cols>
    <col min="1" max="1" width="32.453125" style="22" customWidth="1"/>
    <col min="2" max="2" width="11.81640625" style="22" customWidth="1"/>
    <col min="3" max="3" width="15.1796875" style="22" customWidth="1"/>
    <col min="4" max="4" width="8.81640625" style="22" customWidth="1"/>
    <col min="5" max="5" width="12.453125" style="22" customWidth="1"/>
    <col min="6" max="6" width="5.54296875" style="22" bestFit="1" customWidth="1"/>
    <col min="7" max="7" width="14.453125" style="22" bestFit="1" customWidth="1"/>
    <col min="8" max="16384" width="9.453125" style="22"/>
  </cols>
  <sheetData>
    <row r="1" spans="1:7" ht="18.5">
      <c r="A1" s="96" t="s">
        <v>375</v>
      </c>
    </row>
    <row r="2" spans="1:7">
      <c r="A2" s="22" t="s">
        <v>80</v>
      </c>
    </row>
    <row r="3" spans="1:7">
      <c r="A3" s="22" t="s">
        <v>116</v>
      </c>
    </row>
    <row r="4" spans="1:7">
      <c r="A4" s="22" t="s">
        <v>213</v>
      </c>
    </row>
    <row r="5" spans="1:7">
      <c r="A5" s="22" t="s">
        <v>158</v>
      </c>
    </row>
    <row r="6" spans="1:7">
      <c r="A6" s="22" t="s">
        <v>376</v>
      </c>
    </row>
    <row r="7" spans="1:7">
      <c r="A7" s="22" t="s">
        <v>321</v>
      </c>
    </row>
    <row r="8" spans="1:7">
      <c r="A8" s="22" t="s">
        <v>159</v>
      </c>
    </row>
    <row r="9" spans="1:7">
      <c r="A9" t="s">
        <v>377</v>
      </c>
    </row>
    <row r="10" spans="1:7">
      <c r="A10" s="30" t="s">
        <v>168</v>
      </c>
    </row>
    <row r="11" spans="1:7" ht="29">
      <c r="A11" s="76" t="s">
        <v>169</v>
      </c>
      <c r="B11" s="70" t="s">
        <v>215</v>
      </c>
      <c r="C11" s="70" t="s">
        <v>216</v>
      </c>
      <c r="D11" s="70" t="s">
        <v>217</v>
      </c>
      <c r="E11" s="70" t="s">
        <v>378</v>
      </c>
      <c r="F11" s="55"/>
      <c r="G11" s="31"/>
    </row>
    <row r="12" spans="1:7">
      <c r="A12" s="56" t="s">
        <v>379</v>
      </c>
      <c r="B12" s="60">
        <v>1626</v>
      </c>
      <c r="C12" s="178">
        <v>4.0344929595889562E-2</v>
      </c>
      <c r="D12" s="61">
        <v>40.34492959588956</v>
      </c>
      <c r="E12" s="69" t="s">
        <v>380</v>
      </c>
      <c r="F12" s="55"/>
      <c r="G12" s="33"/>
    </row>
    <row r="13" spans="1:7">
      <c r="A13" s="53" t="s">
        <v>134</v>
      </c>
      <c r="B13" s="64">
        <v>44</v>
      </c>
      <c r="C13" s="179">
        <v>9.962726045479979E-3</v>
      </c>
      <c r="D13" s="65">
        <v>9.9627260454799789</v>
      </c>
      <c r="E13" s="68" t="s">
        <v>381</v>
      </c>
      <c r="F13"/>
      <c r="G13" s="34"/>
    </row>
    <row r="14" spans="1:7">
      <c r="A14" s="53" t="s">
        <v>171</v>
      </c>
      <c r="B14" s="64">
        <v>34</v>
      </c>
      <c r="C14" s="179">
        <v>9.9486797355839898E-3</v>
      </c>
      <c r="D14" s="65">
        <v>9.9486797355839904</v>
      </c>
      <c r="E14" s="68" t="s">
        <v>382</v>
      </c>
      <c r="F14"/>
      <c r="G14" s="36"/>
    </row>
    <row r="15" spans="1:7">
      <c r="A15" s="53" t="s">
        <v>172</v>
      </c>
      <c r="B15" s="64">
        <v>10</v>
      </c>
      <c r="C15" s="179">
        <v>1.0010781611795904E-2</v>
      </c>
      <c r="D15" s="65">
        <v>10.010781611795904</v>
      </c>
      <c r="E15" s="68" t="s">
        <v>383</v>
      </c>
      <c r="F15"/>
      <c r="G15" s="36"/>
    </row>
    <row r="16" spans="1:7">
      <c r="A16" s="53" t="s">
        <v>140</v>
      </c>
      <c r="B16" s="73">
        <v>1515</v>
      </c>
      <c r="C16" s="179">
        <v>4.8078800945297144E-2</v>
      </c>
      <c r="D16" s="65">
        <v>48.078800945297147</v>
      </c>
      <c r="E16" s="68" t="s">
        <v>384</v>
      </c>
      <c r="F16"/>
      <c r="G16" s="38"/>
    </row>
    <row r="17" spans="1:7">
      <c r="A17" s="53" t="s">
        <v>142</v>
      </c>
      <c r="B17" s="64">
        <v>67</v>
      </c>
      <c r="C17" s="179">
        <v>1.5313476812687681E-2</v>
      </c>
      <c r="D17" s="65">
        <v>15.31347681268768</v>
      </c>
      <c r="E17" s="68" t="s">
        <v>385</v>
      </c>
      <c r="F17"/>
      <c r="G17" s="38"/>
    </row>
    <row r="18" spans="1:7">
      <c r="A18" s="53" t="s">
        <v>175</v>
      </c>
      <c r="B18" s="64">
        <v>0</v>
      </c>
      <c r="C18" s="180" t="s">
        <v>124</v>
      </c>
      <c r="D18" s="67" t="s">
        <v>124</v>
      </c>
      <c r="E18" s="68" t="s">
        <v>124</v>
      </c>
      <c r="F18"/>
      <c r="G18" s="38"/>
    </row>
    <row r="19" spans="1:7">
      <c r="A19" s="53" t="s">
        <v>226</v>
      </c>
      <c r="B19" s="73">
        <v>1224</v>
      </c>
      <c r="C19" s="179">
        <v>3.6393577162787696E-2</v>
      </c>
      <c r="D19" s="65">
        <v>36.393577162787693</v>
      </c>
      <c r="E19" s="68" t="s">
        <v>386</v>
      </c>
      <c r="F19"/>
      <c r="G19" s="38"/>
    </row>
    <row r="20" spans="1:7">
      <c r="A20" s="53" t="s">
        <v>228</v>
      </c>
      <c r="B20" s="64">
        <v>394</v>
      </c>
      <c r="C20" s="179">
        <v>5.9069100067718067E-2</v>
      </c>
      <c r="D20" s="65">
        <v>59.069100067718068</v>
      </c>
      <c r="E20" s="68" t="s">
        <v>387</v>
      </c>
      <c r="F20"/>
      <c r="G20" s="38"/>
    </row>
    <row r="21" spans="1:7">
      <c r="A21" s="53" t="s">
        <v>230</v>
      </c>
      <c r="B21" s="64">
        <v>8</v>
      </c>
      <c r="C21" s="180" t="s">
        <v>124</v>
      </c>
      <c r="D21" s="67" t="s">
        <v>124</v>
      </c>
      <c r="E21" s="68" t="s">
        <v>124</v>
      </c>
      <c r="F21"/>
      <c r="G21" s="38"/>
    </row>
    <row r="22" spans="1:7">
      <c r="A22" s="53" t="s">
        <v>231</v>
      </c>
      <c r="B22" s="64">
        <v>440</v>
      </c>
      <c r="C22" s="179">
        <v>3.5129091787710141E-2</v>
      </c>
      <c r="D22" s="65">
        <v>35.129091787710138</v>
      </c>
      <c r="E22" s="68" t="s">
        <v>388</v>
      </c>
      <c r="F22"/>
      <c r="G22" s="38"/>
    </row>
    <row r="23" spans="1:7">
      <c r="A23" s="53" t="s">
        <v>233</v>
      </c>
      <c r="B23" s="73">
        <v>1178</v>
      </c>
      <c r="C23" s="179">
        <v>4.240883492817852E-2</v>
      </c>
      <c r="D23" s="65">
        <v>42.408834928178521</v>
      </c>
      <c r="E23" s="68" t="s">
        <v>389</v>
      </c>
      <c r="F23"/>
      <c r="G23" s="38"/>
    </row>
    <row r="24" spans="1:7">
      <c r="A24" s="53" t="s">
        <v>235</v>
      </c>
      <c r="B24" s="64">
        <v>8</v>
      </c>
      <c r="C24" s="180" t="s">
        <v>124</v>
      </c>
      <c r="D24" s="67" t="s">
        <v>124</v>
      </c>
      <c r="E24" s="68" t="s">
        <v>124</v>
      </c>
      <c r="F24"/>
      <c r="G24" s="38"/>
    </row>
    <row r="25" spans="1:7">
      <c r="A25" s="53" t="s">
        <v>236</v>
      </c>
      <c r="B25" s="64">
        <v>89</v>
      </c>
      <c r="C25" s="179">
        <v>1.8800000000000001E-2</v>
      </c>
      <c r="D25" s="65">
        <v>18.8</v>
      </c>
      <c r="E25" s="68" t="s">
        <v>390</v>
      </c>
      <c r="F25"/>
      <c r="G25" s="38"/>
    </row>
    <row r="26" spans="1:7">
      <c r="A26" s="53" t="s">
        <v>238</v>
      </c>
      <c r="B26" s="64">
        <v>318</v>
      </c>
      <c r="C26" s="179">
        <v>6.5199999999999994E-2</v>
      </c>
      <c r="D26" s="65">
        <v>65.2</v>
      </c>
      <c r="E26" s="68" t="s">
        <v>391</v>
      </c>
      <c r="F26"/>
      <c r="G26" s="36"/>
    </row>
    <row r="27" spans="1:7">
      <c r="A27" s="53" t="s">
        <v>240</v>
      </c>
      <c r="B27" s="64">
        <v>216</v>
      </c>
      <c r="C27" s="179">
        <v>3.9600000000000003E-2</v>
      </c>
      <c r="D27" s="65">
        <v>39.6</v>
      </c>
      <c r="E27" s="68" t="s">
        <v>392</v>
      </c>
      <c r="F27"/>
      <c r="G27" s="38"/>
    </row>
    <row r="28" spans="1:7">
      <c r="A28" s="53" t="s">
        <v>242</v>
      </c>
      <c r="B28" s="64">
        <v>222</v>
      </c>
      <c r="C28" s="179">
        <v>4.7E-2</v>
      </c>
      <c r="D28" s="65">
        <v>47</v>
      </c>
      <c r="E28" s="68" t="s">
        <v>393</v>
      </c>
      <c r="F28"/>
      <c r="G28" s="38"/>
    </row>
    <row r="29" spans="1:7">
      <c r="A29" s="53" t="s">
        <v>244</v>
      </c>
      <c r="B29" s="64">
        <v>186</v>
      </c>
      <c r="C29" s="179">
        <v>4.1200000000000001E-2</v>
      </c>
      <c r="D29" s="65">
        <v>41.2</v>
      </c>
      <c r="E29" s="68" t="s">
        <v>394</v>
      </c>
      <c r="F29"/>
      <c r="G29" s="38"/>
    </row>
    <row r="30" spans="1:7">
      <c r="A30" s="53" t="s">
        <v>246</v>
      </c>
      <c r="B30" s="64">
        <v>158</v>
      </c>
      <c r="C30" s="179">
        <v>3.6200000000000003E-2</v>
      </c>
      <c r="D30" s="65">
        <v>36.200000000000003</v>
      </c>
      <c r="E30" s="68" t="s">
        <v>395</v>
      </c>
      <c r="F30"/>
      <c r="G30" s="36"/>
    </row>
    <row r="31" spans="1:7">
      <c r="A31" s="53" t="s">
        <v>248</v>
      </c>
      <c r="B31" s="64">
        <v>133</v>
      </c>
      <c r="C31" s="179">
        <v>2.5000000000000001E-2</v>
      </c>
      <c r="D31" s="65">
        <v>25</v>
      </c>
      <c r="E31" s="68" t="s">
        <v>396</v>
      </c>
      <c r="F31"/>
      <c r="G31" s="38"/>
    </row>
    <row r="32" spans="1:7">
      <c r="A32" s="53" t="s">
        <v>250</v>
      </c>
      <c r="B32" s="64">
        <v>172</v>
      </c>
      <c r="C32" s="179">
        <v>3.2599999999999997E-2</v>
      </c>
      <c r="D32" s="65">
        <v>32.6</v>
      </c>
      <c r="E32" s="68" t="s">
        <v>397</v>
      </c>
      <c r="F32"/>
      <c r="G32" s="38"/>
    </row>
    <row r="33" spans="1:7">
      <c r="A33" s="53" t="s">
        <v>252</v>
      </c>
      <c r="B33" s="64">
        <v>124</v>
      </c>
      <c r="C33" s="179">
        <v>0.1201</v>
      </c>
      <c r="D33" s="65">
        <v>120.1</v>
      </c>
      <c r="E33" s="68" t="s">
        <v>398</v>
      </c>
      <c r="F33"/>
      <c r="G33" s="38"/>
    </row>
    <row r="34" spans="1:7">
      <c r="A34" s="53" t="s">
        <v>254</v>
      </c>
      <c r="B34" s="64">
        <v>8</v>
      </c>
      <c r="C34" s="180" t="s">
        <v>124</v>
      </c>
      <c r="D34" s="67" t="s">
        <v>124</v>
      </c>
      <c r="E34" s="68" t="s">
        <v>124</v>
      </c>
      <c r="F34"/>
      <c r="G34" s="38"/>
    </row>
    <row r="35" spans="1:7">
      <c r="A35" s="53" t="s">
        <v>255</v>
      </c>
      <c r="B35" s="73">
        <v>1196</v>
      </c>
      <c r="C35" s="179">
        <v>3.7307021593525565E-2</v>
      </c>
      <c r="D35" s="65">
        <v>37.307021593525562</v>
      </c>
      <c r="E35" s="68" t="s">
        <v>399</v>
      </c>
      <c r="F35"/>
      <c r="G35" s="38"/>
    </row>
    <row r="36" spans="1:7">
      <c r="A36" s="53" t="s">
        <v>178</v>
      </c>
      <c r="B36" s="64">
        <v>422</v>
      </c>
      <c r="C36" s="179">
        <v>5.1187787748600853E-2</v>
      </c>
      <c r="D36" s="65">
        <v>51.187787748600854</v>
      </c>
      <c r="E36" s="68" t="s">
        <v>400</v>
      </c>
      <c r="F36"/>
      <c r="G36" s="38"/>
    </row>
    <row r="37" spans="1:7">
      <c r="A37" s="53" t="s">
        <v>180</v>
      </c>
      <c r="B37" s="64">
        <v>8</v>
      </c>
      <c r="C37" s="180" t="s">
        <v>124</v>
      </c>
      <c r="D37" s="67" t="s">
        <v>124</v>
      </c>
      <c r="E37" s="68" t="s">
        <v>124</v>
      </c>
      <c r="F37"/>
      <c r="G37" s="38"/>
    </row>
    <row r="38" spans="1:7" ht="25" customHeight="1">
      <c r="A38" s="56" t="s">
        <v>371</v>
      </c>
      <c r="B38" s="55">
        <v>68</v>
      </c>
      <c r="C38" s="178">
        <v>1.6872418281183826E-3</v>
      </c>
      <c r="D38" s="61">
        <v>1.6872418281183825</v>
      </c>
      <c r="E38" s="69" t="s">
        <v>401</v>
      </c>
      <c r="F38" s="55"/>
      <c r="G38" s="38"/>
    </row>
    <row r="39" spans="1:7">
      <c r="A39" s="53" t="s">
        <v>134</v>
      </c>
      <c r="B39" s="68" t="s">
        <v>322</v>
      </c>
      <c r="C39" s="179">
        <v>4.5285118388545362E-4</v>
      </c>
      <c r="D39" s="65">
        <v>0.45285118388545365</v>
      </c>
      <c r="E39" s="68" t="s">
        <v>402</v>
      </c>
      <c r="F39"/>
      <c r="G39" s="38"/>
    </row>
    <row r="40" spans="1:7">
      <c r="A40" s="53" t="s">
        <v>171</v>
      </c>
      <c r="B40" s="64">
        <v>0</v>
      </c>
      <c r="C40" s="179">
        <v>0</v>
      </c>
      <c r="D40" s="65">
        <v>0</v>
      </c>
      <c r="E40" s="68" t="s">
        <v>403</v>
      </c>
      <c r="F40"/>
      <c r="G40" s="38"/>
    </row>
    <row r="41" spans="1:7">
      <c r="A41" s="53" t="s">
        <v>172</v>
      </c>
      <c r="B41" s="68" t="s">
        <v>322</v>
      </c>
      <c r="C41" s="179">
        <v>2.0021563223591807E-3</v>
      </c>
      <c r="D41" s="65">
        <v>2.002156322359181</v>
      </c>
      <c r="E41" s="68" t="s">
        <v>404</v>
      </c>
      <c r="F41"/>
      <c r="G41" s="36"/>
    </row>
    <row r="42" spans="1:7">
      <c r="A42" s="53" t="s">
        <v>140</v>
      </c>
      <c r="B42" s="64">
        <v>64</v>
      </c>
      <c r="C42" s="179">
        <v>2.031051657095061E-3</v>
      </c>
      <c r="D42" s="65">
        <v>2.0310516570950607</v>
      </c>
      <c r="E42" s="68" t="s">
        <v>405</v>
      </c>
      <c r="F42"/>
      <c r="G42" s="38"/>
    </row>
    <row r="43" spans="1:7">
      <c r="A43" s="53" t="s">
        <v>142</v>
      </c>
      <c r="B43" s="68" t="s">
        <v>322</v>
      </c>
      <c r="C43" s="179">
        <v>4.5711871082649793E-4</v>
      </c>
      <c r="D43" s="65">
        <v>0.45711871082649791</v>
      </c>
      <c r="E43" s="68" t="s">
        <v>406</v>
      </c>
      <c r="F43"/>
      <c r="G43" s="38"/>
    </row>
    <row r="44" spans="1:7">
      <c r="A44" s="53" t="s">
        <v>175</v>
      </c>
      <c r="B44" s="64">
        <v>0</v>
      </c>
      <c r="C44" s="180" t="s">
        <v>124</v>
      </c>
      <c r="D44" s="67" t="s">
        <v>124</v>
      </c>
      <c r="E44" s="68" t="s">
        <v>124</v>
      </c>
      <c r="F44"/>
      <c r="G44" s="38"/>
    </row>
    <row r="45" spans="1:7">
      <c r="A45" s="53" t="s">
        <v>226</v>
      </c>
      <c r="B45" s="64">
        <v>54</v>
      </c>
      <c r="C45" s="179">
        <v>1.6055989924759278E-3</v>
      </c>
      <c r="D45" s="65">
        <v>1.6055989924759277</v>
      </c>
      <c r="E45" s="68" t="s">
        <v>407</v>
      </c>
      <c r="F45"/>
      <c r="G45" s="38"/>
    </row>
    <row r="46" spans="1:7">
      <c r="A46" s="53" t="s">
        <v>228</v>
      </c>
      <c r="B46" s="64">
        <v>14</v>
      </c>
      <c r="C46" s="179">
        <v>2.0989020328630787E-3</v>
      </c>
      <c r="D46" s="65">
        <v>2.0989020328630787</v>
      </c>
      <c r="E46" s="68" t="s">
        <v>408</v>
      </c>
      <c r="F46"/>
      <c r="G46" s="36"/>
    </row>
    <row r="47" spans="1:7">
      <c r="A47" s="53" t="s">
        <v>230</v>
      </c>
      <c r="B47" s="64">
        <v>0</v>
      </c>
      <c r="C47" s="180" t="s">
        <v>124</v>
      </c>
      <c r="D47" s="67" t="s">
        <v>124</v>
      </c>
      <c r="E47" s="68" t="s">
        <v>124</v>
      </c>
      <c r="F47"/>
      <c r="G47" s="36"/>
    </row>
    <row r="48" spans="1:7">
      <c r="A48" s="53" t="s">
        <v>231</v>
      </c>
      <c r="B48" s="64">
        <v>17</v>
      </c>
      <c r="C48" s="179">
        <v>1.3572603645251645E-3</v>
      </c>
      <c r="D48" s="65">
        <v>1.3572603645251644</v>
      </c>
      <c r="E48" s="68" t="s">
        <v>409</v>
      </c>
      <c r="F48"/>
      <c r="G48" s="38"/>
    </row>
    <row r="49" spans="1:7">
      <c r="A49" s="53" t="s">
        <v>233</v>
      </c>
      <c r="B49" s="64">
        <v>51</v>
      </c>
      <c r="C49" s="179">
        <v>1.8360361471452499E-3</v>
      </c>
      <c r="D49" s="65">
        <v>1.8360361471452498</v>
      </c>
      <c r="E49" s="68" t="s">
        <v>410</v>
      </c>
      <c r="F49"/>
      <c r="G49" s="38"/>
    </row>
    <row r="50" spans="1:7">
      <c r="A50" s="53" t="s">
        <v>235</v>
      </c>
      <c r="B50" s="64">
        <v>0</v>
      </c>
      <c r="C50" s="180" t="s">
        <v>124</v>
      </c>
      <c r="D50" s="67" t="s">
        <v>124</v>
      </c>
      <c r="E50" s="68" t="s">
        <v>124</v>
      </c>
      <c r="F50"/>
      <c r="G50" s="38"/>
    </row>
    <row r="51" spans="1:7">
      <c r="A51" s="53" t="s">
        <v>236</v>
      </c>
      <c r="B51" s="68" t="s">
        <v>322</v>
      </c>
      <c r="C51" s="179">
        <v>4.0000000000000002E-4</v>
      </c>
      <c r="D51" s="65">
        <v>0.4</v>
      </c>
      <c r="E51" s="68" t="s">
        <v>411</v>
      </c>
      <c r="F51"/>
      <c r="G51" s="38"/>
    </row>
    <row r="52" spans="1:7">
      <c r="A52" s="53" t="s">
        <v>238</v>
      </c>
      <c r="B52" s="64">
        <v>7</v>
      </c>
      <c r="C52" s="179">
        <v>1.4E-3</v>
      </c>
      <c r="D52" s="65">
        <v>1.4</v>
      </c>
      <c r="E52" s="68" t="s">
        <v>412</v>
      </c>
      <c r="F52"/>
      <c r="G52" s="38"/>
    </row>
    <row r="53" spans="1:7">
      <c r="A53" s="53" t="s">
        <v>240</v>
      </c>
      <c r="B53" s="64">
        <v>8</v>
      </c>
      <c r="C53" s="179">
        <v>1.5E-3</v>
      </c>
      <c r="D53" s="65">
        <v>1.5</v>
      </c>
      <c r="E53" s="68" t="s">
        <v>276</v>
      </c>
      <c r="F53"/>
      <c r="G53" s="38"/>
    </row>
    <row r="54" spans="1:7">
      <c r="A54" s="53" t="s">
        <v>242</v>
      </c>
      <c r="B54" s="64">
        <v>17</v>
      </c>
      <c r="C54" s="179">
        <v>3.5999999999999999E-3</v>
      </c>
      <c r="D54" s="65">
        <v>3.6</v>
      </c>
      <c r="E54" s="68" t="s">
        <v>413</v>
      </c>
      <c r="F54"/>
      <c r="G54" s="36"/>
    </row>
    <row r="55" spans="1:7">
      <c r="A55" s="53" t="s">
        <v>244</v>
      </c>
      <c r="B55" s="68" t="s">
        <v>322</v>
      </c>
      <c r="C55" s="179">
        <v>8.9999999999999998E-4</v>
      </c>
      <c r="D55" s="65">
        <v>0.9</v>
      </c>
      <c r="E55" s="68" t="s">
        <v>414</v>
      </c>
      <c r="F55"/>
      <c r="G55" s="38"/>
    </row>
    <row r="56" spans="1:7">
      <c r="A56" s="53" t="s">
        <v>246</v>
      </c>
      <c r="B56" s="68">
        <v>8</v>
      </c>
      <c r="C56" s="179">
        <v>1.8E-3</v>
      </c>
      <c r="D56" s="65">
        <v>1.8</v>
      </c>
      <c r="E56" s="68" t="s">
        <v>415</v>
      </c>
      <c r="F56"/>
      <c r="G56" s="38"/>
    </row>
    <row r="57" spans="1:7">
      <c r="A57" s="53" t="s">
        <v>248</v>
      </c>
      <c r="B57" s="64">
        <v>6</v>
      </c>
      <c r="C57" s="179">
        <v>1.1000000000000001E-3</v>
      </c>
      <c r="D57" s="65">
        <v>1.1000000000000001</v>
      </c>
      <c r="E57" s="68" t="s">
        <v>416</v>
      </c>
      <c r="F57"/>
      <c r="G57" s="38"/>
    </row>
    <row r="58" spans="1:7">
      <c r="A58" s="53" t="s">
        <v>250</v>
      </c>
      <c r="B58" s="68" t="s">
        <v>322</v>
      </c>
      <c r="C58" s="179">
        <v>1.2999999999999999E-3</v>
      </c>
      <c r="D58" s="65">
        <v>1.3</v>
      </c>
      <c r="E58" s="68" t="s">
        <v>417</v>
      </c>
      <c r="F58"/>
      <c r="G58" s="36"/>
    </row>
    <row r="59" spans="1:7">
      <c r="A59" s="53" t="s">
        <v>252</v>
      </c>
      <c r="B59" s="68" t="s">
        <v>322</v>
      </c>
      <c r="C59" s="179">
        <v>8.6999999999999994E-3</v>
      </c>
      <c r="D59" s="65">
        <v>8.6999999999999993</v>
      </c>
      <c r="E59" s="68" t="s">
        <v>418</v>
      </c>
      <c r="F59"/>
      <c r="G59" s="38"/>
    </row>
    <row r="60" spans="1:7">
      <c r="A60" s="53" t="s">
        <v>254</v>
      </c>
      <c r="B60" s="68">
        <v>0</v>
      </c>
      <c r="C60" s="180" t="s">
        <v>124</v>
      </c>
      <c r="D60" s="67" t="s">
        <v>124</v>
      </c>
      <c r="E60" s="68" t="s">
        <v>124</v>
      </c>
      <c r="F60"/>
      <c r="G60" s="38"/>
    </row>
    <row r="61" spans="1:7">
      <c r="A61" s="53" t="s">
        <v>255</v>
      </c>
      <c r="B61" s="64">
        <v>55</v>
      </c>
      <c r="C61" s="179">
        <v>1.7156239027122961E-3</v>
      </c>
      <c r="D61" s="65">
        <v>1.7156239027122961</v>
      </c>
      <c r="E61" s="68" t="s">
        <v>286</v>
      </c>
      <c r="F61"/>
      <c r="G61" s="38"/>
    </row>
    <row r="62" spans="1:7">
      <c r="A62" s="53" t="s">
        <v>178</v>
      </c>
      <c r="B62" s="64">
        <v>13</v>
      </c>
      <c r="C62" s="179">
        <v>1.576874978037467E-3</v>
      </c>
      <c r="D62" s="65">
        <v>1.5768749780374671</v>
      </c>
      <c r="E62" s="68" t="s">
        <v>419</v>
      </c>
      <c r="F62"/>
      <c r="G62" s="36"/>
    </row>
    <row r="63" spans="1:7">
      <c r="A63" s="53" t="s">
        <v>180</v>
      </c>
      <c r="B63" s="64">
        <v>0</v>
      </c>
      <c r="C63" s="180" t="s">
        <v>124</v>
      </c>
      <c r="D63" s="67" t="s">
        <v>124</v>
      </c>
      <c r="E63" s="68" t="s">
        <v>124</v>
      </c>
      <c r="F63"/>
      <c r="G63" s="38"/>
    </row>
    <row r="64" spans="1:7" ht="25" customHeight="1">
      <c r="A64" s="56" t="s">
        <v>372</v>
      </c>
      <c r="B64" s="55">
        <v>41</v>
      </c>
      <c r="C64" s="178">
        <v>1.0173075728360835E-3</v>
      </c>
      <c r="D64" s="61">
        <v>1.0173075728360836</v>
      </c>
      <c r="E64" s="69" t="s">
        <v>420</v>
      </c>
      <c r="F64" s="55"/>
      <c r="G64" s="38"/>
    </row>
    <row r="65" spans="1:7">
      <c r="A65" s="53" t="s">
        <v>134</v>
      </c>
      <c r="B65" s="68" t="s">
        <v>322</v>
      </c>
      <c r="C65" s="179">
        <v>6.7927677582818049E-4</v>
      </c>
      <c r="D65" s="65">
        <v>0.67927677582818047</v>
      </c>
      <c r="E65" s="68" t="s">
        <v>421</v>
      </c>
      <c r="F65"/>
      <c r="G65" s="38"/>
    </row>
    <row r="66" spans="1:7">
      <c r="A66" s="53" t="s">
        <v>171</v>
      </c>
      <c r="B66" s="68" t="s">
        <v>322</v>
      </c>
      <c r="C66" s="179">
        <v>5.8521645503435238E-4</v>
      </c>
      <c r="D66" s="65">
        <v>0.58521645503435238</v>
      </c>
      <c r="E66" s="68" t="s">
        <v>422</v>
      </c>
      <c r="F66"/>
      <c r="G66" s="38"/>
    </row>
    <row r="67" spans="1:7">
      <c r="A67" s="53" t="s">
        <v>172</v>
      </c>
      <c r="B67" s="68" t="s">
        <v>322</v>
      </c>
      <c r="C67" s="179">
        <v>1.0010781611795904E-3</v>
      </c>
      <c r="D67" s="65">
        <v>1.0010781611795905</v>
      </c>
      <c r="E67" s="68" t="s">
        <v>423</v>
      </c>
      <c r="F67"/>
      <c r="G67" s="38"/>
    </row>
    <row r="68" spans="1:7">
      <c r="A68" s="53" t="s">
        <v>140</v>
      </c>
      <c r="B68" s="68">
        <v>34</v>
      </c>
      <c r="C68" s="179">
        <v>1.0789961928317513E-3</v>
      </c>
      <c r="D68" s="65">
        <v>1.0789961928317513</v>
      </c>
      <c r="E68" s="68" t="s">
        <v>424</v>
      </c>
      <c r="F68"/>
      <c r="G68" s="38"/>
    </row>
    <row r="69" spans="1:7">
      <c r="A69" s="53" t="s">
        <v>142</v>
      </c>
      <c r="B69" s="68" t="s">
        <v>322</v>
      </c>
      <c r="C69" s="179">
        <v>9.1423742165299587E-4</v>
      </c>
      <c r="D69" s="65">
        <v>0.91423742165299582</v>
      </c>
      <c r="E69" s="68" t="s">
        <v>414</v>
      </c>
      <c r="F69"/>
      <c r="G69" s="38"/>
    </row>
    <row r="70" spans="1:7">
      <c r="A70" s="53" t="s">
        <v>175</v>
      </c>
      <c r="B70" s="64">
        <v>0</v>
      </c>
      <c r="C70" s="180" t="s">
        <v>124</v>
      </c>
      <c r="D70" s="67" t="s">
        <v>124</v>
      </c>
      <c r="E70" s="68" t="s">
        <v>124</v>
      </c>
      <c r="F70"/>
      <c r="G70" s="38"/>
    </row>
    <row r="71" spans="1:7">
      <c r="A71" s="53" t="s">
        <v>226</v>
      </c>
      <c r="B71" s="64">
        <v>34</v>
      </c>
      <c r="C71" s="179">
        <v>1.0109326989663249E-3</v>
      </c>
      <c r="D71" s="65">
        <v>1.010932698966325</v>
      </c>
      <c r="E71" s="68" t="s">
        <v>424</v>
      </c>
      <c r="F71"/>
      <c r="G71" s="38"/>
    </row>
    <row r="72" spans="1:7">
      <c r="A72" s="53" t="s">
        <v>228</v>
      </c>
      <c r="B72" s="68">
        <v>6</v>
      </c>
      <c r="C72" s="179">
        <v>8.9952944265560514E-4</v>
      </c>
      <c r="D72" s="65">
        <v>0.89952944265560508</v>
      </c>
      <c r="E72" s="68" t="s">
        <v>425</v>
      </c>
      <c r="F72"/>
      <c r="G72" s="38"/>
    </row>
    <row r="73" spans="1:7">
      <c r="A73" s="53" t="s">
        <v>230</v>
      </c>
      <c r="B73" s="68">
        <v>1</v>
      </c>
      <c r="C73" s="180" t="s">
        <v>124</v>
      </c>
      <c r="D73" s="67" t="s">
        <v>124</v>
      </c>
      <c r="E73" s="68" t="s">
        <v>124</v>
      </c>
      <c r="F73"/>
      <c r="G73" s="36"/>
    </row>
    <row r="74" spans="1:7">
      <c r="A74" s="53" t="s">
        <v>231</v>
      </c>
      <c r="B74" s="68">
        <v>6</v>
      </c>
      <c r="C74" s="179">
        <v>4.7903306983241103E-4</v>
      </c>
      <c r="D74" s="65">
        <v>0.47903306983241101</v>
      </c>
      <c r="E74" s="68" t="s">
        <v>426</v>
      </c>
      <c r="F74"/>
      <c r="G74" s="38"/>
    </row>
    <row r="75" spans="1:7">
      <c r="A75" s="53" t="s">
        <v>233</v>
      </c>
      <c r="B75" s="64">
        <v>34</v>
      </c>
      <c r="C75" s="179">
        <v>1.2240240980968332E-3</v>
      </c>
      <c r="D75" s="65">
        <v>1.2240240980968331</v>
      </c>
      <c r="E75" s="68" t="s">
        <v>427</v>
      </c>
      <c r="F75"/>
      <c r="G75" s="38"/>
    </row>
    <row r="76" spans="1:7">
      <c r="A76" s="53" t="s">
        <v>235</v>
      </c>
      <c r="B76" s="68">
        <v>1</v>
      </c>
      <c r="C76" s="180" t="s">
        <v>124</v>
      </c>
      <c r="D76" s="67" t="s">
        <v>124</v>
      </c>
      <c r="E76" s="68" t="s">
        <v>124</v>
      </c>
      <c r="F76"/>
      <c r="G76" s="38"/>
    </row>
    <row r="77" spans="1:7">
      <c r="A77" s="53" t="s">
        <v>236</v>
      </c>
      <c r="B77" s="64">
        <v>0</v>
      </c>
      <c r="C77" s="179">
        <v>0</v>
      </c>
      <c r="D77" s="65">
        <v>0</v>
      </c>
      <c r="E77" s="68" t="s">
        <v>428</v>
      </c>
      <c r="F77"/>
      <c r="G77" s="38"/>
    </row>
    <row r="78" spans="1:7">
      <c r="A78" s="53" t="s">
        <v>238</v>
      </c>
      <c r="B78" s="64">
        <v>3</v>
      </c>
      <c r="C78" s="179">
        <v>5.9999999999999995E-4</v>
      </c>
      <c r="D78" s="65">
        <v>0.6</v>
      </c>
      <c r="E78" s="68" t="s">
        <v>429</v>
      </c>
      <c r="F78"/>
      <c r="G78" s="36"/>
    </row>
    <row r="79" spans="1:7">
      <c r="A79" s="53" t="s">
        <v>240</v>
      </c>
      <c r="B79" s="64">
        <v>6</v>
      </c>
      <c r="C79" s="179">
        <v>1.1000000000000001E-3</v>
      </c>
      <c r="D79" s="65">
        <v>1.1000000000000001</v>
      </c>
      <c r="E79" s="68" t="s">
        <v>430</v>
      </c>
      <c r="F79"/>
      <c r="G79" s="36"/>
    </row>
    <row r="80" spans="1:7">
      <c r="A80" s="53" t="s">
        <v>242</v>
      </c>
      <c r="B80" s="64">
        <v>11</v>
      </c>
      <c r="C80" s="179">
        <v>2.3E-3</v>
      </c>
      <c r="D80" s="65">
        <v>2.2999999999999998</v>
      </c>
      <c r="E80" s="68" t="s">
        <v>431</v>
      </c>
      <c r="F80"/>
      <c r="G80" s="38"/>
    </row>
    <row r="81" spans="1:7">
      <c r="A81" s="53" t="s">
        <v>244</v>
      </c>
      <c r="B81" s="68" t="s">
        <v>322</v>
      </c>
      <c r="C81" s="179">
        <v>1.6000000000000001E-3</v>
      </c>
      <c r="D81" s="65">
        <v>1.6</v>
      </c>
      <c r="E81" s="68" t="s">
        <v>432</v>
      </c>
      <c r="F81"/>
      <c r="G81" s="38"/>
    </row>
    <row r="82" spans="1:7">
      <c r="A82" s="53" t="s">
        <v>246</v>
      </c>
      <c r="B82" s="64">
        <v>6</v>
      </c>
      <c r="C82" s="179">
        <v>1.4E-3</v>
      </c>
      <c r="D82" s="65">
        <v>1.4</v>
      </c>
      <c r="E82" s="68" t="s">
        <v>433</v>
      </c>
      <c r="F82"/>
      <c r="G82" s="38"/>
    </row>
    <row r="83" spans="1:7">
      <c r="A83" s="53" t="s">
        <v>248</v>
      </c>
      <c r="B83" s="64">
        <v>3</v>
      </c>
      <c r="C83" s="179">
        <v>5.9999999999999995E-4</v>
      </c>
      <c r="D83" s="65">
        <v>0.6</v>
      </c>
      <c r="E83" s="68" t="s">
        <v>406</v>
      </c>
      <c r="F83"/>
      <c r="G83" s="38"/>
    </row>
    <row r="84" spans="1:7">
      <c r="A84" s="53" t="s">
        <v>250</v>
      </c>
      <c r="B84" s="68" t="s">
        <v>322</v>
      </c>
      <c r="C84" s="179">
        <v>4.0000000000000002E-4</v>
      </c>
      <c r="D84" s="65">
        <v>0.4</v>
      </c>
      <c r="E84" s="68" t="s">
        <v>434</v>
      </c>
      <c r="F84"/>
      <c r="G84" s="38"/>
    </row>
    <row r="85" spans="1:7">
      <c r="A85" s="53" t="s">
        <v>252</v>
      </c>
      <c r="B85" s="68" t="s">
        <v>322</v>
      </c>
      <c r="C85" s="179">
        <v>1.9E-3</v>
      </c>
      <c r="D85" s="65">
        <v>1.9</v>
      </c>
      <c r="E85" s="68" t="s">
        <v>435</v>
      </c>
      <c r="F85"/>
      <c r="G85" s="38"/>
    </row>
    <row r="86" spans="1:7">
      <c r="A86" s="53" t="s">
        <v>254</v>
      </c>
      <c r="B86" s="68" t="s">
        <v>322</v>
      </c>
      <c r="C86" s="180" t="s">
        <v>124</v>
      </c>
      <c r="D86" s="67" t="s">
        <v>124</v>
      </c>
      <c r="E86" s="68" t="s">
        <v>124</v>
      </c>
      <c r="F86"/>
      <c r="G86" s="36"/>
    </row>
    <row r="87" spans="1:7">
      <c r="A87" s="53" t="s">
        <v>255</v>
      </c>
      <c r="B87" s="64">
        <v>34</v>
      </c>
      <c r="C87" s="179">
        <v>1.0605675034948739E-3</v>
      </c>
      <c r="D87" s="65">
        <v>1.0605675034948738</v>
      </c>
      <c r="E87" s="68" t="s">
        <v>424</v>
      </c>
      <c r="F87"/>
      <c r="G87" s="38"/>
    </row>
    <row r="88" spans="1:7">
      <c r="A88" s="53" t="s">
        <v>178</v>
      </c>
      <c r="B88" s="68">
        <v>6</v>
      </c>
      <c r="C88" s="179">
        <v>7.2778845140190787E-4</v>
      </c>
      <c r="D88" s="65">
        <v>0.72778845140190784</v>
      </c>
      <c r="E88" s="68" t="s">
        <v>436</v>
      </c>
      <c r="F88"/>
      <c r="G88" s="38"/>
    </row>
    <row r="89" spans="1:7">
      <c r="A89" s="53" t="s">
        <v>180</v>
      </c>
      <c r="B89" s="68">
        <v>1</v>
      </c>
      <c r="C89" s="180" t="s">
        <v>124</v>
      </c>
      <c r="D89" s="67" t="s">
        <v>124</v>
      </c>
      <c r="E89" s="68" t="s">
        <v>124</v>
      </c>
      <c r="F89"/>
      <c r="G89" s="38"/>
    </row>
    <row r="90" spans="1:7" ht="25" customHeight="1">
      <c r="A90" s="56" t="s">
        <v>373</v>
      </c>
      <c r="B90" s="60">
        <v>1512</v>
      </c>
      <c r="C90" s="178">
        <v>3.7516318295808739E-2</v>
      </c>
      <c r="D90" s="61">
        <v>37.516318295808738</v>
      </c>
      <c r="E90" s="69" t="s">
        <v>437</v>
      </c>
      <c r="F90" s="55"/>
      <c r="G90" s="36"/>
    </row>
    <row r="91" spans="1:7">
      <c r="A91" s="53" t="s">
        <v>134</v>
      </c>
      <c r="B91" s="64">
        <v>39</v>
      </c>
      <c r="C91" s="179">
        <v>8.8305980857663457E-3</v>
      </c>
      <c r="D91" s="65">
        <v>8.8305980857663453</v>
      </c>
      <c r="E91" s="68" t="s">
        <v>438</v>
      </c>
      <c r="F91"/>
      <c r="G91" s="38"/>
    </row>
    <row r="92" spans="1:7">
      <c r="A92" s="53" t="s">
        <v>171</v>
      </c>
      <c r="B92" s="68" t="s">
        <v>322</v>
      </c>
      <c r="C92" s="179">
        <v>9.363463280549638E-3</v>
      </c>
      <c r="D92" s="65">
        <v>9.3634632805496381</v>
      </c>
      <c r="E92" s="68" t="s">
        <v>439</v>
      </c>
      <c r="F92"/>
      <c r="G92" s="38"/>
    </row>
    <row r="93" spans="1:7">
      <c r="A93" s="53" t="s">
        <v>172</v>
      </c>
      <c r="B93" s="68" t="s">
        <v>322</v>
      </c>
      <c r="C93" s="179">
        <v>7.0075471282571317E-3</v>
      </c>
      <c r="D93" s="65">
        <v>7.0075471282571318</v>
      </c>
      <c r="E93" s="68" t="s">
        <v>440</v>
      </c>
      <c r="F93"/>
      <c r="G93" s="38"/>
    </row>
    <row r="94" spans="1:7">
      <c r="A94" s="53" t="s">
        <v>140</v>
      </c>
      <c r="B94" s="73">
        <v>1413</v>
      </c>
      <c r="C94" s="179">
        <v>4.4841812366801896E-2</v>
      </c>
      <c r="D94" s="65">
        <v>44.841812366801896</v>
      </c>
      <c r="E94" s="68" t="s">
        <v>441</v>
      </c>
      <c r="F94"/>
      <c r="G94" s="36"/>
    </row>
    <row r="95" spans="1:7">
      <c r="A95" s="53" t="s">
        <v>142</v>
      </c>
      <c r="B95" s="64">
        <v>60</v>
      </c>
      <c r="C95" s="179">
        <v>1.3713561324794938E-2</v>
      </c>
      <c r="D95" s="65">
        <v>13.713561324794938</v>
      </c>
      <c r="E95" s="68" t="s">
        <v>442</v>
      </c>
      <c r="F95"/>
      <c r="G95" s="38"/>
    </row>
    <row r="96" spans="1:7">
      <c r="A96" s="53" t="s">
        <v>175</v>
      </c>
      <c r="B96" s="64">
        <v>0</v>
      </c>
      <c r="C96" s="180" t="s">
        <v>124</v>
      </c>
      <c r="D96" s="67" t="s">
        <v>124</v>
      </c>
      <c r="E96" s="68" t="s">
        <v>124</v>
      </c>
      <c r="F96"/>
      <c r="G96" s="38"/>
    </row>
    <row r="97" spans="1:7">
      <c r="A97" s="53" t="s">
        <v>226</v>
      </c>
      <c r="B97" s="64">
        <v>1132</v>
      </c>
      <c r="C97" s="179">
        <v>3.3658112212643525E-2</v>
      </c>
      <c r="D97" s="65">
        <v>33.658112212643523</v>
      </c>
      <c r="E97" s="68" t="s">
        <v>443</v>
      </c>
      <c r="F97"/>
      <c r="G97" s="38"/>
    </row>
    <row r="98" spans="1:7">
      <c r="A98" s="53" t="s">
        <v>228</v>
      </c>
      <c r="B98" s="64">
        <v>373</v>
      </c>
      <c r="C98" s="179">
        <v>5.592074701842345E-2</v>
      </c>
      <c r="D98" s="65">
        <v>55.920747018423448</v>
      </c>
      <c r="E98" s="68" t="s">
        <v>444</v>
      </c>
      <c r="F98"/>
      <c r="G98" s="38"/>
    </row>
    <row r="99" spans="1:7">
      <c r="A99" s="53" t="s">
        <v>230</v>
      </c>
      <c r="B99" s="64">
        <v>7</v>
      </c>
      <c r="C99" s="180" t="s">
        <v>124</v>
      </c>
      <c r="D99" s="67" t="s">
        <v>124</v>
      </c>
      <c r="E99" s="68" t="s">
        <v>124</v>
      </c>
      <c r="F99"/>
      <c r="G99" s="38"/>
    </row>
    <row r="100" spans="1:7">
      <c r="A100" s="53" t="s">
        <v>231</v>
      </c>
      <c r="B100" s="64">
        <v>415</v>
      </c>
      <c r="C100" s="179">
        <v>3.3133120663408427E-2</v>
      </c>
      <c r="D100" s="65">
        <v>33.133120663408427</v>
      </c>
      <c r="E100" s="68" t="s">
        <v>445</v>
      </c>
      <c r="F100"/>
      <c r="G100" s="38"/>
    </row>
    <row r="101" spans="1:7">
      <c r="A101" s="53" t="s">
        <v>233</v>
      </c>
      <c r="B101" s="64">
        <v>1090</v>
      </c>
      <c r="C101" s="179">
        <v>3.9240772556633774E-2</v>
      </c>
      <c r="D101" s="65">
        <v>39.240772556633772</v>
      </c>
      <c r="E101" s="68" t="s">
        <v>446</v>
      </c>
      <c r="F101"/>
      <c r="G101" s="38"/>
    </row>
    <row r="102" spans="1:7">
      <c r="A102" s="53" t="s">
        <v>235</v>
      </c>
      <c r="B102" s="64">
        <v>7</v>
      </c>
      <c r="C102" s="180" t="s">
        <v>124</v>
      </c>
      <c r="D102" s="67" t="s">
        <v>124</v>
      </c>
      <c r="E102" s="68" t="s">
        <v>124</v>
      </c>
      <c r="F102"/>
      <c r="G102" s="38"/>
    </row>
    <row r="103" spans="1:7">
      <c r="A103" s="53" t="s">
        <v>236</v>
      </c>
      <c r="B103" s="68" t="s">
        <v>322</v>
      </c>
      <c r="C103" s="179">
        <v>1.83E-2</v>
      </c>
      <c r="D103" s="65">
        <v>18.3</v>
      </c>
      <c r="E103" s="68" t="s">
        <v>447</v>
      </c>
      <c r="F103"/>
      <c r="G103" s="38"/>
    </row>
    <row r="104" spans="1:7">
      <c r="A104" s="53" t="s">
        <v>238</v>
      </c>
      <c r="B104" s="68">
        <v>307</v>
      </c>
      <c r="C104" s="179">
        <v>6.2899999999999998E-2</v>
      </c>
      <c r="D104" s="65">
        <v>62.9</v>
      </c>
      <c r="E104" s="68" t="s">
        <v>448</v>
      </c>
      <c r="F104"/>
      <c r="G104" s="38"/>
    </row>
    <row r="105" spans="1:7">
      <c r="A105" s="53" t="s">
        <v>240</v>
      </c>
      <c r="B105" s="68">
        <v>202</v>
      </c>
      <c r="C105" s="179">
        <v>3.7100000000000001E-2</v>
      </c>
      <c r="D105" s="65">
        <v>37.1</v>
      </c>
      <c r="E105" s="68" t="s">
        <v>449</v>
      </c>
      <c r="F105"/>
      <c r="G105" s="36"/>
    </row>
    <row r="106" spans="1:7">
      <c r="A106" s="53" t="s">
        <v>242</v>
      </c>
      <c r="B106" s="68">
        <v>194</v>
      </c>
      <c r="C106" s="179">
        <v>4.1099999999999998E-2</v>
      </c>
      <c r="D106" s="65">
        <v>41.1</v>
      </c>
      <c r="E106" s="68" t="s">
        <v>450</v>
      </c>
      <c r="F106"/>
      <c r="G106" s="38"/>
    </row>
    <row r="107" spans="1:7">
      <c r="A107" s="53" t="s">
        <v>244</v>
      </c>
      <c r="B107" s="68">
        <v>174</v>
      </c>
      <c r="C107" s="179">
        <v>3.85E-2</v>
      </c>
      <c r="D107" s="65">
        <v>38.5</v>
      </c>
      <c r="E107" s="68" t="s">
        <v>451</v>
      </c>
      <c r="F107"/>
      <c r="G107" s="38"/>
    </row>
    <row r="108" spans="1:7">
      <c r="A108" s="53" t="s">
        <v>246</v>
      </c>
      <c r="B108" s="68">
        <v>144</v>
      </c>
      <c r="C108" s="179">
        <v>3.3000000000000002E-2</v>
      </c>
      <c r="D108" s="65">
        <v>33</v>
      </c>
      <c r="E108" s="68" t="s">
        <v>452</v>
      </c>
      <c r="F108"/>
      <c r="G108" s="38"/>
    </row>
    <row r="109" spans="1:7">
      <c r="A109" s="53" t="s">
        <v>248</v>
      </c>
      <c r="B109" s="68">
        <v>122</v>
      </c>
      <c r="C109" s="179">
        <v>2.3E-2</v>
      </c>
      <c r="D109" s="65">
        <v>23</v>
      </c>
      <c r="E109" s="68" t="s">
        <v>453</v>
      </c>
      <c r="F109"/>
      <c r="G109" s="38"/>
    </row>
    <row r="110" spans="1:7">
      <c r="A110" s="53" t="s">
        <v>250</v>
      </c>
      <c r="B110" s="68">
        <v>162</v>
      </c>
      <c r="C110" s="179">
        <v>3.0700000000000002E-2</v>
      </c>
      <c r="D110" s="65">
        <v>30.7</v>
      </c>
      <c r="E110" s="68" t="s">
        <v>454</v>
      </c>
      <c r="F110"/>
      <c r="G110" s="36"/>
    </row>
    <row r="111" spans="1:7">
      <c r="A111" s="53" t="s">
        <v>252</v>
      </c>
      <c r="B111" s="68">
        <v>113</v>
      </c>
      <c r="C111" s="179">
        <v>0.1094</v>
      </c>
      <c r="D111" s="65">
        <v>109.4</v>
      </c>
      <c r="E111" s="68" t="s">
        <v>455</v>
      </c>
      <c r="F111"/>
      <c r="G111" s="36"/>
    </row>
    <row r="112" spans="1:7">
      <c r="A112" s="53" t="s">
        <v>254</v>
      </c>
      <c r="B112" s="68" t="s">
        <v>322</v>
      </c>
      <c r="C112" s="180" t="s">
        <v>124</v>
      </c>
      <c r="D112" s="67" t="s">
        <v>124</v>
      </c>
      <c r="E112" s="68" t="s">
        <v>124</v>
      </c>
      <c r="F112"/>
      <c r="G112" s="38"/>
    </row>
    <row r="113" spans="1:7">
      <c r="A113" s="53" t="s">
        <v>255</v>
      </c>
      <c r="B113" s="73">
        <v>1102</v>
      </c>
      <c r="C113" s="179">
        <v>3.4374864377980915E-2</v>
      </c>
      <c r="D113" s="65">
        <v>34.374864377980913</v>
      </c>
      <c r="E113" s="68" t="s">
        <v>456</v>
      </c>
      <c r="F113"/>
      <c r="G113" s="38"/>
    </row>
    <row r="114" spans="1:7">
      <c r="A114" s="53" t="s">
        <v>178</v>
      </c>
      <c r="B114" s="64">
        <v>403</v>
      </c>
      <c r="C114" s="179">
        <v>4.8883124319161475E-2</v>
      </c>
      <c r="D114" s="65">
        <v>48.883124319161475</v>
      </c>
      <c r="E114" s="68" t="s">
        <v>457</v>
      </c>
      <c r="F114"/>
      <c r="G114" s="38"/>
    </row>
    <row r="115" spans="1:7">
      <c r="A115" s="53" t="s">
        <v>180</v>
      </c>
      <c r="B115" s="64">
        <v>7</v>
      </c>
      <c r="C115" s="77" t="s">
        <v>124</v>
      </c>
      <c r="D115" s="68" t="s">
        <v>124</v>
      </c>
      <c r="E115" s="68" t="s">
        <v>124</v>
      </c>
      <c r="F115"/>
      <c r="G115" s="38"/>
    </row>
    <row r="116" spans="1:7" ht="25" customHeight="1">
      <c r="A116" s="55" t="s">
        <v>113</v>
      </c>
      <c r="B116" s="55">
        <v>5</v>
      </c>
      <c r="C116" s="78" t="s">
        <v>124</v>
      </c>
      <c r="D116" s="69" t="s">
        <v>124</v>
      </c>
      <c r="E116" s="69" t="s">
        <v>124</v>
      </c>
      <c r="F116"/>
      <c r="G116" s="38"/>
    </row>
    <row r="117" spans="1:7">
      <c r="A117" s="32"/>
      <c r="B117" s="32"/>
      <c r="C117" s="32"/>
      <c r="D117" s="12"/>
      <c r="E117" s="7"/>
      <c r="F117" s="37"/>
      <c r="G117" s="38"/>
    </row>
    <row r="118" spans="1:7">
      <c r="A118" s="32"/>
      <c r="B118" s="35"/>
      <c r="C118" s="32"/>
      <c r="D118" s="14"/>
      <c r="E118" s="7"/>
      <c r="F118" s="8"/>
      <c r="G118" s="36"/>
    </row>
  </sheetData>
  <hyperlinks>
    <hyperlink ref="A10" location="Contents!A1" display="Return to contents" xr:uid="{A2460ED8-7B51-4D40-A735-A35086CAA703}"/>
  </hyperlinks>
  <pageMargins left="0.7" right="0.7" top="0.75" bottom="0.75" header="0.3" footer="0.3"/>
  <pageSetup paperSize="9" orientation="portrait"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7A800-2647-490F-9DD4-B8BE88596D23}">
  <dimension ref="A1:G38"/>
  <sheetViews>
    <sheetView showGridLines="0" zoomScaleNormal="100" workbookViewId="0"/>
  </sheetViews>
  <sheetFormatPr defaultRowHeight="14.5"/>
  <cols>
    <col min="1" max="1" width="31.1796875" customWidth="1"/>
    <col min="2" max="2" width="12.453125" customWidth="1"/>
    <col min="3" max="3" width="11.7265625" customWidth="1"/>
    <col min="4" max="4" width="10" bestFit="1" customWidth="1"/>
    <col min="6" max="6" width="12" bestFit="1" customWidth="1"/>
  </cols>
  <sheetData>
    <row r="1" spans="1:7" ht="18.5">
      <c r="A1" s="96" t="s">
        <v>458</v>
      </c>
    </row>
    <row r="2" spans="1:7">
      <c r="A2" s="22" t="s">
        <v>80</v>
      </c>
    </row>
    <row r="3" spans="1:7">
      <c r="A3" s="22" t="s">
        <v>116</v>
      </c>
    </row>
    <row r="4" spans="1:7">
      <c r="A4" s="22" t="s">
        <v>463</v>
      </c>
    </row>
    <row r="5" spans="1:7">
      <c r="A5" s="200" t="s">
        <v>335</v>
      </c>
    </row>
    <row r="6" spans="1:7">
      <c r="A6" s="22" t="s">
        <v>158</v>
      </c>
    </row>
    <row r="7" spans="1:7">
      <c r="A7" s="22" t="s">
        <v>321</v>
      </c>
    </row>
    <row r="8" spans="1:7">
      <c r="A8" t="s">
        <v>459</v>
      </c>
    </row>
    <row r="9" spans="1:7">
      <c r="A9" s="30" t="s">
        <v>168</v>
      </c>
    </row>
    <row r="10" spans="1:7">
      <c r="A10" s="24" t="s">
        <v>336</v>
      </c>
      <c r="B10" s="69" t="s">
        <v>122</v>
      </c>
      <c r="C10" s="130" t="s">
        <v>123</v>
      </c>
      <c r="D10" s="130" t="s">
        <v>125</v>
      </c>
      <c r="E10" s="130" t="s">
        <v>126</v>
      </c>
      <c r="F10" s="130" t="s">
        <v>113</v>
      </c>
      <c r="G10" s="55"/>
    </row>
    <row r="11" spans="1:7" ht="25" customHeight="1">
      <c r="A11" s="104" t="s">
        <v>460</v>
      </c>
      <c r="B11" s="110">
        <v>1626</v>
      </c>
      <c r="C11" s="131">
        <v>68</v>
      </c>
      <c r="D11" s="131">
        <v>41</v>
      </c>
      <c r="E11" s="143">
        <v>1512</v>
      </c>
      <c r="F11" s="131">
        <v>5</v>
      </c>
      <c r="G11" s="104"/>
    </row>
    <row r="12" spans="1:7" ht="18" customHeight="1">
      <c r="A12" s="24" t="s">
        <v>338</v>
      </c>
      <c r="B12" s="60">
        <v>1193</v>
      </c>
      <c r="C12" s="132">
        <v>42</v>
      </c>
      <c r="D12" s="132">
        <v>29</v>
      </c>
      <c r="E12" s="132">
        <v>1117</v>
      </c>
      <c r="F12" s="132">
        <v>5</v>
      </c>
      <c r="G12" s="104"/>
    </row>
    <row r="13" spans="1:7">
      <c r="A13" s="22" t="s">
        <v>326</v>
      </c>
      <c r="B13">
        <v>243</v>
      </c>
      <c r="C13" s="129">
        <v>10</v>
      </c>
      <c r="D13" s="129">
        <v>11</v>
      </c>
      <c r="E13" s="129">
        <v>222</v>
      </c>
      <c r="F13" s="129">
        <v>0</v>
      </c>
      <c r="G13" s="26"/>
    </row>
    <row r="14" spans="1:7">
      <c r="A14" s="22" t="s">
        <v>339</v>
      </c>
      <c r="B14" s="128" t="s">
        <v>322</v>
      </c>
      <c r="C14" s="128">
        <v>0</v>
      </c>
      <c r="D14" s="128" t="s">
        <v>322</v>
      </c>
      <c r="E14" s="128" t="s">
        <v>322</v>
      </c>
      <c r="F14" s="129">
        <v>0</v>
      </c>
    </row>
    <row r="15" spans="1:7">
      <c r="A15" s="22" t="s">
        <v>340</v>
      </c>
      <c r="B15" s="129">
        <v>304</v>
      </c>
      <c r="C15" s="129">
        <v>12</v>
      </c>
      <c r="D15" s="129">
        <v>3</v>
      </c>
      <c r="E15" s="129">
        <v>289</v>
      </c>
      <c r="F15" s="129">
        <v>0</v>
      </c>
      <c r="G15" s="26"/>
    </row>
    <row r="16" spans="1:7">
      <c r="A16" s="22" t="s">
        <v>341</v>
      </c>
      <c r="B16" s="129">
        <v>123</v>
      </c>
      <c r="C16" s="128" t="s">
        <v>322</v>
      </c>
      <c r="D16" s="128" t="s">
        <v>322</v>
      </c>
      <c r="E16" s="128">
        <v>118</v>
      </c>
      <c r="F16" s="129">
        <v>0</v>
      </c>
      <c r="G16" s="26"/>
    </row>
    <row r="17" spans="1:7">
      <c r="A17" s="22" t="s">
        <v>342</v>
      </c>
      <c r="B17" s="129">
        <v>46</v>
      </c>
      <c r="C17" s="128" t="s">
        <v>322</v>
      </c>
      <c r="D17" s="128" t="s">
        <v>322</v>
      </c>
      <c r="E17" s="129">
        <v>38</v>
      </c>
      <c r="F17" s="128" t="s">
        <v>322</v>
      </c>
    </row>
    <row r="18" spans="1:7">
      <c r="A18" s="22" t="s">
        <v>343</v>
      </c>
      <c r="B18" s="128" t="s">
        <v>322</v>
      </c>
      <c r="C18" s="128">
        <v>0</v>
      </c>
      <c r="D18" s="128">
        <v>0</v>
      </c>
      <c r="E18" s="128" t="s">
        <v>322</v>
      </c>
      <c r="F18" s="129">
        <v>0</v>
      </c>
      <c r="G18" s="26"/>
    </row>
    <row r="19" spans="1:7">
      <c r="A19" s="22" t="s">
        <v>344</v>
      </c>
      <c r="B19" s="129">
        <v>152</v>
      </c>
      <c r="C19" s="128" t="s">
        <v>322</v>
      </c>
      <c r="D19" s="129">
        <v>3</v>
      </c>
      <c r="E19" s="129">
        <v>146</v>
      </c>
      <c r="F19" s="128" t="s">
        <v>322</v>
      </c>
      <c r="G19" s="26"/>
    </row>
    <row r="20" spans="1:7">
      <c r="A20" s="22" t="s">
        <v>345</v>
      </c>
      <c r="B20" s="129">
        <v>316</v>
      </c>
      <c r="C20" s="129">
        <v>12</v>
      </c>
      <c r="D20" s="129">
        <v>8</v>
      </c>
      <c r="E20" s="129">
        <v>296</v>
      </c>
      <c r="F20" s="129">
        <v>0</v>
      </c>
      <c r="G20" s="26"/>
    </row>
    <row r="21" spans="1:7" ht="25" customHeight="1">
      <c r="A21" s="24" t="s">
        <v>328</v>
      </c>
      <c r="B21" s="132">
        <v>203</v>
      </c>
      <c r="C21" s="132">
        <v>12</v>
      </c>
      <c r="D21" s="132">
        <v>4</v>
      </c>
      <c r="E21" s="132">
        <v>187</v>
      </c>
      <c r="F21" s="132">
        <v>0</v>
      </c>
      <c r="G21" s="24"/>
    </row>
    <row r="22" spans="1:7">
      <c r="A22" s="22" t="s">
        <v>346</v>
      </c>
      <c r="B22">
        <v>35</v>
      </c>
      <c r="C22" s="66">
        <v>0</v>
      </c>
      <c r="D22" s="128" t="s">
        <v>322</v>
      </c>
      <c r="E22" s="128" t="s">
        <v>322</v>
      </c>
      <c r="F22" s="129">
        <v>0</v>
      </c>
      <c r="G22" s="22"/>
    </row>
    <row r="23" spans="1:7">
      <c r="A23" s="22" t="s">
        <v>348</v>
      </c>
      <c r="B23" s="66">
        <v>32</v>
      </c>
      <c r="C23" s="128" t="s">
        <v>322</v>
      </c>
      <c r="D23" s="128" t="s">
        <v>322</v>
      </c>
      <c r="E23" s="66">
        <v>27</v>
      </c>
      <c r="F23" s="129">
        <v>0</v>
      </c>
      <c r="G23" s="22"/>
    </row>
    <row r="24" spans="1:7">
      <c r="A24" s="22" t="s">
        <v>347</v>
      </c>
      <c r="B24">
        <v>25</v>
      </c>
      <c r="C24" s="128" t="s">
        <v>322</v>
      </c>
      <c r="D24">
        <v>0</v>
      </c>
      <c r="E24" s="128" t="s">
        <v>322</v>
      </c>
      <c r="F24" s="129">
        <v>0</v>
      </c>
      <c r="G24" s="22"/>
    </row>
    <row r="25" spans="1:7">
      <c r="A25" s="22" t="s">
        <v>349</v>
      </c>
      <c r="B25">
        <v>12</v>
      </c>
      <c r="C25" s="128" t="s">
        <v>322</v>
      </c>
      <c r="D25">
        <v>0</v>
      </c>
      <c r="E25" s="128" t="s">
        <v>322</v>
      </c>
      <c r="F25" s="129">
        <v>0</v>
      </c>
      <c r="G25" s="22"/>
    </row>
    <row r="26" spans="1:7">
      <c r="A26" s="22" t="s">
        <v>461</v>
      </c>
      <c r="B26" s="66">
        <v>10</v>
      </c>
      <c r="C26" s="66">
        <v>0</v>
      </c>
      <c r="D26" s="66">
        <v>0</v>
      </c>
      <c r="E26" s="66">
        <v>10</v>
      </c>
      <c r="F26" s="129">
        <v>0</v>
      </c>
      <c r="G26" s="22"/>
    </row>
    <row r="27" spans="1:7">
      <c r="A27" s="22" t="s">
        <v>351</v>
      </c>
      <c r="B27">
        <v>89</v>
      </c>
      <c r="C27" s="128" t="s">
        <v>322</v>
      </c>
      <c r="D27" s="128" t="s">
        <v>322</v>
      </c>
      <c r="E27">
        <v>83</v>
      </c>
      <c r="F27" s="129">
        <v>0</v>
      </c>
      <c r="G27" s="22"/>
    </row>
    <row r="28" spans="1:7" ht="30" customHeight="1">
      <c r="A28" s="46" t="s">
        <v>462</v>
      </c>
      <c r="B28" s="55">
        <v>230</v>
      </c>
      <c r="C28" s="55">
        <v>14</v>
      </c>
      <c r="D28" s="55">
        <v>8</v>
      </c>
      <c r="E28" s="55">
        <v>208</v>
      </c>
      <c r="F28" s="55">
        <v>0</v>
      </c>
      <c r="G28" s="24"/>
    </row>
    <row r="29" spans="1:7">
      <c r="A29" s="22"/>
      <c r="C29" s="66"/>
      <c r="D29" s="66"/>
      <c r="E29" s="66"/>
      <c r="G29" s="22"/>
    </row>
    <row r="30" spans="1:7" ht="14.5" customHeight="1">
      <c r="A30" s="50"/>
      <c r="C30" s="66"/>
      <c r="D30" s="66"/>
      <c r="E30" s="66"/>
      <c r="G30" s="22"/>
    </row>
    <row r="31" spans="1:7">
      <c r="A31" s="22"/>
      <c r="B31" s="66"/>
      <c r="C31" s="66"/>
      <c r="E31" s="66"/>
    </row>
    <row r="32" spans="1:7">
      <c r="A32" s="22"/>
    </row>
    <row r="33" spans="1:5">
      <c r="A33" s="22"/>
    </row>
    <row r="34" spans="1:5">
      <c r="A34" s="22"/>
      <c r="C34" s="66"/>
      <c r="D34" s="66"/>
    </row>
    <row r="35" spans="1:5">
      <c r="A35" s="22"/>
      <c r="B35" s="66"/>
      <c r="E35" s="66"/>
    </row>
    <row r="36" spans="1:5">
      <c r="A36" s="22"/>
    </row>
    <row r="37" spans="1:5">
      <c r="A37" s="22"/>
      <c r="D37" s="66"/>
      <c r="E37" s="66"/>
    </row>
    <row r="38" spans="1:5">
      <c r="A38" s="32"/>
      <c r="C38" s="66"/>
      <c r="D38" s="66"/>
    </row>
  </sheetData>
  <conditionalFormatting sqref="B11:F28">
    <cfRule type="cellIs" dxfId="38" priority="1" operator="between">
      <formula>1</formula>
      <formula>2</formula>
    </cfRule>
  </conditionalFormatting>
  <hyperlinks>
    <hyperlink ref="A9" location="Contents!A1" display="Return to contents" xr:uid="{6131021D-2FB9-4717-BECD-0D954F03E6D4}"/>
  </hyperlinks>
  <pageMargins left="0.7" right="0.7" top="0.75" bottom="0.75" header="0.3" footer="0.3"/>
  <pageSetup paperSize="9" orientation="portrait"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AD92-EE90-4B1F-BA79-1FC17EAF2025}">
  <dimension ref="A1:E13"/>
  <sheetViews>
    <sheetView showGridLines="0" workbookViewId="0"/>
  </sheetViews>
  <sheetFormatPr defaultRowHeight="14.5"/>
  <cols>
    <col min="1" max="1" width="35.7265625" customWidth="1"/>
    <col min="3" max="3" width="11.453125" bestFit="1" customWidth="1"/>
    <col min="4" max="4" width="12.453125" customWidth="1"/>
    <col min="5" max="5" width="14.81640625" customWidth="1"/>
  </cols>
  <sheetData>
    <row r="1" spans="1:5" ht="18.5">
      <c r="A1" s="96" t="s">
        <v>464</v>
      </c>
    </row>
    <row r="2" spans="1:5">
      <c r="A2" s="22" t="s">
        <v>80</v>
      </c>
    </row>
    <row r="3" spans="1:5">
      <c r="A3" s="22" t="s">
        <v>116</v>
      </c>
    </row>
    <row r="4" spans="1:5">
      <c r="A4" s="22" t="s">
        <v>158</v>
      </c>
    </row>
    <row r="5" spans="1:5">
      <c r="A5" t="s">
        <v>459</v>
      </c>
    </row>
    <row r="6" spans="1:5">
      <c r="A6" s="30" t="s">
        <v>168</v>
      </c>
    </row>
    <row r="7" spans="1:5">
      <c r="A7" s="104" t="s">
        <v>465</v>
      </c>
      <c r="B7" s="69" t="s">
        <v>86</v>
      </c>
      <c r="C7" s="69"/>
      <c r="D7" s="70"/>
      <c r="E7" s="70"/>
    </row>
    <row r="8" spans="1:5">
      <c r="A8" s="23" t="s">
        <v>86</v>
      </c>
      <c r="B8" s="60">
        <v>1626</v>
      </c>
      <c r="C8" s="60"/>
      <c r="D8" s="55"/>
      <c r="E8" s="55"/>
    </row>
    <row r="9" spans="1:5">
      <c r="A9" s="69" t="s">
        <v>358</v>
      </c>
      <c r="B9" s="60">
        <v>1193</v>
      </c>
    </row>
    <row r="10" spans="1:5">
      <c r="A10" s="70" t="s">
        <v>359</v>
      </c>
      <c r="B10" s="55">
        <v>203</v>
      </c>
      <c r="C10" s="148"/>
      <c r="E10" s="66"/>
    </row>
    <row r="11" spans="1:5" ht="15" customHeight="1">
      <c r="A11" s="70" t="s">
        <v>352</v>
      </c>
      <c r="B11" s="55">
        <v>230</v>
      </c>
      <c r="C11" s="66"/>
      <c r="E11" s="66"/>
    </row>
    <row r="12" spans="1:5">
      <c r="A12" s="22"/>
      <c r="B12" s="66"/>
      <c r="C12" s="66"/>
      <c r="E12" s="66"/>
    </row>
    <row r="13" spans="1:5">
      <c r="A13" s="32"/>
      <c r="B13" s="55"/>
    </row>
  </sheetData>
  <conditionalFormatting sqref="B8:B11">
    <cfRule type="cellIs" dxfId="35" priority="1" operator="between">
      <formula>1</formula>
      <formula>2</formula>
    </cfRule>
  </conditionalFormatting>
  <hyperlinks>
    <hyperlink ref="A6" location="Contents!A1" display="Return to contents" xr:uid="{B9F2B9A8-F422-4977-94ED-3083BBB35FAB}"/>
  </hyperlinks>
  <pageMargins left="0.7" right="0.7" top="0.75" bottom="0.75" header="0.3" footer="0.3"/>
  <pageSetup paperSize="9" orientation="portrait"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A5B63-8489-49F1-9839-58C188560692}">
  <dimension ref="A1:K59"/>
  <sheetViews>
    <sheetView showGridLines="0" zoomScaleNormal="100" workbookViewId="0">
      <selection activeCell="M23" sqref="M23"/>
    </sheetView>
  </sheetViews>
  <sheetFormatPr defaultColWidth="9.453125" defaultRowHeight="14.5"/>
  <cols>
    <col min="1" max="1" width="36.453125" style="22" customWidth="1"/>
    <col min="2" max="2" width="9.453125" style="22" customWidth="1"/>
    <col min="3" max="6" width="10.81640625" style="22" bestFit="1" customWidth="1"/>
    <col min="7" max="7" width="9.54296875" style="22" customWidth="1"/>
    <col min="8" max="8" width="10" style="22" customWidth="1"/>
    <col min="9" max="9" width="14.453125" style="22" bestFit="1" customWidth="1"/>
    <col min="10" max="10" width="3.54296875" style="27" customWidth="1"/>
    <col min="11" max="11" width="12.54296875" style="22" customWidth="1"/>
    <col min="12" max="16384" width="9.453125" style="22"/>
  </cols>
  <sheetData>
    <row r="1" spans="1:11" s="21" customFormat="1" ht="18.5">
      <c r="A1" s="96" t="s">
        <v>466</v>
      </c>
      <c r="J1" s="45"/>
    </row>
    <row r="2" spans="1:11">
      <c r="A2" s="22" t="s">
        <v>80</v>
      </c>
    </row>
    <row r="3" spans="1:11">
      <c r="A3" s="22" t="s">
        <v>81</v>
      </c>
    </row>
    <row r="4" spans="1:11">
      <c r="A4" s="22" t="s">
        <v>361</v>
      </c>
    </row>
    <row r="5" spans="1:11">
      <c r="A5" s="22" t="s">
        <v>100</v>
      </c>
    </row>
    <row r="6" spans="1:11">
      <c r="A6" s="22" t="s">
        <v>321</v>
      </c>
    </row>
    <row r="7" spans="1:11">
      <c r="A7" s="22" t="s">
        <v>166</v>
      </c>
    </row>
    <row r="8" spans="1:11">
      <c r="A8" t="s">
        <v>167</v>
      </c>
      <c r="K8" s="24"/>
    </row>
    <row r="9" spans="1:11">
      <c r="A9" s="30" t="s">
        <v>168</v>
      </c>
    </row>
    <row r="10" spans="1:11" ht="15.5">
      <c r="A10" s="76" t="s">
        <v>169</v>
      </c>
      <c r="B10" s="69" t="s">
        <v>86</v>
      </c>
      <c r="C10" s="69" t="s">
        <v>87</v>
      </c>
      <c r="D10" s="69" t="s">
        <v>88</v>
      </c>
      <c r="E10" s="69" t="s">
        <v>89</v>
      </c>
      <c r="F10" s="69" t="s">
        <v>90</v>
      </c>
      <c r="G10" s="69" t="s">
        <v>91</v>
      </c>
      <c r="H10" s="55" t="s">
        <v>103</v>
      </c>
      <c r="I10" s="31"/>
      <c r="J10" s="31"/>
    </row>
    <row r="11" spans="1:11">
      <c r="A11" s="56" t="s">
        <v>467</v>
      </c>
      <c r="B11" s="134">
        <v>5283</v>
      </c>
      <c r="C11" s="134">
        <v>1426</v>
      </c>
      <c r="D11" s="134">
        <v>971</v>
      </c>
      <c r="E11" s="132">
        <v>864</v>
      </c>
      <c r="F11" s="134">
        <v>1024</v>
      </c>
      <c r="G11" s="134">
        <v>998</v>
      </c>
      <c r="H11" s="104" t="s">
        <v>108</v>
      </c>
      <c r="I11" s="27"/>
      <c r="J11" s="33"/>
    </row>
    <row r="12" spans="1:11">
      <c r="A12" s="75" t="s">
        <v>468</v>
      </c>
      <c r="B12" s="127">
        <v>434</v>
      </c>
      <c r="C12" s="127">
        <v>147</v>
      </c>
      <c r="D12" s="127">
        <v>27</v>
      </c>
      <c r="E12" s="127">
        <v>44</v>
      </c>
      <c r="F12" s="127">
        <v>104</v>
      </c>
      <c r="G12" s="127">
        <v>112</v>
      </c>
      <c r="H12" s="111" t="s">
        <v>110</v>
      </c>
      <c r="I12" s="42"/>
      <c r="J12" s="41"/>
    </row>
    <row r="13" spans="1:11">
      <c r="A13" s="75" t="s">
        <v>469</v>
      </c>
      <c r="B13" s="136">
        <v>2704</v>
      </c>
      <c r="C13" s="127">
        <v>863</v>
      </c>
      <c r="D13" s="127">
        <v>301</v>
      </c>
      <c r="E13" s="127">
        <v>331</v>
      </c>
      <c r="F13" s="127">
        <v>633</v>
      </c>
      <c r="G13" s="127">
        <v>576</v>
      </c>
      <c r="H13" s="111" t="s">
        <v>173</v>
      </c>
      <c r="I13" s="39"/>
      <c r="J13" s="14"/>
    </row>
    <row r="14" spans="1:11">
      <c r="A14" s="75" t="s">
        <v>127</v>
      </c>
      <c r="B14" s="136">
        <v>2145</v>
      </c>
      <c r="C14" s="127">
        <v>416</v>
      </c>
      <c r="D14" s="127">
        <v>643</v>
      </c>
      <c r="E14" s="127">
        <v>489</v>
      </c>
      <c r="F14" s="127">
        <v>287</v>
      </c>
      <c r="G14" s="127">
        <v>310</v>
      </c>
      <c r="H14" s="111" t="s">
        <v>114</v>
      </c>
      <c r="I14" s="9"/>
      <c r="J14" s="12"/>
    </row>
    <row r="15" spans="1:11">
      <c r="A15" s="94" t="s">
        <v>148</v>
      </c>
      <c r="B15" s="135">
        <v>7123</v>
      </c>
      <c r="C15" s="135">
        <v>1657</v>
      </c>
      <c r="D15" s="135">
        <v>1331</v>
      </c>
      <c r="E15" s="135">
        <v>1420</v>
      </c>
      <c r="F15" s="135">
        <v>1532</v>
      </c>
      <c r="G15" s="135">
        <v>1183</v>
      </c>
      <c r="H15" s="104" t="s">
        <v>174</v>
      </c>
      <c r="I15" s="9"/>
      <c r="J15" s="12"/>
    </row>
    <row r="16" spans="1:11">
      <c r="A16" s="94" t="s">
        <v>150</v>
      </c>
      <c r="B16" s="135">
        <v>4971</v>
      </c>
      <c r="C16" s="135">
        <v>2220</v>
      </c>
      <c r="D16" s="135">
        <v>22</v>
      </c>
      <c r="E16" s="133">
        <v>589</v>
      </c>
      <c r="F16" s="135">
        <v>1344</v>
      </c>
      <c r="G16" s="135">
        <v>796</v>
      </c>
      <c r="H16" s="104" t="s">
        <v>370</v>
      </c>
      <c r="I16" s="9"/>
      <c r="J16" s="12"/>
    </row>
    <row r="17" spans="1:10">
      <c r="A17" s="75" t="s">
        <v>152</v>
      </c>
      <c r="B17" s="136">
        <v>4632</v>
      </c>
      <c r="C17" s="136">
        <v>2089</v>
      </c>
      <c r="D17" s="136">
        <v>14</v>
      </c>
      <c r="E17" s="127">
        <v>505</v>
      </c>
      <c r="F17" s="136">
        <v>1250</v>
      </c>
      <c r="G17" s="136">
        <v>774</v>
      </c>
      <c r="H17" s="104" t="s">
        <v>177</v>
      </c>
      <c r="I17" s="9"/>
      <c r="J17" s="12"/>
    </row>
    <row r="18" spans="1:10">
      <c r="A18" s="75" t="s">
        <v>470</v>
      </c>
      <c r="B18" s="136">
        <v>339</v>
      </c>
      <c r="C18" s="127">
        <v>131</v>
      </c>
      <c r="D18" s="127">
        <v>8</v>
      </c>
      <c r="E18" s="127">
        <v>84</v>
      </c>
      <c r="F18" s="127">
        <v>94</v>
      </c>
      <c r="G18" s="127">
        <v>22</v>
      </c>
      <c r="H18" s="111" t="s">
        <v>179</v>
      </c>
      <c r="I18" s="9"/>
      <c r="J18" s="12"/>
    </row>
    <row r="19" spans="1:10" ht="25" customHeight="1">
      <c r="A19" s="56" t="s">
        <v>471</v>
      </c>
      <c r="B19" s="134">
        <v>188</v>
      </c>
      <c r="C19" s="132">
        <v>71</v>
      </c>
      <c r="D19" s="55">
        <v>36</v>
      </c>
      <c r="E19" s="55">
        <v>27</v>
      </c>
      <c r="F19" s="55">
        <v>25</v>
      </c>
      <c r="G19" s="55">
        <v>29</v>
      </c>
      <c r="H19" s="24" t="s">
        <v>181</v>
      </c>
      <c r="I19" s="9"/>
      <c r="J19" s="12"/>
    </row>
    <row r="20" spans="1:10">
      <c r="A20" s="75" t="s">
        <v>468</v>
      </c>
      <c r="B20" s="127">
        <v>18</v>
      </c>
      <c r="C20" s="127">
        <v>10</v>
      </c>
      <c r="D20" s="68" t="s">
        <v>322</v>
      </c>
      <c r="E20" s="68">
        <v>0</v>
      </c>
      <c r="F20" s="68" t="s">
        <v>322</v>
      </c>
      <c r="G20" s="68" t="s">
        <v>322</v>
      </c>
      <c r="H20"/>
      <c r="I20" s="9"/>
      <c r="J20" s="12"/>
    </row>
    <row r="21" spans="1:10">
      <c r="A21" s="75" t="s">
        <v>469</v>
      </c>
      <c r="B21" s="127">
        <v>84</v>
      </c>
      <c r="C21" s="127">
        <v>40</v>
      </c>
      <c r="D21" s="68" t="s">
        <v>322</v>
      </c>
      <c r="E21" s="68" t="s">
        <v>322</v>
      </c>
      <c r="F21" s="64">
        <v>16</v>
      </c>
      <c r="G21" s="64">
        <v>15</v>
      </c>
      <c r="H21" t="s">
        <v>184</v>
      </c>
      <c r="I21" s="9"/>
      <c r="J21" s="12"/>
    </row>
    <row r="22" spans="1:10">
      <c r="A22" s="75" t="s">
        <v>127</v>
      </c>
      <c r="B22" s="127">
        <v>86</v>
      </c>
      <c r="C22" s="127">
        <v>21</v>
      </c>
      <c r="D22" s="64">
        <v>27</v>
      </c>
      <c r="E22" s="68" t="s">
        <v>322</v>
      </c>
      <c r="F22" s="68" t="s">
        <v>322</v>
      </c>
      <c r="G22" s="68" t="s">
        <v>322</v>
      </c>
      <c r="H22" s="22" t="s">
        <v>185</v>
      </c>
      <c r="I22" s="9"/>
      <c r="J22" s="12"/>
    </row>
    <row r="23" spans="1:10">
      <c r="A23" s="94" t="s">
        <v>148</v>
      </c>
      <c r="B23" s="133">
        <v>378</v>
      </c>
      <c r="C23" s="133">
        <v>79</v>
      </c>
      <c r="D23" s="71">
        <v>76</v>
      </c>
      <c r="E23" s="71">
        <v>78</v>
      </c>
      <c r="F23" s="71">
        <v>88</v>
      </c>
      <c r="G23" s="71">
        <v>57</v>
      </c>
      <c r="H23" s="24" t="s">
        <v>331</v>
      </c>
      <c r="I23" s="9"/>
      <c r="J23" s="12"/>
    </row>
    <row r="24" spans="1:10">
      <c r="A24" s="94" t="s">
        <v>150</v>
      </c>
      <c r="B24" s="133">
        <v>404</v>
      </c>
      <c r="C24" s="133">
        <v>189</v>
      </c>
      <c r="D24" s="71">
        <v>4</v>
      </c>
      <c r="E24" s="71">
        <v>19</v>
      </c>
      <c r="F24" s="71">
        <v>151</v>
      </c>
      <c r="G24" s="71">
        <v>41</v>
      </c>
      <c r="H24" s="55" t="s">
        <v>186</v>
      </c>
      <c r="I24" s="9"/>
      <c r="J24" s="12"/>
    </row>
    <row r="25" spans="1:10">
      <c r="A25" s="75" t="s">
        <v>152</v>
      </c>
      <c r="B25" s="127">
        <v>372</v>
      </c>
      <c r="C25" s="127">
        <v>172</v>
      </c>
      <c r="D25" s="68" t="s">
        <v>322</v>
      </c>
      <c r="E25" s="68" t="s">
        <v>322</v>
      </c>
      <c r="F25" s="68">
        <v>140</v>
      </c>
      <c r="G25" s="68" t="s">
        <v>322</v>
      </c>
      <c r="H25" t="s">
        <v>187</v>
      </c>
      <c r="I25" s="9"/>
      <c r="J25" s="12"/>
    </row>
    <row r="26" spans="1:10">
      <c r="A26" s="75" t="s">
        <v>470</v>
      </c>
      <c r="B26" s="127">
        <v>32</v>
      </c>
      <c r="C26" s="127">
        <v>17</v>
      </c>
      <c r="D26" s="68" t="s">
        <v>322</v>
      </c>
      <c r="E26" s="68" t="s">
        <v>322</v>
      </c>
      <c r="F26" s="68">
        <v>11</v>
      </c>
      <c r="G26" s="68" t="s">
        <v>322</v>
      </c>
      <c r="H26" t="s">
        <v>332</v>
      </c>
      <c r="I26" s="9"/>
      <c r="J26" s="12"/>
    </row>
    <row r="27" spans="1:10" ht="25" customHeight="1">
      <c r="A27" s="138" t="s">
        <v>472</v>
      </c>
      <c r="B27" s="132">
        <v>332</v>
      </c>
      <c r="C27" s="132">
        <v>73</v>
      </c>
      <c r="D27" s="55">
        <v>85</v>
      </c>
      <c r="E27" s="55">
        <v>73</v>
      </c>
      <c r="F27" s="55">
        <v>45</v>
      </c>
      <c r="G27" s="55">
        <v>56</v>
      </c>
      <c r="H27" s="24" t="s">
        <v>188</v>
      </c>
      <c r="I27" s="39"/>
      <c r="J27" s="14"/>
    </row>
    <row r="28" spans="1:10">
      <c r="A28" s="139" t="s">
        <v>468</v>
      </c>
      <c r="B28" s="127">
        <v>26</v>
      </c>
      <c r="C28" s="127">
        <v>10</v>
      </c>
      <c r="D28" s="68" t="s">
        <v>322</v>
      </c>
      <c r="E28" s="68" t="s">
        <v>322</v>
      </c>
      <c r="F28" s="68" t="s">
        <v>322</v>
      </c>
      <c r="G28" s="68" t="s">
        <v>322</v>
      </c>
      <c r="H28"/>
      <c r="I28" s="39"/>
      <c r="J28" s="14"/>
    </row>
    <row r="29" spans="1:10">
      <c r="A29" s="139" t="s">
        <v>469</v>
      </c>
      <c r="B29" s="127">
        <v>149</v>
      </c>
      <c r="C29" s="127">
        <v>36</v>
      </c>
      <c r="D29" s="137" t="s">
        <v>322</v>
      </c>
      <c r="E29" s="137" t="s">
        <v>322</v>
      </c>
      <c r="F29" s="137">
        <v>24</v>
      </c>
      <c r="G29" s="137">
        <v>27</v>
      </c>
      <c r="H29" t="s">
        <v>190</v>
      </c>
      <c r="I29" s="9"/>
      <c r="J29" s="12"/>
    </row>
    <row r="30" spans="1:10">
      <c r="A30" s="139" t="s">
        <v>127</v>
      </c>
      <c r="B30" s="127">
        <v>157</v>
      </c>
      <c r="C30" s="127">
        <v>27</v>
      </c>
      <c r="D30" s="127">
        <v>50</v>
      </c>
      <c r="E30" s="137" t="s">
        <v>322</v>
      </c>
      <c r="F30" s="137" t="s">
        <v>322</v>
      </c>
      <c r="G30" s="137" t="s">
        <v>322</v>
      </c>
      <c r="H30" s="22" t="s">
        <v>192</v>
      </c>
      <c r="I30" s="9"/>
      <c r="J30" s="12"/>
    </row>
    <row r="31" spans="1:10">
      <c r="A31" s="140" t="s">
        <v>148</v>
      </c>
      <c r="B31" s="133">
        <v>383</v>
      </c>
      <c r="C31" s="133">
        <v>64</v>
      </c>
      <c r="D31" s="133">
        <v>76</v>
      </c>
      <c r="E31" s="133">
        <v>84</v>
      </c>
      <c r="F31" s="133">
        <v>120</v>
      </c>
      <c r="G31" s="133">
        <v>39</v>
      </c>
      <c r="H31" s="24" t="s">
        <v>333</v>
      </c>
      <c r="I31" s="9"/>
      <c r="J31" s="12"/>
    </row>
    <row r="32" spans="1:10">
      <c r="A32" s="140" t="s">
        <v>150</v>
      </c>
      <c r="B32" s="135">
        <v>1223</v>
      </c>
      <c r="C32" s="133">
        <v>673</v>
      </c>
      <c r="D32" s="133">
        <v>5</v>
      </c>
      <c r="E32" s="133">
        <v>192</v>
      </c>
      <c r="F32" s="133">
        <v>334</v>
      </c>
      <c r="G32" s="133">
        <v>19</v>
      </c>
      <c r="H32" s="24" t="s">
        <v>193</v>
      </c>
      <c r="I32" s="9"/>
      <c r="J32" s="12"/>
    </row>
    <row r="33" spans="1:11">
      <c r="A33" s="139" t="s">
        <v>152</v>
      </c>
      <c r="B33" s="136">
        <v>1122</v>
      </c>
      <c r="C33" s="127">
        <v>631</v>
      </c>
      <c r="D33" s="137" t="s">
        <v>322</v>
      </c>
      <c r="E33" s="137" t="s">
        <v>322</v>
      </c>
      <c r="F33" s="137">
        <v>307</v>
      </c>
      <c r="G33" s="137" t="s">
        <v>322</v>
      </c>
      <c r="H33" t="s">
        <v>194</v>
      </c>
      <c r="I33" s="9"/>
      <c r="J33" s="12"/>
    </row>
    <row r="34" spans="1:11">
      <c r="A34" s="139" t="s">
        <v>470</v>
      </c>
      <c r="B34" s="127">
        <v>101</v>
      </c>
      <c r="C34" s="127">
        <v>42</v>
      </c>
      <c r="D34" s="68" t="s">
        <v>322</v>
      </c>
      <c r="E34" s="68" t="s">
        <v>322</v>
      </c>
      <c r="F34" s="68">
        <v>27</v>
      </c>
      <c r="G34" s="137" t="s">
        <v>322</v>
      </c>
      <c r="H34" s="22" t="s">
        <v>195</v>
      </c>
      <c r="I34" s="9"/>
      <c r="J34" s="12"/>
    </row>
    <row r="35" spans="1:11" ht="25" customHeight="1">
      <c r="A35" s="56" t="s">
        <v>473</v>
      </c>
      <c r="B35" s="134">
        <v>4691</v>
      </c>
      <c r="C35" s="134">
        <v>1255</v>
      </c>
      <c r="D35" s="134">
        <v>848</v>
      </c>
      <c r="E35" s="132">
        <v>753</v>
      </c>
      <c r="F35" s="132">
        <v>943</v>
      </c>
      <c r="G35" s="132">
        <v>892</v>
      </c>
      <c r="H35" s="24" t="s">
        <v>196</v>
      </c>
      <c r="I35" s="9"/>
      <c r="J35" s="12"/>
    </row>
    <row r="36" spans="1:11">
      <c r="A36" s="53" t="s">
        <v>468</v>
      </c>
      <c r="B36" s="127">
        <v>383</v>
      </c>
      <c r="C36" s="127">
        <v>125</v>
      </c>
      <c r="D36" s="127">
        <v>21</v>
      </c>
      <c r="E36" s="127">
        <v>39</v>
      </c>
      <c r="F36" s="127">
        <v>97</v>
      </c>
      <c r="G36" s="127">
        <v>101</v>
      </c>
      <c r="H36" t="s">
        <v>374</v>
      </c>
      <c r="I36" s="39"/>
      <c r="J36" s="14"/>
    </row>
    <row r="37" spans="1:11">
      <c r="A37" s="53" t="s">
        <v>469</v>
      </c>
      <c r="B37" s="136">
        <v>2431</v>
      </c>
      <c r="C37" s="127">
        <v>766</v>
      </c>
      <c r="D37" s="127">
        <v>261</v>
      </c>
      <c r="E37" s="127">
        <v>293</v>
      </c>
      <c r="F37" s="127">
        <v>587</v>
      </c>
      <c r="G37" s="127">
        <v>524</v>
      </c>
      <c r="H37" t="s">
        <v>198</v>
      </c>
      <c r="I37" s="9"/>
      <c r="J37" s="12"/>
    </row>
    <row r="38" spans="1:11">
      <c r="A38" s="53" t="s">
        <v>127</v>
      </c>
      <c r="B38" s="136">
        <v>1877</v>
      </c>
      <c r="C38" s="127">
        <v>364</v>
      </c>
      <c r="D38" s="127">
        <v>566</v>
      </c>
      <c r="E38" s="127">
        <v>421</v>
      </c>
      <c r="F38" s="127">
        <v>259</v>
      </c>
      <c r="G38" s="127">
        <v>267</v>
      </c>
      <c r="H38" s="22" t="s">
        <v>199</v>
      </c>
      <c r="I38" s="9"/>
      <c r="J38" s="12"/>
    </row>
    <row r="39" spans="1:11">
      <c r="A39" s="56" t="s">
        <v>148</v>
      </c>
      <c r="B39" s="135">
        <v>6305</v>
      </c>
      <c r="C39" s="135">
        <v>1491</v>
      </c>
      <c r="D39" s="135">
        <v>1173</v>
      </c>
      <c r="E39" s="135">
        <v>1249</v>
      </c>
      <c r="F39" s="135">
        <v>1309</v>
      </c>
      <c r="G39" s="135">
        <v>1083</v>
      </c>
      <c r="H39" s="24" t="s">
        <v>200</v>
      </c>
      <c r="I39" s="9"/>
      <c r="J39" s="12"/>
    </row>
    <row r="40" spans="1:11">
      <c r="A40" s="56" t="s">
        <v>150</v>
      </c>
      <c r="B40" s="135">
        <v>3337</v>
      </c>
      <c r="C40" s="135">
        <v>1354</v>
      </c>
      <c r="D40" s="135">
        <v>13</v>
      </c>
      <c r="E40" s="133">
        <v>377</v>
      </c>
      <c r="F40" s="133">
        <v>858</v>
      </c>
      <c r="G40" s="133">
        <v>735</v>
      </c>
      <c r="H40" s="24" t="s">
        <v>202</v>
      </c>
      <c r="I40" s="9"/>
      <c r="J40" s="12"/>
    </row>
    <row r="41" spans="1:11">
      <c r="A41" s="53" t="s">
        <v>152</v>
      </c>
      <c r="B41" s="136">
        <v>3132</v>
      </c>
      <c r="C41" s="123">
        <v>1283</v>
      </c>
      <c r="D41" s="136">
        <v>8</v>
      </c>
      <c r="E41" s="127">
        <v>321</v>
      </c>
      <c r="F41" s="127">
        <v>802</v>
      </c>
      <c r="G41" s="127">
        <v>718</v>
      </c>
      <c r="H41" s="22" t="s">
        <v>203</v>
      </c>
      <c r="I41" s="9"/>
      <c r="J41" s="12"/>
    </row>
    <row r="42" spans="1:11">
      <c r="A42" s="53" t="s">
        <v>470</v>
      </c>
      <c r="B42" s="136">
        <v>205</v>
      </c>
      <c r="C42" s="127">
        <v>71</v>
      </c>
      <c r="D42" s="127">
        <v>5</v>
      </c>
      <c r="E42" s="127">
        <v>56</v>
      </c>
      <c r="F42" s="127">
        <v>56</v>
      </c>
      <c r="G42" s="127">
        <v>17</v>
      </c>
      <c r="H42" s="22" t="s">
        <v>204</v>
      </c>
      <c r="I42" s="39"/>
      <c r="J42" s="14"/>
    </row>
    <row r="43" spans="1:11" ht="25" customHeight="1">
      <c r="A43" s="56" t="s">
        <v>113</v>
      </c>
      <c r="B43" s="134">
        <v>136</v>
      </c>
      <c r="C43" s="132">
        <v>54</v>
      </c>
      <c r="D43" s="132">
        <v>8</v>
      </c>
      <c r="E43" s="132">
        <v>21</v>
      </c>
      <c r="F43" s="132">
        <v>27</v>
      </c>
      <c r="G43" s="132">
        <v>26</v>
      </c>
      <c r="H43" s="55" t="s">
        <v>205</v>
      </c>
      <c r="I43" s="39"/>
      <c r="J43" s="14"/>
    </row>
    <row r="44" spans="1:11">
      <c r="A44" s="53"/>
      <c r="B44"/>
      <c r="C44"/>
      <c r="D44"/>
      <c r="E44"/>
      <c r="F44"/>
      <c r="G44"/>
      <c r="H44"/>
      <c r="I44" s="12"/>
      <c r="J44" s="9"/>
      <c r="K44" s="12"/>
    </row>
    <row r="45" spans="1:11">
      <c r="A45" s="53"/>
      <c r="B45"/>
      <c r="C45"/>
      <c r="D45"/>
      <c r="E45"/>
      <c r="F45"/>
      <c r="G45"/>
      <c r="H45"/>
      <c r="I45" s="12"/>
      <c r="J45" s="9"/>
      <c r="K45" s="12"/>
    </row>
    <row r="46" spans="1:11">
      <c r="A46" s="53"/>
      <c r="B46"/>
      <c r="C46"/>
      <c r="D46"/>
      <c r="E46"/>
      <c r="F46"/>
      <c r="G46"/>
      <c r="H46"/>
      <c r="I46" s="12"/>
      <c r="J46" s="9"/>
      <c r="K46" s="12"/>
    </row>
    <row r="47" spans="1:11">
      <c r="A47" s="53"/>
      <c r="B47"/>
      <c r="C47"/>
      <c r="D47"/>
      <c r="E47"/>
      <c r="F47"/>
      <c r="G47"/>
      <c r="H47"/>
      <c r="I47" s="12"/>
      <c r="J47" s="9"/>
      <c r="K47" s="12"/>
    </row>
    <row r="48" spans="1:11">
      <c r="A48" s="53"/>
      <c r="B48"/>
      <c r="C48"/>
      <c r="D48"/>
      <c r="E48"/>
      <c r="F48"/>
      <c r="G48"/>
      <c r="H48"/>
      <c r="I48" s="12"/>
      <c r="J48" s="9"/>
      <c r="K48" s="12"/>
    </row>
    <row r="49" spans="1:8">
      <c r="A49" s="53"/>
      <c r="B49"/>
      <c r="C49"/>
      <c r="D49"/>
      <c r="E49"/>
      <c r="F49"/>
      <c r="G49"/>
      <c r="H49"/>
    </row>
    <row r="50" spans="1:8">
      <c r="A50" s="53"/>
      <c r="B50"/>
      <c r="C50"/>
      <c r="D50"/>
      <c r="E50"/>
      <c r="F50"/>
      <c r="G50"/>
      <c r="H50"/>
    </row>
    <row r="51" spans="1:8">
      <c r="A51" s="53"/>
      <c r="B51"/>
      <c r="C51"/>
      <c r="D51"/>
      <c r="E51"/>
      <c r="F51"/>
      <c r="G51"/>
      <c r="H51"/>
    </row>
    <row r="52" spans="1:8">
      <c r="A52" s="53"/>
      <c r="B52"/>
      <c r="C52"/>
      <c r="D52"/>
      <c r="E52"/>
      <c r="F52"/>
      <c r="G52"/>
      <c r="H52"/>
    </row>
    <row r="53" spans="1:8">
      <c r="A53" s="53"/>
      <c r="B53"/>
      <c r="C53"/>
      <c r="D53"/>
      <c r="E53"/>
      <c r="F53"/>
      <c r="G53"/>
      <c r="H53"/>
    </row>
    <row r="54" spans="1:8">
      <c r="A54" s="53"/>
      <c r="B54"/>
      <c r="C54"/>
      <c r="D54"/>
      <c r="E54"/>
      <c r="F54"/>
      <c r="G54"/>
      <c r="H54"/>
    </row>
    <row r="55" spans="1:8">
      <c r="A55" s="53"/>
      <c r="B55"/>
      <c r="C55"/>
      <c r="D55"/>
      <c r="E55"/>
      <c r="F55"/>
      <c r="G55"/>
      <c r="H55"/>
    </row>
    <row r="56" spans="1:8">
      <c r="A56" s="53"/>
      <c r="B56"/>
      <c r="C56"/>
      <c r="D56"/>
      <c r="E56"/>
      <c r="F56"/>
      <c r="G56"/>
      <c r="H56"/>
    </row>
    <row r="57" spans="1:8">
      <c r="A57" s="53"/>
      <c r="B57"/>
      <c r="C57"/>
      <c r="D57"/>
      <c r="E57"/>
      <c r="F57"/>
      <c r="G57"/>
      <c r="H57"/>
    </row>
    <row r="58" spans="1:8">
      <c r="A58" s="53"/>
      <c r="B58"/>
      <c r="C58"/>
      <c r="D58"/>
      <c r="E58"/>
      <c r="F58"/>
      <c r="G58"/>
      <c r="H58"/>
    </row>
    <row r="59" spans="1:8">
      <c r="A59" s="32"/>
      <c r="B59"/>
      <c r="C59"/>
      <c r="D59"/>
      <c r="E59"/>
      <c r="F59"/>
      <c r="G59"/>
      <c r="H59" s="12"/>
    </row>
  </sheetData>
  <conditionalFormatting sqref="B11:G43">
    <cfRule type="cellIs" dxfId="31" priority="1" operator="between">
      <formula>1</formula>
      <formula>2</formula>
    </cfRule>
  </conditionalFormatting>
  <hyperlinks>
    <hyperlink ref="A9" location="Contents!A1" display="Return to contents" xr:uid="{CFF0BF93-3853-4DCA-9748-0C2BBABBB6AB}"/>
  </hyperlinks>
  <pageMargins left="0.7" right="0.7" top="0.75" bottom="0.75" header="0.3" footer="0.3"/>
  <pageSetup paperSize="9" orientation="portrait"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2790D-F00E-48A6-B5CD-6CA59F02AE80}">
  <sheetPr>
    <pageSetUpPr fitToPage="1"/>
  </sheetPr>
  <dimension ref="A1:G112"/>
  <sheetViews>
    <sheetView showGridLines="0" zoomScaleNormal="100" workbookViewId="0">
      <selection activeCell="C68" sqref="C68"/>
    </sheetView>
  </sheetViews>
  <sheetFormatPr defaultColWidth="9.453125" defaultRowHeight="14.5"/>
  <cols>
    <col min="1" max="1" width="29" style="22" customWidth="1"/>
    <col min="2" max="2" width="12" style="22" customWidth="1"/>
    <col min="3" max="3" width="13.81640625" style="22" customWidth="1"/>
    <col min="4" max="4" width="8.1796875" style="22" customWidth="1"/>
    <col min="5" max="5" width="12.453125" style="22" customWidth="1"/>
    <col min="6" max="6" width="13.54296875" style="22" bestFit="1" customWidth="1"/>
    <col min="7" max="18" width="9.453125" style="22" customWidth="1"/>
    <col min="19" max="16384" width="9.453125" style="22"/>
  </cols>
  <sheetData>
    <row r="1" spans="1:6" ht="18.5">
      <c r="A1" s="209" t="s">
        <v>474</v>
      </c>
      <c r="B1" s="2"/>
    </row>
    <row r="2" spans="1:6">
      <c r="A2" s="22" t="s">
        <v>80</v>
      </c>
      <c r="B2" s="2"/>
    </row>
    <row r="3" spans="1:6">
      <c r="A3" s="22" t="s">
        <v>116</v>
      </c>
      <c r="B3" s="2"/>
    </row>
    <row r="4" spans="1:6">
      <c r="A4" s="22" t="s">
        <v>532</v>
      </c>
      <c r="B4" s="2"/>
    </row>
    <row r="5" spans="1:6">
      <c r="A5" s="22" t="s">
        <v>213</v>
      </c>
      <c r="B5" s="2"/>
    </row>
    <row r="6" spans="1:6">
      <c r="A6" s="22" t="s">
        <v>158</v>
      </c>
      <c r="B6" s="2"/>
    </row>
    <row r="7" spans="1:6">
      <c r="A7" s="22" t="s">
        <v>475</v>
      </c>
      <c r="B7" s="2"/>
    </row>
    <row r="8" spans="1:6">
      <c r="A8" s="22" t="s">
        <v>533</v>
      </c>
      <c r="B8" s="2"/>
    </row>
    <row r="9" spans="1:6">
      <c r="A9" t="s">
        <v>476</v>
      </c>
      <c r="B9" s="2"/>
    </row>
    <row r="10" spans="1:6">
      <c r="A10" s="43" t="s">
        <v>168</v>
      </c>
      <c r="B10" s="2"/>
    </row>
    <row r="11" spans="1:6" ht="30" customHeight="1">
      <c r="A11" s="76" t="s">
        <v>169</v>
      </c>
      <c r="B11" s="70" t="s">
        <v>215</v>
      </c>
      <c r="C11" s="70" t="s">
        <v>216</v>
      </c>
      <c r="D11" s="70" t="s">
        <v>217</v>
      </c>
      <c r="E11" s="69" t="s">
        <v>218</v>
      </c>
      <c r="F11"/>
    </row>
    <row r="12" spans="1:6" ht="14.5" customHeight="1">
      <c r="A12" s="94" t="s">
        <v>146</v>
      </c>
      <c r="B12" s="60">
        <v>998</v>
      </c>
      <c r="C12" s="181">
        <v>1.95E-2</v>
      </c>
      <c r="D12" s="61">
        <v>19.497290306447393</v>
      </c>
      <c r="E12" s="69" t="s">
        <v>477</v>
      </c>
      <c r="F12"/>
    </row>
    <row r="13" spans="1:6" ht="14.5" customHeight="1">
      <c r="A13" s="53" t="s">
        <v>478</v>
      </c>
      <c r="B13" s="64">
        <v>238</v>
      </c>
      <c r="C13" s="182">
        <v>8.2000000000000007E-3</v>
      </c>
      <c r="D13" s="65">
        <v>8.1556565303506936</v>
      </c>
      <c r="E13" s="68" t="s">
        <v>479</v>
      </c>
      <c r="F13"/>
    </row>
    <row r="14" spans="1:6" ht="14.5" customHeight="1">
      <c r="A14" s="53" t="s">
        <v>228</v>
      </c>
      <c r="B14" s="64">
        <v>128</v>
      </c>
      <c r="C14" s="182">
        <v>5.7999999999999996E-3</v>
      </c>
      <c r="D14" s="65">
        <v>5.8170184144989179</v>
      </c>
      <c r="E14" s="68" t="s">
        <v>480</v>
      </c>
      <c r="F14"/>
    </row>
    <row r="15" spans="1:6" ht="14.5" customHeight="1">
      <c r="A15" s="53" t="s">
        <v>230</v>
      </c>
      <c r="B15" s="64">
        <v>632</v>
      </c>
      <c r="C15" s="195" t="s">
        <v>124</v>
      </c>
      <c r="D15" s="67" t="s">
        <v>124</v>
      </c>
      <c r="E15" s="68" t="s">
        <v>124</v>
      </c>
      <c r="F15"/>
    </row>
    <row r="16" spans="1:6" ht="14.5" customHeight="1">
      <c r="A16" s="53" t="s">
        <v>481</v>
      </c>
      <c r="B16" s="68">
        <v>4</v>
      </c>
      <c r="C16" s="182">
        <v>2.0199999999999999E-2</v>
      </c>
      <c r="D16" s="67">
        <v>20.222446916076844</v>
      </c>
      <c r="E16" s="68" t="s">
        <v>482</v>
      </c>
      <c r="F16"/>
    </row>
    <row r="17" spans="1:6" ht="14.5" customHeight="1">
      <c r="A17" s="53" t="s">
        <v>238</v>
      </c>
      <c r="B17" s="64">
        <v>17</v>
      </c>
      <c r="C17" s="182">
        <v>8.6E-3</v>
      </c>
      <c r="D17" s="65">
        <v>8.6404066073697585</v>
      </c>
      <c r="E17" s="68" t="s">
        <v>483</v>
      </c>
      <c r="F17"/>
    </row>
    <row r="18" spans="1:6" ht="14.5" customHeight="1">
      <c r="A18" s="53" t="s">
        <v>240</v>
      </c>
      <c r="B18" s="64">
        <v>22</v>
      </c>
      <c r="C18" s="182">
        <v>4.8999999999999998E-3</v>
      </c>
      <c r="D18" s="65">
        <v>4.917080148406419</v>
      </c>
      <c r="E18" s="68" t="s">
        <v>484</v>
      </c>
      <c r="F18"/>
    </row>
    <row r="19" spans="1:6" ht="14.5" customHeight="1">
      <c r="A19" s="53" t="s">
        <v>242</v>
      </c>
      <c r="B19" s="64">
        <v>32</v>
      </c>
      <c r="C19" s="182">
        <v>6.7000000000000002E-3</v>
      </c>
      <c r="D19" s="65">
        <v>6.7236778517849265</v>
      </c>
      <c r="E19" s="68" t="s">
        <v>485</v>
      </c>
      <c r="F19"/>
    </row>
    <row r="20" spans="1:6" ht="14.5" customHeight="1">
      <c r="A20" s="53" t="s">
        <v>244</v>
      </c>
      <c r="B20" s="64">
        <v>46</v>
      </c>
      <c r="C20" s="182">
        <v>9.2999999999999992E-3</v>
      </c>
      <c r="D20" s="65">
        <v>9.3429470904844099</v>
      </c>
      <c r="E20" s="68" t="s">
        <v>486</v>
      </c>
      <c r="F20"/>
    </row>
    <row r="21" spans="1:6" ht="14.5" customHeight="1">
      <c r="A21" s="53" t="s">
        <v>246</v>
      </c>
      <c r="B21" s="64">
        <v>38</v>
      </c>
      <c r="C21" s="182">
        <v>7.1000000000000004E-3</v>
      </c>
      <c r="D21" s="65">
        <v>7.1238423756139628</v>
      </c>
      <c r="E21" s="68" t="s">
        <v>487</v>
      </c>
      <c r="F21"/>
    </row>
    <row r="22" spans="1:6" ht="14.5" customHeight="1">
      <c r="A22" s="53" t="s">
        <v>248</v>
      </c>
      <c r="B22" s="64">
        <v>44</v>
      </c>
      <c r="C22" s="182">
        <v>8.5000000000000006E-3</v>
      </c>
      <c r="D22" s="65">
        <v>8.5393781780072189</v>
      </c>
      <c r="E22" s="68" t="s">
        <v>488</v>
      </c>
      <c r="F22"/>
    </row>
    <row r="23" spans="1:6" ht="14.5" customHeight="1">
      <c r="A23" s="53" t="s">
        <v>250</v>
      </c>
      <c r="B23" s="64">
        <v>39</v>
      </c>
      <c r="C23" s="182">
        <v>5.1000000000000004E-3</v>
      </c>
      <c r="D23" s="65">
        <v>5.1359039190897597</v>
      </c>
      <c r="E23" s="68" t="s">
        <v>489</v>
      </c>
      <c r="F23"/>
    </row>
    <row r="24" spans="1:6" ht="14.5" customHeight="1">
      <c r="A24" s="53" t="s">
        <v>252</v>
      </c>
      <c r="B24" s="64">
        <v>102</v>
      </c>
      <c r="C24" s="182">
        <v>6.1000000000000004E-3</v>
      </c>
      <c r="D24" s="65">
        <v>6.0771801883925862</v>
      </c>
      <c r="E24" s="68" t="s">
        <v>490</v>
      </c>
      <c r="F24"/>
    </row>
    <row r="25" spans="1:6" ht="14.5" customHeight="1">
      <c r="A25" s="53" t="s">
        <v>254</v>
      </c>
      <c r="B25" s="64">
        <v>654</v>
      </c>
      <c r="C25" s="195" t="s">
        <v>124</v>
      </c>
      <c r="D25" s="67" t="s">
        <v>124</v>
      </c>
      <c r="E25" s="68" t="s">
        <v>124</v>
      </c>
      <c r="F25"/>
    </row>
    <row r="26" spans="1:6">
      <c r="A26" s="56" t="s">
        <v>491</v>
      </c>
      <c r="B26" s="55">
        <v>112</v>
      </c>
      <c r="C26" s="183">
        <v>3.7499999999999999E-2</v>
      </c>
      <c r="D26" s="61">
        <v>37.458193979933107</v>
      </c>
      <c r="E26" s="69" t="s">
        <v>492</v>
      </c>
      <c r="F26"/>
    </row>
    <row r="27" spans="1:6" ht="14.5" customHeight="1">
      <c r="A27" s="53" t="s">
        <v>478</v>
      </c>
      <c r="B27" s="66" t="s">
        <v>322</v>
      </c>
      <c r="C27" s="184">
        <v>5.5999999999999999E-3</v>
      </c>
      <c r="D27" s="62">
        <v>5.6</v>
      </c>
      <c r="E27" s="66" t="s">
        <v>493</v>
      </c>
      <c r="F27"/>
    </row>
    <row r="28" spans="1:6" ht="14.5" customHeight="1">
      <c r="A28" s="53" t="s">
        <v>228</v>
      </c>
      <c r="B28" s="66" t="s">
        <v>322</v>
      </c>
      <c r="C28" s="184">
        <v>4.1000000000000003E-3</v>
      </c>
      <c r="D28" s="62">
        <v>4.0999999999999996</v>
      </c>
      <c r="E28" s="66" t="s">
        <v>494</v>
      </c>
      <c r="F28"/>
    </row>
    <row r="29" spans="1:6" ht="14.5" customHeight="1">
      <c r="A29" s="53" t="s">
        <v>230</v>
      </c>
      <c r="B29" s="26">
        <v>96</v>
      </c>
      <c r="C29" s="196" t="s">
        <v>124</v>
      </c>
      <c r="D29" s="67" t="s">
        <v>124</v>
      </c>
      <c r="E29" s="68" t="s">
        <v>124</v>
      </c>
      <c r="F29"/>
    </row>
    <row r="30" spans="1:6" ht="14.5" customHeight="1">
      <c r="A30" s="53" t="s">
        <v>495</v>
      </c>
      <c r="B30" s="90">
        <v>0</v>
      </c>
      <c r="C30" s="185">
        <v>0</v>
      </c>
      <c r="D30" s="86">
        <v>0</v>
      </c>
      <c r="E30" s="90" t="s">
        <v>496</v>
      </c>
      <c r="F30"/>
    </row>
    <row r="31" spans="1:6" ht="14.5" customHeight="1">
      <c r="A31" s="53" t="s">
        <v>238</v>
      </c>
      <c r="B31" s="90">
        <v>0</v>
      </c>
      <c r="C31" s="185">
        <v>0</v>
      </c>
      <c r="D31" s="86">
        <v>0</v>
      </c>
      <c r="E31" s="90" t="s">
        <v>497</v>
      </c>
      <c r="F31"/>
    </row>
    <row r="32" spans="1:6" ht="14.5" customHeight="1">
      <c r="A32" s="53" t="s">
        <v>240</v>
      </c>
      <c r="B32" s="90" t="s">
        <v>322</v>
      </c>
      <c r="C32" s="185">
        <v>2.4400000000000002E-2</v>
      </c>
      <c r="D32" s="86">
        <v>24.44987775061125</v>
      </c>
      <c r="E32" s="90" t="s">
        <v>498</v>
      </c>
      <c r="F32"/>
    </row>
    <row r="33" spans="1:7" ht="14.5" customHeight="1">
      <c r="A33" s="53" t="s">
        <v>242</v>
      </c>
      <c r="B33" s="90" t="s">
        <v>322</v>
      </c>
      <c r="C33" s="185">
        <v>2.5899999999999999E-2</v>
      </c>
      <c r="D33" s="86">
        <v>25.906735751295336</v>
      </c>
      <c r="E33" s="90" t="s">
        <v>499</v>
      </c>
      <c r="F33"/>
    </row>
    <row r="34" spans="1:7" ht="14.5" customHeight="1">
      <c r="A34" s="53" t="s">
        <v>244</v>
      </c>
      <c r="B34" s="90" t="s">
        <v>322</v>
      </c>
      <c r="C34" s="185">
        <v>1.6199999999999999E-2</v>
      </c>
      <c r="D34" s="86">
        <v>16.233766233766232</v>
      </c>
      <c r="E34" s="90" t="s">
        <v>500</v>
      </c>
      <c r="F34"/>
      <c r="G34" s="13"/>
    </row>
    <row r="35" spans="1:7" ht="14.5" customHeight="1">
      <c r="A35" s="53" t="s">
        <v>246</v>
      </c>
      <c r="B35" s="90">
        <v>0</v>
      </c>
      <c r="C35" s="185">
        <v>0</v>
      </c>
      <c r="D35" s="86">
        <v>0</v>
      </c>
      <c r="E35" s="90" t="s">
        <v>501</v>
      </c>
      <c r="F35"/>
    </row>
    <row r="36" spans="1:7" ht="14.5" customHeight="1">
      <c r="A36" s="53" t="s">
        <v>248</v>
      </c>
      <c r="B36" s="90" t="s">
        <v>322</v>
      </c>
      <c r="C36" s="185">
        <v>8.5000000000000006E-3</v>
      </c>
      <c r="D36" s="86">
        <v>8.5287846481876333</v>
      </c>
      <c r="E36" s="90" t="s">
        <v>502</v>
      </c>
      <c r="F36"/>
    </row>
    <row r="37" spans="1:7" ht="14.5" customHeight="1">
      <c r="A37" s="53" t="s">
        <v>250</v>
      </c>
      <c r="B37" s="90" t="s">
        <v>322</v>
      </c>
      <c r="C37" s="185">
        <v>2E-3</v>
      </c>
      <c r="D37" s="86">
        <v>1.9627085377821392</v>
      </c>
      <c r="E37" s="90" t="s">
        <v>503</v>
      </c>
      <c r="F37"/>
    </row>
    <row r="38" spans="1:7" ht="14.5" customHeight="1">
      <c r="A38" s="53" t="s">
        <v>252</v>
      </c>
      <c r="B38" s="90">
        <v>7</v>
      </c>
      <c r="C38" s="185">
        <v>4.1000000000000003E-3</v>
      </c>
      <c r="D38" s="86">
        <v>4.0563249695775623</v>
      </c>
      <c r="E38" s="90" t="s">
        <v>504</v>
      </c>
      <c r="F38"/>
    </row>
    <row r="39" spans="1:7" ht="14.5" customHeight="1">
      <c r="A39" s="53" t="s">
        <v>254</v>
      </c>
      <c r="B39" s="26">
        <v>96</v>
      </c>
      <c r="C39" s="180" t="s">
        <v>124</v>
      </c>
      <c r="D39" s="67" t="s">
        <v>124</v>
      </c>
      <c r="E39" s="68" t="s">
        <v>124</v>
      </c>
      <c r="F39"/>
    </row>
    <row r="40" spans="1:7">
      <c r="A40" s="56" t="s">
        <v>505</v>
      </c>
      <c r="B40" s="24">
        <v>576</v>
      </c>
      <c r="C40" s="186">
        <v>1.2E-2</v>
      </c>
      <c r="D40" s="83">
        <v>11.951050489038646</v>
      </c>
      <c r="E40" s="23" t="s">
        <v>506</v>
      </c>
      <c r="F40"/>
    </row>
    <row r="41" spans="1:7" ht="14.5" customHeight="1">
      <c r="A41" s="53" t="s">
        <v>478</v>
      </c>
      <c r="B41" s="22">
        <v>220</v>
      </c>
      <c r="C41" s="187">
        <v>8.2000000000000007E-3</v>
      </c>
      <c r="D41" s="85">
        <v>8.1999999999999993</v>
      </c>
      <c r="E41" s="108" t="s">
        <v>507</v>
      </c>
      <c r="F41"/>
    </row>
    <row r="42" spans="1:7" ht="14.5" customHeight="1">
      <c r="A42" s="53" t="s">
        <v>228</v>
      </c>
      <c r="B42" s="64">
        <v>121</v>
      </c>
      <c r="C42" s="204">
        <v>5.5999999999999999E-3</v>
      </c>
      <c r="D42" s="65">
        <v>5.6</v>
      </c>
      <c r="E42" s="68" t="s">
        <v>508</v>
      </c>
      <c r="F42"/>
    </row>
    <row r="43" spans="1:7" ht="14.5" customHeight="1">
      <c r="A43" s="53" t="s">
        <v>230</v>
      </c>
      <c r="B43" s="64">
        <v>235</v>
      </c>
      <c r="C43" s="180" t="s">
        <v>124</v>
      </c>
      <c r="D43" s="67" t="s">
        <v>124</v>
      </c>
      <c r="E43" s="68" t="s">
        <v>124</v>
      </c>
      <c r="F43"/>
    </row>
    <row r="44" spans="1:7" ht="14.5" customHeight="1">
      <c r="A44" s="53" t="s">
        <v>495</v>
      </c>
      <c r="B44" s="64">
        <v>4</v>
      </c>
      <c r="C44" s="184">
        <v>2.1100000000000001E-2</v>
      </c>
      <c r="D44" s="67">
        <v>2.1</v>
      </c>
      <c r="E44" s="68" t="s">
        <v>509</v>
      </c>
      <c r="F44"/>
    </row>
    <row r="45" spans="1:7" ht="14.5" customHeight="1">
      <c r="A45" s="53" t="s">
        <v>238</v>
      </c>
      <c r="B45" s="64">
        <v>17</v>
      </c>
      <c r="C45" s="184">
        <v>8.8999999999999999E-3</v>
      </c>
      <c r="D45" s="65">
        <v>8.919202518363063</v>
      </c>
      <c r="E45" s="68" t="s">
        <v>510</v>
      </c>
      <c r="F45"/>
    </row>
    <row r="46" spans="1:7" ht="14.5" customHeight="1">
      <c r="A46" s="53" t="s">
        <v>240</v>
      </c>
      <c r="B46" s="64">
        <v>20</v>
      </c>
      <c r="C46" s="184">
        <v>4.5999999999999999E-3</v>
      </c>
      <c r="D46" s="65">
        <v>4.5533193698206</v>
      </c>
      <c r="E46" s="68" t="s">
        <v>511</v>
      </c>
      <c r="F46"/>
    </row>
    <row r="47" spans="1:7" ht="14.5" customHeight="1">
      <c r="A47" s="53" t="s">
        <v>242</v>
      </c>
      <c r="B47" s="64">
        <v>30</v>
      </c>
      <c r="C47" s="184">
        <v>6.4000000000000003E-3</v>
      </c>
      <c r="D47" s="65">
        <v>6.4073813032613565</v>
      </c>
      <c r="E47" s="68" t="s">
        <v>512</v>
      </c>
      <c r="F47"/>
    </row>
    <row r="48" spans="1:7" ht="14.5" customHeight="1">
      <c r="A48" s="53" t="s">
        <v>244</v>
      </c>
      <c r="B48" s="64">
        <v>44</v>
      </c>
      <c r="C48" s="184">
        <v>9.1999999999999998E-3</v>
      </c>
      <c r="D48" s="65">
        <v>9.1660937858050531</v>
      </c>
      <c r="E48" s="68" t="s">
        <v>513</v>
      </c>
      <c r="F48"/>
    </row>
    <row r="49" spans="1:6" ht="14.5" customHeight="1">
      <c r="A49" s="53" t="s">
        <v>246</v>
      </c>
      <c r="B49" s="64">
        <v>38</v>
      </c>
      <c r="C49" s="184">
        <v>7.4000000000000003E-3</v>
      </c>
      <c r="D49" s="65">
        <v>7.3563574415363169</v>
      </c>
      <c r="E49" s="68" t="s">
        <v>514</v>
      </c>
      <c r="F49"/>
    </row>
    <row r="50" spans="1:6" ht="14.5" customHeight="1">
      <c r="A50" s="53" t="s">
        <v>248</v>
      </c>
      <c r="B50" s="64">
        <v>42</v>
      </c>
      <c r="C50" s="184">
        <v>8.5000000000000006E-3</v>
      </c>
      <c r="D50" s="65">
        <v>8.539883288261727</v>
      </c>
      <c r="E50" s="68" t="s">
        <v>488</v>
      </c>
      <c r="F50"/>
    </row>
    <row r="51" spans="1:6" ht="14.5" customHeight="1">
      <c r="A51" s="53" t="s">
        <v>250</v>
      </c>
      <c r="B51" s="64">
        <v>38</v>
      </c>
      <c r="C51" s="184">
        <v>5.4000000000000003E-3</v>
      </c>
      <c r="D51" s="65">
        <v>5.3641252946739879</v>
      </c>
      <c r="E51" s="68" t="s">
        <v>515</v>
      </c>
      <c r="F51"/>
    </row>
    <row r="52" spans="1:6" ht="14.5" customHeight="1">
      <c r="A52" s="53" t="s">
        <v>252</v>
      </c>
      <c r="B52" s="64">
        <v>95</v>
      </c>
      <c r="C52" s="184">
        <v>6.3E-3</v>
      </c>
      <c r="D52" s="65">
        <v>6.3087711841895553</v>
      </c>
      <c r="E52" s="68" t="s">
        <v>516</v>
      </c>
      <c r="F52"/>
    </row>
    <row r="53" spans="1:6" ht="14.5" customHeight="1">
      <c r="A53" s="53" t="s">
        <v>254</v>
      </c>
      <c r="B53" s="64">
        <v>248</v>
      </c>
      <c r="C53" s="197" t="s">
        <v>124</v>
      </c>
      <c r="D53" s="68" t="s">
        <v>124</v>
      </c>
      <c r="E53" s="68" t="s">
        <v>124</v>
      </c>
      <c r="F53"/>
    </row>
    <row r="54" spans="1:6" ht="27" customHeight="1">
      <c r="A54" s="56" t="s">
        <v>113</v>
      </c>
      <c r="B54" s="55">
        <v>310</v>
      </c>
      <c r="C54" s="198" t="s">
        <v>124</v>
      </c>
      <c r="D54" s="79" t="s">
        <v>124</v>
      </c>
      <c r="E54" s="69" t="s">
        <v>124</v>
      </c>
      <c r="F54"/>
    </row>
    <row r="55" spans="1:6" ht="27" customHeight="1">
      <c r="A55" s="56" t="s">
        <v>517</v>
      </c>
      <c r="B55" s="60">
        <v>1183</v>
      </c>
      <c r="C55" s="198" t="s">
        <v>124</v>
      </c>
      <c r="D55" s="79" t="s">
        <v>124</v>
      </c>
      <c r="E55" s="69" t="s">
        <v>124</v>
      </c>
      <c r="F55"/>
    </row>
    <row r="56" spans="1:6" ht="14.5" customHeight="1">
      <c r="A56" s="53" t="s">
        <v>478</v>
      </c>
      <c r="B56" s="64">
        <v>34</v>
      </c>
      <c r="C56" s="199" t="s">
        <v>124</v>
      </c>
      <c r="D56" s="68" t="s">
        <v>124</v>
      </c>
      <c r="E56" s="68" t="s">
        <v>124</v>
      </c>
      <c r="F56"/>
    </row>
    <row r="57" spans="1:6" ht="14.5" customHeight="1">
      <c r="A57" s="53" t="s">
        <v>228</v>
      </c>
      <c r="B57" s="64">
        <v>12</v>
      </c>
      <c r="C57" s="199" t="s">
        <v>124</v>
      </c>
      <c r="D57" s="68" t="s">
        <v>124</v>
      </c>
      <c r="E57" s="68" t="s">
        <v>124</v>
      </c>
      <c r="F57"/>
    </row>
    <row r="58" spans="1:6" ht="14.5" customHeight="1">
      <c r="A58" s="53" t="s">
        <v>230</v>
      </c>
      <c r="B58" s="73">
        <v>1137</v>
      </c>
      <c r="C58" s="199" t="s">
        <v>124</v>
      </c>
      <c r="D58" s="68" t="s">
        <v>124</v>
      </c>
      <c r="E58" s="68" t="s">
        <v>124</v>
      </c>
      <c r="F58"/>
    </row>
    <row r="59" spans="1:6" ht="14.5" customHeight="1">
      <c r="A59" s="53" t="s">
        <v>495</v>
      </c>
      <c r="B59" s="68" t="s">
        <v>322</v>
      </c>
      <c r="C59" s="199" t="s">
        <v>124</v>
      </c>
      <c r="D59" s="68" t="s">
        <v>124</v>
      </c>
      <c r="E59" s="68" t="s">
        <v>124</v>
      </c>
      <c r="F59"/>
    </row>
    <row r="60" spans="1:6" ht="14.5" customHeight="1">
      <c r="A60" s="53" t="s">
        <v>238</v>
      </c>
      <c r="B60" s="68">
        <v>0</v>
      </c>
      <c r="C60" s="199" t="s">
        <v>124</v>
      </c>
      <c r="D60" s="68" t="s">
        <v>124</v>
      </c>
      <c r="E60" s="68" t="s">
        <v>124</v>
      </c>
      <c r="F60"/>
    </row>
    <row r="61" spans="1:6" ht="14.5" customHeight="1">
      <c r="A61" s="53" t="s">
        <v>240</v>
      </c>
      <c r="B61" s="68">
        <v>0</v>
      </c>
      <c r="C61" s="199" t="s">
        <v>124</v>
      </c>
      <c r="D61" s="68" t="s">
        <v>124</v>
      </c>
      <c r="E61" s="68" t="s">
        <v>124</v>
      </c>
      <c r="F61"/>
    </row>
    <row r="62" spans="1:6" ht="14.5" customHeight="1">
      <c r="A62" s="53" t="s">
        <v>242</v>
      </c>
      <c r="B62" s="68">
        <v>0</v>
      </c>
      <c r="C62" s="199" t="s">
        <v>124</v>
      </c>
      <c r="D62" s="68" t="s">
        <v>124</v>
      </c>
      <c r="E62" s="68" t="s">
        <v>124</v>
      </c>
      <c r="F62"/>
    </row>
    <row r="63" spans="1:6" ht="14.5" customHeight="1">
      <c r="A63" s="53" t="s">
        <v>244</v>
      </c>
      <c r="B63" s="68">
        <v>0</v>
      </c>
      <c r="C63" s="199" t="s">
        <v>124</v>
      </c>
      <c r="D63" s="68" t="s">
        <v>124</v>
      </c>
      <c r="E63" s="68" t="s">
        <v>124</v>
      </c>
      <c r="F63"/>
    </row>
    <row r="64" spans="1:6" ht="14.5" customHeight="1">
      <c r="A64" s="53" t="s">
        <v>246</v>
      </c>
      <c r="B64" s="68">
        <v>0</v>
      </c>
      <c r="C64" s="199" t="s">
        <v>124</v>
      </c>
      <c r="D64" s="68" t="s">
        <v>124</v>
      </c>
      <c r="E64" s="68" t="s">
        <v>124</v>
      </c>
      <c r="F64"/>
    </row>
    <row r="65" spans="1:6" ht="14.5" customHeight="1">
      <c r="A65" s="53" t="s">
        <v>248</v>
      </c>
      <c r="B65" s="68">
        <v>0</v>
      </c>
      <c r="C65" s="199" t="s">
        <v>124</v>
      </c>
      <c r="D65" s="68" t="s">
        <v>124</v>
      </c>
      <c r="E65" s="68" t="s">
        <v>124</v>
      </c>
      <c r="F65"/>
    </row>
    <row r="66" spans="1:6" ht="14.5" customHeight="1">
      <c r="A66" s="53" t="s">
        <v>250</v>
      </c>
      <c r="B66" s="68">
        <v>0</v>
      </c>
      <c r="C66" s="199" t="s">
        <v>124</v>
      </c>
      <c r="D66" s="68" t="s">
        <v>124</v>
      </c>
      <c r="E66" s="68" t="s">
        <v>124</v>
      </c>
      <c r="F66"/>
    </row>
    <row r="67" spans="1:6" ht="14.5" customHeight="1">
      <c r="A67" s="53" t="s">
        <v>252</v>
      </c>
      <c r="B67" s="68">
        <v>0</v>
      </c>
      <c r="C67" s="199" t="s">
        <v>124</v>
      </c>
      <c r="D67" s="68" t="s">
        <v>124</v>
      </c>
      <c r="E67" s="68" t="s">
        <v>124</v>
      </c>
      <c r="F67"/>
    </row>
    <row r="68" spans="1:6" ht="14.5" customHeight="1">
      <c r="A68" s="53" t="s">
        <v>254</v>
      </c>
      <c r="B68" s="194" t="s">
        <v>322</v>
      </c>
      <c r="C68" s="199" t="s">
        <v>124</v>
      </c>
      <c r="D68" s="68" t="s">
        <v>124</v>
      </c>
      <c r="E68" s="68" t="s">
        <v>124</v>
      </c>
      <c r="F68"/>
    </row>
    <row r="69" spans="1:6" ht="27" customHeight="1">
      <c r="A69" s="56" t="s">
        <v>150</v>
      </c>
      <c r="B69" s="60">
        <v>796</v>
      </c>
      <c r="C69" s="188">
        <v>7.1999999999999998E-3</v>
      </c>
      <c r="D69" s="61">
        <v>7.2</v>
      </c>
      <c r="E69" s="69" t="s">
        <v>518</v>
      </c>
      <c r="F69"/>
    </row>
    <row r="70" spans="1:6" ht="14.5" customHeight="1">
      <c r="A70" s="53" t="s">
        <v>478</v>
      </c>
      <c r="B70" s="64">
        <v>417</v>
      </c>
      <c r="C70" s="205">
        <v>5.7000000000000002E-3</v>
      </c>
      <c r="D70" s="65">
        <v>5.7</v>
      </c>
      <c r="E70" s="68" t="s">
        <v>519</v>
      </c>
      <c r="F70"/>
    </row>
    <row r="71" spans="1:6" ht="14.5" customHeight="1">
      <c r="A71" s="53" t="s">
        <v>228</v>
      </c>
      <c r="B71" s="64">
        <v>335</v>
      </c>
      <c r="C71" s="204">
        <v>8.8000000000000005E-3</v>
      </c>
      <c r="D71" s="65">
        <v>8.8000000000000007</v>
      </c>
      <c r="E71" s="68" t="s">
        <v>520</v>
      </c>
      <c r="F71"/>
    </row>
    <row r="72" spans="1:6" ht="14.5" customHeight="1">
      <c r="A72" s="53" t="s">
        <v>113</v>
      </c>
      <c r="B72" s="64">
        <v>44</v>
      </c>
      <c r="C72" s="180" t="s">
        <v>124</v>
      </c>
      <c r="D72" s="67" t="s">
        <v>124</v>
      </c>
      <c r="E72" s="68" t="s">
        <v>124</v>
      </c>
      <c r="F72"/>
    </row>
    <row r="73" spans="1:6" ht="14.5" customHeight="1">
      <c r="A73" s="53" t="s">
        <v>495</v>
      </c>
      <c r="B73" s="64">
        <v>0</v>
      </c>
      <c r="C73" s="180" t="s">
        <v>124</v>
      </c>
      <c r="D73" s="67" t="s">
        <v>124</v>
      </c>
      <c r="E73" s="68" t="s">
        <v>124</v>
      </c>
      <c r="F73"/>
    </row>
    <row r="74" spans="1:6" ht="14.5" customHeight="1">
      <c r="A74" s="53" t="s">
        <v>238</v>
      </c>
      <c r="B74" s="68" t="s">
        <v>322</v>
      </c>
      <c r="C74" s="180" t="s">
        <v>124</v>
      </c>
      <c r="D74" s="67" t="s">
        <v>124</v>
      </c>
      <c r="E74" s="68" t="s">
        <v>124</v>
      </c>
      <c r="F74"/>
    </row>
    <row r="75" spans="1:6" ht="14.5" customHeight="1">
      <c r="A75" s="53" t="s">
        <v>240</v>
      </c>
      <c r="B75" s="68" t="s">
        <v>322</v>
      </c>
      <c r="C75" s="180" t="s">
        <v>124</v>
      </c>
      <c r="D75" s="67" t="s">
        <v>124</v>
      </c>
      <c r="E75" s="68" t="s">
        <v>124</v>
      </c>
      <c r="F75"/>
    </row>
    <row r="76" spans="1:6" ht="14.5" customHeight="1">
      <c r="A76" s="53" t="s">
        <v>242</v>
      </c>
      <c r="B76" s="64">
        <v>3</v>
      </c>
      <c r="C76" s="180" t="s">
        <v>124</v>
      </c>
      <c r="D76" s="67" t="s">
        <v>124</v>
      </c>
      <c r="E76" s="68" t="s">
        <v>124</v>
      </c>
      <c r="F76"/>
    </row>
    <row r="77" spans="1:6" ht="14.5" customHeight="1">
      <c r="A77" s="53" t="s">
        <v>244</v>
      </c>
      <c r="B77" s="68" t="s">
        <v>322</v>
      </c>
      <c r="C77" s="180" t="s">
        <v>124</v>
      </c>
      <c r="D77" s="67" t="s">
        <v>124</v>
      </c>
      <c r="E77" s="68" t="s">
        <v>124</v>
      </c>
      <c r="F77"/>
    </row>
    <row r="78" spans="1:6" ht="14.5" customHeight="1">
      <c r="A78" s="53" t="s">
        <v>246</v>
      </c>
      <c r="B78" s="64">
        <v>0</v>
      </c>
      <c r="C78" s="180" t="s">
        <v>124</v>
      </c>
      <c r="D78" s="67" t="s">
        <v>124</v>
      </c>
      <c r="E78" s="68" t="s">
        <v>124</v>
      </c>
      <c r="F78"/>
    </row>
    <row r="79" spans="1:6" ht="14.5" customHeight="1">
      <c r="A79" s="53" t="s">
        <v>248</v>
      </c>
      <c r="B79" s="68" t="s">
        <v>322</v>
      </c>
      <c r="C79" s="180" t="s">
        <v>124</v>
      </c>
      <c r="D79" s="67" t="s">
        <v>124</v>
      </c>
      <c r="E79" s="68" t="s">
        <v>124</v>
      </c>
      <c r="F79"/>
    </row>
    <row r="80" spans="1:6" ht="14.5" customHeight="1">
      <c r="A80" s="53" t="s">
        <v>250</v>
      </c>
      <c r="B80" s="64">
        <v>5</v>
      </c>
      <c r="C80" s="180" t="s">
        <v>124</v>
      </c>
      <c r="D80" s="67" t="s">
        <v>124</v>
      </c>
      <c r="E80" s="68" t="s">
        <v>124</v>
      </c>
      <c r="F80"/>
    </row>
    <row r="81" spans="1:6" ht="14.5" customHeight="1">
      <c r="A81" s="53" t="s">
        <v>252</v>
      </c>
      <c r="B81" s="64">
        <v>7</v>
      </c>
      <c r="C81" s="180" t="s">
        <v>124</v>
      </c>
      <c r="D81" s="67" t="s">
        <v>124</v>
      </c>
      <c r="E81" s="68" t="s">
        <v>124</v>
      </c>
      <c r="F81"/>
    </row>
    <row r="82" spans="1:6" ht="14.5" customHeight="1">
      <c r="A82" s="53" t="s">
        <v>254</v>
      </c>
      <c r="B82" s="73">
        <v>775</v>
      </c>
      <c r="C82" s="180" t="s">
        <v>124</v>
      </c>
      <c r="D82" s="67" t="s">
        <v>124</v>
      </c>
      <c r="E82" s="68" t="s">
        <v>124</v>
      </c>
      <c r="F82"/>
    </row>
    <row r="83" spans="1:6">
      <c r="A83" s="56" t="s">
        <v>152</v>
      </c>
      <c r="B83" s="60">
        <v>774</v>
      </c>
      <c r="C83" s="189">
        <v>8.6999999999999994E-3</v>
      </c>
      <c r="D83" s="61">
        <v>8.6999999999999993</v>
      </c>
      <c r="E83" s="69" t="s">
        <v>521</v>
      </c>
      <c r="F83"/>
    </row>
    <row r="84" spans="1:6" ht="14.5" customHeight="1">
      <c r="A84" s="53" t="s">
        <v>478</v>
      </c>
      <c r="B84">
        <v>406</v>
      </c>
      <c r="C84" s="206">
        <v>7.1000000000000004E-3</v>
      </c>
      <c r="D84" s="62">
        <v>7.1</v>
      </c>
      <c r="E84" s="66" t="s">
        <v>522</v>
      </c>
      <c r="F84"/>
    </row>
    <row r="85" spans="1:6" ht="14.5" customHeight="1">
      <c r="A85" s="53" t="s">
        <v>228</v>
      </c>
      <c r="B85" s="68" t="s">
        <v>322</v>
      </c>
      <c r="C85" s="204">
        <v>1.04E-2</v>
      </c>
      <c r="D85" s="65">
        <v>10.4</v>
      </c>
      <c r="E85" s="68" t="s">
        <v>523</v>
      </c>
      <c r="F85"/>
    </row>
    <row r="86" spans="1:6" ht="14.5" customHeight="1">
      <c r="A86" s="53" t="s">
        <v>230</v>
      </c>
      <c r="B86" s="68" t="s">
        <v>322</v>
      </c>
      <c r="C86" s="199" t="s">
        <v>124</v>
      </c>
      <c r="D86" s="68" t="s">
        <v>124</v>
      </c>
      <c r="E86" s="68" t="s">
        <v>124</v>
      </c>
      <c r="F86"/>
    </row>
    <row r="87" spans="1:6" ht="14.5" customHeight="1">
      <c r="A87" s="53" t="s">
        <v>481</v>
      </c>
      <c r="B87" s="68">
        <v>0</v>
      </c>
      <c r="C87" s="199" t="s">
        <v>124</v>
      </c>
      <c r="D87" s="68" t="s">
        <v>124</v>
      </c>
      <c r="E87" s="68" t="s">
        <v>124</v>
      </c>
      <c r="F87"/>
    </row>
    <row r="88" spans="1:6" ht="14.5" customHeight="1">
      <c r="A88" s="53" t="s">
        <v>238</v>
      </c>
      <c r="B88" s="68">
        <v>0</v>
      </c>
      <c r="C88" s="199" t="s">
        <v>124</v>
      </c>
      <c r="D88" s="68" t="s">
        <v>124</v>
      </c>
      <c r="E88" s="68" t="s">
        <v>124</v>
      </c>
      <c r="F88"/>
    </row>
    <row r="89" spans="1:6" ht="14.5" customHeight="1">
      <c r="A89" s="53" t="s">
        <v>240</v>
      </c>
      <c r="B89" s="68">
        <v>0</v>
      </c>
      <c r="C89" s="199" t="s">
        <v>124</v>
      </c>
      <c r="D89" s="68" t="s">
        <v>124</v>
      </c>
      <c r="E89" s="68" t="s">
        <v>124</v>
      </c>
      <c r="F89"/>
    </row>
    <row r="90" spans="1:6" ht="14.5" customHeight="1">
      <c r="A90" s="53" t="s">
        <v>242</v>
      </c>
      <c r="B90" s="68">
        <v>0</v>
      </c>
      <c r="C90" s="199" t="s">
        <v>124</v>
      </c>
      <c r="D90" s="68" t="s">
        <v>124</v>
      </c>
      <c r="E90" s="68" t="s">
        <v>124</v>
      </c>
      <c r="F90"/>
    </row>
    <row r="91" spans="1:6" ht="14.5" customHeight="1">
      <c r="A91" s="53" t="s">
        <v>244</v>
      </c>
      <c r="B91" s="68">
        <v>0</v>
      </c>
      <c r="C91" s="199" t="s">
        <v>124</v>
      </c>
      <c r="D91" s="68" t="s">
        <v>124</v>
      </c>
      <c r="E91" s="68" t="s">
        <v>124</v>
      </c>
      <c r="F91"/>
    </row>
    <row r="92" spans="1:6" ht="14.5" customHeight="1">
      <c r="A92" s="53" t="s">
        <v>246</v>
      </c>
      <c r="B92" s="68">
        <v>0</v>
      </c>
      <c r="C92" s="199" t="s">
        <v>124</v>
      </c>
      <c r="D92" s="68" t="s">
        <v>124</v>
      </c>
      <c r="E92" s="68" t="s">
        <v>124</v>
      </c>
      <c r="F92"/>
    </row>
    <row r="93" spans="1:6" ht="14.5" customHeight="1">
      <c r="A93" s="53" t="s">
        <v>248</v>
      </c>
      <c r="B93" s="68">
        <v>0</v>
      </c>
      <c r="C93" s="199" t="s">
        <v>124</v>
      </c>
      <c r="D93" s="68" t="s">
        <v>124</v>
      </c>
      <c r="E93" s="68" t="s">
        <v>124</v>
      </c>
      <c r="F93"/>
    </row>
    <row r="94" spans="1:6" ht="14.5" customHeight="1">
      <c r="A94" s="53" t="s">
        <v>250</v>
      </c>
      <c r="B94" s="68">
        <v>0</v>
      </c>
      <c r="C94" s="199" t="s">
        <v>124</v>
      </c>
      <c r="D94" s="68" t="s">
        <v>124</v>
      </c>
      <c r="E94" s="68" t="s">
        <v>124</v>
      </c>
      <c r="F94"/>
    </row>
    <row r="95" spans="1:6" ht="14.5" customHeight="1">
      <c r="A95" s="53" t="s">
        <v>252</v>
      </c>
      <c r="B95" s="68">
        <v>0</v>
      </c>
      <c r="C95" s="199" t="s">
        <v>124</v>
      </c>
      <c r="D95" s="68" t="s">
        <v>124</v>
      </c>
      <c r="E95" s="68" t="s">
        <v>124</v>
      </c>
      <c r="F95"/>
    </row>
    <row r="96" spans="1:6" ht="14.5" customHeight="1">
      <c r="A96" s="53" t="s">
        <v>254</v>
      </c>
      <c r="B96" s="73">
        <v>774</v>
      </c>
      <c r="C96" s="199" t="s">
        <v>124</v>
      </c>
      <c r="D96" s="68" t="s">
        <v>124</v>
      </c>
      <c r="E96" s="68" t="s">
        <v>124</v>
      </c>
      <c r="F96"/>
    </row>
    <row r="97" spans="1:6" s="24" customFormat="1">
      <c r="A97" s="56" t="s">
        <v>470</v>
      </c>
      <c r="B97" s="55">
        <v>22</v>
      </c>
      <c r="C97" s="189">
        <v>1.1999999999999999E-3</v>
      </c>
      <c r="D97" s="61">
        <v>1.2</v>
      </c>
      <c r="E97" s="69" t="s">
        <v>524</v>
      </c>
      <c r="F97"/>
    </row>
    <row r="98" spans="1:6" ht="14.5" customHeight="1">
      <c r="A98" t="s">
        <v>478</v>
      </c>
      <c r="B98">
        <v>11</v>
      </c>
      <c r="C98" s="206">
        <v>8.9999999999999998E-4</v>
      </c>
      <c r="D98" s="62">
        <v>0.9</v>
      </c>
      <c r="E98" s="66" t="s">
        <v>525</v>
      </c>
      <c r="F98"/>
    </row>
    <row r="99" spans="1:6" ht="14.5" customHeight="1">
      <c r="A99" s="53" t="s">
        <v>228</v>
      </c>
      <c r="B99" s="68" t="s">
        <v>322</v>
      </c>
      <c r="C99" s="204">
        <v>1.9E-3</v>
      </c>
      <c r="D99" s="65">
        <v>1.9</v>
      </c>
      <c r="E99" s="68" t="s">
        <v>526</v>
      </c>
      <c r="F99"/>
    </row>
    <row r="100" spans="1:6" ht="14.5" customHeight="1">
      <c r="A100" s="53" t="s">
        <v>113</v>
      </c>
      <c r="B100" s="68" t="s">
        <v>322</v>
      </c>
      <c r="C100" s="180" t="s">
        <v>124</v>
      </c>
      <c r="D100" s="77" t="s">
        <v>124</v>
      </c>
      <c r="E100" s="77" t="s">
        <v>124</v>
      </c>
      <c r="F100"/>
    </row>
    <row r="101" spans="1:6" ht="14.5" customHeight="1">
      <c r="A101" s="53" t="s">
        <v>495</v>
      </c>
      <c r="B101" s="64">
        <v>0</v>
      </c>
      <c r="C101" s="180" t="s">
        <v>124</v>
      </c>
      <c r="D101" s="67" t="s">
        <v>124</v>
      </c>
      <c r="E101" s="77" t="s">
        <v>124</v>
      </c>
      <c r="F101"/>
    </row>
    <row r="102" spans="1:6" ht="14.5" customHeight="1">
      <c r="A102" s="53" t="s">
        <v>238</v>
      </c>
      <c r="B102" s="68" t="s">
        <v>322</v>
      </c>
      <c r="C102" s="190">
        <v>1.2999999999999999E-3</v>
      </c>
      <c r="D102" s="67">
        <v>1.3</v>
      </c>
      <c r="E102" s="77" t="s">
        <v>527</v>
      </c>
      <c r="F102"/>
    </row>
    <row r="103" spans="1:6" ht="14.5" customHeight="1">
      <c r="A103" s="53" t="s">
        <v>240</v>
      </c>
      <c r="B103" s="68" t="s">
        <v>322</v>
      </c>
      <c r="C103" s="190">
        <v>1.1000000000000001E-3</v>
      </c>
      <c r="D103" s="207">
        <v>1.1000000000000001</v>
      </c>
      <c r="E103" s="208" t="s">
        <v>528</v>
      </c>
      <c r="F103"/>
    </row>
    <row r="104" spans="1:6" ht="14.5" customHeight="1">
      <c r="A104" s="53" t="s">
        <v>242</v>
      </c>
      <c r="B104" s="64">
        <v>3</v>
      </c>
      <c r="C104" s="190">
        <v>1.6999999999999999E-3</v>
      </c>
      <c r="D104" s="207">
        <v>1.7</v>
      </c>
      <c r="E104" s="208" t="s">
        <v>529</v>
      </c>
      <c r="F104"/>
    </row>
    <row r="105" spans="1:6" ht="14.5" customHeight="1">
      <c r="A105" s="53" t="s">
        <v>244</v>
      </c>
      <c r="B105" s="68" t="s">
        <v>322</v>
      </c>
      <c r="C105" s="190">
        <v>5.0000000000000001E-4</v>
      </c>
      <c r="D105" s="207">
        <v>0.5</v>
      </c>
      <c r="E105" s="208" t="s">
        <v>530</v>
      </c>
      <c r="F105"/>
    </row>
    <row r="106" spans="1:6" ht="14.5" customHeight="1">
      <c r="A106" s="53" t="s">
        <v>246</v>
      </c>
      <c r="B106" s="64">
        <v>0</v>
      </c>
      <c r="C106" s="180" t="s">
        <v>124</v>
      </c>
      <c r="D106" s="67" t="s">
        <v>124</v>
      </c>
      <c r="E106" s="77" t="s">
        <v>124</v>
      </c>
      <c r="F106"/>
    </row>
    <row r="107" spans="1:6" ht="14.5" customHeight="1">
      <c r="A107" s="53" t="s">
        <v>248</v>
      </c>
      <c r="B107" s="68" t="s">
        <v>322</v>
      </c>
      <c r="C107" s="203">
        <v>5.0000000000000001E-4</v>
      </c>
      <c r="D107" s="207">
        <v>0.5</v>
      </c>
      <c r="E107" s="208" t="s">
        <v>530</v>
      </c>
      <c r="F107"/>
    </row>
    <row r="108" spans="1:6" ht="14.5" customHeight="1">
      <c r="A108" s="53" t="s">
        <v>250</v>
      </c>
      <c r="B108" s="64">
        <v>5</v>
      </c>
      <c r="C108" s="203">
        <v>2.2000000000000001E-3</v>
      </c>
      <c r="D108" s="207">
        <v>2.2000000000000002</v>
      </c>
      <c r="E108" s="208" t="s">
        <v>531</v>
      </c>
      <c r="F108"/>
    </row>
    <row r="109" spans="1:6" ht="14.5" customHeight="1">
      <c r="A109" s="53" t="s">
        <v>252</v>
      </c>
      <c r="B109" s="64">
        <v>7</v>
      </c>
      <c r="C109" s="203">
        <v>1.5E-3</v>
      </c>
      <c r="D109" s="207">
        <v>1.5</v>
      </c>
      <c r="E109" s="208" t="s">
        <v>412</v>
      </c>
      <c r="F109"/>
    </row>
    <row r="110" spans="1:6" ht="14.5" customHeight="1">
      <c r="A110" s="53" t="s">
        <v>254</v>
      </c>
      <c r="B110" s="68">
        <v>1</v>
      </c>
      <c r="C110" s="77" t="s">
        <v>124</v>
      </c>
      <c r="D110" s="67" t="s">
        <v>124</v>
      </c>
      <c r="E110" s="77" t="s">
        <v>124</v>
      </c>
      <c r="F110"/>
    </row>
    <row r="111" spans="1:6" ht="17.25" customHeight="1">
      <c r="A111" s="75"/>
      <c r="B111"/>
      <c r="C111" s="163"/>
      <c r="D111" s="62"/>
      <c r="E111" s="66"/>
      <c r="F111" s="13"/>
    </row>
    <row r="112" spans="1:6" ht="17.25" customHeight="1">
      <c r="A112" s="32"/>
      <c r="B112" s="2"/>
      <c r="C112" s="12"/>
      <c r="D112" s="7"/>
      <c r="E112" s="13"/>
      <c r="F112" s="13"/>
    </row>
  </sheetData>
  <hyperlinks>
    <hyperlink ref="A10" location="Contents!A1" display="Return to contents" xr:uid="{C56095FA-5537-4C6A-B376-A80F417531CE}"/>
  </hyperlinks>
  <pageMargins left="0.7" right="0.7" top="0.75" bottom="0.75" header="0.3" footer="0.3"/>
  <pageSetup paperSize="9" scale="24"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B1982-2DD6-4980-A044-EE272094B7EC}">
  <sheetPr codeName="Sheet1"/>
  <dimension ref="A1:A26"/>
  <sheetViews>
    <sheetView showGridLines="0" zoomScaleNormal="100" workbookViewId="0">
      <selection activeCell="A7" sqref="A7"/>
    </sheetView>
  </sheetViews>
  <sheetFormatPr defaultColWidth="9.453125" defaultRowHeight="14"/>
  <cols>
    <col min="1" max="1" width="143.54296875" style="2" customWidth="1"/>
    <col min="2" max="16384" width="9.453125" style="2"/>
  </cols>
  <sheetData>
    <row r="1" spans="1:1" s="21" customFormat="1" ht="17.149999999999999" customHeight="1">
      <c r="A1" s="98" t="s">
        <v>23</v>
      </c>
    </row>
    <row r="2" spans="1:1" s="15" customFormat="1" ht="19.399999999999999" customHeight="1">
      <c r="A2" s="52" t="s">
        <v>24</v>
      </c>
    </row>
    <row r="3" spans="1:1" s="15" customFormat="1" ht="19.399999999999999" customHeight="1">
      <c r="A3" t="s">
        <v>25</v>
      </c>
    </row>
    <row r="4" spans="1:1" s="15" customFormat="1" ht="19.399999999999999" customHeight="1">
      <c r="A4" t="s">
        <v>26</v>
      </c>
    </row>
    <row r="5" spans="1:1" s="15" customFormat="1" ht="28.5" customHeight="1">
      <c r="A5" s="52" t="s">
        <v>27</v>
      </c>
    </row>
    <row r="6" spans="1:1" ht="14.5">
      <c r="A6" s="161" t="s">
        <v>28</v>
      </c>
    </row>
    <row r="7" spans="1:1" ht="14.5">
      <c r="A7" s="161" t="s">
        <v>29</v>
      </c>
    </row>
    <row r="8" spans="1:1" ht="14.5">
      <c r="A8" s="161" t="s">
        <v>30</v>
      </c>
    </row>
    <row r="9" spans="1:1" ht="14.5">
      <c r="A9" s="161" t="s">
        <v>31</v>
      </c>
    </row>
    <row r="10" spans="1:1" ht="14.5">
      <c r="A10" s="161" t="s">
        <v>32</v>
      </c>
    </row>
    <row r="11" spans="1:1" ht="14.5">
      <c r="A11" s="161" t="s">
        <v>33</v>
      </c>
    </row>
    <row r="12" spans="1:1" ht="14.5">
      <c r="A12" s="161" t="s">
        <v>34</v>
      </c>
    </row>
    <row r="13" spans="1:1" ht="14.5">
      <c r="A13" s="161" t="s">
        <v>35</v>
      </c>
    </row>
    <row r="14" spans="1:1" ht="14.5">
      <c r="A14" s="161" t="s">
        <v>36</v>
      </c>
    </row>
    <row r="15" spans="1:1" ht="14.5">
      <c r="A15" s="161" t="s">
        <v>37</v>
      </c>
    </row>
    <row r="16" spans="1:1" ht="14.5">
      <c r="A16" s="161" t="s">
        <v>38</v>
      </c>
    </row>
    <row r="17" spans="1:1" ht="14.5">
      <c r="A17" s="161" t="s">
        <v>39</v>
      </c>
    </row>
    <row r="18" spans="1:1" ht="14.5">
      <c r="A18" s="161" t="s">
        <v>40</v>
      </c>
    </row>
    <row r="19" spans="1:1" ht="14.5">
      <c r="A19" s="161" t="s">
        <v>41</v>
      </c>
    </row>
    <row r="20" spans="1:1" ht="14.5">
      <c r="A20" s="161" t="s">
        <v>42</v>
      </c>
    </row>
    <row r="21" spans="1:1" ht="14.5">
      <c r="A21" s="161" t="s">
        <v>43</v>
      </c>
    </row>
    <row r="22" spans="1:1" ht="14.5">
      <c r="A22" s="161" t="s">
        <v>44</v>
      </c>
    </row>
    <row r="23" spans="1:1" ht="14.5">
      <c r="A23" s="161" t="s">
        <v>45</v>
      </c>
    </row>
    <row r="24" spans="1:1" ht="14.5">
      <c r="A24" s="161" t="s">
        <v>46</v>
      </c>
    </row>
    <row r="25" spans="1:1" ht="14.5">
      <c r="A25" s="160" t="s">
        <v>47</v>
      </c>
    </row>
    <row r="26" spans="1:1" ht="14.5">
      <c r="A26"/>
    </row>
  </sheetData>
  <hyperlinks>
    <hyperlink ref="A3" location="Cover_Sheet!A1" display="Cover Sheet" xr:uid="{B68AB54B-594F-47F3-AA9F-0FEC1B03043B}"/>
    <hyperlink ref="A4" location="Notes!A1" display="Notes" xr:uid="{ED97B9EA-9C9C-493B-B008-C1439B6CD7D8}"/>
    <hyperlink ref="A6" location="'Table A1'!A1" display="Table A1 shows the number of Health and Safety deaths of UK regular armed forces personnel and on duty reserves, 2017/18-2021/22" xr:uid="{0A926B83-1AC7-4CE4-9E2A-6E227DFD3F43}"/>
    <hyperlink ref="A8" location="'Table A2.2'!A1" display="Table A2.2 shows the number of reported health and safety incidents to all personnel, by incident type and severity, 2021/22" xr:uid="{6D0D614A-5687-4630-BDC9-9ADD7D71D4E6}"/>
    <hyperlink ref="A9" location="'Table A2.3'!A1" display="Table A2.3 shows the number of reported injury and ill health incidents to all personnel, by Service, 2017/18-2021/21" xr:uid="{00A1562C-8A78-46EE-B918-B5C93D4B10DC}"/>
    <hyperlink ref="A10" location="'Table A3.1'!A1" display="Table A3.1 shows the number of reported injuries, by severity, to UK Armed Forces, MOD Civilians and Cadets personnel, 2021/22" xr:uid="{18C3B170-EBB3-45B5-AFAE-85A7E3051687}"/>
    <hyperlink ref="A11" location="'Table A3.2'!A1" display="Table A3.2 shows the number of reported injuries to UK Regular Armed Forces by demographic breakdown and severity, 2017/18-2021/22" xr:uid="{CBE9FF2F-5B7F-4AB1-9893-1C362A02BC88}"/>
    <hyperlink ref="A12" location="'Table A3.3'!A1" display="Table A3.3 shows the number of reported injuries to UK Regular Armed Forces by demographic breakdown and severity 2021/22" xr:uid="{352CA951-248D-491B-85AA-1E3194252E4B}"/>
    <hyperlink ref="A13" location="'Table A3.4'!A1" display="Table A3.4 shows the number of reported injuries to UK Regular Armed Forces by Service and type of Activity, 2017/18-2021/22" xr:uid="{05C5A1C5-F568-4761-97CB-77373A29CF31}"/>
    <hyperlink ref="A14" location="'Table A3.5'!A1" display="Table A3.5 shows the number of reported injuries to UK Regular Armed Forces by type of event and severity, 2021/22" xr:uid="{62F35523-E77F-4539-9DFA-EBF17AEBB77F}"/>
    <hyperlink ref="A15" location="'Table A3.6'!A1" display="Table A3.6 shows the number of reported injuries to UK Regular Armed Forces by cause of event and type of event, 2021/22" xr:uid="{7AFFAFC5-637A-4597-A94E-3663BAC493DC}"/>
    <hyperlink ref="A16" location="'Table A3.7'!A1" display="Table A3.7 shows the number of reported injuries to UK Reservists by demographic breakdown and severity, 2017/18-2021/22" xr:uid="{1C41BB5A-1465-41B5-84ED-AB36529370EF}"/>
    <hyperlink ref="A17" location="'Table A3.8'!A1" display="Table A3.8 shows the number of reported injuries to UK Reservists by demographic breakdown and severity, number, percentage, rates and confidence intervals, 2021/22" xr:uid="{0A340C2A-F5C1-4559-A1BF-442E592F68FA}"/>
    <hyperlink ref="A20" location="'Table A3.11'!A1" display="Table A3.11 shows the number of reported injuries to MOD Civilians by demographic breakdown and severity, 2017/18-2021/22" xr:uid="{394D2543-03A9-4925-B861-3140D14326A6}"/>
    <hyperlink ref="A21" location="'Table A3.12'!A1" display="Table A3.12 shows the number of reported injuries to Civilian personnel by type of Civilian, gender and age group, numbers, percentage, rates and confidence intervals, 2021/22" xr:uid="{F1C03116-1D10-490F-8E22-83EDB16E736F}"/>
    <hyperlink ref="A22" location="'Table A4'!A1" display="Table A4 shows the number of reported ill health for All personnel by Service and severity, 2021/22" xr:uid="{A83DFAA7-1FED-40B6-9B09-AF7DDAA126EA}"/>
    <hyperlink ref="A23" location="'Table A5'!A1" display="Table A5 shows the number of reported near misses, by event type, 2021/22" xr:uid="{16CBC7FA-F996-49B9-963B-E3C39BBEDAB4}"/>
    <hyperlink ref="A24" location="'Table A6'!A1" display="Table A6 shows the number of dangerous occurrence incidents, by event type, 2021/22" xr:uid="{ACAE091B-341C-49A9-8C22-F340015B4E52}"/>
    <hyperlink ref="A25" location="'Table A7'!A1" display="Table A7 shows the statistical significance tests performed, and the p-values, 2021/22" xr:uid="{8A9BE1B6-C62B-4DA4-8651-7E057763B8F7}"/>
    <hyperlink ref="A19" location="'Table A3.10'!A1" display="Table A3.10 shows the number of reported injuries to UK Reservist Armed Forces by cause of event and type of event, 2021/22" xr:uid="{DC526DE2-F4EE-47F1-8976-420768729AE3}"/>
    <hyperlink ref="A18" location="'Table A3.9'!A1" display="Table A3.9 shows the number of reported injuries to UK Reservist Armed Forces by type of event, type of activity and severity, 2021/22" xr:uid="{FF3B08A3-4133-4996-8A01-F5CFA3A0BCBE}"/>
    <hyperlink ref="A7" location="'Table A2.1'!A1" display="Table A2.1 shows the number of reported health and safety incidents to all personnel, by incident type and year, 2021/22" xr:uid="{3D964AEA-0C3E-40E5-8A14-2BA1E3DF87F4}"/>
  </hyperlinks>
  <pageMargins left="0.7" right="0.7" top="0.75" bottom="0.75" header="0.3" footer="0.3"/>
  <pageSetup paperSize="9" orientation="portrait" r:id="rId1"/>
  <headerFooter>
    <oddHeader>&amp;C&amp;"Calibri"&amp;11&amp;K000000 OFFICIAL - EMBARGOED&amp;1#_x000D_</oddHeader>
    <oddFooter>&amp;C_x000D_&amp;1#&amp;"Calibri"&amp;11&amp;K000000 OFFICIAL - EMBARGOED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8822-F63B-4A3A-8C13-3992FBEA0282}">
  <sheetPr codeName="Sheet19">
    <pageSetUpPr fitToPage="1"/>
  </sheetPr>
  <dimension ref="A1:G14"/>
  <sheetViews>
    <sheetView showGridLines="0" zoomScaleNormal="100" workbookViewId="0">
      <selection activeCell="I8" sqref="I8"/>
    </sheetView>
  </sheetViews>
  <sheetFormatPr defaultColWidth="9.453125" defaultRowHeight="14.5"/>
  <cols>
    <col min="1" max="1" width="21" style="22" customWidth="1"/>
    <col min="2" max="2" width="13.453125" style="22" bestFit="1" customWidth="1"/>
    <col min="3" max="3" width="11.453125" style="22" customWidth="1"/>
    <col min="4" max="4" width="11.7265625" style="22" bestFit="1" customWidth="1"/>
    <col min="5" max="5" width="12.1796875" style="22" bestFit="1" customWidth="1"/>
    <col min="6" max="6" width="15" style="22" customWidth="1"/>
    <col min="7" max="7" width="11.7265625" style="22" bestFit="1" customWidth="1"/>
    <col min="8" max="15" width="9.453125" style="22" customWidth="1"/>
    <col min="16" max="16384" width="9.453125" style="22"/>
  </cols>
  <sheetData>
    <row r="1" spans="1:7" s="21" customFormat="1" ht="18.5">
      <c r="A1" s="96" t="s">
        <v>534</v>
      </c>
    </row>
    <row r="2" spans="1:7" s="21" customFormat="1" ht="18">
      <c r="A2" s="22" t="s">
        <v>80</v>
      </c>
    </row>
    <row r="3" spans="1:7">
      <c r="A3" s="22" t="s">
        <v>116</v>
      </c>
      <c r="B3" s="2"/>
      <c r="C3" s="2"/>
      <c r="D3" s="2"/>
      <c r="E3" s="2"/>
      <c r="F3" s="2"/>
      <c r="G3" s="2"/>
    </row>
    <row r="4" spans="1:7">
      <c r="A4" s="22" t="s">
        <v>158</v>
      </c>
      <c r="B4" s="2"/>
      <c r="C4" s="2"/>
      <c r="D4" s="2"/>
      <c r="E4" s="2"/>
      <c r="F4" s="2"/>
      <c r="G4" s="2"/>
    </row>
    <row r="5" spans="1:7">
      <c r="A5" s="22" t="s">
        <v>159</v>
      </c>
      <c r="B5" s="2"/>
      <c r="C5" s="2"/>
      <c r="D5" s="2"/>
      <c r="E5" s="2"/>
      <c r="F5" s="2"/>
      <c r="G5" s="2"/>
    </row>
    <row r="6" spans="1:7">
      <c r="A6" t="s">
        <v>119</v>
      </c>
      <c r="B6" s="2"/>
      <c r="C6" s="2"/>
      <c r="D6" s="2"/>
      <c r="E6" s="2"/>
      <c r="F6" s="2"/>
      <c r="G6" s="2"/>
    </row>
    <row r="7" spans="1:7">
      <c r="A7" s="30" t="s">
        <v>2</v>
      </c>
      <c r="B7" s="2"/>
      <c r="C7" s="2"/>
      <c r="D7" s="2"/>
      <c r="E7" s="2"/>
      <c r="F7" s="2"/>
      <c r="G7" s="2"/>
    </row>
    <row r="8" spans="1:7" ht="55.5" customHeight="1">
      <c r="A8" s="105" t="s">
        <v>107</v>
      </c>
      <c r="B8" s="25" t="s">
        <v>535</v>
      </c>
      <c r="C8" s="25" t="s">
        <v>536</v>
      </c>
      <c r="D8" s="25" t="s">
        <v>146</v>
      </c>
      <c r="E8" s="25" t="s">
        <v>148</v>
      </c>
      <c r="F8" s="25" t="s">
        <v>150</v>
      </c>
      <c r="G8" s="25" t="s">
        <v>113</v>
      </c>
    </row>
    <row r="9" spans="1:7">
      <c r="A9" s="24" t="s">
        <v>122</v>
      </c>
      <c r="B9" s="147">
        <v>994</v>
      </c>
      <c r="C9" s="106">
        <v>570</v>
      </c>
      <c r="D9" s="106">
        <v>103</v>
      </c>
      <c r="E9" s="55">
        <v>55</v>
      </c>
      <c r="F9" s="55">
        <v>150</v>
      </c>
      <c r="G9" s="107">
        <v>116</v>
      </c>
    </row>
    <row r="10" spans="1:7">
      <c r="A10" s="27" t="s">
        <v>537</v>
      </c>
      <c r="B10" s="100">
        <v>103</v>
      </c>
      <c r="C10">
        <v>70</v>
      </c>
      <c r="D10">
        <v>11</v>
      </c>
      <c r="E10">
        <v>11</v>
      </c>
      <c r="F10">
        <v>7</v>
      </c>
      <c r="G10" s="107">
        <v>4</v>
      </c>
    </row>
    <row r="11" spans="1:7">
      <c r="A11" s="27" t="s">
        <v>126</v>
      </c>
      <c r="B11" s="100">
        <v>822</v>
      </c>
      <c r="C11" s="107">
        <v>494</v>
      </c>
      <c r="D11" s="107">
        <v>76</v>
      </c>
      <c r="E11">
        <v>34</v>
      </c>
      <c r="F11">
        <v>142</v>
      </c>
      <c r="G11" s="107">
        <v>76</v>
      </c>
    </row>
    <row r="12" spans="1:7">
      <c r="A12" s="27" t="s">
        <v>113</v>
      </c>
      <c r="B12" s="107">
        <v>69</v>
      </c>
      <c r="C12" s="107">
        <v>6</v>
      </c>
      <c r="D12" s="107">
        <v>16</v>
      </c>
      <c r="E12" s="144">
        <v>10</v>
      </c>
      <c r="F12" s="144">
        <v>1</v>
      </c>
      <c r="G12" s="107">
        <v>36</v>
      </c>
    </row>
    <row r="13" spans="1:7" ht="15" customHeight="1">
      <c r="A13" s="27"/>
      <c r="B13" s="107"/>
      <c r="C13" s="107"/>
      <c r="D13" s="107"/>
      <c r="E13" s="153"/>
      <c r="F13" s="153"/>
      <c r="G13" s="107"/>
    </row>
    <row r="14" spans="1:7">
      <c r="A14" s="3"/>
      <c r="B14" s="2"/>
      <c r="C14" s="2"/>
      <c r="D14" s="2"/>
      <c r="E14" s="2"/>
      <c r="F14" s="2"/>
      <c r="G14" s="26"/>
    </row>
  </sheetData>
  <conditionalFormatting sqref="B9:E12 G9:G12">
    <cfRule type="cellIs" dxfId="21" priority="1" operator="between">
      <formula>1</formula>
      <formula>2</formula>
    </cfRule>
  </conditionalFormatting>
  <hyperlinks>
    <hyperlink ref="A7" location="Contents!A1" display="Return to Contents" xr:uid="{0CEF9244-5A5C-4091-A042-22561BC02C26}"/>
  </hyperlinks>
  <pageMargins left="0.7" right="0.7" top="0.75" bottom="0.75" header="0.3" footer="0.3"/>
  <pageSetup paperSize="9" scale="72"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694CE-278C-4210-BD31-B969C13B07FF}">
  <sheetPr>
    <pageSetUpPr fitToPage="1"/>
  </sheetPr>
  <dimension ref="A1:F20"/>
  <sheetViews>
    <sheetView showGridLines="0" zoomScaleNormal="100" workbookViewId="0"/>
  </sheetViews>
  <sheetFormatPr defaultColWidth="9.453125" defaultRowHeight="14.5"/>
  <cols>
    <col min="1" max="1" width="24.54296875" style="22" customWidth="1"/>
    <col min="2" max="2" width="8" style="22" customWidth="1"/>
    <col min="3" max="3" width="18.453125" style="22" customWidth="1"/>
    <col min="4" max="4" width="16.1796875" style="22" customWidth="1"/>
    <col min="5" max="5" width="18.1796875" style="22" bestFit="1" customWidth="1"/>
    <col min="6" max="6" width="14.1796875" style="22" customWidth="1"/>
    <col min="7" max="7" width="7" style="22" customWidth="1"/>
    <col min="8" max="11" width="9.453125" style="22" customWidth="1"/>
    <col min="12" max="16384" width="9.453125" style="22"/>
  </cols>
  <sheetData>
    <row r="1" spans="1:6" s="21" customFormat="1" ht="18.5">
      <c r="A1" s="209" t="s">
        <v>538</v>
      </c>
    </row>
    <row r="2" spans="1:6" s="21" customFormat="1" ht="14.5" customHeight="1">
      <c r="A2" s="22" t="s">
        <v>80</v>
      </c>
    </row>
    <row r="3" spans="1:6" s="21" customFormat="1" ht="14.5" customHeight="1">
      <c r="A3" s="22" t="s">
        <v>116</v>
      </c>
    </row>
    <row r="4" spans="1:6" s="21" customFormat="1" ht="14.5" customHeight="1">
      <c r="A4" s="22" t="s">
        <v>158</v>
      </c>
    </row>
    <row r="5" spans="1:6">
      <c r="A5" s="169" t="s">
        <v>119</v>
      </c>
      <c r="B5" s="2"/>
      <c r="C5" s="2"/>
    </row>
    <row r="6" spans="1:6">
      <c r="A6" s="30" t="s">
        <v>2</v>
      </c>
      <c r="B6" s="2"/>
      <c r="C6" s="2"/>
    </row>
    <row r="7" spans="1:6" ht="14.5" customHeight="1">
      <c r="A7" s="55" t="s">
        <v>336</v>
      </c>
      <c r="B7" s="70" t="s">
        <v>86</v>
      </c>
      <c r="C7" s="69"/>
      <c r="D7" s="69"/>
      <c r="E7" s="70"/>
      <c r="F7" s="69"/>
    </row>
    <row r="8" spans="1:6">
      <c r="A8" s="23" t="s">
        <v>86</v>
      </c>
      <c r="B8" s="60">
        <v>10336</v>
      </c>
      <c r="C8" s="55"/>
      <c r="D8" s="60"/>
      <c r="E8" s="55"/>
      <c r="F8" s="60"/>
    </row>
    <row r="9" spans="1:6">
      <c r="A9" s="69" t="s">
        <v>358</v>
      </c>
      <c r="B9" s="60">
        <v>1942</v>
      </c>
      <c r="C9" s="55"/>
      <c r="D9" s="55"/>
      <c r="E9" s="55"/>
      <c r="F9"/>
    </row>
    <row r="10" spans="1:6">
      <c r="A10" s="70" t="s">
        <v>359</v>
      </c>
      <c r="B10" s="55">
        <v>81</v>
      </c>
      <c r="C10" s="60"/>
      <c r="D10" s="60"/>
      <c r="E10" s="60"/>
      <c r="F10"/>
    </row>
    <row r="11" spans="1:6">
      <c r="A11" s="69" t="s">
        <v>352</v>
      </c>
      <c r="B11" s="60">
        <v>8313</v>
      </c>
      <c r="C11" s="55"/>
      <c r="D11" s="55"/>
      <c r="E11" s="55"/>
      <c r="F11" s="63"/>
    </row>
    <row r="12" spans="1:6">
      <c r="A12" s="69"/>
      <c r="B12" s="60"/>
      <c r="C12" s="60"/>
      <c r="D12" s="60"/>
      <c r="E12" s="60"/>
      <c r="F12"/>
    </row>
    <row r="13" spans="1:6">
      <c r="A13"/>
      <c r="B13"/>
      <c r="C13"/>
      <c r="D13"/>
      <c r="E13"/>
      <c r="F13"/>
    </row>
    <row r="14" spans="1:6">
      <c r="A14"/>
      <c r="B14" s="71"/>
      <c r="C14"/>
      <c r="D14"/>
      <c r="E14"/>
      <c r="F14"/>
    </row>
    <row r="15" spans="1:6">
      <c r="A15"/>
      <c r="B15" s="71"/>
      <c r="C15" s="66"/>
      <c r="D15" s="66"/>
      <c r="E15" s="68"/>
      <c r="F15" s="68"/>
    </row>
    <row r="16" spans="1:6">
      <c r="A16"/>
      <c r="B16" s="72"/>
      <c r="C16"/>
      <c r="D16"/>
      <c r="E16"/>
      <c r="F16"/>
    </row>
    <row r="17" spans="1:6">
      <c r="A17"/>
      <c r="B17" s="71"/>
      <c r="C17"/>
      <c r="D17"/>
      <c r="E17"/>
      <c r="F17"/>
    </row>
    <row r="18" spans="1:6">
      <c r="A18"/>
      <c r="B18" s="71"/>
      <c r="C18"/>
      <c r="D18"/>
      <c r="E18"/>
      <c r="F18"/>
    </row>
    <row r="19" spans="1:6">
      <c r="A19"/>
      <c r="B19" s="71"/>
      <c r="C19"/>
      <c r="D19"/>
      <c r="E19"/>
      <c r="F19"/>
    </row>
    <row r="20" spans="1:6">
      <c r="A20"/>
      <c r="B20" s="72"/>
      <c r="C20"/>
      <c r="D20" s="63"/>
      <c r="E20"/>
      <c r="F20" s="63"/>
    </row>
  </sheetData>
  <conditionalFormatting sqref="B8 B12">
    <cfRule type="cellIs" dxfId="11" priority="4" operator="between">
      <formula>1</formula>
      <formula>2</formula>
    </cfRule>
  </conditionalFormatting>
  <conditionalFormatting sqref="B9">
    <cfRule type="cellIs" dxfId="10" priority="3" operator="between">
      <formula>1</formula>
      <formula>2</formula>
    </cfRule>
  </conditionalFormatting>
  <conditionalFormatting sqref="B10">
    <cfRule type="cellIs" dxfId="9" priority="2" operator="between">
      <formula>1</formula>
      <formula>2</formula>
    </cfRule>
  </conditionalFormatting>
  <conditionalFormatting sqref="B11">
    <cfRule type="cellIs" dxfId="8" priority="1" operator="between">
      <formula>1</formula>
      <formula>2</formula>
    </cfRule>
  </conditionalFormatting>
  <hyperlinks>
    <hyperlink ref="A6" location="Contents!A1" display="Return to Contents" xr:uid="{DE412CB4-B698-453B-AE5B-012C07FEE2D9}"/>
  </hyperlinks>
  <pageMargins left="0.7" right="0.7" top="0.75" bottom="0.75" header="0.3" footer="0.3"/>
  <pageSetup paperSize="9" scale="73"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0378E-ED52-4311-A08B-BF152F26511C}">
  <sheetPr>
    <pageSetUpPr fitToPage="1"/>
  </sheetPr>
  <dimension ref="A1:F13"/>
  <sheetViews>
    <sheetView showGridLines="0" zoomScaleNormal="100" workbookViewId="0"/>
  </sheetViews>
  <sheetFormatPr defaultColWidth="9.453125" defaultRowHeight="14.5"/>
  <cols>
    <col min="1" max="1" width="23.54296875" style="22" customWidth="1"/>
    <col min="2" max="2" width="8.54296875" style="22" customWidth="1"/>
    <col min="3" max="3" width="17.54296875" style="22" customWidth="1"/>
    <col min="4" max="4" width="16.453125" style="22" customWidth="1"/>
    <col min="5" max="5" width="16.54296875" style="22" customWidth="1"/>
    <col min="6" max="6" width="13.54296875" style="22" customWidth="1"/>
    <col min="7" max="12" width="9.453125" style="22" customWidth="1"/>
    <col min="13" max="16384" width="9.453125" style="22"/>
  </cols>
  <sheetData>
    <row r="1" spans="1:6" ht="18.5">
      <c r="A1" s="209" t="s">
        <v>539</v>
      </c>
      <c r="B1" s="2"/>
      <c r="C1" s="2"/>
      <c r="D1" s="2"/>
    </row>
    <row r="2" spans="1:6">
      <c r="A2" s="22" t="s">
        <v>80</v>
      </c>
      <c r="B2" s="2"/>
      <c r="C2" s="2"/>
      <c r="D2" s="2"/>
    </row>
    <row r="3" spans="1:6">
      <c r="A3" s="22" t="s">
        <v>116</v>
      </c>
      <c r="B3" s="2"/>
      <c r="C3" s="2"/>
      <c r="D3" s="2"/>
    </row>
    <row r="4" spans="1:6">
      <c r="A4" s="22" t="s">
        <v>158</v>
      </c>
      <c r="B4" s="2"/>
      <c r="C4" s="2"/>
      <c r="D4" s="2"/>
    </row>
    <row r="5" spans="1:6">
      <c r="A5" s="22" t="s">
        <v>540</v>
      </c>
      <c r="B5" s="2"/>
      <c r="C5" s="2"/>
      <c r="D5" s="2"/>
    </row>
    <row r="6" spans="1:6">
      <c r="A6" t="s">
        <v>119</v>
      </c>
      <c r="B6" s="2"/>
      <c r="C6" s="2"/>
      <c r="D6" s="2"/>
    </row>
    <row r="7" spans="1:6">
      <c r="A7" s="30" t="s">
        <v>2</v>
      </c>
      <c r="B7" s="2"/>
      <c r="C7" s="2"/>
      <c r="D7" s="2"/>
    </row>
    <row r="8" spans="1:6" ht="14.5" customHeight="1">
      <c r="A8" s="55" t="s">
        <v>336</v>
      </c>
      <c r="B8" s="70" t="s">
        <v>86</v>
      </c>
      <c r="C8" s="69"/>
      <c r="D8" s="69"/>
      <c r="E8" s="69"/>
      <c r="F8" s="55"/>
    </row>
    <row r="9" spans="1:6">
      <c r="A9" s="23" t="s">
        <v>86</v>
      </c>
      <c r="B9" s="55">
        <v>186</v>
      </c>
      <c r="C9" s="145"/>
      <c r="D9" s="145"/>
      <c r="E9" s="55"/>
      <c r="F9" s="55"/>
    </row>
    <row r="10" spans="1:6">
      <c r="A10" s="69" t="s">
        <v>358</v>
      </c>
      <c r="B10" s="145">
        <v>66</v>
      </c>
      <c r="C10" s="146"/>
      <c r="D10" s="146"/>
      <c r="E10"/>
      <c r="F10"/>
    </row>
    <row r="11" spans="1:6">
      <c r="A11" s="70" t="s">
        <v>359</v>
      </c>
      <c r="B11" s="145">
        <v>1</v>
      </c>
      <c r="C11" s="146"/>
      <c r="D11" s="146"/>
      <c r="E11"/>
      <c r="F11"/>
    </row>
    <row r="12" spans="1:6" ht="15.75" customHeight="1">
      <c r="A12" s="69" t="s">
        <v>352</v>
      </c>
      <c r="B12" s="55">
        <v>119</v>
      </c>
      <c r="C12" s="146"/>
      <c r="D12" s="146"/>
      <c r="E12"/>
      <c r="F12"/>
    </row>
    <row r="13" spans="1:6">
      <c r="A13"/>
      <c r="B13"/>
    </row>
  </sheetData>
  <hyperlinks>
    <hyperlink ref="A7" location="Contents!A1" display="Return to Contents" xr:uid="{85E3F5C6-69A6-4F3E-8395-22717FDA4254}"/>
  </hyperlinks>
  <pageMargins left="0.7" right="0.7" top="0.75" bottom="0.75" header="0.3" footer="0.3"/>
  <pageSetup paperSize="9" scale="77"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54FEB-0831-42E4-966A-368FB45E7E35}">
  <sheetPr codeName="Sheet22">
    <pageSetUpPr fitToPage="1"/>
  </sheetPr>
  <dimension ref="A1:O44"/>
  <sheetViews>
    <sheetView showGridLines="0" zoomScaleNormal="100" workbookViewId="0"/>
  </sheetViews>
  <sheetFormatPr defaultColWidth="8.54296875" defaultRowHeight="14.5"/>
  <cols>
    <col min="1" max="1" width="12.453125" style="22" customWidth="1"/>
    <col min="2" max="2" width="17.54296875" style="22" customWidth="1"/>
    <col min="3" max="3" width="45.453125" style="22" customWidth="1"/>
    <col min="4" max="4" width="9.453125" style="22" customWidth="1"/>
    <col min="5" max="5" width="49" style="22" customWidth="1"/>
    <col min="6" max="6" width="9.453125" style="22" customWidth="1"/>
    <col min="7" max="7" width="9.81640625" style="22" customWidth="1"/>
    <col min="8" max="8" width="20.1796875" style="22" customWidth="1"/>
    <col min="9" max="14" width="9.453125" style="22" customWidth="1"/>
    <col min="15" max="15" width="9.453125" style="22" bestFit="1" customWidth="1"/>
    <col min="16" max="16384" width="8.54296875" style="22"/>
  </cols>
  <sheetData>
    <row r="1" spans="1:15" s="21" customFormat="1" ht="18.5">
      <c r="A1" s="209" t="s">
        <v>541</v>
      </c>
      <c r="C1" s="51"/>
      <c r="E1" s="51"/>
    </row>
    <row r="2" spans="1:15" s="21" customFormat="1" ht="18">
      <c r="A2" s="22" t="s">
        <v>80</v>
      </c>
      <c r="C2" s="51"/>
      <c r="E2" s="51"/>
    </row>
    <row r="3" spans="1:15">
      <c r="A3" s="22" t="s">
        <v>116</v>
      </c>
      <c r="B3" s="2"/>
      <c r="C3" s="18"/>
      <c r="D3" s="2"/>
      <c r="E3" s="18"/>
    </row>
    <row r="4" spans="1:15">
      <c r="A4" s="22" t="s">
        <v>542</v>
      </c>
      <c r="B4" s="2"/>
      <c r="C4" s="18"/>
      <c r="D4" s="2"/>
      <c r="E4" s="18"/>
    </row>
    <row r="5" spans="1:15">
      <c r="A5" s="22" t="s">
        <v>158</v>
      </c>
      <c r="B5" s="2"/>
      <c r="C5" s="18"/>
      <c r="D5" s="2"/>
      <c r="E5" s="18"/>
    </row>
    <row r="6" spans="1:15">
      <c r="A6" s="22" t="s">
        <v>543</v>
      </c>
      <c r="B6" s="2"/>
      <c r="C6" s="18"/>
      <c r="D6" s="2"/>
      <c r="E6" s="18"/>
    </row>
    <row r="7" spans="1:15">
      <c r="A7" t="s">
        <v>544</v>
      </c>
      <c r="B7" s="2"/>
      <c r="C7" s="18"/>
      <c r="D7" s="2"/>
      <c r="E7" s="18"/>
    </row>
    <row r="8" spans="1:15">
      <c r="A8" s="30" t="s">
        <v>2</v>
      </c>
      <c r="B8" s="2"/>
      <c r="C8" s="18"/>
      <c r="D8" s="2"/>
      <c r="E8" s="18"/>
    </row>
    <row r="9" spans="1:15" ht="29">
      <c r="A9" s="56" t="s">
        <v>545</v>
      </c>
      <c r="B9" s="56" t="s">
        <v>546</v>
      </c>
      <c r="C9" s="56" t="s">
        <v>547</v>
      </c>
      <c r="D9" s="70" t="s">
        <v>217</v>
      </c>
      <c r="E9" s="56" t="s">
        <v>548</v>
      </c>
      <c r="F9" s="70" t="s">
        <v>549</v>
      </c>
      <c r="G9" s="70" t="s">
        <v>550</v>
      </c>
      <c r="H9" s="56" t="s">
        <v>551</v>
      </c>
      <c r="I9" s="56"/>
      <c r="L9" s="70"/>
      <c r="M9" s="70"/>
      <c r="N9" s="70"/>
      <c r="O9" s="56"/>
    </row>
    <row r="10" spans="1:15">
      <c r="A10" s="210">
        <v>9</v>
      </c>
      <c r="B10" t="s">
        <v>105</v>
      </c>
      <c r="C10" s="156" t="s">
        <v>552</v>
      </c>
      <c r="D10" s="170">
        <v>30.913509569999999</v>
      </c>
      <c r="E10" t="s">
        <v>553</v>
      </c>
      <c r="F10" s="61">
        <v>98.778229550000006</v>
      </c>
      <c r="G10" s="80">
        <v>0</v>
      </c>
      <c r="H10" t="s">
        <v>554</v>
      </c>
      <c r="I10"/>
      <c r="L10" s="61"/>
      <c r="M10" s="61"/>
      <c r="N10" s="80"/>
      <c r="O10"/>
    </row>
    <row r="11" spans="1:15">
      <c r="A11" s="210">
        <v>9</v>
      </c>
      <c r="B11" t="s">
        <v>105</v>
      </c>
      <c r="C11" t="s">
        <v>552</v>
      </c>
      <c r="D11" s="170">
        <v>30.913509569999999</v>
      </c>
      <c r="E11" t="s">
        <v>555</v>
      </c>
      <c r="F11" s="61">
        <v>30.201325789999999</v>
      </c>
      <c r="G11" s="80">
        <v>0.6018</v>
      </c>
      <c r="H11"/>
      <c r="I11"/>
      <c r="L11" s="61"/>
      <c r="M11" s="61"/>
      <c r="N11" s="80"/>
      <c r="O11"/>
    </row>
    <row r="12" spans="1:15">
      <c r="A12" s="210">
        <v>9</v>
      </c>
      <c r="B12" t="s">
        <v>105</v>
      </c>
      <c r="C12" t="s">
        <v>553</v>
      </c>
      <c r="D12" s="170">
        <v>98.778229550000006</v>
      </c>
      <c r="E12" t="s">
        <v>555</v>
      </c>
      <c r="F12" s="61">
        <v>30.201325789999999</v>
      </c>
      <c r="G12" s="80">
        <v>0</v>
      </c>
      <c r="H12" t="s">
        <v>556</v>
      </c>
      <c r="I12"/>
      <c r="L12" s="61"/>
      <c r="M12" s="61"/>
      <c r="N12" s="80"/>
      <c r="O12"/>
    </row>
    <row r="13" spans="1:15" s="149" customFormat="1" ht="25" customHeight="1">
      <c r="A13" s="211">
        <v>10</v>
      </c>
      <c r="B13" s="156" t="s">
        <v>105</v>
      </c>
      <c r="C13" s="156" t="s">
        <v>557</v>
      </c>
      <c r="D13" s="157">
        <v>9.9627260450000001</v>
      </c>
      <c r="E13" s="156" t="s">
        <v>558</v>
      </c>
      <c r="F13" s="157">
        <v>48.078800950000002</v>
      </c>
      <c r="G13" s="158">
        <v>0</v>
      </c>
      <c r="H13" s="156" t="s">
        <v>559</v>
      </c>
      <c r="I13"/>
      <c r="L13" s="154"/>
      <c r="M13" s="154"/>
      <c r="N13" s="155"/>
    </row>
    <row r="14" spans="1:15" s="149" customFormat="1">
      <c r="A14" s="211">
        <v>10</v>
      </c>
      <c r="B14" s="156" t="s">
        <v>105</v>
      </c>
      <c r="C14" s="156" t="s">
        <v>557</v>
      </c>
      <c r="D14" s="157">
        <v>9.9627260450000001</v>
      </c>
      <c r="E14" s="156" t="s">
        <v>560</v>
      </c>
      <c r="F14" s="157">
        <v>15.313476809999999</v>
      </c>
      <c r="G14" s="158">
        <v>2.4657569000000001E-2</v>
      </c>
      <c r="H14" s="156" t="s">
        <v>561</v>
      </c>
      <c r="L14" s="154"/>
      <c r="M14" s="154"/>
      <c r="N14" s="155"/>
    </row>
    <row r="15" spans="1:15" s="149" customFormat="1">
      <c r="A15" s="211">
        <v>10</v>
      </c>
      <c r="B15" s="156" t="s">
        <v>105</v>
      </c>
      <c r="C15" s="156" t="s">
        <v>558</v>
      </c>
      <c r="D15" s="157">
        <v>48.078800950000002</v>
      </c>
      <c r="E15" s="156" t="s">
        <v>560</v>
      </c>
      <c r="F15" s="157">
        <v>15.313476809999999</v>
      </c>
      <c r="G15" s="158">
        <v>0</v>
      </c>
      <c r="H15" s="156" t="s">
        <v>562</v>
      </c>
      <c r="I15"/>
      <c r="L15" s="154"/>
      <c r="M15" s="154"/>
      <c r="N15" s="155"/>
    </row>
    <row r="16" spans="1:15" s="149" customFormat="1" ht="25" customHeight="1">
      <c r="A16" s="211">
        <v>10</v>
      </c>
      <c r="B16" s="156" t="s">
        <v>105</v>
      </c>
      <c r="C16" s="156" t="s">
        <v>152</v>
      </c>
      <c r="D16" s="157">
        <v>8.7358916480000008</v>
      </c>
      <c r="E16" s="156" t="s">
        <v>563</v>
      </c>
      <c r="F16" s="157">
        <v>1.225101749</v>
      </c>
      <c r="G16" s="158">
        <v>0</v>
      </c>
      <c r="H16" s="156" t="s">
        <v>564</v>
      </c>
      <c r="I16"/>
      <c r="L16" s="154"/>
      <c r="M16" s="154"/>
      <c r="N16" s="155"/>
    </row>
    <row r="17" spans="1:15" s="149" customFormat="1">
      <c r="A17" s="211">
        <v>10</v>
      </c>
      <c r="B17" s="156" t="s">
        <v>105</v>
      </c>
      <c r="C17" s="156" t="s">
        <v>565</v>
      </c>
      <c r="D17" s="157">
        <v>10.446801669999999</v>
      </c>
      <c r="E17" s="156" t="s">
        <v>566</v>
      </c>
      <c r="F17" s="157">
        <v>7.062097756</v>
      </c>
      <c r="G17" s="158">
        <v>1.06E-7</v>
      </c>
      <c r="H17" s="156" t="s">
        <v>567</v>
      </c>
      <c r="I17"/>
      <c r="L17" s="154"/>
      <c r="M17" s="154"/>
      <c r="N17" s="155"/>
    </row>
    <row r="18" spans="1:15" s="149" customFormat="1">
      <c r="A18" s="211">
        <v>10</v>
      </c>
      <c r="B18" s="156" t="s">
        <v>105</v>
      </c>
      <c r="C18" s="156" t="s">
        <v>568</v>
      </c>
      <c r="D18" s="157">
        <v>1.9010294780000001</v>
      </c>
      <c r="E18" s="156" t="s">
        <v>569</v>
      </c>
      <c r="F18" s="157">
        <v>0.86632015299999998</v>
      </c>
      <c r="G18" s="158">
        <v>6.4834322E-2</v>
      </c>
      <c r="H18" s="156"/>
      <c r="I18"/>
      <c r="L18" s="154"/>
      <c r="M18" s="154"/>
      <c r="N18" s="155"/>
    </row>
    <row r="19" spans="1:15" ht="25" customHeight="1">
      <c r="A19" s="210">
        <v>7</v>
      </c>
      <c r="B19" t="s">
        <v>105</v>
      </c>
      <c r="C19" t="s">
        <v>570</v>
      </c>
      <c r="D19" s="61">
        <v>43.436116779999999</v>
      </c>
      <c r="E19" t="s">
        <v>571</v>
      </c>
      <c r="F19" s="61">
        <v>68.553805025097645</v>
      </c>
      <c r="G19" s="80">
        <v>0</v>
      </c>
      <c r="H19" t="s">
        <v>572</v>
      </c>
      <c r="I19"/>
      <c r="L19" s="61"/>
      <c r="M19" s="61"/>
      <c r="N19" s="80"/>
      <c r="O19"/>
    </row>
    <row r="20" spans="1:15">
      <c r="A20" s="210">
        <v>7</v>
      </c>
      <c r="B20" t="s">
        <v>105</v>
      </c>
      <c r="C20" t="s">
        <v>639</v>
      </c>
      <c r="D20" s="61">
        <v>20.012620569999999</v>
      </c>
      <c r="E20" t="s">
        <v>640</v>
      </c>
      <c r="F20" s="61">
        <v>7.1756963850000002</v>
      </c>
      <c r="G20" s="80">
        <v>0</v>
      </c>
      <c r="H20" t="s">
        <v>573</v>
      </c>
      <c r="I20"/>
      <c r="L20" s="61"/>
      <c r="M20" s="61"/>
      <c r="N20" s="80"/>
      <c r="O20"/>
    </row>
    <row r="21" spans="1:15">
      <c r="A21" s="210">
        <v>7</v>
      </c>
      <c r="B21" t="s">
        <v>105</v>
      </c>
      <c r="C21" t="s">
        <v>574</v>
      </c>
      <c r="D21" s="61">
        <v>29.09847774</v>
      </c>
      <c r="E21" t="s">
        <v>575</v>
      </c>
      <c r="F21" s="61">
        <v>19.5</v>
      </c>
      <c r="G21" s="80">
        <v>0</v>
      </c>
      <c r="H21" t="s">
        <v>576</v>
      </c>
      <c r="I21"/>
      <c r="L21" s="61"/>
      <c r="M21" s="61"/>
      <c r="N21" s="80"/>
      <c r="O21"/>
    </row>
    <row r="22" spans="1:15" ht="25" customHeight="1">
      <c r="A22" s="210">
        <v>9</v>
      </c>
      <c r="B22" t="s">
        <v>105</v>
      </c>
      <c r="C22" t="s">
        <v>577</v>
      </c>
      <c r="D22" s="61">
        <v>26.19039338</v>
      </c>
      <c r="E22" t="s">
        <v>578</v>
      </c>
      <c r="F22" s="61">
        <v>43.540945790000002</v>
      </c>
      <c r="G22" s="80">
        <v>0</v>
      </c>
      <c r="H22" t="s">
        <v>579</v>
      </c>
      <c r="I22"/>
      <c r="L22" s="61"/>
      <c r="M22" s="61"/>
      <c r="N22" s="80"/>
      <c r="O22"/>
    </row>
    <row r="23" spans="1:15" ht="13.5" customHeight="1">
      <c r="A23" s="210">
        <v>9</v>
      </c>
      <c r="B23" t="s">
        <v>105</v>
      </c>
      <c r="C23" t="s">
        <v>580</v>
      </c>
      <c r="D23" s="61">
        <v>93.565145110000003</v>
      </c>
      <c r="E23" t="s">
        <v>581</v>
      </c>
      <c r="F23" s="61">
        <v>117.6395289</v>
      </c>
      <c r="G23" s="80">
        <v>0</v>
      </c>
      <c r="H23" t="s">
        <v>582</v>
      </c>
      <c r="I23"/>
      <c r="L23" s="61"/>
      <c r="M23" s="61"/>
      <c r="N23" s="80"/>
      <c r="O23"/>
    </row>
    <row r="24" spans="1:15">
      <c r="A24" s="210">
        <v>9</v>
      </c>
      <c r="B24" t="s">
        <v>105</v>
      </c>
      <c r="C24" t="s">
        <v>583</v>
      </c>
      <c r="D24" s="61">
        <v>27.601330910000001</v>
      </c>
      <c r="E24" t="s">
        <v>584</v>
      </c>
      <c r="F24" s="61">
        <v>42.420587050000002</v>
      </c>
      <c r="G24" s="80">
        <v>0</v>
      </c>
      <c r="H24" t="s">
        <v>585</v>
      </c>
      <c r="I24"/>
      <c r="L24" s="61"/>
      <c r="M24" s="61"/>
      <c r="N24" s="80"/>
      <c r="O24"/>
    </row>
    <row r="25" spans="1:15" ht="25" customHeight="1">
      <c r="A25" s="210">
        <v>9</v>
      </c>
      <c r="B25" t="s">
        <v>105</v>
      </c>
      <c r="C25" t="s">
        <v>586</v>
      </c>
      <c r="D25" s="61">
        <v>40.750705429999996</v>
      </c>
      <c r="E25" t="s">
        <v>587</v>
      </c>
      <c r="F25" s="61">
        <v>16.666666670000001</v>
      </c>
      <c r="G25" s="80">
        <v>0</v>
      </c>
      <c r="H25" t="s">
        <v>588</v>
      </c>
      <c r="I25"/>
      <c r="L25" s="61"/>
      <c r="M25" s="61"/>
      <c r="N25" s="80"/>
      <c r="O25"/>
    </row>
    <row r="26" spans="1:15">
      <c r="A26" s="210">
        <v>9</v>
      </c>
      <c r="B26" t="s">
        <v>105</v>
      </c>
      <c r="C26" t="s">
        <v>589</v>
      </c>
      <c r="D26" s="61">
        <v>129.2368994</v>
      </c>
      <c r="E26" t="s">
        <v>590</v>
      </c>
      <c r="F26" s="61">
        <v>65.543608120000002</v>
      </c>
      <c r="G26" s="80">
        <v>0</v>
      </c>
      <c r="H26" t="s">
        <v>591</v>
      </c>
      <c r="I26"/>
      <c r="L26" s="61"/>
      <c r="M26" s="61"/>
      <c r="N26" s="80"/>
      <c r="O26"/>
    </row>
    <row r="27" spans="1:15">
      <c r="A27" s="210">
        <v>9</v>
      </c>
      <c r="B27" t="s">
        <v>105</v>
      </c>
      <c r="C27" t="s">
        <v>592</v>
      </c>
      <c r="D27" s="61">
        <v>44.688644689999997</v>
      </c>
      <c r="E27" t="s">
        <v>593</v>
      </c>
      <c r="F27" s="61">
        <v>20.482809069999998</v>
      </c>
      <c r="G27" s="80">
        <v>0</v>
      </c>
      <c r="H27" t="s">
        <v>594</v>
      </c>
      <c r="I27"/>
      <c r="L27" s="61"/>
      <c r="M27" s="61"/>
      <c r="N27" s="80"/>
      <c r="O27"/>
    </row>
    <row r="28" spans="1:15" s="149" customFormat="1" ht="25" customHeight="1">
      <c r="A28" s="211">
        <v>10</v>
      </c>
      <c r="B28" s="156" t="s">
        <v>595</v>
      </c>
      <c r="C28" s="156" t="s">
        <v>596</v>
      </c>
      <c r="D28" s="157">
        <v>41.328806989999997</v>
      </c>
      <c r="E28" s="156" t="s">
        <v>597</v>
      </c>
      <c r="F28" s="157">
        <v>39.439943599999999</v>
      </c>
      <c r="G28" s="158">
        <v>0.34994565599999999</v>
      </c>
      <c r="H28" s="156"/>
      <c r="I28"/>
      <c r="L28" s="154"/>
      <c r="M28" s="154"/>
      <c r="N28" s="155"/>
    </row>
    <row r="29" spans="1:15" ht="25" customHeight="1">
      <c r="A29" s="210">
        <v>9</v>
      </c>
      <c r="B29" t="s">
        <v>105</v>
      </c>
      <c r="C29" t="s">
        <v>598</v>
      </c>
      <c r="D29" s="61">
        <v>21.68078358</v>
      </c>
      <c r="E29" t="s">
        <v>599</v>
      </c>
      <c r="F29" s="61">
        <v>79.886685549999996</v>
      </c>
      <c r="G29" s="80">
        <v>0</v>
      </c>
      <c r="H29" t="s">
        <v>600</v>
      </c>
      <c r="I29"/>
      <c r="L29" s="61"/>
      <c r="M29" s="61"/>
      <c r="N29" s="80"/>
      <c r="O29"/>
    </row>
    <row r="30" spans="1:15">
      <c r="A30" s="210">
        <v>9</v>
      </c>
      <c r="B30" t="s">
        <v>105</v>
      </c>
      <c r="C30" t="s">
        <v>601</v>
      </c>
      <c r="D30" s="61">
        <v>88.638282799999999</v>
      </c>
      <c r="E30" t="s">
        <v>602</v>
      </c>
      <c r="F30" s="61">
        <v>176.57794680000001</v>
      </c>
      <c r="G30" s="80">
        <v>0</v>
      </c>
      <c r="H30" t="s">
        <v>603</v>
      </c>
      <c r="I30"/>
      <c r="L30" s="61"/>
      <c r="M30" s="61"/>
      <c r="N30" s="80"/>
      <c r="O30"/>
    </row>
    <row r="31" spans="1:15">
      <c r="A31" s="210">
        <v>9</v>
      </c>
      <c r="B31" t="s">
        <v>105</v>
      </c>
      <c r="C31" t="s">
        <v>604</v>
      </c>
      <c r="D31" s="61">
        <v>27.22971789</v>
      </c>
      <c r="E31" t="s">
        <v>605</v>
      </c>
      <c r="F31" s="61">
        <v>56.806373399999998</v>
      </c>
      <c r="G31" s="80">
        <v>0</v>
      </c>
      <c r="H31" t="s">
        <v>606</v>
      </c>
      <c r="I31"/>
      <c r="L31" s="61"/>
      <c r="M31" s="61"/>
      <c r="N31" s="80"/>
      <c r="O31"/>
    </row>
    <row r="32" spans="1:15" ht="25" customHeight="1">
      <c r="A32" s="210">
        <v>11</v>
      </c>
      <c r="B32" t="s">
        <v>105</v>
      </c>
      <c r="C32" t="s">
        <v>607</v>
      </c>
      <c r="D32" s="79">
        <v>7.3417370829999999</v>
      </c>
      <c r="E32" t="s">
        <v>608</v>
      </c>
      <c r="F32" s="79">
        <v>6.2648154419999997</v>
      </c>
      <c r="G32" s="92">
        <v>0.14069999999999999</v>
      </c>
      <c r="H32"/>
      <c r="I32"/>
      <c r="L32" s="79"/>
      <c r="M32" s="79"/>
      <c r="N32" s="92"/>
      <c r="O32"/>
    </row>
    <row r="33" spans="1:15" ht="25" customHeight="1">
      <c r="A33" s="210" t="s">
        <v>124</v>
      </c>
      <c r="B33" t="s">
        <v>105</v>
      </c>
      <c r="C33" t="s">
        <v>609</v>
      </c>
      <c r="D33" s="61">
        <v>10.22109852</v>
      </c>
      <c r="E33" t="s">
        <v>610</v>
      </c>
      <c r="F33" s="61">
        <v>1.660577881</v>
      </c>
      <c r="G33" s="80">
        <v>0</v>
      </c>
      <c r="H33" t="s">
        <v>611</v>
      </c>
      <c r="I33"/>
      <c r="L33" s="61"/>
      <c r="M33" s="61"/>
      <c r="N33" s="80"/>
      <c r="O33"/>
    </row>
    <row r="34" spans="1:15">
      <c r="A34" s="210" t="s">
        <v>124</v>
      </c>
      <c r="B34" t="s">
        <v>105</v>
      </c>
      <c r="C34" t="s">
        <v>609</v>
      </c>
      <c r="D34" s="61">
        <v>10.22109852</v>
      </c>
      <c r="E34" t="s">
        <v>612</v>
      </c>
      <c r="F34" s="61">
        <v>0.54088163700000003</v>
      </c>
      <c r="G34" s="80">
        <v>0</v>
      </c>
      <c r="H34" t="s">
        <v>613</v>
      </c>
      <c r="I34"/>
      <c r="L34" s="61"/>
      <c r="M34" s="61"/>
      <c r="N34" s="80"/>
      <c r="O34"/>
    </row>
    <row r="35" spans="1:15">
      <c r="A35" s="210" t="s">
        <v>124</v>
      </c>
      <c r="B35" t="s">
        <v>105</v>
      </c>
      <c r="C35" t="s">
        <v>610</v>
      </c>
      <c r="D35" s="61">
        <v>1.660577881</v>
      </c>
      <c r="E35" t="s">
        <v>612</v>
      </c>
      <c r="F35" s="61">
        <v>0.54088163700000003</v>
      </c>
      <c r="G35" s="80">
        <v>0</v>
      </c>
      <c r="H35"/>
      <c r="I35" s="149"/>
      <c r="L35" s="61"/>
      <c r="M35" s="61"/>
      <c r="N35" s="80"/>
      <c r="O35"/>
    </row>
    <row r="36" spans="1:15" ht="25" customHeight="1">
      <c r="A36" s="210" t="s">
        <v>124</v>
      </c>
      <c r="B36" t="s">
        <v>105</v>
      </c>
      <c r="C36" t="s">
        <v>614</v>
      </c>
      <c r="D36" s="61">
        <v>111.509716</v>
      </c>
      <c r="E36" t="s">
        <v>615</v>
      </c>
      <c r="F36" s="61">
        <v>175.33252719999999</v>
      </c>
      <c r="G36" s="80">
        <v>0</v>
      </c>
      <c r="H36" t="s">
        <v>616</v>
      </c>
      <c r="I36"/>
      <c r="L36" s="61"/>
      <c r="M36" s="61"/>
      <c r="N36" s="80"/>
      <c r="O36"/>
    </row>
    <row r="37" spans="1:15">
      <c r="A37" s="210" t="s">
        <v>124</v>
      </c>
      <c r="B37" t="s">
        <v>105</v>
      </c>
      <c r="C37" t="s">
        <v>617</v>
      </c>
      <c r="D37" s="61">
        <v>95.332094749999996</v>
      </c>
      <c r="E37" t="s">
        <v>618</v>
      </c>
      <c r="F37" s="61">
        <v>117.69911500000001</v>
      </c>
      <c r="G37" s="80">
        <v>0</v>
      </c>
      <c r="H37" t="s">
        <v>619</v>
      </c>
      <c r="I37"/>
      <c r="L37" s="61"/>
      <c r="M37" s="61"/>
      <c r="N37" s="80"/>
      <c r="O37"/>
    </row>
    <row r="38" spans="1:15">
      <c r="A38" s="210" t="s">
        <v>124</v>
      </c>
      <c r="B38" t="s">
        <v>105</v>
      </c>
      <c r="C38" t="s">
        <v>620</v>
      </c>
      <c r="D38" s="61">
        <v>79.430454220000001</v>
      </c>
      <c r="E38" t="s">
        <v>621</v>
      </c>
      <c r="F38" s="61">
        <v>96.360989810000007</v>
      </c>
      <c r="G38" s="80">
        <v>6.9999999999999999E-4</v>
      </c>
      <c r="H38" t="s">
        <v>622</v>
      </c>
      <c r="I38"/>
      <c r="L38" s="61"/>
      <c r="M38" s="61"/>
      <c r="N38" s="80"/>
      <c r="O38"/>
    </row>
    <row r="39" spans="1:15">
      <c r="A39" s="210" t="s">
        <v>124</v>
      </c>
      <c r="B39" t="s">
        <v>105</v>
      </c>
      <c r="C39" t="s">
        <v>623</v>
      </c>
      <c r="D39" s="61">
        <v>58.583168819999997</v>
      </c>
      <c r="E39" t="s">
        <v>624</v>
      </c>
      <c r="F39" s="61">
        <v>68.242343539999993</v>
      </c>
      <c r="G39" s="80">
        <v>3.6299999999999999E-2</v>
      </c>
      <c r="H39" t="s">
        <v>625</v>
      </c>
      <c r="I39" s="149"/>
      <c r="L39" s="61"/>
      <c r="M39" s="61"/>
      <c r="N39" s="80"/>
      <c r="O39"/>
    </row>
    <row r="40" spans="1:15">
      <c r="A40" s="210" t="s">
        <v>124</v>
      </c>
      <c r="B40" t="s">
        <v>105</v>
      </c>
      <c r="C40" t="s">
        <v>626</v>
      </c>
      <c r="D40" s="61">
        <v>48.300802539999999</v>
      </c>
      <c r="E40" t="s">
        <v>627</v>
      </c>
      <c r="F40" s="61">
        <v>51.10663984</v>
      </c>
      <c r="G40" s="80">
        <v>0.53939999999999999</v>
      </c>
      <c r="H40"/>
      <c r="I40"/>
      <c r="L40" s="61"/>
      <c r="M40" s="61"/>
      <c r="N40" s="80"/>
      <c r="O40"/>
    </row>
    <row r="41" spans="1:15">
      <c r="A41" s="210" t="s">
        <v>124</v>
      </c>
      <c r="B41" t="s">
        <v>105</v>
      </c>
      <c r="C41" t="s">
        <v>628</v>
      </c>
      <c r="D41" s="61">
        <v>35.114610190000001</v>
      </c>
      <c r="E41" t="s">
        <v>629</v>
      </c>
      <c r="F41" s="61">
        <v>24.905251759999999</v>
      </c>
      <c r="G41" s="80">
        <v>2.2599999999999999E-2</v>
      </c>
      <c r="H41" t="s">
        <v>630</v>
      </c>
      <c r="I41" s="149"/>
      <c r="L41" s="61"/>
      <c r="M41" s="61"/>
      <c r="N41" s="80"/>
      <c r="O41"/>
    </row>
    <row r="42" spans="1:15">
      <c r="A42" s="210" t="s">
        <v>124</v>
      </c>
      <c r="B42" t="s">
        <v>105</v>
      </c>
      <c r="C42" t="s">
        <v>631</v>
      </c>
      <c r="D42" s="61">
        <v>24.57627119</v>
      </c>
      <c r="E42" t="s">
        <v>632</v>
      </c>
      <c r="F42" s="61">
        <v>21.22347066</v>
      </c>
      <c r="G42" s="80">
        <v>0.55859999999999999</v>
      </c>
      <c r="H42"/>
      <c r="I42"/>
      <c r="L42" s="61"/>
      <c r="M42" s="61"/>
      <c r="N42" s="80"/>
      <c r="O42"/>
    </row>
    <row r="43" spans="1:15">
      <c r="A43" s="210" t="s">
        <v>124</v>
      </c>
      <c r="B43" t="s">
        <v>105</v>
      </c>
      <c r="C43" t="s">
        <v>633</v>
      </c>
      <c r="D43" s="61">
        <v>17.019419589999998</v>
      </c>
      <c r="E43" t="s">
        <v>634</v>
      </c>
      <c r="F43" s="61">
        <v>33.854166669999998</v>
      </c>
      <c r="G43" s="80">
        <v>1.8100000000000002E-2</v>
      </c>
      <c r="H43" t="s">
        <v>635</v>
      </c>
      <c r="I43" s="149"/>
      <c r="L43" s="61"/>
      <c r="M43" s="61"/>
      <c r="N43" s="80"/>
      <c r="O43"/>
    </row>
    <row r="44" spans="1:15">
      <c r="A44" s="210" t="s">
        <v>636</v>
      </c>
      <c r="B44" t="s">
        <v>105</v>
      </c>
      <c r="C44" t="s">
        <v>637</v>
      </c>
      <c r="D44" s="79">
        <v>7.9594790160000004</v>
      </c>
      <c r="E44" t="s">
        <v>638</v>
      </c>
      <c r="F44" s="79">
        <v>12.195121950000001</v>
      </c>
      <c r="G44" s="92">
        <v>0.6794</v>
      </c>
      <c r="H44"/>
      <c r="I44"/>
      <c r="L44" s="79"/>
      <c r="M44" s="79"/>
      <c r="N44" s="92"/>
      <c r="O44"/>
    </row>
  </sheetData>
  <phoneticPr fontId="50" type="noConversion"/>
  <hyperlinks>
    <hyperlink ref="A8" location="Contents!A1" display="Return to Contents" xr:uid="{79AF5B79-BEEE-4FE6-AE7B-A743383C06B0}"/>
  </hyperlinks>
  <pageMargins left="0.7" right="0.7" top="0.75" bottom="0.75" header="0.3" footer="0.3"/>
  <pageSetup paperSize="9" scale="56" fitToHeight="0"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EAA48-D9C8-47B1-81D8-40319A1836A5}">
  <dimension ref="A1:F17"/>
  <sheetViews>
    <sheetView showGridLines="0" workbookViewId="0">
      <selection activeCell="B13" sqref="B13"/>
    </sheetView>
  </sheetViews>
  <sheetFormatPr defaultRowHeight="14.5"/>
  <cols>
    <col min="1" max="1" width="8.453125" customWidth="1"/>
    <col min="2" max="2" width="77.1796875" customWidth="1"/>
  </cols>
  <sheetData>
    <row r="1" spans="1:6" ht="18.5">
      <c r="A1" s="97" t="s">
        <v>26</v>
      </c>
    </row>
    <row r="2" spans="1:6">
      <c r="A2" s="57" t="s">
        <v>48</v>
      </c>
    </row>
    <row r="3" spans="1:6" ht="29">
      <c r="A3" s="56" t="s">
        <v>49</v>
      </c>
      <c r="B3" s="55" t="s">
        <v>50</v>
      </c>
      <c r="C3" s="55"/>
    </row>
    <row r="4" spans="1:6" ht="29">
      <c r="A4" s="64" t="s">
        <v>51</v>
      </c>
      <c r="B4" s="53" t="s">
        <v>52</v>
      </c>
    </row>
    <row r="5" spans="1:6" ht="29">
      <c r="A5" s="64" t="s">
        <v>53</v>
      </c>
      <c r="B5" s="54" t="s">
        <v>54</v>
      </c>
    </row>
    <row r="6" spans="1:6" ht="43.5">
      <c r="A6" s="64" t="s">
        <v>55</v>
      </c>
      <c r="B6" s="54" t="s">
        <v>56</v>
      </c>
    </row>
    <row r="7" spans="1:6" ht="29">
      <c r="A7" s="64" t="s">
        <v>57</v>
      </c>
      <c r="B7" s="53" t="s">
        <v>58</v>
      </c>
    </row>
    <row r="8" spans="1:6" ht="29">
      <c r="A8" s="64" t="s">
        <v>59</v>
      </c>
      <c r="B8" s="54" t="s">
        <v>60</v>
      </c>
    </row>
    <row r="9" spans="1:6" ht="29">
      <c r="A9" s="64" t="s">
        <v>61</v>
      </c>
      <c r="B9" s="54" t="s">
        <v>62</v>
      </c>
    </row>
    <row r="10" spans="1:6" ht="29">
      <c r="A10" s="64" t="s">
        <v>63</v>
      </c>
      <c r="B10" s="53" t="s">
        <v>64</v>
      </c>
    </row>
    <row r="11" spans="1:6" ht="29">
      <c r="A11" s="64" t="s">
        <v>65</v>
      </c>
      <c r="B11" s="53" t="s">
        <v>66</v>
      </c>
    </row>
    <row r="12" spans="1:6" ht="116">
      <c r="A12" s="64" t="s">
        <v>67</v>
      </c>
      <c r="B12" s="173" t="s">
        <v>68</v>
      </c>
    </row>
    <row r="13" spans="1:6" ht="87">
      <c r="A13" s="64" t="s">
        <v>69</v>
      </c>
      <c r="B13" s="173" t="s">
        <v>70</v>
      </c>
    </row>
    <row r="14" spans="1:6">
      <c r="A14" t="s">
        <v>71</v>
      </c>
      <c r="B14" s="53" t="s">
        <v>72</v>
      </c>
    </row>
    <row r="15" spans="1:6">
      <c r="A15" t="s">
        <v>73</v>
      </c>
      <c r="B15" s="53" t="s">
        <v>74</v>
      </c>
      <c r="F15" t="s">
        <v>75</v>
      </c>
    </row>
    <row r="16" spans="1:6">
      <c r="A16" t="s">
        <v>76</v>
      </c>
      <c r="B16" s="53" t="s">
        <v>77</v>
      </c>
    </row>
    <row r="17" spans="1:2">
      <c r="A17" t="s">
        <v>322</v>
      </c>
      <c r="B17" s="53" t="s">
        <v>78</v>
      </c>
    </row>
  </sheetData>
  <hyperlinks>
    <hyperlink ref="A2" location="Contents!A1" display="Back to contents" xr:uid="{B7CEAB52-46F2-428C-8E31-ACC065C1545C}"/>
  </hyperlinks>
  <pageMargins left="0.7" right="0.7" top="0.75" bottom="0.75" header="0.3" footer="0.3"/>
  <pageSetup paperSize="9" orientation="portrait"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DE7CD-D446-4CF8-A3A7-7451359AC736}">
  <sheetPr codeName="Sheet3">
    <pageSetUpPr fitToPage="1"/>
  </sheetPr>
  <dimension ref="A1:G15"/>
  <sheetViews>
    <sheetView showGridLines="0" zoomScaleNormal="100" workbookViewId="0"/>
  </sheetViews>
  <sheetFormatPr defaultColWidth="9.453125" defaultRowHeight="14.5"/>
  <cols>
    <col min="1" max="1" width="29" style="22" customWidth="1"/>
    <col min="2" max="2" width="8.7265625" style="22" customWidth="1"/>
    <col min="3" max="7" width="10.81640625" style="22" bestFit="1" customWidth="1"/>
    <col min="8" max="8" width="9.1796875" style="22" customWidth="1"/>
    <col min="9" max="9" width="12.54296875" style="22" customWidth="1"/>
    <col min="10" max="10" width="13.54296875" style="22" customWidth="1"/>
    <col min="11" max="11" width="12.453125" style="22" customWidth="1"/>
    <col min="12" max="19" width="9.453125" style="22" customWidth="1"/>
    <col min="20" max="16384" width="9.453125" style="22"/>
  </cols>
  <sheetData>
    <row r="1" spans="1:7" ht="18.5">
      <c r="A1" s="96" t="s">
        <v>79</v>
      </c>
      <c r="B1" s="44"/>
      <c r="C1" s="44"/>
      <c r="D1" s="44"/>
      <c r="E1" s="6"/>
      <c r="F1" s="6"/>
      <c r="G1" s="6"/>
    </row>
    <row r="2" spans="1:7" ht="18">
      <c r="A2" s="22" t="s">
        <v>80</v>
      </c>
      <c r="B2" s="44"/>
      <c r="C2" s="44"/>
      <c r="D2" s="44"/>
      <c r="E2" s="6"/>
      <c r="F2" s="6"/>
      <c r="G2" s="6"/>
    </row>
    <row r="3" spans="1:7">
      <c r="A3" s="22" t="s">
        <v>81</v>
      </c>
      <c r="B3" s="24"/>
      <c r="C3" s="24"/>
      <c r="D3" s="24"/>
    </row>
    <row r="4" spans="1:7">
      <c r="A4" s="22" t="s">
        <v>82</v>
      </c>
      <c r="B4" s="24"/>
      <c r="C4" s="24"/>
      <c r="D4" s="24"/>
    </row>
    <row r="5" spans="1:7">
      <c r="A5" t="s">
        <v>83</v>
      </c>
    </row>
    <row r="6" spans="1:7">
      <c r="A6" s="22" t="s">
        <v>84</v>
      </c>
    </row>
    <row r="7" spans="1:7">
      <c r="A7" s="28" t="s">
        <v>2</v>
      </c>
      <c r="B7" s="16"/>
      <c r="C7" s="16"/>
      <c r="D7" s="16"/>
    </row>
    <row r="8" spans="1:7">
      <c r="A8" s="24" t="s">
        <v>85</v>
      </c>
      <c r="B8" s="23" t="s">
        <v>86</v>
      </c>
      <c r="C8" s="23" t="s">
        <v>87</v>
      </c>
      <c r="D8" s="23" t="s">
        <v>88</v>
      </c>
      <c r="E8" s="23" t="s">
        <v>89</v>
      </c>
      <c r="F8" s="23" t="s">
        <v>90</v>
      </c>
      <c r="G8" s="23" t="s">
        <v>91</v>
      </c>
    </row>
    <row r="9" spans="1:7">
      <c r="A9" s="24" t="s">
        <v>86</v>
      </c>
      <c r="B9" s="24">
        <v>336</v>
      </c>
      <c r="C9" s="24">
        <v>58</v>
      </c>
      <c r="D9" s="24">
        <v>60</v>
      </c>
      <c r="E9" s="24">
        <v>75</v>
      </c>
      <c r="F9" s="24">
        <v>74</v>
      </c>
      <c r="G9" s="24">
        <v>69</v>
      </c>
    </row>
    <row r="10" spans="1:7">
      <c r="A10" s="24" t="s">
        <v>92</v>
      </c>
      <c r="B10" s="24">
        <v>18</v>
      </c>
      <c r="C10" s="24">
        <v>2</v>
      </c>
      <c r="D10" s="24">
        <v>2</v>
      </c>
      <c r="E10" s="24">
        <v>2</v>
      </c>
      <c r="F10" s="24">
        <v>9</v>
      </c>
      <c r="G10" s="24">
        <v>3</v>
      </c>
    </row>
    <row r="11" spans="1:7">
      <c r="A11" s="22" t="s">
        <v>93</v>
      </c>
      <c r="B11" s="22">
        <v>4</v>
      </c>
      <c r="C11" s="22">
        <v>0</v>
      </c>
      <c r="D11" s="22">
        <v>1</v>
      </c>
      <c r="E11" s="22">
        <v>0</v>
      </c>
      <c r="F11" s="22">
        <v>2</v>
      </c>
      <c r="G11" s="22">
        <v>1</v>
      </c>
    </row>
    <row r="12" spans="1:7">
      <c r="A12" s="22" t="s">
        <v>94</v>
      </c>
      <c r="B12" s="22">
        <v>6</v>
      </c>
      <c r="C12" s="22">
        <v>0</v>
      </c>
      <c r="D12" s="22">
        <v>0</v>
      </c>
      <c r="E12" s="22">
        <v>1</v>
      </c>
      <c r="F12" s="22">
        <v>3</v>
      </c>
      <c r="G12" s="22">
        <v>2</v>
      </c>
    </row>
    <row r="13" spans="1:7">
      <c r="A13" s="22" t="s">
        <v>95</v>
      </c>
      <c r="B13" s="22">
        <v>6</v>
      </c>
      <c r="C13" s="22">
        <v>2</v>
      </c>
      <c r="D13" s="22">
        <v>1</v>
      </c>
      <c r="E13" s="22">
        <v>1</v>
      </c>
      <c r="F13" s="22">
        <v>2</v>
      </c>
      <c r="G13" s="22">
        <v>0</v>
      </c>
    </row>
    <row r="14" spans="1:7">
      <c r="A14" s="22" t="s">
        <v>96</v>
      </c>
      <c r="B14" s="22">
        <v>0</v>
      </c>
      <c r="C14" s="22">
        <v>0</v>
      </c>
      <c r="D14" s="22">
        <v>0</v>
      </c>
      <c r="E14" s="22">
        <v>0</v>
      </c>
      <c r="F14" s="22">
        <v>0</v>
      </c>
      <c r="G14" s="22">
        <v>0</v>
      </c>
    </row>
    <row r="15" spans="1:7">
      <c r="A15" s="22" t="s">
        <v>97</v>
      </c>
      <c r="B15" s="22">
        <v>2</v>
      </c>
      <c r="C15" s="22">
        <v>0</v>
      </c>
      <c r="D15" s="22">
        <v>0</v>
      </c>
      <c r="E15" s="108">
        <v>0</v>
      </c>
      <c r="F15" s="108">
        <v>2</v>
      </c>
      <c r="G15" s="108">
        <v>0</v>
      </c>
    </row>
  </sheetData>
  <hyperlinks>
    <hyperlink ref="A7" location="Contents!A1" display="Return to Contents" xr:uid="{130E606C-233B-4383-8D85-E37581D30EED}"/>
  </hyperlinks>
  <pageMargins left="0.7" right="0.7" top="0.75" bottom="0.75" header="0.3" footer="0.3"/>
  <pageSetup paperSize="9" scale="57"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5158C-DA34-447C-8317-C1D3B589F6A2}">
  <dimension ref="A1:H14"/>
  <sheetViews>
    <sheetView showGridLines="0" workbookViewId="0"/>
  </sheetViews>
  <sheetFormatPr defaultRowHeight="14.5"/>
  <cols>
    <col min="1" max="1" width="19.54296875" customWidth="1"/>
    <col min="3" max="3" width="10.81640625" bestFit="1" customWidth="1"/>
    <col min="4" max="4" width="11.453125" customWidth="1"/>
    <col min="5" max="7" width="10.81640625" bestFit="1" customWidth="1"/>
    <col min="8" max="8" width="15.26953125" customWidth="1"/>
  </cols>
  <sheetData>
    <row r="1" spans="1:8" ht="18.5">
      <c r="A1" s="96" t="s">
        <v>98</v>
      </c>
    </row>
    <row r="2" spans="1:8">
      <c r="A2" s="22" t="s">
        <v>80</v>
      </c>
    </row>
    <row r="3" spans="1:8">
      <c r="A3" s="22" t="s">
        <v>81</v>
      </c>
    </row>
    <row r="4" spans="1:8" s="22" customFormat="1">
      <c r="A4" s="22" t="s">
        <v>99</v>
      </c>
    </row>
    <row r="5" spans="1:8">
      <c r="A5" s="22" t="s">
        <v>100</v>
      </c>
    </row>
    <row r="6" spans="1:8">
      <c r="A6" s="202" t="s">
        <v>101</v>
      </c>
    </row>
    <row r="7" spans="1:8">
      <c r="A7" s="28" t="s">
        <v>2</v>
      </c>
    </row>
    <row r="8" spans="1:8">
      <c r="A8" s="55" t="s">
        <v>102</v>
      </c>
      <c r="B8" s="69" t="s">
        <v>86</v>
      </c>
      <c r="C8" s="69" t="s">
        <v>87</v>
      </c>
      <c r="D8" s="69" t="s">
        <v>88</v>
      </c>
      <c r="E8" s="69" t="s">
        <v>89</v>
      </c>
      <c r="F8" s="69" t="s">
        <v>90</v>
      </c>
      <c r="G8" s="69" t="s">
        <v>91</v>
      </c>
      <c r="H8" s="24" t="s">
        <v>103</v>
      </c>
    </row>
    <row r="9" spans="1:8">
      <c r="A9" s="55" t="s">
        <v>86</v>
      </c>
      <c r="B9" s="60">
        <v>109412</v>
      </c>
      <c r="C9" s="60">
        <v>22083</v>
      </c>
      <c r="D9" s="166">
        <v>15404</v>
      </c>
      <c r="E9" s="60">
        <v>19892</v>
      </c>
      <c r="F9" s="60">
        <v>25200</v>
      </c>
      <c r="G9" s="60">
        <v>26833</v>
      </c>
      <c r="H9" s="119" t="s">
        <v>104</v>
      </c>
    </row>
    <row r="10" spans="1:8">
      <c r="A10" s="55" t="s">
        <v>105</v>
      </c>
      <c r="B10" s="60">
        <v>64085</v>
      </c>
      <c r="C10" s="63">
        <v>13820</v>
      </c>
      <c r="D10" s="63">
        <v>8327</v>
      </c>
      <c r="E10" s="63">
        <v>11677</v>
      </c>
      <c r="F10" s="63">
        <v>14973</v>
      </c>
      <c r="G10" s="63">
        <v>15288</v>
      </c>
      <c r="H10" s="26" t="s">
        <v>106</v>
      </c>
    </row>
    <row r="11" spans="1:8">
      <c r="A11" s="55" t="s">
        <v>107</v>
      </c>
      <c r="B11" s="60">
        <v>3279</v>
      </c>
      <c r="C11">
        <v>363</v>
      </c>
      <c r="D11">
        <v>403</v>
      </c>
      <c r="E11">
        <v>504</v>
      </c>
      <c r="F11" s="63">
        <v>1015</v>
      </c>
      <c r="G11" s="63">
        <v>994</v>
      </c>
      <c r="H11" s="26" t="s">
        <v>108</v>
      </c>
    </row>
    <row r="12" spans="1:8">
      <c r="A12" s="55" t="s">
        <v>109</v>
      </c>
      <c r="B12" s="60">
        <v>40861</v>
      </c>
      <c r="C12" s="63">
        <v>7703</v>
      </c>
      <c r="D12" s="63">
        <v>6207</v>
      </c>
      <c r="E12" s="63">
        <v>7491</v>
      </c>
      <c r="F12" s="63">
        <v>9124</v>
      </c>
      <c r="G12" s="63">
        <v>10336</v>
      </c>
      <c r="H12" s="26" t="s">
        <v>110</v>
      </c>
    </row>
    <row r="13" spans="1:8">
      <c r="A13" s="55" t="s">
        <v>111</v>
      </c>
      <c r="B13" s="60">
        <v>551</v>
      </c>
      <c r="C13">
        <v>96</v>
      </c>
      <c r="D13" s="156">
        <v>117</v>
      </c>
      <c r="E13">
        <v>93</v>
      </c>
      <c r="F13" s="63">
        <v>59</v>
      </c>
      <c r="G13" s="63">
        <v>186</v>
      </c>
      <c r="H13" s="26" t="s">
        <v>112</v>
      </c>
    </row>
    <row r="14" spans="1:8">
      <c r="A14" s="55" t="s">
        <v>113</v>
      </c>
      <c r="B14" s="60">
        <v>636</v>
      </c>
      <c r="C14">
        <v>101</v>
      </c>
      <c r="D14">
        <v>350</v>
      </c>
      <c r="E14">
        <v>127</v>
      </c>
      <c r="F14" s="63">
        <v>29</v>
      </c>
      <c r="G14" s="63">
        <v>29</v>
      </c>
      <c r="H14" s="26" t="s">
        <v>114</v>
      </c>
    </row>
  </sheetData>
  <phoneticPr fontId="50" type="noConversion"/>
  <conditionalFormatting sqref="B9:G14">
    <cfRule type="cellIs" dxfId="142" priority="1" operator="between">
      <formula>1</formula>
      <formula>2</formula>
    </cfRule>
  </conditionalFormatting>
  <hyperlinks>
    <hyperlink ref="A7" location="Contents!A1" display="Return to Contents" xr:uid="{6FD111D8-38AB-4411-A0F0-89C3FFE9B959}"/>
  </hyperlinks>
  <pageMargins left="0.7" right="0.7" top="0.75" bottom="0.75" header="0.3" footer="0.3"/>
  <pageSetup paperSize="9" orientation="portrait"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BC6A1-D5A4-49F2-9B98-A4FE843250D6}">
  <sheetPr codeName="Sheet4">
    <pageSetUpPr autoPageBreaks="0"/>
  </sheetPr>
  <dimension ref="A1:G14"/>
  <sheetViews>
    <sheetView showGridLines="0" zoomScaleNormal="100" workbookViewId="0"/>
  </sheetViews>
  <sheetFormatPr defaultColWidth="9.453125" defaultRowHeight="14.5"/>
  <cols>
    <col min="1" max="1" width="13.81640625" style="22" customWidth="1"/>
    <col min="2" max="2" width="11.453125" style="22" customWidth="1"/>
    <col min="3" max="3" width="8.453125" style="22" customWidth="1"/>
    <col min="4" max="4" width="12.1796875" style="22" customWidth="1"/>
    <col min="5" max="5" width="9.1796875" style="22" customWidth="1"/>
    <col min="6" max="6" width="13.26953125" style="22" customWidth="1"/>
    <col min="7" max="7" width="11.26953125" style="22" customWidth="1"/>
    <col min="8" max="8" width="27.453125" style="22" customWidth="1"/>
    <col min="9" max="9" width="12" style="22" customWidth="1"/>
    <col min="10" max="17" width="9.453125" style="22" customWidth="1"/>
    <col min="18" max="16384" width="9.453125" style="22"/>
  </cols>
  <sheetData>
    <row r="1" spans="1:7" ht="18.5">
      <c r="A1" s="209" t="s">
        <v>115</v>
      </c>
      <c r="B1" s="5"/>
      <c r="C1" s="5"/>
      <c r="D1" s="2"/>
      <c r="E1" s="2"/>
      <c r="F1" s="2"/>
      <c r="G1" s="2"/>
    </row>
    <row r="2" spans="1:7">
      <c r="A2" s="22" t="s">
        <v>80</v>
      </c>
      <c r="B2" s="5"/>
      <c r="C2" s="5"/>
    </row>
    <row r="3" spans="1:7">
      <c r="A3" s="22" t="s">
        <v>116</v>
      </c>
      <c r="B3" s="5"/>
      <c r="C3" s="5"/>
    </row>
    <row r="4" spans="1:7">
      <c r="A4" s="201" t="s">
        <v>117</v>
      </c>
      <c r="B4" s="5"/>
      <c r="C4" s="5"/>
    </row>
    <row r="5" spans="1:7">
      <c r="A5" s="22" t="s">
        <v>118</v>
      </c>
      <c r="B5" s="5"/>
      <c r="C5" s="5"/>
    </row>
    <row r="6" spans="1:7">
      <c r="A6" t="s">
        <v>119</v>
      </c>
      <c r="B6" s="5"/>
      <c r="C6" s="5"/>
    </row>
    <row r="7" spans="1:7">
      <c r="A7" s="28" t="s">
        <v>2</v>
      </c>
      <c r="B7" s="16"/>
      <c r="C7" s="16"/>
      <c r="D7" s="2"/>
    </row>
    <row r="8" spans="1:7" ht="29">
      <c r="A8" s="104" t="s">
        <v>120</v>
      </c>
      <c r="B8" s="25" t="s">
        <v>121</v>
      </c>
      <c r="C8" s="23" t="s">
        <v>105</v>
      </c>
      <c r="D8" s="23" t="s">
        <v>107</v>
      </c>
      <c r="E8" s="25" t="s">
        <v>109</v>
      </c>
      <c r="F8" s="25" t="s">
        <v>111</v>
      </c>
      <c r="G8" s="23" t="s">
        <v>113</v>
      </c>
    </row>
    <row r="9" spans="1:7">
      <c r="A9" s="24" t="s">
        <v>122</v>
      </c>
      <c r="B9" s="49">
        <v>26833</v>
      </c>
      <c r="C9" s="49">
        <v>15288</v>
      </c>
      <c r="D9" s="49">
        <v>994</v>
      </c>
      <c r="E9" s="49">
        <v>10336</v>
      </c>
      <c r="F9" s="24">
        <v>186</v>
      </c>
      <c r="G9" s="24">
        <v>29</v>
      </c>
    </row>
    <row r="10" spans="1:7">
      <c r="A10" s="24" t="s">
        <v>123</v>
      </c>
      <c r="B10" s="49">
        <v>992</v>
      </c>
      <c r="C10" s="63">
        <v>957</v>
      </c>
      <c r="D10">
        <v>35</v>
      </c>
      <c r="E10" s="66" t="s">
        <v>124</v>
      </c>
      <c r="F10" s="66" t="s">
        <v>124</v>
      </c>
      <c r="G10" s="66" t="s">
        <v>124</v>
      </c>
    </row>
    <row r="11" spans="1:7">
      <c r="A11" s="24" t="s">
        <v>125</v>
      </c>
      <c r="B11" s="49">
        <v>1044</v>
      </c>
      <c r="C11" s="17">
        <v>976</v>
      </c>
      <c r="D11">
        <v>68</v>
      </c>
      <c r="E11" s="66" t="s">
        <v>124</v>
      </c>
      <c r="F11" s="66" t="s">
        <v>124</v>
      </c>
      <c r="G11" s="66" t="s">
        <v>124</v>
      </c>
    </row>
    <row r="12" spans="1:7">
      <c r="A12" s="24" t="s">
        <v>126</v>
      </c>
      <c r="B12" s="49">
        <v>14070</v>
      </c>
      <c r="C12" s="17">
        <v>13248</v>
      </c>
      <c r="D12">
        <v>822</v>
      </c>
      <c r="E12" s="66" t="s">
        <v>124</v>
      </c>
      <c r="F12" s="66" t="s">
        <v>124</v>
      </c>
      <c r="G12" s="66" t="s">
        <v>124</v>
      </c>
    </row>
    <row r="13" spans="1:7" ht="29">
      <c r="A13" s="46" t="s">
        <v>127</v>
      </c>
      <c r="B13" s="58">
        <v>10727</v>
      </c>
      <c r="C13" s="26">
        <v>107</v>
      </c>
      <c r="D13" s="26">
        <v>69</v>
      </c>
      <c r="E13" s="59">
        <v>10336</v>
      </c>
      <c r="F13" s="26">
        <v>186</v>
      </c>
      <c r="G13" s="26">
        <v>29</v>
      </c>
    </row>
    <row r="14" spans="1:7">
      <c r="A14"/>
      <c r="E14" s="11"/>
      <c r="F14" s="11"/>
      <c r="G14" s="11"/>
    </row>
  </sheetData>
  <conditionalFormatting sqref="B9:G13">
    <cfRule type="cellIs" dxfId="126" priority="1" operator="between">
      <formula>1</formula>
      <formula>2</formula>
    </cfRule>
  </conditionalFormatting>
  <hyperlinks>
    <hyperlink ref="A7" location="Contents!A1" display="Return to Contents" xr:uid="{D967C6BC-83DF-4E90-9628-A343B37C3A3B}"/>
  </hyperlinks>
  <pageMargins left="0.7" right="0.7" top="0.75" bottom="0.75" header="0.3" footer="0.3"/>
  <pageSetup paperSize="9"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5A81-4EE1-4F26-BB42-D15CD247C27F}">
  <sheetPr codeName="Sheet5">
    <pageSetUpPr fitToPage="1"/>
  </sheetPr>
  <dimension ref="A1:G24"/>
  <sheetViews>
    <sheetView showGridLines="0" zoomScaleNormal="100" workbookViewId="0"/>
  </sheetViews>
  <sheetFormatPr defaultColWidth="9.453125" defaultRowHeight="14.5"/>
  <cols>
    <col min="1" max="1" width="28.54296875" style="22" customWidth="1"/>
    <col min="2" max="5" width="10.1796875" style="22" customWidth="1"/>
    <col min="6" max="6" width="10.54296875" style="22" customWidth="1"/>
    <col min="7" max="7" width="21.81640625" style="22" customWidth="1"/>
    <col min="8" max="8" width="2.54296875" style="22" customWidth="1"/>
    <col min="9" max="9" width="14.453125" style="22" customWidth="1"/>
    <col min="10" max="16366" width="9.453125" style="22"/>
    <col min="16367" max="16367" width="9.453125" style="22" customWidth="1"/>
    <col min="16368" max="16384" width="9.453125" style="22"/>
  </cols>
  <sheetData>
    <row r="1" spans="1:7" ht="18.5">
      <c r="A1" s="209" t="s">
        <v>128</v>
      </c>
      <c r="B1" s="5"/>
      <c r="C1" s="5"/>
      <c r="D1" s="47"/>
      <c r="E1" s="48"/>
      <c r="G1" s="2"/>
    </row>
    <row r="2" spans="1:7">
      <c r="A2" s="22" t="s">
        <v>80</v>
      </c>
      <c r="B2" s="1"/>
      <c r="C2" s="1"/>
      <c r="D2" s="47"/>
      <c r="E2" s="48"/>
      <c r="G2" s="2"/>
    </row>
    <row r="3" spans="1:7">
      <c r="A3" s="22" t="s">
        <v>81</v>
      </c>
      <c r="B3" s="1"/>
      <c r="C3" s="1"/>
      <c r="D3" s="47"/>
      <c r="E3" s="48"/>
      <c r="G3" s="2"/>
    </row>
    <row r="4" spans="1:7">
      <c r="A4" s="22" t="s">
        <v>129</v>
      </c>
      <c r="B4" s="1"/>
      <c r="C4" s="1"/>
      <c r="D4" s="47"/>
      <c r="E4" s="48"/>
      <c r="G4" s="2"/>
    </row>
    <row r="5" spans="1:7">
      <c r="A5" s="22" t="s">
        <v>100</v>
      </c>
      <c r="B5" s="1"/>
      <c r="C5" s="1"/>
      <c r="D5" s="47"/>
      <c r="E5" s="48"/>
      <c r="G5" s="2"/>
    </row>
    <row r="6" spans="1:7">
      <c r="A6" t="s">
        <v>101</v>
      </c>
      <c r="B6" s="1"/>
      <c r="C6" s="1"/>
      <c r="D6" s="47"/>
      <c r="E6" s="48"/>
      <c r="G6" s="2"/>
    </row>
    <row r="7" spans="1:7" ht="15.5">
      <c r="A7" s="109" t="s">
        <v>2</v>
      </c>
      <c r="B7" s="16"/>
      <c r="C7" s="16"/>
      <c r="D7" s="47"/>
      <c r="E7" s="48"/>
      <c r="G7" s="2"/>
    </row>
    <row r="8" spans="1:7">
      <c r="A8" s="24" t="s">
        <v>130</v>
      </c>
      <c r="B8" s="69" t="s">
        <v>87</v>
      </c>
      <c r="C8" s="69" t="s">
        <v>88</v>
      </c>
      <c r="D8" s="69" t="s">
        <v>89</v>
      </c>
      <c r="E8" s="69" t="s">
        <v>90</v>
      </c>
      <c r="F8" s="69" t="s">
        <v>91</v>
      </c>
      <c r="G8" s="55" t="s">
        <v>103</v>
      </c>
    </row>
    <row r="9" spans="1:7" ht="22.5" customHeight="1">
      <c r="A9" s="104" t="s">
        <v>86</v>
      </c>
      <c r="B9" s="112">
        <v>14183</v>
      </c>
      <c r="C9" s="112">
        <v>8730</v>
      </c>
      <c r="D9" s="113">
        <v>12179</v>
      </c>
      <c r="E9" s="113">
        <v>15987</v>
      </c>
      <c r="F9" s="113">
        <v>16282</v>
      </c>
      <c r="G9" s="76" t="s">
        <v>131</v>
      </c>
    </row>
    <row r="10" spans="1:7" ht="22.5" customHeight="1">
      <c r="A10" s="46" t="s">
        <v>132</v>
      </c>
      <c r="B10" s="60">
        <v>8064</v>
      </c>
      <c r="C10" s="60">
        <v>5678</v>
      </c>
      <c r="D10" s="60">
        <v>8472</v>
      </c>
      <c r="E10" s="49">
        <v>11101</v>
      </c>
      <c r="F10" s="49">
        <v>12201</v>
      </c>
      <c r="G10" s="55" t="s">
        <v>133</v>
      </c>
    </row>
    <row r="11" spans="1:7">
      <c r="A11" s="22" t="s">
        <v>134</v>
      </c>
      <c r="B11" s="63">
        <v>1108</v>
      </c>
      <c r="C11" s="63">
        <v>968</v>
      </c>
      <c r="D11" s="63">
        <v>1295</v>
      </c>
      <c r="E11" s="17">
        <v>1146</v>
      </c>
      <c r="F11" s="17">
        <v>1086</v>
      </c>
      <c r="G11" s="64" t="s">
        <v>135</v>
      </c>
    </row>
    <row r="12" spans="1:7">
      <c r="A12" s="27" t="s">
        <v>136</v>
      </c>
      <c r="B12">
        <v>814</v>
      </c>
      <c r="C12">
        <v>624</v>
      </c>
      <c r="D12">
        <v>948</v>
      </c>
      <c r="E12" s="17">
        <v>740</v>
      </c>
      <c r="F12" s="22">
        <v>705</v>
      </c>
      <c r="G12" s="64" t="s">
        <v>137</v>
      </c>
    </row>
    <row r="13" spans="1:7">
      <c r="A13" s="22" t="s">
        <v>138</v>
      </c>
      <c r="B13">
        <v>294</v>
      </c>
      <c r="C13">
        <v>344</v>
      </c>
      <c r="D13">
        <v>347</v>
      </c>
      <c r="E13" s="17">
        <v>406</v>
      </c>
      <c r="F13" s="22">
        <v>381</v>
      </c>
      <c r="G13" s="64" t="s">
        <v>139</v>
      </c>
    </row>
    <row r="14" spans="1:7">
      <c r="A14" s="22" t="s">
        <v>140</v>
      </c>
      <c r="B14" s="63">
        <v>5933</v>
      </c>
      <c r="C14" s="63">
        <v>4025</v>
      </c>
      <c r="D14" s="63">
        <v>6293</v>
      </c>
      <c r="E14" s="17">
        <v>9080</v>
      </c>
      <c r="F14" s="17">
        <v>9978</v>
      </c>
      <c r="G14" s="64" t="s">
        <v>141</v>
      </c>
    </row>
    <row r="15" spans="1:7">
      <c r="A15" s="22" t="s">
        <v>142</v>
      </c>
      <c r="B15" s="63">
        <v>1023</v>
      </c>
      <c r="C15" s="63">
        <v>685</v>
      </c>
      <c r="D15" s="63">
        <v>884</v>
      </c>
      <c r="E15" s="17">
        <v>875</v>
      </c>
      <c r="F15" s="17">
        <v>1137</v>
      </c>
      <c r="G15" s="64" t="s">
        <v>143</v>
      </c>
    </row>
    <row r="16" spans="1:7" ht="22.5" customHeight="1">
      <c r="A16" s="24" t="s">
        <v>144</v>
      </c>
      <c r="B16" s="60">
        <v>5534</v>
      </c>
      <c r="C16" s="60">
        <v>2485</v>
      </c>
      <c r="D16" s="60">
        <v>3077</v>
      </c>
      <c r="E16" s="49">
        <v>4414</v>
      </c>
      <c r="F16" s="49">
        <v>3285</v>
      </c>
      <c r="G16" s="55" t="s">
        <v>145</v>
      </c>
    </row>
    <row r="17" spans="1:7">
      <c r="A17" s="22" t="s">
        <v>146</v>
      </c>
      <c r="B17" s="141">
        <v>1591</v>
      </c>
      <c r="C17" s="141">
        <v>1092</v>
      </c>
      <c r="D17" s="17">
        <v>1006</v>
      </c>
      <c r="E17" s="17">
        <v>1136</v>
      </c>
      <c r="F17" s="17">
        <v>1101</v>
      </c>
      <c r="G17" s="64" t="s">
        <v>147</v>
      </c>
    </row>
    <row r="18" spans="1:7">
      <c r="A18" s="22" t="s">
        <v>148</v>
      </c>
      <c r="B18" s="141">
        <v>1692</v>
      </c>
      <c r="C18" s="141">
        <v>1370</v>
      </c>
      <c r="D18" s="17">
        <v>1468</v>
      </c>
      <c r="E18" s="17">
        <v>1604</v>
      </c>
      <c r="F18" s="17">
        <v>1238</v>
      </c>
      <c r="G18" s="64" t="s">
        <v>149</v>
      </c>
    </row>
    <row r="19" spans="1:7">
      <c r="A19" s="22" t="s">
        <v>150</v>
      </c>
      <c r="B19" s="141">
        <v>2251</v>
      </c>
      <c r="C19" s="141">
        <v>23</v>
      </c>
      <c r="D19" s="22">
        <v>603</v>
      </c>
      <c r="E19" s="17">
        <v>1674</v>
      </c>
      <c r="F19" s="59">
        <v>946</v>
      </c>
      <c r="G19" s="64" t="s">
        <v>151</v>
      </c>
    </row>
    <row r="20" spans="1:7">
      <c r="A20" s="116" t="s">
        <v>152</v>
      </c>
      <c r="B20" s="141">
        <v>2116</v>
      </c>
      <c r="C20" s="141">
        <v>14</v>
      </c>
      <c r="D20" s="22">
        <v>519</v>
      </c>
      <c r="E20" s="17">
        <v>1557</v>
      </c>
      <c r="F20" s="17">
        <v>915</v>
      </c>
      <c r="G20" s="64" t="s">
        <v>153</v>
      </c>
    </row>
    <row r="21" spans="1:7" ht="13.5" customHeight="1">
      <c r="A21" s="117" t="s">
        <v>154</v>
      </c>
      <c r="B21" s="142">
        <v>135</v>
      </c>
      <c r="C21" s="142">
        <v>9</v>
      </c>
      <c r="D21" s="22">
        <v>84</v>
      </c>
      <c r="E21" s="17">
        <v>117</v>
      </c>
      <c r="F21" s="22">
        <v>31</v>
      </c>
      <c r="G21" s="64" t="s">
        <v>155</v>
      </c>
    </row>
    <row r="22" spans="1:7" ht="22.5" customHeight="1">
      <c r="A22" s="24" t="s">
        <v>113</v>
      </c>
      <c r="B22" s="29">
        <v>585</v>
      </c>
      <c r="C22" s="29">
        <v>567</v>
      </c>
      <c r="D22" s="24">
        <v>630</v>
      </c>
      <c r="E22" s="49">
        <v>472</v>
      </c>
      <c r="F22" s="24">
        <v>796</v>
      </c>
      <c r="G22" s="55" t="s">
        <v>156</v>
      </c>
    </row>
    <row r="23" spans="1:7">
      <c r="A23" s="24"/>
      <c r="B23" s="29"/>
      <c r="C23" s="29"/>
      <c r="D23" s="150"/>
      <c r="E23" s="17"/>
      <c r="G23" s="64"/>
    </row>
    <row r="24" spans="1:7" s="11" customFormat="1">
      <c r="A24" s="22"/>
      <c r="B24" s="29"/>
      <c r="C24" s="29"/>
      <c r="D24" s="150"/>
      <c r="E24" s="17"/>
      <c r="F24" s="22"/>
      <c r="G24" s="64"/>
    </row>
  </sheetData>
  <phoneticPr fontId="50" type="noConversion"/>
  <conditionalFormatting sqref="B9:F22">
    <cfRule type="cellIs" dxfId="116" priority="1" operator="between">
      <formula>1</formula>
      <formula>2</formula>
    </cfRule>
  </conditionalFormatting>
  <hyperlinks>
    <hyperlink ref="A7" location="Contents!A1" display="Return to Contents" xr:uid="{43CA0E5E-A196-4A64-B6EA-B0EBD7582045}"/>
  </hyperlinks>
  <pageMargins left="0.7" right="0.7" top="0.75" bottom="0.75" header="0.3" footer="0.3"/>
  <pageSetup paperSize="9" scale="32"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6BA49-B527-499B-8BE9-EAD8D179CF34}">
  <sheetPr codeName="Sheet9">
    <pageSetUpPr autoPageBreaks="0" fitToPage="1"/>
  </sheetPr>
  <dimension ref="A1:I13"/>
  <sheetViews>
    <sheetView showGridLines="0" zoomScaleNormal="100" zoomScaleSheetLayoutView="96" workbookViewId="0">
      <selection activeCell="H5" sqref="H5"/>
    </sheetView>
  </sheetViews>
  <sheetFormatPr defaultColWidth="9.453125" defaultRowHeight="14.5"/>
  <cols>
    <col min="1" max="1" width="10.81640625" style="22" customWidth="1"/>
    <col min="2" max="2" width="7.1796875" style="22" bestFit="1" customWidth="1"/>
    <col min="3" max="3" width="10.7265625" style="22" bestFit="1" customWidth="1"/>
    <col min="4" max="4" width="8.26953125" style="22" bestFit="1" customWidth="1"/>
    <col min="5" max="5" width="8.1796875" style="22" customWidth="1"/>
    <col min="6" max="6" width="10.26953125" style="22" bestFit="1" customWidth="1"/>
    <col min="7" max="7" width="15.54296875" style="22" customWidth="1"/>
    <col min="8" max="8" width="10.81640625" style="22" bestFit="1" customWidth="1"/>
    <col min="9" max="9" width="12.7265625" style="22" bestFit="1" customWidth="1"/>
    <col min="10" max="18" width="9.453125" style="22" customWidth="1"/>
    <col min="19" max="16384" width="9.453125" style="22"/>
  </cols>
  <sheetData>
    <row r="1" spans="1:9" ht="18.5">
      <c r="A1" s="96" t="s">
        <v>157</v>
      </c>
    </row>
    <row r="2" spans="1:9">
      <c r="A2" s="22" t="s">
        <v>80</v>
      </c>
    </row>
    <row r="3" spans="1:9">
      <c r="A3" s="22" t="s">
        <v>116</v>
      </c>
    </row>
    <row r="4" spans="1:9">
      <c r="A4" s="22" t="s">
        <v>158</v>
      </c>
    </row>
    <row r="5" spans="1:9">
      <c r="A5" s="22" t="s">
        <v>159</v>
      </c>
    </row>
    <row r="6" spans="1:9">
      <c r="A6" s="192" t="s">
        <v>160</v>
      </c>
    </row>
    <row r="7" spans="1:9">
      <c r="A7" s="30" t="s">
        <v>2</v>
      </c>
    </row>
    <row r="8" spans="1:9" ht="45.75" customHeight="1">
      <c r="A8" s="104" t="s">
        <v>161</v>
      </c>
      <c r="B8" s="25" t="s">
        <v>86</v>
      </c>
      <c r="C8" s="25" t="s">
        <v>162</v>
      </c>
      <c r="D8" s="23" t="s">
        <v>140</v>
      </c>
      <c r="E8" s="23" t="s">
        <v>142</v>
      </c>
      <c r="F8" s="25" t="s">
        <v>146</v>
      </c>
      <c r="G8" s="25" t="s">
        <v>150</v>
      </c>
      <c r="H8" s="25" t="s">
        <v>163</v>
      </c>
      <c r="I8" s="25" t="s">
        <v>164</v>
      </c>
    </row>
    <row r="9" spans="1:9">
      <c r="A9" s="24" t="s">
        <v>86</v>
      </c>
      <c r="B9" s="49">
        <v>15288</v>
      </c>
      <c r="C9" s="49">
        <v>1069</v>
      </c>
      <c r="D9" s="49">
        <v>9496</v>
      </c>
      <c r="E9" s="49">
        <v>1066</v>
      </c>
      <c r="F9" s="49">
        <v>998</v>
      </c>
      <c r="G9" s="49">
        <v>796</v>
      </c>
      <c r="H9" s="49">
        <v>1183</v>
      </c>
      <c r="I9" s="24">
        <v>680</v>
      </c>
    </row>
    <row r="10" spans="1:9">
      <c r="A10" s="24" t="s">
        <v>123</v>
      </c>
      <c r="B10" s="49">
        <v>957</v>
      </c>
      <c r="C10">
        <v>96</v>
      </c>
      <c r="D10">
        <v>614</v>
      </c>
      <c r="E10">
        <v>64</v>
      </c>
      <c r="F10">
        <v>29</v>
      </c>
      <c r="G10">
        <v>41</v>
      </c>
      <c r="H10">
        <v>57</v>
      </c>
      <c r="I10" s="22">
        <v>56</v>
      </c>
    </row>
    <row r="11" spans="1:9">
      <c r="A11" s="24" t="s">
        <v>125</v>
      </c>
      <c r="B11" s="49">
        <v>976</v>
      </c>
      <c r="C11">
        <v>123</v>
      </c>
      <c r="D11" s="63">
        <v>640</v>
      </c>
      <c r="E11">
        <v>61</v>
      </c>
      <c r="F11">
        <v>56</v>
      </c>
      <c r="G11">
        <v>19</v>
      </c>
      <c r="H11">
        <v>39</v>
      </c>
      <c r="I11" s="22">
        <v>38</v>
      </c>
    </row>
    <row r="12" spans="1:9">
      <c r="A12" s="24" t="s">
        <v>126</v>
      </c>
      <c r="B12" s="49">
        <v>13248</v>
      </c>
      <c r="C12">
        <v>844</v>
      </c>
      <c r="D12" s="63">
        <v>8236</v>
      </c>
      <c r="E12" s="63">
        <v>898</v>
      </c>
      <c r="F12">
        <v>892</v>
      </c>
      <c r="G12">
        <v>735</v>
      </c>
      <c r="H12" s="63">
        <v>1083</v>
      </c>
      <c r="I12" s="22">
        <v>560</v>
      </c>
    </row>
    <row r="13" spans="1:9">
      <c r="A13" s="24" t="s">
        <v>113</v>
      </c>
      <c r="B13" s="24">
        <v>107</v>
      </c>
      <c r="C13">
        <v>6</v>
      </c>
      <c r="D13">
        <v>6</v>
      </c>
      <c r="E13">
        <v>43</v>
      </c>
      <c r="F13">
        <v>21</v>
      </c>
      <c r="G13">
        <v>1</v>
      </c>
      <c r="H13">
        <v>4</v>
      </c>
      <c r="I13">
        <v>26</v>
      </c>
    </row>
  </sheetData>
  <conditionalFormatting sqref="B9:I12 B13:F13 H13:I13">
    <cfRule type="cellIs" dxfId="106" priority="1" operator="between">
      <formula>1</formula>
      <formula>2</formula>
    </cfRule>
  </conditionalFormatting>
  <hyperlinks>
    <hyperlink ref="A7" location="Contents!A1" display="Return to Contents" xr:uid="{99AFB2F9-9B6C-4610-B04F-2BF368B7B0B6}"/>
  </hyperlinks>
  <pageMargins left="0.7" right="0.7" top="0.75" bottom="0.75" header="0.3" footer="0.3"/>
  <pageSetup paperSize="9" scale="67" orientation="landscape" r:id="rId1"/>
  <headerFooter>
    <oddHeader>&amp;C&amp;"Calibri"&amp;11&amp;K000000 OFFICIAL - EMBARGOED&amp;1#_x000D_</oddHeader>
    <oddFooter>&amp;C_x000D_&amp;1#&amp;"Calibri"&amp;11&amp;K000000 OFFICIAL - EMBARGOED</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1D543-388A-4CC7-A648-F94785D16067}">
  <sheetPr codeName="Sheet10"/>
  <dimension ref="A1:J50"/>
  <sheetViews>
    <sheetView showGridLines="0" zoomScaleNormal="100" workbookViewId="0"/>
  </sheetViews>
  <sheetFormatPr defaultColWidth="9.453125" defaultRowHeight="14.5"/>
  <cols>
    <col min="1" max="1" width="35.54296875" style="22" customWidth="1"/>
    <col min="2" max="2" width="7.1796875" style="22" bestFit="1" customWidth="1"/>
    <col min="3" max="7" width="10.81640625" style="22" bestFit="1" customWidth="1"/>
    <col min="8" max="8" width="10" style="22" customWidth="1"/>
    <col min="9" max="9" width="14.453125" style="22" bestFit="1" customWidth="1"/>
    <col min="10" max="10" width="3.54296875" style="27" customWidth="1"/>
    <col min="11" max="11" width="12.54296875" style="22" customWidth="1"/>
    <col min="12" max="13" width="9.453125" style="22"/>
    <col min="14" max="14" width="9.26953125" style="22" customWidth="1"/>
    <col min="15" max="15" width="9.453125" style="22"/>
    <col min="16" max="16" width="9.26953125" style="22" customWidth="1"/>
    <col min="17" max="17" width="27.54296875" style="22" customWidth="1"/>
    <col min="18" max="16384" width="9.453125" style="22"/>
  </cols>
  <sheetData>
    <row r="1" spans="1:8" ht="18.5">
      <c r="A1" s="96" t="s">
        <v>165</v>
      </c>
    </row>
    <row r="2" spans="1:8">
      <c r="A2" s="22" t="s">
        <v>80</v>
      </c>
    </row>
    <row r="3" spans="1:8">
      <c r="A3" s="22" t="s">
        <v>81</v>
      </c>
    </row>
    <row r="4" spans="1:8">
      <c r="A4" s="22" t="s">
        <v>99</v>
      </c>
    </row>
    <row r="5" spans="1:8">
      <c r="A5" s="22" t="s">
        <v>100</v>
      </c>
    </row>
    <row r="6" spans="1:8">
      <c r="A6" s="22" t="s">
        <v>166</v>
      </c>
    </row>
    <row r="7" spans="1:8">
      <c r="A7" t="s">
        <v>167</v>
      </c>
    </row>
    <row r="8" spans="1:8">
      <c r="A8" s="30" t="s">
        <v>168</v>
      </c>
    </row>
    <row r="9" spans="1:8">
      <c r="A9" s="24" t="s">
        <v>169</v>
      </c>
      <c r="B9" s="23" t="s">
        <v>86</v>
      </c>
      <c r="C9" s="23" t="s">
        <v>87</v>
      </c>
      <c r="D9" s="23" t="s">
        <v>88</v>
      </c>
      <c r="E9" s="23" t="s">
        <v>89</v>
      </c>
      <c r="F9" s="23" t="s">
        <v>90</v>
      </c>
      <c r="G9" s="23" t="s">
        <v>91</v>
      </c>
      <c r="H9" s="24" t="s">
        <v>103</v>
      </c>
    </row>
    <row r="10" spans="1:8">
      <c r="A10" s="46" t="s">
        <v>170</v>
      </c>
      <c r="B10" s="58">
        <v>36580</v>
      </c>
      <c r="C10" s="120">
        <v>6408</v>
      </c>
      <c r="D10" s="58">
        <v>4591</v>
      </c>
      <c r="E10" s="58">
        <v>6707</v>
      </c>
      <c r="F10" s="58">
        <v>9027</v>
      </c>
      <c r="G10" s="58">
        <v>9847</v>
      </c>
      <c r="H10" s="55" t="s">
        <v>106</v>
      </c>
    </row>
    <row r="11" spans="1:8">
      <c r="A11" s="50" t="s">
        <v>134</v>
      </c>
      <c r="B11" s="17">
        <v>4786</v>
      </c>
      <c r="C11" s="121">
        <v>941</v>
      </c>
      <c r="D11" s="22">
        <v>793</v>
      </c>
      <c r="E11" s="22">
        <v>1026</v>
      </c>
      <c r="F11" s="17">
        <v>1030</v>
      </c>
      <c r="G11" s="17">
        <v>996</v>
      </c>
      <c r="H11" t="s">
        <v>108</v>
      </c>
    </row>
    <row r="12" spans="1:8">
      <c r="A12" s="50" t="s">
        <v>171</v>
      </c>
      <c r="B12" s="17">
        <v>3191</v>
      </c>
      <c r="C12" s="121">
        <v>692</v>
      </c>
      <c r="D12" s="22">
        <v>502</v>
      </c>
      <c r="E12" s="22">
        <v>712</v>
      </c>
      <c r="F12" s="22">
        <v>649</v>
      </c>
      <c r="G12" s="22">
        <v>636</v>
      </c>
      <c r="H12" t="s">
        <v>110</v>
      </c>
    </row>
    <row r="13" spans="1:8">
      <c r="A13" s="50" t="s">
        <v>172</v>
      </c>
      <c r="B13" s="17">
        <v>1595</v>
      </c>
      <c r="C13" s="121">
        <v>249</v>
      </c>
      <c r="D13" s="22">
        <v>291</v>
      </c>
      <c r="E13" s="22">
        <v>314</v>
      </c>
      <c r="F13" s="22">
        <v>381</v>
      </c>
      <c r="G13" s="22">
        <v>360</v>
      </c>
      <c r="H13" t="s">
        <v>173</v>
      </c>
    </row>
    <row r="14" spans="1:8">
      <c r="A14" s="50" t="s">
        <v>140</v>
      </c>
      <c r="B14" s="17">
        <v>27955</v>
      </c>
      <c r="C14" s="122">
        <v>4561</v>
      </c>
      <c r="D14" s="17">
        <v>3265</v>
      </c>
      <c r="E14" s="17">
        <v>4975</v>
      </c>
      <c r="F14" s="17">
        <v>7252</v>
      </c>
      <c r="G14" s="17">
        <v>7902</v>
      </c>
      <c r="H14" t="s">
        <v>114</v>
      </c>
    </row>
    <row r="15" spans="1:8">
      <c r="A15" s="50" t="s">
        <v>142</v>
      </c>
      <c r="B15" s="17">
        <v>3839</v>
      </c>
      <c r="C15" s="122">
        <v>906</v>
      </c>
      <c r="D15" s="22">
        <v>533</v>
      </c>
      <c r="E15" s="22">
        <v>706</v>
      </c>
      <c r="F15" s="22">
        <v>745</v>
      </c>
      <c r="G15" s="17">
        <v>949</v>
      </c>
      <c r="H15" t="s">
        <v>174</v>
      </c>
    </row>
    <row r="16" spans="1:8">
      <c r="A16" s="50" t="s">
        <v>175</v>
      </c>
      <c r="B16" s="121">
        <v>0</v>
      </c>
      <c r="C16" s="121">
        <v>0</v>
      </c>
      <c r="D16" s="22">
        <v>0</v>
      </c>
      <c r="E16" s="22">
        <v>0</v>
      </c>
      <c r="F16" s="22">
        <v>0</v>
      </c>
      <c r="G16" s="121">
        <v>0</v>
      </c>
    </row>
    <row r="17" spans="1:8">
      <c r="A17" s="50" t="s">
        <v>176</v>
      </c>
      <c r="B17" s="123">
        <v>28744</v>
      </c>
      <c r="C17" s="123">
        <v>5136</v>
      </c>
      <c r="D17" s="59">
        <v>3338</v>
      </c>
      <c r="E17" s="59">
        <v>5186</v>
      </c>
      <c r="F17" s="59">
        <v>7177</v>
      </c>
      <c r="G17" s="123">
        <v>7907</v>
      </c>
      <c r="H17" t="s">
        <v>177</v>
      </c>
    </row>
    <row r="18" spans="1:8">
      <c r="A18" s="50" t="s">
        <v>178</v>
      </c>
      <c r="B18" s="123">
        <v>6239</v>
      </c>
      <c r="C18" s="123">
        <v>1021</v>
      </c>
      <c r="D18" s="59">
        <v>1041</v>
      </c>
      <c r="E18" s="59">
        <v>1248</v>
      </c>
      <c r="F18" s="59">
        <v>1322</v>
      </c>
      <c r="G18" s="123">
        <v>1607</v>
      </c>
      <c r="H18" t="s">
        <v>179</v>
      </c>
    </row>
    <row r="19" spans="1:8">
      <c r="A19" s="50" t="s">
        <v>180</v>
      </c>
      <c r="B19" s="123">
        <v>1597</v>
      </c>
      <c r="C19" s="124">
        <v>251</v>
      </c>
      <c r="D19" s="26">
        <v>212</v>
      </c>
      <c r="E19" s="26">
        <v>273</v>
      </c>
      <c r="F19" s="26">
        <v>528</v>
      </c>
      <c r="G19" s="124">
        <v>333</v>
      </c>
      <c r="H19" t="s">
        <v>181</v>
      </c>
    </row>
    <row r="20" spans="1:8" ht="24" customHeight="1">
      <c r="A20" s="46" t="s">
        <v>182</v>
      </c>
      <c r="B20" s="125">
        <v>3801</v>
      </c>
      <c r="C20" s="125">
        <v>1146</v>
      </c>
      <c r="D20" s="49">
        <v>549</v>
      </c>
      <c r="E20" s="49">
        <v>718</v>
      </c>
      <c r="F20" s="24">
        <v>691</v>
      </c>
      <c r="G20" s="126">
        <v>697</v>
      </c>
      <c r="H20" s="55" t="s">
        <v>183</v>
      </c>
    </row>
    <row r="21" spans="1:8">
      <c r="A21" s="50" t="s">
        <v>134</v>
      </c>
      <c r="B21" s="121">
        <v>356</v>
      </c>
      <c r="C21" s="121">
        <v>59</v>
      </c>
      <c r="D21" s="22">
        <v>54</v>
      </c>
      <c r="E21" s="22">
        <v>69</v>
      </c>
      <c r="F21" s="22">
        <v>81</v>
      </c>
      <c r="G21" s="121">
        <v>93</v>
      </c>
      <c r="H21" t="s">
        <v>184</v>
      </c>
    </row>
    <row r="22" spans="1:8">
      <c r="A22" s="50" t="s">
        <v>171</v>
      </c>
      <c r="B22" s="121">
        <v>216</v>
      </c>
      <c r="C22" s="121">
        <v>44</v>
      </c>
      <c r="D22" s="22">
        <v>27</v>
      </c>
      <c r="E22" s="22">
        <v>44</v>
      </c>
      <c r="F22" s="22">
        <v>45</v>
      </c>
      <c r="G22" s="121">
        <v>56</v>
      </c>
      <c r="H22" t="s">
        <v>185</v>
      </c>
    </row>
    <row r="23" spans="1:8">
      <c r="A23" s="50" t="s">
        <v>172</v>
      </c>
      <c r="B23" s="121">
        <v>140</v>
      </c>
      <c r="C23" s="121">
        <v>15</v>
      </c>
      <c r="D23" s="22">
        <v>27</v>
      </c>
      <c r="E23" s="22">
        <v>25</v>
      </c>
      <c r="F23" s="22">
        <v>36</v>
      </c>
      <c r="G23" s="121">
        <v>37</v>
      </c>
    </row>
    <row r="24" spans="1:8">
      <c r="A24" s="50" t="s">
        <v>140</v>
      </c>
      <c r="B24" s="122">
        <v>3208</v>
      </c>
      <c r="C24" s="122">
        <v>1025</v>
      </c>
      <c r="D24" s="17">
        <v>468</v>
      </c>
      <c r="E24" s="17">
        <v>614</v>
      </c>
      <c r="F24" s="22">
        <v>555</v>
      </c>
      <c r="G24" s="121">
        <v>546</v>
      </c>
      <c r="H24" t="s">
        <v>186</v>
      </c>
    </row>
    <row r="25" spans="1:8">
      <c r="A25" s="50" t="s">
        <v>142</v>
      </c>
      <c r="B25" s="121">
        <v>237</v>
      </c>
      <c r="C25" s="121">
        <v>62</v>
      </c>
      <c r="D25" s="22">
        <v>27</v>
      </c>
      <c r="E25" s="22">
        <v>35</v>
      </c>
      <c r="F25" s="22">
        <v>55</v>
      </c>
      <c r="G25" s="121">
        <v>58</v>
      </c>
      <c r="H25" t="s">
        <v>187</v>
      </c>
    </row>
    <row r="26" spans="1:8">
      <c r="A26" s="50" t="s">
        <v>175</v>
      </c>
      <c r="B26" s="121">
        <v>0</v>
      </c>
      <c r="C26" s="121">
        <v>0</v>
      </c>
      <c r="D26" s="22">
        <v>0</v>
      </c>
      <c r="E26" s="22">
        <v>0</v>
      </c>
      <c r="F26" s="22">
        <v>0</v>
      </c>
      <c r="G26" s="121">
        <v>0</v>
      </c>
    </row>
    <row r="27" spans="1:8">
      <c r="A27" s="50" t="s">
        <v>176</v>
      </c>
      <c r="B27" s="123">
        <v>3031</v>
      </c>
      <c r="C27" s="151">
        <v>950</v>
      </c>
      <c r="D27" s="59">
        <v>419</v>
      </c>
      <c r="E27" s="26">
        <v>575</v>
      </c>
      <c r="F27" s="26">
        <v>559</v>
      </c>
      <c r="G27" s="124">
        <v>528</v>
      </c>
      <c r="H27" t="s">
        <v>188</v>
      </c>
    </row>
    <row r="28" spans="1:8" ht="14.25" customHeight="1">
      <c r="A28" s="50" t="s">
        <v>178</v>
      </c>
      <c r="B28" s="124">
        <v>654</v>
      </c>
      <c r="C28" s="151">
        <v>174</v>
      </c>
      <c r="D28" s="26">
        <v>112</v>
      </c>
      <c r="E28" s="26">
        <v>126</v>
      </c>
      <c r="F28" s="26">
        <v>95</v>
      </c>
      <c r="G28" s="124">
        <v>147</v>
      </c>
      <c r="H28" t="s">
        <v>189</v>
      </c>
    </row>
    <row r="29" spans="1:8">
      <c r="A29" s="50" t="s">
        <v>180</v>
      </c>
      <c r="B29" s="124">
        <v>116</v>
      </c>
      <c r="C29" s="151">
        <v>22</v>
      </c>
      <c r="D29" s="26">
        <v>18</v>
      </c>
      <c r="E29" s="26">
        <v>17</v>
      </c>
      <c r="F29" s="26">
        <v>37</v>
      </c>
      <c r="G29" s="124">
        <v>22</v>
      </c>
      <c r="H29" s="26" t="s">
        <v>190</v>
      </c>
    </row>
    <row r="30" spans="1:8" ht="24" customHeight="1">
      <c r="A30" s="46" t="s">
        <v>191</v>
      </c>
      <c r="B30" s="125">
        <v>4870</v>
      </c>
      <c r="C30" s="125">
        <v>1142</v>
      </c>
      <c r="D30" s="49">
        <v>922</v>
      </c>
      <c r="E30" s="49">
        <v>1241</v>
      </c>
      <c r="F30" s="49">
        <v>790</v>
      </c>
      <c r="G30" s="125">
        <v>775</v>
      </c>
      <c r="H30" s="55" t="s">
        <v>192</v>
      </c>
    </row>
    <row r="31" spans="1:8">
      <c r="A31" s="50" t="s">
        <v>134</v>
      </c>
      <c r="B31" s="121">
        <v>574</v>
      </c>
      <c r="C31" s="121">
        <v>136</v>
      </c>
      <c r="D31" s="22">
        <v>120</v>
      </c>
      <c r="E31" s="22">
        <v>103</v>
      </c>
      <c r="F31" s="22">
        <v>97</v>
      </c>
      <c r="G31" s="121">
        <v>118</v>
      </c>
      <c r="H31"/>
    </row>
    <row r="32" spans="1:8">
      <c r="A32" s="50" t="s">
        <v>171</v>
      </c>
      <c r="B32" s="121">
        <v>339</v>
      </c>
      <c r="C32" s="121">
        <v>84</v>
      </c>
      <c r="D32" s="22">
        <v>52</v>
      </c>
      <c r="E32" s="22">
        <v>78</v>
      </c>
      <c r="F32" s="22">
        <v>59</v>
      </c>
      <c r="G32" s="121">
        <v>66</v>
      </c>
      <c r="H32" t="s">
        <v>193</v>
      </c>
    </row>
    <row r="33" spans="1:8">
      <c r="A33" s="50" t="s">
        <v>172</v>
      </c>
      <c r="B33" s="121">
        <v>235</v>
      </c>
      <c r="C33" s="121">
        <v>52</v>
      </c>
      <c r="D33" s="22">
        <v>68</v>
      </c>
      <c r="E33" s="22">
        <v>25</v>
      </c>
      <c r="F33" s="22">
        <v>38</v>
      </c>
      <c r="G33" s="121">
        <v>52</v>
      </c>
      <c r="H33" t="s">
        <v>194</v>
      </c>
    </row>
    <row r="34" spans="1:8">
      <c r="A34" s="50" t="s">
        <v>140</v>
      </c>
      <c r="B34" s="122">
        <v>4020</v>
      </c>
      <c r="C34" s="122">
        <v>942</v>
      </c>
      <c r="D34" s="17">
        <v>764</v>
      </c>
      <c r="E34" s="22">
        <v>1078</v>
      </c>
      <c r="F34" s="17">
        <v>633</v>
      </c>
      <c r="G34" s="121">
        <v>603</v>
      </c>
      <c r="H34" t="s">
        <v>195</v>
      </c>
    </row>
    <row r="35" spans="1:8">
      <c r="A35" s="50" t="s">
        <v>142</v>
      </c>
      <c r="B35" s="121">
        <v>276</v>
      </c>
      <c r="C35" s="121">
        <v>64</v>
      </c>
      <c r="D35" s="22">
        <v>38</v>
      </c>
      <c r="E35" s="22">
        <v>60</v>
      </c>
      <c r="F35" s="22">
        <v>60</v>
      </c>
      <c r="G35" s="121">
        <v>54</v>
      </c>
      <c r="H35" t="s">
        <v>196</v>
      </c>
    </row>
    <row r="36" spans="1:8">
      <c r="A36" s="50" t="s">
        <v>175</v>
      </c>
      <c r="B36" s="121">
        <v>0</v>
      </c>
      <c r="C36" s="121">
        <v>0</v>
      </c>
      <c r="D36" s="22">
        <v>0</v>
      </c>
      <c r="E36" s="22">
        <v>0</v>
      </c>
      <c r="F36" s="22">
        <v>0</v>
      </c>
      <c r="G36" s="121">
        <v>0</v>
      </c>
    </row>
    <row r="37" spans="1:8">
      <c r="A37" s="50" t="s">
        <v>197</v>
      </c>
      <c r="B37" s="123">
        <v>4016</v>
      </c>
      <c r="C37" s="123">
        <v>959</v>
      </c>
      <c r="D37" s="59">
        <v>684</v>
      </c>
      <c r="E37" s="26">
        <v>1036</v>
      </c>
      <c r="F37" s="59">
        <v>660</v>
      </c>
      <c r="G37" s="124">
        <v>677</v>
      </c>
      <c r="H37" t="s">
        <v>198</v>
      </c>
    </row>
    <row r="38" spans="1:8">
      <c r="A38" s="50" t="s">
        <v>178</v>
      </c>
      <c r="B38" s="124">
        <v>681</v>
      </c>
      <c r="C38" s="124">
        <v>144</v>
      </c>
      <c r="D38" s="26">
        <v>215</v>
      </c>
      <c r="E38" s="26">
        <v>150</v>
      </c>
      <c r="F38" s="26">
        <v>95</v>
      </c>
      <c r="G38" s="124">
        <v>77</v>
      </c>
      <c r="H38" t="s">
        <v>199</v>
      </c>
    </row>
    <row r="39" spans="1:8">
      <c r="A39" s="50" t="s">
        <v>180</v>
      </c>
      <c r="B39" s="124">
        <v>173</v>
      </c>
      <c r="C39" s="124">
        <v>39</v>
      </c>
      <c r="D39" s="26">
        <v>23</v>
      </c>
      <c r="E39" s="26">
        <v>55</v>
      </c>
      <c r="F39" s="26">
        <v>35</v>
      </c>
      <c r="G39" s="124">
        <v>21</v>
      </c>
      <c r="H39" t="s">
        <v>200</v>
      </c>
    </row>
    <row r="40" spans="1:8" ht="24" customHeight="1">
      <c r="A40" s="46" t="s">
        <v>201</v>
      </c>
      <c r="B40" s="125">
        <v>27739</v>
      </c>
      <c r="C40" s="125">
        <v>4048</v>
      </c>
      <c r="D40" s="49">
        <v>3115</v>
      </c>
      <c r="E40" s="49">
        <v>4723</v>
      </c>
      <c r="F40" s="49">
        <v>7523</v>
      </c>
      <c r="G40" s="125">
        <v>8330</v>
      </c>
      <c r="H40" s="55" t="s">
        <v>202</v>
      </c>
    </row>
    <row r="41" spans="1:8">
      <c r="A41" s="50" t="s">
        <v>134</v>
      </c>
      <c r="B41" s="122">
        <v>3840</v>
      </c>
      <c r="C41" s="121">
        <v>741</v>
      </c>
      <c r="D41" s="22">
        <v>619</v>
      </c>
      <c r="E41" s="22">
        <v>851</v>
      </c>
      <c r="F41" s="22">
        <v>848</v>
      </c>
      <c r="G41" s="121">
        <v>781</v>
      </c>
      <c r="H41" t="s">
        <v>203</v>
      </c>
    </row>
    <row r="42" spans="1:8">
      <c r="A42" s="50" t="s">
        <v>171</v>
      </c>
      <c r="B42" s="122">
        <v>2622</v>
      </c>
      <c r="C42" s="121">
        <v>559</v>
      </c>
      <c r="D42" s="22">
        <v>423</v>
      </c>
      <c r="E42" s="22">
        <v>588</v>
      </c>
      <c r="F42" s="22">
        <v>541</v>
      </c>
      <c r="G42" s="121">
        <v>511</v>
      </c>
      <c r="H42" t="s">
        <v>204</v>
      </c>
    </row>
    <row r="43" spans="1:8">
      <c r="A43" s="50" t="s">
        <v>172</v>
      </c>
      <c r="B43" s="122">
        <v>1218</v>
      </c>
      <c r="C43" s="121">
        <v>182</v>
      </c>
      <c r="D43" s="22">
        <v>196</v>
      </c>
      <c r="E43" s="22">
        <v>263</v>
      </c>
      <c r="F43" s="22">
        <v>307</v>
      </c>
      <c r="G43" s="121">
        <v>270</v>
      </c>
      <c r="H43" t="s">
        <v>205</v>
      </c>
    </row>
    <row r="44" spans="1:8">
      <c r="A44" s="50" t="s">
        <v>140</v>
      </c>
      <c r="B44" s="122">
        <v>20701</v>
      </c>
      <c r="C44" s="122">
        <v>2588</v>
      </c>
      <c r="D44" s="17">
        <v>2032</v>
      </c>
      <c r="E44" s="17">
        <v>3275</v>
      </c>
      <c r="F44" s="17">
        <v>6055</v>
      </c>
      <c r="G44" s="122">
        <v>6751</v>
      </c>
      <c r="H44" t="s">
        <v>206</v>
      </c>
    </row>
    <row r="45" spans="1:8">
      <c r="A45" s="50" t="s">
        <v>142</v>
      </c>
      <c r="B45" s="122">
        <v>3198</v>
      </c>
      <c r="C45" s="121">
        <v>719</v>
      </c>
      <c r="D45" s="22">
        <v>464</v>
      </c>
      <c r="E45" s="22">
        <v>597</v>
      </c>
      <c r="F45" s="22">
        <v>620</v>
      </c>
      <c r="G45" s="121">
        <v>798</v>
      </c>
      <c r="H45" t="s">
        <v>207</v>
      </c>
    </row>
    <row r="46" spans="1:8">
      <c r="A46" s="50" t="s">
        <v>175</v>
      </c>
      <c r="B46" s="121">
        <v>0</v>
      </c>
      <c r="C46" s="121">
        <v>0</v>
      </c>
      <c r="D46" s="22">
        <v>0</v>
      </c>
      <c r="E46" s="22">
        <v>0</v>
      </c>
      <c r="F46" s="22">
        <v>0</v>
      </c>
      <c r="G46" s="121">
        <v>0</v>
      </c>
    </row>
    <row r="47" spans="1:8">
      <c r="A47" s="50" t="s">
        <v>176</v>
      </c>
      <c r="B47" s="123">
        <v>21591</v>
      </c>
      <c r="C47" s="123">
        <v>3196</v>
      </c>
      <c r="D47" s="59">
        <v>2231</v>
      </c>
      <c r="E47" s="59">
        <v>3559</v>
      </c>
      <c r="F47" s="59">
        <v>5943</v>
      </c>
      <c r="G47" s="123">
        <v>6662</v>
      </c>
      <c r="H47" t="s">
        <v>208</v>
      </c>
    </row>
    <row r="48" spans="1:8">
      <c r="A48" s="50" t="s">
        <v>178</v>
      </c>
      <c r="B48" s="123">
        <v>4855</v>
      </c>
      <c r="C48" s="124">
        <v>667</v>
      </c>
      <c r="D48" s="26">
        <v>714</v>
      </c>
      <c r="E48" s="26">
        <v>966</v>
      </c>
      <c r="F48" s="26">
        <v>1129</v>
      </c>
      <c r="G48" s="123">
        <v>1379</v>
      </c>
      <c r="H48" t="s">
        <v>209</v>
      </c>
    </row>
    <row r="49" spans="1:8">
      <c r="A49" s="50" t="s">
        <v>180</v>
      </c>
      <c r="B49" s="123">
        <v>1293</v>
      </c>
      <c r="C49" s="124">
        <v>185</v>
      </c>
      <c r="D49" s="26">
        <v>170</v>
      </c>
      <c r="E49" s="26">
        <v>198</v>
      </c>
      <c r="F49" s="26">
        <v>451</v>
      </c>
      <c r="G49" s="124">
        <v>289</v>
      </c>
      <c r="H49" t="s">
        <v>210</v>
      </c>
    </row>
    <row r="50" spans="1:8" ht="24" customHeight="1">
      <c r="A50" s="46" t="s">
        <v>113</v>
      </c>
      <c r="B50" s="126">
        <v>170</v>
      </c>
      <c r="C50" s="126">
        <v>72</v>
      </c>
      <c r="D50" s="24">
        <v>5</v>
      </c>
      <c r="E50" s="24">
        <v>25</v>
      </c>
      <c r="F50" s="24">
        <v>23</v>
      </c>
      <c r="G50" s="126">
        <v>45</v>
      </c>
      <c r="H50" s="24" t="s">
        <v>211</v>
      </c>
    </row>
  </sheetData>
  <phoneticPr fontId="50" type="noConversion"/>
  <conditionalFormatting sqref="B10:G50">
    <cfRule type="cellIs" dxfId="94" priority="1" operator="between">
      <formula>1</formula>
      <formula>2</formula>
    </cfRule>
  </conditionalFormatting>
  <hyperlinks>
    <hyperlink ref="A8" location="Contents!A1" display="Return to contents" xr:uid="{C5D4FB21-3311-4424-A5FF-4DD338E50184}"/>
  </hyperlinks>
  <pageMargins left="0.7" right="0.7" top="0.75" bottom="0.75" header="0.3" footer="0.3"/>
  <pageSetup paperSize="9" orientation="portrait" r:id="rId1"/>
  <headerFooter>
    <oddHeader>&amp;C&amp;"Calibri"&amp;11&amp;K000000 OFFICIAL - EMBARGOED&amp;1#_x000D_</oddHeader>
    <oddFooter>&amp;C_x000D_&amp;1#&amp;"Calibri"&amp;11&amp;K000000 OFFICIAL - EMBARGOED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Cover_Sheet</vt:lpstr>
      <vt:lpstr>Contents</vt:lpstr>
      <vt:lpstr>Notes</vt:lpstr>
      <vt:lpstr>Table A1</vt:lpstr>
      <vt:lpstr>Table A2.1</vt:lpstr>
      <vt:lpstr>Table A2.2</vt:lpstr>
      <vt:lpstr>Table A2.3</vt:lpstr>
      <vt:lpstr>Table A3.1</vt:lpstr>
      <vt:lpstr>Table A3.2</vt:lpstr>
      <vt:lpstr>Table A3.3</vt:lpstr>
      <vt:lpstr>Table A3.4</vt:lpstr>
      <vt:lpstr>Table A3.5</vt:lpstr>
      <vt:lpstr>Table A3.6</vt:lpstr>
      <vt:lpstr>Table A3.7</vt:lpstr>
      <vt:lpstr>Table A3.8</vt:lpstr>
      <vt:lpstr>Table A3.9</vt:lpstr>
      <vt:lpstr>Table A3.10</vt:lpstr>
      <vt:lpstr>Table A3.11</vt:lpstr>
      <vt:lpstr>Table A3.12</vt:lpstr>
      <vt:lpstr>Table A4</vt:lpstr>
      <vt:lpstr>Table A5</vt:lpstr>
      <vt:lpstr>Table A6</vt:lpstr>
      <vt:lpstr>Table A7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2025-01-03T13:31:36Z</dcterms:created>
  <dcterms:modified xsi:type="dcterms:W3CDTF">2025-01-03T14:02:15Z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459965-3c67-4058-b216-b8b6549492d2_Enabled">
    <vt:lpwstr>true</vt:lpwstr>
  </property>
  <property fmtid="{D5CDD505-2E9C-101B-9397-08002B2CF9AE}" pid="3" name="MSIP_Label_a7459965-3c67-4058-b216-b8b6549492d2_SetDate">
    <vt:lpwstr>2025-01-03T13:51:00Z</vt:lpwstr>
  </property>
  <property fmtid="{D5CDD505-2E9C-101B-9397-08002B2CF9AE}" pid="4" name="MSIP_Label_a7459965-3c67-4058-b216-b8b6549492d2_Method">
    <vt:lpwstr>Privileged</vt:lpwstr>
  </property>
  <property fmtid="{D5CDD505-2E9C-101B-9397-08002B2CF9AE}" pid="5" name="MSIP_Label_a7459965-3c67-4058-b216-b8b6549492d2_Name">
    <vt:lpwstr>OFFICIAL - EMBARGOED</vt:lpwstr>
  </property>
  <property fmtid="{D5CDD505-2E9C-101B-9397-08002B2CF9AE}" pid="6" name="MSIP_Label_a7459965-3c67-4058-b216-b8b6549492d2_SiteId">
    <vt:lpwstr>be7760ed-5953-484b-ae95-d0a16dfa09e5</vt:lpwstr>
  </property>
  <property fmtid="{D5CDD505-2E9C-101B-9397-08002B2CF9AE}" pid="7" name="MSIP_Label_a7459965-3c67-4058-b216-b8b6549492d2_ActionId">
    <vt:lpwstr>4decdb6a-984f-4601-a3bb-a5b555e8d171</vt:lpwstr>
  </property>
  <property fmtid="{D5CDD505-2E9C-101B-9397-08002B2CF9AE}" pid="8" name="MSIP_Label_a7459965-3c67-4058-b216-b8b6549492d2_ContentBits">
    <vt:lpwstr>3</vt:lpwstr>
  </property>
</Properties>
</file>