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HPR\#       COPY by MONTH 2024 vol18 issue 1-to-1X &amp; non-HPR-thmatic\#      #      #       C O P Y 4 NEXT ISSUE 112 4  - 19 December\06 CPOs quarterly bn-smmns kthrn-hndrsn\"/>
    </mc:Choice>
  </mc:AlternateContent>
  <xr:revisionPtr revIDLastSave="0" documentId="13_ncr:1_{039ADEBF-2236-42CC-B907-171A2332EDCE}" xr6:coauthVersionLast="47" xr6:coauthVersionMax="47" xr10:uidLastSave="{00000000-0000-0000-0000-000000000000}"/>
  <bookViews>
    <workbookView xWindow="18615" yWindow="3570" windowWidth="18930" windowHeight="10935" xr2:uid="{14C3F686-3401-4004-883B-6E1AD6294709}"/>
  </bookViews>
  <sheets>
    <sheet name="Cover sheet" sheetId="10" r:id="rId1"/>
    <sheet name="Notes" sheetId="11" r:id="rId2"/>
    <sheet name="Figure 1" sheetId="2" r:id="rId3"/>
    <sheet name="Figure 2" sheetId="3" r:id="rId4"/>
    <sheet name="Figure 3" sheetId="14" r:id="rId5"/>
    <sheet name="Figure 4" sheetId="7" r:id="rId6"/>
    <sheet name="Figure 5" sheetId="15" r:id="rId7"/>
    <sheet name="Figure 6" sheetId="16" r:id="rId8"/>
    <sheet name="Figure 7" sheetId="17" r:id="rId9"/>
    <sheet name="Figure 8" sheetId="18" r:id="rId10"/>
    <sheet name="Table 2" sheetId="1" r:id="rId11"/>
    <sheet name="Table 3" sheetId="4" r:id="rId12"/>
    <sheet name="Table 4" sheetId="6" r:id="rId13"/>
    <sheet name="Table 5" sheetId="9" r:id="rId14"/>
    <sheet name="Appendix Table 1" sheetId="19" r:id="rId15"/>
    <sheet name="Appendix Table 2" sheetId="13"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<sst xmlns="http://schemas.openxmlformats.org/spreadsheetml/2006/main" count="2384" uniqueCount="647">
  <si>
    <t>Quarterly laboratory surveillance of acquired carbapenemase-producing Gram-negative organisms in England: October 2020 to September 2024 web appendix</t>
  </si>
  <si>
    <t>This spreadsheet contains the reference tables used in the creation of the figures and tables in the Quarterly laboratory surveillance of acquired carbapenemase-producing Gram-negative organisms in England: October 2020 to September 2024 Report.</t>
  </si>
  <si>
    <t>Reference tables are ordered by Figure reference and then Table reference within the report</t>
  </si>
  <si>
    <t>Figure reference</t>
  </si>
  <si>
    <t>Title</t>
  </si>
  <si>
    <t>Figure 1</t>
  </si>
  <si>
    <t>Number and quarterly rate of acquired carbapenemase-producing Gram-negative organisms episodes by specimen type and quarter, October 2020 to September 2024</t>
  </si>
  <si>
    <t>Figure 2</t>
  </si>
  <si>
    <t>Geographical distribution of acquired carbapenemase-producing Gram negative bacterial annual incidence rates per 100,000 population (England): October 2023 to September 2024 [note 5]</t>
  </si>
  <si>
    <t>Figure 3</t>
  </si>
  <si>
    <t>Geographical distribution of acquired carbapenemase-producing Gram-negative bacterial episodes by carbapenemase family (England): October 2023 to September 2024</t>
  </si>
  <si>
    <t>Figure 4</t>
  </si>
  <si>
    <t>Annual rate of acquired carbapenemase-producing Gram-negative bacterial episodes per 100,000 population by age and sex [note 10] (England): October 2023 to September 2024</t>
  </si>
  <si>
    <t>Figure 5</t>
  </si>
  <si>
    <t>Annual rate of acquired carbapenemase-producing Gram-negative bacterial episodes per 100,000 population by ethnic group [note 11] and sex [note 10] (England): October 2023 to September 2024</t>
  </si>
  <si>
    <t>Figure 6</t>
  </si>
  <si>
    <t>Distribution of acquired carbapenemase-producing Gram-negative bacterial episodes by ethnic group [note 11] and carbapenemase family (England): October 2023 to September 2024</t>
  </si>
  <si>
    <t>Figure 7</t>
  </si>
  <si>
    <t>Annual rate of acquired carbapenemase-producing Gram-negative bacterial episodes per 100,000 population by index of multiple deprivation decile and sex [note 10] (England): October 2023 to September 2024</t>
  </si>
  <si>
    <t>Figure 8</t>
  </si>
  <si>
    <t>Annual rate of acquired carbapenemase-producing Gram-negative bacterial episodes per 100,000 population by index of multiple deprivation decile and resistance mechanism (England): October 2023 to September 2024</t>
  </si>
  <si>
    <t>Table reference</t>
  </si>
  <si>
    <t>Table 2</t>
  </si>
  <si>
    <t>Number and percentage of acquired carbapenemase-producing Gram-negative bacterial episodes by specimen type (England): October 2020 to September 2024</t>
  </si>
  <si>
    <t>Table 3</t>
  </si>
  <si>
    <t>Number and quarterly rate per 100,000 population of acquired carbapenemase-producing Gram-negative bacterial episodes for all specimen groups by ONS Region (England): October 2023 to September 2024</t>
  </si>
  <si>
    <t>Table 4</t>
  </si>
  <si>
    <t>Acquired carbapenemase-producing Gram-negative bacterial episodes by species and carbapenemase family (England): October 2023 to September 2024</t>
  </si>
  <si>
    <t>Table 5</t>
  </si>
  <si>
    <t>Quarterly mandatory laboratory returns (QMLR) for the total number of rectal swabs and faecal screening specimens taken for CPE screening by acute Trust type [note 12] (England): October 2023 to September 2024</t>
  </si>
  <si>
    <t>Appendix Table 1</t>
  </si>
  <si>
    <t>Geographical distribution of acquired carbapenemase-producing Gram-negative bacterial episodes for each quarter by carbapenemase family (England): October 2023 to September 2024</t>
  </si>
  <si>
    <t>Appendix Table 2</t>
  </si>
  <si>
    <t>QMLR returns for the total number of rectal swabs and faecal screening specimens taken for CPE screening by acute Trust (England): October 2023 to September 2024</t>
  </si>
  <si>
    <t>Data Sources</t>
  </si>
  <si>
    <t>Population denominator data for the relevant year are annual mid-year population estimates from Office for National Statistics, available through their website:</t>
  </si>
  <si>
    <t>Office for National Statistics</t>
  </si>
  <si>
    <t>Notes</t>
  </si>
  <si>
    <t>This worksheet contains a complete list of all notes referred to in Figures, Tables and Accessory worksheets.</t>
  </si>
  <si>
    <t>Note number</t>
  </si>
  <si>
    <t>Note</t>
  </si>
  <si>
    <t>Worksheet</t>
  </si>
  <si>
    <t>[note 2]</t>
  </si>
  <si>
    <t>The AMRHAI Reference Unit actively encourages submission of sterile site isolates for carbapenemase confirmation; the distribution of specimen type will reflect this</t>
  </si>
  <si>
    <t>[note 3]</t>
  </si>
  <si>
    <t>Samples that do not fall into either ‘sterile site’ or ‘screening’ samples, for example, urine and lower genital tract specimens</t>
  </si>
  <si>
    <t>[note 4]</t>
  </si>
  <si>
    <t>The percentages presented in this table are column percentages, with the breakdown of specimen types shown for all reports and AMRHAI reports separately</t>
  </si>
  <si>
    <t>[note 5]</t>
  </si>
  <si>
    <t>The region geography is based on the laboratory location and linked to the ONS data for regions</t>
  </si>
  <si>
    <t>[note 6]</t>
  </si>
  <si>
    <t>Other carbapenemase families included DIM, GES, GIM, IMI and SME.</t>
  </si>
  <si>
    <t>[note 7]</t>
  </si>
  <si>
    <r>
      <t xml:space="preserve">KPC and OXA-48-like in </t>
    </r>
    <r>
      <rPr>
        <i/>
        <sz val="12"/>
        <color theme="1"/>
        <rFont val="Arial"/>
        <family val="2"/>
      </rPr>
      <t>Pseudomonas</t>
    </r>
    <r>
      <rPr>
        <sz val="12"/>
        <color theme="1"/>
        <rFont val="Arial"/>
        <family val="2"/>
      </rPr>
      <t xml:space="preserve"> spp. and OXA-48-like in </t>
    </r>
    <r>
      <rPr>
        <i/>
        <sz val="12"/>
        <color theme="1"/>
        <rFont val="Arial"/>
        <family val="2"/>
      </rPr>
      <t>Acinetobacter</t>
    </r>
    <r>
      <rPr>
        <sz val="12"/>
        <color theme="1"/>
        <rFont val="Arial"/>
        <family val="2"/>
      </rPr>
      <t xml:space="preserve"> spp. are extremely rare, and results should be interpreted with caution. The numbers reported here have not been confirmed by the AMRHAI Reference Unit and laboratories identifying these unusual combinations should be referring such isolates to AMRHAI</t>
    </r>
  </si>
  <si>
    <t>[note 8]</t>
  </si>
  <si>
    <r>
      <t xml:space="preserve">Includes coliform, </t>
    </r>
    <r>
      <rPr>
        <i/>
        <sz val="12"/>
        <color theme="1"/>
        <rFont val="Arial"/>
        <family val="2"/>
      </rPr>
      <t xml:space="preserve">Cronobacter </t>
    </r>
    <r>
      <rPr>
        <sz val="12"/>
        <color theme="1"/>
        <rFont val="Arial"/>
        <family val="2"/>
      </rPr>
      <t xml:space="preserve">spp., </t>
    </r>
    <r>
      <rPr>
        <i/>
        <sz val="12"/>
        <color theme="1"/>
        <rFont val="Arial"/>
        <family val="2"/>
      </rPr>
      <t>Hafnia</t>
    </r>
    <r>
      <rPr>
        <sz val="12"/>
        <color theme="1"/>
        <rFont val="Arial"/>
        <family val="2"/>
      </rPr>
      <t xml:space="preserve"> spp., </t>
    </r>
    <r>
      <rPr>
        <i/>
        <sz val="12"/>
        <color theme="1"/>
        <rFont val="Arial"/>
        <family val="2"/>
      </rPr>
      <t>Kluyvera</t>
    </r>
    <r>
      <rPr>
        <sz val="12"/>
        <color theme="1"/>
        <rFont val="Arial"/>
        <family val="2"/>
      </rPr>
      <t xml:space="preserve"> spp., </t>
    </r>
    <r>
      <rPr>
        <i/>
        <sz val="12"/>
        <color theme="1"/>
        <rFont val="Arial"/>
        <family val="2"/>
      </rPr>
      <t>Leclercia adecarboxylata</t>
    </r>
    <r>
      <rPr>
        <sz val="12"/>
        <color theme="1"/>
        <rFont val="Arial"/>
        <family val="2"/>
      </rPr>
      <t xml:space="preserve">, </t>
    </r>
    <r>
      <rPr>
        <i/>
        <sz val="12"/>
        <color theme="1"/>
        <rFont val="Arial"/>
        <family val="2"/>
      </rPr>
      <t>Lelliottia amnigena</t>
    </r>
    <r>
      <rPr>
        <sz val="12"/>
        <color theme="1"/>
        <rFont val="Arial"/>
        <family val="2"/>
      </rPr>
      <t xml:space="preserve">, </t>
    </r>
    <r>
      <rPr>
        <i/>
        <sz val="12"/>
        <color theme="1"/>
        <rFont val="Arial"/>
        <family val="2"/>
      </rPr>
      <t>Mixta calida</t>
    </r>
    <r>
      <rPr>
        <sz val="12"/>
        <color theme="1"/>
        <rFont val="Arial"/>
        <family val="2"/>
      </rPr>
      <t xml:space="preserve">, </t>
    </r>
    <r>
      <rPr>
        <i/>
        <sz val="12"/>
        <color theme="1"/>
        <rFont val="Arial"/>
        <family val="2"/>
      </rPr>
      <t>Pantoea</t>
    </r>
    <r>
      <rPr>
        <sz val="12"/>
        <color theme="1"/>
        <rFont val="Arial"/>
        <family val="2"/>
      </rPr>
      <t xml:space="preserve"> spp., </t>
    </r>
    <r>
      <rPr>
        <i/>
        <sz val="12"/>
        <color theme="1"/>
        <rFont val="Arial"/>
        <family val="2"/>
      </rPr>
      <t>Phytobacter ursingii</t>
    </r>
    <r>
      <rPr>
        <sz val="12"/>
        <color theme="1"/>
        <rFont val="Arial"/>
        <family val="2"/>
      </rPr>
      <t>,</t>
    </r>
    <r>
      <rPr>
        <i/>
        <sz val="12"/>
        <color theme="1"/>
        <rFont val="Arial"/>
        <family val="2"/>
      </rPr>
      <t xml:space="preserve"> Pluralibacter gergoviae</t>
    </r>
    <r>
      <rPr>
        <sz val="12"/>
        <color theme="1"/>
        <rFont val="Arial"/>
        <family val="2"/>
      </rPr>
      <t xml:space="preserve">, </t>
    </r>
    <r>
      <rPr>
        <i/>
        <sz val="12"/>
        <color theme="1"/>
        <rFont val="Arial"/>
        <family val="2"/>
      </rPr>
      <t>Proteus</t>
    </r>
    <r>
      <rPr>
        <sz val="12"/>
        <color theme="1"/>
        <rFont val="Arial"/>
        <family val="2"/>
      </rPr>
      <t xml:space="preserve"> spp., </t>
    </r>
    <r>
      <rPr>
        <i/>
        <sz val="12"/>
        <color theme="1"/>
        <rFont val="Arial"/>
        <family val="2"/>
      </rPr>
      <t>Providencia</t>
    </r>
    <r>
      <rPr>
        <sz val="12"/>
        <color theme="1"/>
        <rFont val="Arial"/>
        <family val="2"/>
      </rPr>
      <t xml:space="preserve"> spp., </t>
    </r>
    <r>
      <rPr>
        <i/>
        <sz val="12"/>
        <color theme="1"/>
        <rFont val="Arial"/>
        <family val="2"/>
      </rPr>
      <t>Raoultella</t>
    </r>
    <r>
      <rPr>
        <sz val="12"/>
        <color theme="1"/>
        <rFont val="Arial"/>
        <family val="2"/>
      </rPr>
      <t xml:space="preserve"> spp., and </t>
    </r>
    <r>
      <rPr>
        <i/>
        <sz val="12"/>
        <color theme="1"/>
        <rFont val="Arial"/>
        <family val="2"/>
      </rPr>
      <t>Shigella</t>
    </r>
    <r>
      <rPr>
        <sz val="12"/>
        <color theme="1"/>
        <rFont val="Arial"/>
        <family val="2"/>
      </rPr>
      <t xml:space="preserve"> spp. </t>
    </r>
  </si>
  <si>
    <t>[note 9]</t>
  </si>
  <si>
    <t>Includes Achromobacter spp., Aeromonas hydrophila, Bacteroides fragilis, and Stenotrophomonas maltophilia. The numbers reported here have not been confirmed by the AMRHAI Reference Unit and laboratories identifying these unusual combinations should be referring such isolates to AMRHAI</t>
  </si>
  <si>
    <t>[note 10]</t>
  </si>
  <si>
    <t>Figures 4, 5 and 7</t>
  </si>
  <si>
    <t>[note 11]</t>
  </si>
  <si>
    <t>Figures 5 and 6</t>
  </si>
  <si>
    <t>[note 12]</t>
  </si>
  <si>
    <t>Trust type obtained through NHS Digital Estate Return Information Collection (ERIC)</t>
  </si>
  <si>
    <t>Figure 1 Data reference table: number and rate of acquired carbapenemase-producing Gram-negative bacteria episodes by specimen type and quarter, October 2020 to September 2024</t>
  </si>
  <si>
    <t>This worksheet contains one table.</t>
  </si>
  <si>
    <t>Calendar year and quarter</t>
  </si>
  <si>
    <t>Sterile site number</t>
  </si>
  <si>
    <t>Sterile site rate</t>
  </si>
  <si>
    <t>Screening number</t>
  </si>
  <si>
    <t>Screening rate</t>
  </si>
  <si>
    <t>Other number</t>
  </si>
  <si>
    <t>Other rate</t>
  </si>
  <si>
    <t>Total number</t>
  </si>
  <si>
    <t>Total rate</t>
  </si>
  <si>
    <t>2020 Q4</t>
  </si>
  <si>
    <t>2021 Q1</t>
  </si>
  <si>
    <t>2021 Q2</t>
  </si>
  <si>
    <t>2021 Q3</t>
  </si>
  <si>
    <t>2021 Q4</t>
  </si>
  <si>
    <t>2022 Q1</t>
  </si>
  <si>
    <t>2022 Q2</t>
  </si>
  <si>
    <t>2022 Q3</t>
  </si>
  <si>
    <t>2022 Q4</t>
  </si>
  <si>
    <t>2023 Q1</t>
  </si>
  <si>
    <t>2023 Q2</t>
  </si>
  <si>
    <t>2023 Q3</t>
  </si>
  <si>
    <t>2023 Q4</t>
  </si>
  <si>
    <t>2024 Q1</t>
  </si>
  <si>
    <t>2024 Q2</t>
  </si>
  <si>
    <t>2024 Q3</t>
  </si>
  <si>
    <t>Q1</t>
  </si>
  <si>
    <t>Q2</t>
  </si>
  <si>
    <t>Q3</t>
  </si>
  <si>
    <t>Q4</t>
  </si>
  <si>
    <t>Figure 2 Data reference table: geographical distribution of acquired carbapenemase-producing Gram negative bacterial annual incidence rates per 100,000 population (England): October 2023 to September 2024 [note 5]</t>
  </si>
  <si>
    <t>This worksheet contains one table. Some cells in the table refer to notes which can be found in the Notes worksheet.</t>
  </si>
  <si>
    <t>UK region</t>
  </si>
  <si>
    <t>Population</t>
  </si>
  <si>
    <t>Frequency</t>
  </si>
  <si>
    <t>Rate per 100,000</t>
  </si>
  <si>
    <t>East Midlands</t>
  </si>
  <si>
    <t>East of England</t>
  </si>
  <si>
    <t>London</t>
  </si>
  <si>
    <t>North East</t>
  </si>
  <si>
    <t>North West</t>
  </si>
  <si>
    <t>South East</t>
  </si>
  <si>
    <t>South West</t>
  </si>
  <si>
    <t>West Midlands</t>
  </si>
  <si>
    <t>Yorkshire and The Humber</t>
  </si>
  <si>
    <t>England overall</t>
  </si>
  <si>
    <t>Figure 3 Geographical distribution of acquired carbapenemase-producing Gram-negative bacterial episodes by carbapenemase family (England): October 2023 to September 2024</t>
  </si>
  <si>
    <t>ONS region</t>
  </si>
  <si>
    <t>IMP</t>
  </si>
  <si>
    <t>KPC</t>
  </si>
  <si>
    <t>NDM</t>
  </si>
  <si>
    <t>OXA-48-like</t>
  </si>
  <si>
    <t>VIM</t>
  </si>
  <si>
    <t>Other [note 6]</t>
  </si>
  <si>
    <t>Total</t>
  </si>
  <si>
    <t>East Midlands (n=287)</t>
  </si>
  <si>
    <t>East of England (n=300)</t>
  </si>
  <si>
    <t>London (n=2,261)</t>
  </si>
  <si>
    <t>North East (n=542)</t>
  </si>
  <si>
    <t>North West (n=1,730)</t>
  </si>
  <si>
    <t>South East (n=520)</t>
  </si>
  <si>
    <t>South West (n=136)</t>
  </si>
  <si>
    <t>West Midlands (n=1,113)</t>
  </si>
  <si>
    <t>Yorkshire and The Humber (n=457)</t>
  </si>
  <si>
    <t>Figure 4 Data reference table: annual rate of acquired carbapenemase-producing Gram-negative bacterial episodes per 100,000 population by age and sex [note 10] (England): October 2023 to September 2024</t>
  </si>
  <si>
    <t>Age group (years)</t>
  </si>
  <si>
    <t>Male</t>
  </si>
  <si>
    <t>Female</t>
  </si>
  <si>
    <t>Under 1</t>
  </si>
  <si>
    <t>1-14</t>
  </si>
  <si>
    <t>15-44</t>
  </si>
  <si>
    <t>45-64</t>
  </si>
  <si>
    <t>65-74</t>
  </si>
  <si>
    <t>75-84</t>
  </si>
  <si>
    <t>&gt;85</t>
  </si>
  <si>
    <t>Figure 5 Data reference table: annual rate of acquired carbapenemase-producing Gram-negative bacterial episodes per 100,000 population by ethnic group [note 12] and sex [note 10] (England): October 2023 to September 2024</t>
  </si>
  <si>
    <t>Ethnic group</t>
  </si>
  <si>
    <t>White</t>
  </si>
  <si>
    <t>Asian or Asian British</t>
  </si>
  <si>
    <t>Black, Black British, Caribbean or African</t>
  </si>
  <si>
    <t>Mixed or Multiple ethnic groups</t>
  </si>
  <si>
    <t>Other ethnic group</t>
  </si>
  <si>
    <t>Figure 6 Data reference table: Distribution of acquired carbapenemase-producing Gram-negative bacterial episodes by ethnic group [note 11] and carbapenemase family (England): October 2023 to September 2024</t>
  </si>
  <si>
    <t>White (n = 4,750)</t>
  </si>
  <si>
    <t>Asian or Asian British (n = 1,137)</t>
  </si>
  <si>
    <t>Black, Black British, Caribbean or African (n = 344)</t>
  </si>
  <si>
    <t>Mixed or Multiple ethnic groups (n = 70)</t>
  </si>
  <si>
    <t>Other ethnic group (n = 32)</t>
  </si>
  <si>
    <t>Figure 7 Data reference table: annual rate of acquired carbapenemase-producing Gram-negative bacterial episodes per 100,000 population by IMD decile and sex [note 10] (England): October 2023 to September 2024</t>
  </si>
  <si>
    <t>IMD decile</t>
  </si>
  <si>
    <t>Most deprived</t>
  </si>
  <si>
    <t>Least deprived</t>
  </si>
  <si>
    <t>Figure 8 Data reference table: annual rate of acquired carbapenemase-producing Gram-negative bacterial episodes per 100,000 population by index of multiple deprivation decile and resistance mechanism (England): October 2023 to September 2024</t>
  </si>
  <si>
    <t>Table 2 Data reference table: number and percentage of acquired carbapenemase-producing Gram-negative bacterial episodes by specimen type (England): October 2023 to September 2024</t>
  </si>
  <si>
    <t>Specimen type</t>
  </si>
  <si>
    <t>All reports
Number</t>
  </si>
  <si>
    <t>All reports
Percentage [note 4]</t>
  </si>
  <si>
    <t>From AMRHAI [note 2]
Number</t>
  </si>
  <si>
    <t>From AMRHAI [note 2]
Percentage [note 4]</t>
  </si>
  <si>
    <t>Sterile site samples</t>
  </si>
  <si>
    <t>Screening samples</t>
  </si>
  <si>
    <t>Other samples [note 3]</t>
  </si>
  <si>
    <t>All samples</t>
  </si>
  <si>
    <t>Table 3 Data reference table: number and quarterly rate per 100,000 population of acquired carbapenemase-producing Gram-negative bacterial episodes by ONS region (England): October 2023 to September 2024</t>
  </si>
  <si>
    <t>Q4 2023 number</t>
  </si>
  <si>
    <t>Q4 2023 rate</t>
  </si>
  <si>
    <t>Q1 2024 number</t>
  </si>
  <si>
    <t>Q1 2024 rate</t>
  </si>
  <si>
    <t>Q2 2024 number</t>
  </si>
  <si>
    <t>Q2 2024 rate</t>
  </si>
  <si>
    <t>Q3 2024 number</t>
  </si>
  <si>
    <t>Q3 2024 rate</t>
  </si>
  <si>
    <t>Table 4 Data reference table: acquired carbapenemase-producing Gram-negative bacterial episodes by species and carbapenemase family (England): October 2023 to September 2024</t>
  </si>
  <si>
    <t>Species</t>
  </si>
  <si>
    <t>IMP Number</t>
  </si>
  <si>
    <t>IMP Percentage</t>
  </si>
  <si>
    <t>KPC Number</t>
  </si>
  <si>
    <t>KPC Percentage</t>
  </si>
  <si>
    <t>NDM Number</t>
  </si>
  <si>
    <t>NDM Percentage</t>
  </si>
  <si>
    <t>OXA-48-like Number</t>
  </si>
  <si>
    <t>OXA-48-like Percentage</t>
  </si>
  <si>
    <t>VIM Number</t>
  </si>
  <si>
    <t>VIM Percentage</t>
  </si>
  <si>
    <t>Other Number</t>
  </si>
  <si>
    <t>Other Percentage</t>
  </si>
  <si>
    <t>Total Number</t>
  </si>
  <si>
    <t>% of Total per species</t>
  </si>
  <si>
    <t>Acinetobacter spp. [note 7]</t>
  </si>
  <si>
    <t>Citrobacter spp.</t>
  </si>
  <si>
    <t>Enterobacter spp.</t>
  </si>
  <si>
    <t>Escherichia coli</t>
  </si>
  <si>
    <t>Other Escherichia spp.</t>
  </si>
  <si>
    <t>Klebsiella oxytoca</t>
  </si>
  <si>
    <t>Klebsiella pneumoniae</t>
  </si>
  <si>
    <t>Other Klebsiella spp.</t>
  </si>
  <si>
    <t>Morganella spp.</t>
  </si>
  <si>
    <t>Pseudomonas aeruginosa [note 7]</t>
  </si>
  <si>
    <t>Other Pseudomonas spp. [note 7]</t>
  </si>
  <si>
    <t>Serratia spp.</t>
  </si>
  <si>
    <t>Other Enterobacterales [note 8]</t>
  </si>
  <si>
    <t>Other Gram-negative bacteria [note 9]</t>
  </si>
  <si>
    <t>Table 5 Data reference table: quarterly mandatory laboratory return reporting (QMLR) returns for the total number of rectal swabs and faecal screening specimens taken for CPE screening by acute Trust type [note 12] (England): October 2023 to September 2024</t>
  </si>
  <si>
    <t>Trust type [note 13]</t>
  </si>
  <si>
    <t>Q4 2023 Number of Trusts reported screens</t>
  </si>
  <si>
    <t>Q4 2023 Percentage</t>
  </si>
  <si>
    <t>Q4 2023 Total number of screens</t>
  </si>
  <si>
    <t>Q1 2024 Number of Trusts reported screens</t>
  </si>
  <si>
    <t>Q1 2024 Percentage</t>
  </si>
  <si>
    <t>Q1 2024 Total number of screens</t>
  </si>
  <si>
    <t>Q2 2024 Number of Trusts reported screens</t>
  </si>
  <si>
    <t>Q2 2024 Percentage</t>
  </si>
  <si>
    <t>Q2 2024 Total number of screens</t>
  </si>
  <si>
    <t>Q3 2024 Number of Trusts reported screens</t>
  </si>
  <si>
    <t>Q3 2024 Percentage</t>
  </si>
  <si>
    <t>Q3 2024 Total number of screens</t>
  </si>
  <si>
    <t>Small</t>
  </si>
  <si>
    <t>Medium</t>
  </si>
  <si>
    <t>Large</t>
  </si>
  <si>
    <t>Multi-service</t>
  </si>
  <si>
    <t>Specialist</t>
  </si>
  <si>
    <t>Teaching</t>
  </si>
  <si>
    <t>Appendix Table 1 Data reference table: Geographical distribution of acquired carbapenemase-producing Gram-negative bacterial episodes for each quarter by carbapenemase family (England): October 2023 to September 2024</t>
  </si>
  <si>
    <t>Quarter</t>
  </si>
  <si>
    <t>Q4 2023</t>
  </si>
  <si>
    <t>0 (0)</t>
  </si>
  <si>
    <t>5 (6.3)</t>
  </si>
  <si>
    <t>7 (8.9)</t>
  </si>
  <si>
    <t>43 (54.4)</t>
  </si>
  <si>
    <t>21 (26.6)</t>
  </si>
  <si>
    <t>3 (3.8)</t>
  </si>
  <si>
    <t>79 (100.0)</t>
  </si>
  <si>
    <t>Q1 2024</t>
  </si>
  <si>
    <t>2 (3.1)</t>
  </si>
  <si>
    <t>1 (1.5)</t>
  </si>
  <si>
    <t>47 (72.3)</t>
  </si>
  <si>
    <t>14 (21.5)</t>
  </si>
  <si>
    <t>65 (100.0)</t>
  </si>
  <si>
    <t>Q2 2024</t>
  </si>
  <si>
    <t>1 (1.2)</t>
  </si>
  <si>
    <t>9 (10.7)</t>
  </si>
  <si>
    <t>50 (59.5)</t>
  </si>
  <si>
    <t>23 (27.4)</t>
  </si>
  <si>
    <t>84 (100.0)</t>
  </si>
  <si>
    <t>Q3 2024</t>
  </si>
  <si>
    <t>3 (5.1)</t>
  </si>
  <si>
    <t>4 (6.8)</t>
  </si>
  <si>
    <t>36 (61.0)</t>
  </si>
  <si>
    <t>15 (25.4)</t>
  </si>
  <si>
    <t>1 (1.7)</t>
  </si>
  <si>
    <t>59 (100.0)</t>
  </si>
  <si>
    <t>11 (3.8)</t>
  </si>
  <si>
    <t>21 (7.3)</t>
  </si>
  <si>
    <t>176 (61.3)</t>
  </si>
  <si>
    <t>73 (25.4)</t>
  </si>
  <si>
    <t>6 (2.1)</t>
  </si>
  <si>
    <t>287 (100.0)</t>
  </si>
  <si>
    <t>0 (0.0)</t>
  </si>
  <si>
    <t>3 (4.2)</t>
  </si>
  <si>
    <t>24 (33.8)</t>
  </si>
  <si>
    <t>44 (62.0)</t>
  </si>
  <si>
    <t>71 (100.0)</t>
  </si>
  <si>
    <t>1 (1.4)</t>
  </si>
  <si>
    <t>21 (28.4)</t>
  </si>
  <si>
    <t>49 (66.2)</t>
  </si>
  <si>
    <t>74 (100.0)</t>
  </si>
  <si>
    <t>1 (1.3)</t>
  </si>
  <si>
    <t>3 (3.9)</t>
  </si>
  <si>
    <t>5 (6.6)</t>
  </si>
  <si>
    <t>33 (43.4)</t>
  </si>
  <si>
    <t>32 (42.1)</t>
  </si>
  <si>
    <t>2 (2.6)</t>
  </si>
  <si>
    <t>76 (100.0)</t>
  </si>
  <si>
    <t>2 (2.5)</t>
  </si>
  <si>
    <t>37 (46.8)</t>
  </si>
  <si>
    <t>36 (45.6)</t>
  </si>
  <si>
    <t>1 (0.3)</t>
  </si>
  <si>
    <t>9 (3.0)</t>
  </si>
  <si>
    <t>115 (38.3)</t>
  </si>
  <si>
    <t>161 (53.7)</t>
  </si>
  <si>
    <t>4 (1.3)</t>
  </si>
  <si>
    <t>300 (100.0)</t>
  </si>
  <si>
    <t>16 (3.3)</t>
  </si>
  <si>
    <t>17 (3.5)</t>
  </si>
  <si>
    <t>240 (49.7)</t>
  </si>
  <si>
    <t>192 (39.8)</t>
  </si>
  <si>
    <t>1 (0.2)</t>
  </si>
  <si>
    <t>483 (100.0)</t>
  </si>
  <si>
    <t>22 (4.6)</t>
  </si>
  <si>
    <t>14 (2.9)</t>
  </si>
  <si>
    <t>231 (48.2)</t>
  </si>
  <si>
    <t>193 (40.3)</t>
  </si>
  <si>
    <t>3 (0.6)</t>
  </si>
  <si>
    <t>479 (100.0)</t>
  </si>
  <si>
    <t>50 (7.5)</t>
  </si>
  <si>
    <t>22 (3.3)</t>
  </si>
  <si>
    <t>326 (48.8)</t>
  </si>
  <si>
    <t>242 (36.2)</t>
  </si>
  <si>
    <t>2 (0.3)</t>
  </si>
  <si>
    <t>26 (3.9)</t>
  </si>
  <si>
    <t>668 (100.0)</t>
  </si>
  <si>
    <t>38 (6.0)</t>
  </si>
  <si>
    <t>35 (5.5)</t>
  </si>
  <si>
    <t>289 (45.8)</t>
  </si>
  <si>
    <t>227 (36.0)</t>
  </si>
  <si>
    <t>7 (1.1)</t>
  </si>
  <si>
    <t>631 (100.0)</t>
  </si>
  <si>
    <t>126 (5.6)</t>
  </si>
  <si>
    <t>88 (3.9)</t>
  </si>
  <si>
    <t>1,086 (48.0)</t>
  </si>
  <si>
    <t>854 (37.8)</t>
  </si>
  <si>
    <t>13 (0.6)</t>
  </si>
  <si>
    <t>94 (4.2)</t>
  </si>
  <si>
    <t>2,261 (100.0)</t>
  </si>
  <si>
    <t>16 (17.4)</t>
  </si>
  <si>
    <t>37 (40.2)</t>
  </si>
  <si>
    <t>36 (39.1)</t>
  </si>
  <si>
    <t>3 (3.3)</t>
  </si>
  <si>
    <t>92 (100.0)</t>
  </si>
  <si>
    <t>9 (11.7)</t>
  </si>
  <si>
    <t>24 (31.2)</t>
  </si>
  <si>
    <t>33 (42.9)</t>
  </si>
  <si>
    <t>10 (13.0)</t>
  </si>
  <si>
    <t>77 (100.0)</t>
  </si>
  <si>
    <t>36 (18.9)</t>
  </si>
  <si>
    <t>40 (21.1)</t>
  </si>
  <si>
    <t>78 (41.1)</t>
  </si>
  <si>
    <t>34 (17.9)</t>
  </si>
  <si>
    <t>2 (1.1)</t>
  </si>
  <si>
    <t>190 (100.0)</t>
  </si>
  <si>
    <t>48 (26.2)</t>
  </si>
  <si>
    <t>55 (30.1)</t>
  </si>
  <si>
    <t>56 (30.6)</t>
  </si>
  <si>
    <t>22 (12.0)</t>
  </si>
  <si>
    <t>183 (100.0)</t>
  </si>
  <si>
    <t>109 (20.1)</t>
  </si>
  <si>
    <t>156 (28.8)</t>
  </si>
  <si>
    <t>203 (37.5)</t>
  </si>
  <si>
    <t>69 (12.7)</t>
  </si>
  <si>
    <t>5 (0.9)</t>
  </si>
  <si>
    <t>542 (100.0)</t>
  </si>
  <si>
    <t>11 (2.6)</t>
  </si>
  <si>
    <t>211 (49.8)</t>
  </si>
  <si>
    <t>88 (20.8)</t>
  </si>
  <si>
    <t>102 (24.1)</t>
  </si>
  <si>
    <t>12 (2.8)</t>
  </si>
  <si>
    <t>424 (100.0)</t>
  </si>
  <si>
    <t>11 (3.0)</t>
  </si>
  <si>
    <t>121 (33.2)</t>
  </si>
  <si>
    <t>90 (24.7)</t>
  </si>
  <si>
    <t>134 (36.7)</t>
  </si>
  <si>
    <t>9 (2.5)</t>
  </si>
  <si>
    <t>365 (100.0)</t>
  </si>
  <si>
    <t>34 (8.1)</t>
  </si>
  <si>
    <t>159 (37.9)</t>
  </si>
  <si>
    <t>78 (18.6)</t>
  </si>
  <si>
    <t>134 (31.9)</t>
  </si>
  <si>
    <t>15 (3.6)</t>
  </si>
  <si>
    <t>420 (100.0)</t>
  </si>
  <si>
    <t>17 (3.3)</t>
  </si>
  <si>
    <t>250 (48.0)</t>
  </si>
  <si>
    <t>105 (20.2)</t>
  </si>
  <si>
    <t>128 (24.6)</t>
  </si>
  <si>
    <t>21 (4.0)</t>
  </si>
  <si>
    <t>521 (100.0)</t>
  </si>
  <si>
    <t>73 (4.2)</t>
  </si>
  <si>
    <t>741 (42.8)</t>
  </si>
  <si>
    <t>361 (20.9)</t>
  </si>
  <si>
    <t>498 (28.8)</t>
  </si>
  <si>
    <t>57 (3.3)</t>
  </si>
  <si>
    <t>1,730 (100.0)</t>
  </si>
  <si>
    <t>9 (6.4)</t>
  </si>
  <si>
    <t>5 (3.6)</t>
  </si>
  <si>
    <t>62 (44.3)</t>
  </si>
  <si>
    <t>61 (43.6)</t>
  </si>
  <si>
    <t>3 (2.1)</t>
  </si>
  <si>
    <t>140 (100.0)</t>
  </si>
  <si>
    <t>11 (10.0)</t>
  </si>
  <si>
    <t>5 (4.5)</t>
  </si>
  <si>
    <t>50 (45.5)</t>
  </si>
  <si>
    <t>43 (39.1)</t>
  </si>
  <si>
    <t>1 (0.9)</t>
  </si>
  <si>
    <t>110 (100.0)</t>
  </si>
  <si>
    <t>4 (3.4)</t>
  </si>
  <si>
    <t>6 (5.1)</t>
  </si>
  <si>
    <t>67 (57.3)</t>
  </si>
  <si>
    <t>40 (34.2)</t>
  </si>
  <si>
    <t>117 (100.0)</t>
  </si>
  <si>
    <t>4 (2.6)</t>
  </si>
  <si>
    <t>90 (58.8)</t>
  </si>
  <si>
    <t>50 (32.7)</t>
  </si>
  <si>
    <t>5 (3.3)</t>
  </si>
  <si>
    <t>153 (100.0)</t>
  </si>
  <si>
    <t>28 (5.4)</t>
  </si>
  <si>
    <t>20 (3.8)</t>
  </si>
  <si>
    <t>269 (51.7)</t>
  </si>
  <si>
    <t>194 (37.3)</t>
  </si>
  <si>
    <t>9 (1.7)</t>
  </si>
  <si>
    <t>520 (100.0)</t>
  </si>
  <si>
    <t>2 (5.0)</t>
  </si>
  <si>
    <t>16 (40.0)</t>
  </si>
  <si>
    <t>19 (47.5)</t>
  </si>
  <si>
    <t>3 (7.5)</t>
  </si>
  <si>
    <t>40 (100.0)</t>
  </si>
  <si>
    <t>3 (10.0)</t>
  </si>
  <si>
    <t>1 (3.3)</t>
  </si>
  <si>
    <t>11 (36.7)</t>
  </si>
  <si>
    <t>13 (43.3)</t>
  </si>
  <si>
    <t>30 (100.0)</t>
  </si>
  <si>
    <t>1 (2.9)</t>
  </si>
  <si>
    <t>2 (5.9)</t>
  </si>
  <si>
    <t>15 (44.1)</t>
  </si>
  <si>
    <t>16 (47.1)</t>
  </si>
  <si>
    <t>34 (100.0)</t>
  </si>
  <si>
    <t>1 (3.1)</t>
  </si>
  <si>
    <t>4 (12.5)</t>
  </si>
  <si>
    <t>5 (15.6)</t>
  </si>
  <si>
    <t>8 (25.0)</t>
  </si>
  <si>
    <t>12 (37.5)</t>
  </si>
  <si>
    <t>2 (6.3)</t>
  </si>
  <si>
    <t>32 (100.0)</t>
  </si>
  <si>
    <t>8 (5.9)</t>
  </si>
  <si>
    <t>10 (7.4)</t>
  </si>
  <si>
    <t>50 (36.8)</t>
  </si>
  <si>
    <t>60 (44.1)</t>
  </si>
  <si>
    <t>6 (4.4)</t>
  </si>
  <si>
    <t>136 (100.0)</t>
  </si>
  <si>
    <t>65 (23.0)</t>
  </si>
  <si>
    <t>52 (18.4)</t>
  </si>
  <si>
    <t>163 (57.6)</t>
  </si>
  <si>
    <t>3 (1.1)</t>
  </si>
  <si>
    <t>283 (100.0)</t>
  </si>
  <si>
    <t>2 (1.0)</t>
  </si>
  <si>
    <t>32 (15.8)</t>
  </si>
  <si>
    <t>45 (22.2)</t>
  </si>
  <si>
    <t>120 (59.1)</t>
  </si>
  <si>
    <t>4 (2.0)</t>
  </si>
  <si>
    <t>203 (100.0)</t>
  </si>
  <si>
    <t>7 (2.6)</t>
  </si>
  <si>
    <t>108 (39.6)</t>
  </si>
  <si>
    <t>53 (19.4)</t>
  </si>
  <si>
    <t>100 (36.6)</t>
  </si>
  <si>
    <t>1 (0.4)</t>
  </si>
  <si>
    <t>4 (1.5)</t>
  </si>
  <si>
    <t>273 (100.0)</t>
  </si>
  <si>
    <t>19 (5.4)</t>
  </si>
  <si>
    <t>135 (38.1)</t>
  </si>
  <si>
    <t>67 (18.9)</t>
  </si>
  <si>
    <t>131 (37.0)</t>
  </si>
  <si>
    <t>354 (100.0)</t>
  </si>
  <si>
    <t>28 (2.5)</t>
  </si>
  <si>
    <t>340 (30.5)</t>
  </si>
  <si>
    <t>217 (19.5)</t>
  </si>
  <si>
    <t>514 (46.2)</t>
  </si>
  <si>
    <t>2 (0.2)</t>
  </si>
  <si>
    <t>12 (1.1)</t>
  </si>
  <si>
    <t>1,113 (100.0)</t>
  </si>
  <si>
    <t>Yorkshire and the Humber</t>
  </si>
  <si>
    <t>6 (4.5)</t>
  </si>
  <si>
    <t>55 (41.4)</t>
  </si>
  <si>
    <t>35 (26.3)</t>
  </si>
  <si>
    <t>30 (22.6)</t>
  </si>
  <si>
    <t>7 (5.3)</t>
  </si>
  <si>
    <t>133 (100.0)</t>
  </si>
  <si>
    <t>13 (10.3)</t>
  </si>
  <si>
    <t>37 (29.4)</t>
  </si>
  <si>
    <t>35 (27.8)</t>
  </si>
  <si>
    <t>39 (31.0)</t>
  </si>
  <si>
    <t>1 (0.8)</t>
  </si>
  <si>
    <t>126 (100.0)</t>
  </si>
  <si>
    <t>12 (12.8)</t>
  </si>
  <si>
    <t>27 (28.7)</t>
  </si>
  <si>
    <t>23 (24.5)</t>
  </si>
  <si>
    <t>1 (1.1)</t>
  </si>
  <si>
    <t>4 (4.3)</t>
  </si>
  <si>
    <t>94 (100.0)</t>
  </si>
  <si>
    <t>1 (1.0)</t>
  </si>
  <si>
    <t>13 (12.5)</t>
  </si>
  <si>
    <t>11 (10.6)</t>
  </si>
  <si>
    <t>38 (36.5)</t>
  </si>
  <si>
    <t>35 (33.7)</t>
  </si>
  <si>
    <t>6 (5.8)</t>
  </si>
  <si>
    <t>104 (100.0)</t>
  </si>
  <si>
    <t>44 (9.6)</t>
  </si>
  <si>
    <t>130 (28.4)</t>
  </si>
  <si>
    <t>135 (29.5)</t>
  </si>
  <si>
    <t>127 (27.8)</t>
  </si>
  <si>
    <t>18 (3.9)</t>
  </si>
  <si>
    <t>457 (100.0)</t>
  </si>
  <si>
    <t>Appendix Table 2 Data reference table: QMLR returns for the total number of rectal swabs and faecal screening specimens taken for CPE screening by acute Trust (England): October 2023 to September 2024</t>
  </si>
  <si>
    <t>Trust Name</t>
  </si>
  <si>
    <t>Trust type</t>
  </si>
  <si>
    <t>Frimley Health NHS Foundation Trust</t>
  </si>
  <si>
    <t>Alder Hey Children's NHS Foundation Trust</t>
  </si>
  <si>
    <t>Ashford and St Peter's Hospitals NHS Foundation Trust</t>
  </si>
  <si>
    <t>Barking, Havering and Redbridge University Hospitals NHS Trust</t>
  </si>
  <si>
    <t/>
  </si>
  <si>
    <t>Barnsley Hospital NHS Foundation Trust</t>
  </si>
  <si>
    <t>Barts Health NHS Trust</t>
  </si>
  <si>
    <t>Bedfordshire Hospitals NHS Foundation Trust</t>
  </si>
  <si>
    <t>Birmingham Women's and Children's NHS Foundation Trust</t>
  </si>
  <si>
    <t>Blackpool Teaching Hospitals NHS Foundation Trust</t>
  </si>
  <si>
    <t>Bolton NHS Foundation Trust</t>
  </si>
  <si>
    <t>Bradford Teaching Hospitals NHS Foundation Trust</t>
  </si>
  <si>
    <t>Buckinghamshire Healthcare NHS Trust</t>
  </si>
  <si>
    <t>Multi-Service</t>
  </si>
  <si>
    <t>Calderdale and Huddersfield NHS Foundation Trust</t>
  </si>
  <si>
    <t>Cambridge University Hospitals NHS Foundation Trust</t>
  </si>
  <si>
    <t>Chelsea and Westminster Hospital NHS Foundation Trust</t>
  </si>
  <si>
    <t>Chesterfield Royal Hospital NHS Foundation Trust</t>
  </si>
  <si>
    <t>`</t>
  </si>
  <si>
    <t>Countess of Chester Hospital NHS Foundation Trust</t>
  </si>
  <si>
    <t>County Durham and Darlington NHS Foundation Trust</t>
  </si>
  <si>
    <t>Croydon Health Services NHS Trust</t>
  </si>
  <si>
    <t>Dartford and Gravesham NHS Trust</t>
  </si>
  <si>
    <t>Doncaster and Bassetlaw Teaching Hospitals NHS Foundation Trust</t>
  </si>
  <si>
    <t>Dorset County Hospital NHS Foundation Trust</t>
  </si>
  <si>
    <t>East and North Hertfordshire NHS Trust</t>
  </si>
  <si>
    <t>East Cheshire NHS Trust</t>
  </si>
  <si>
    <t>East Kent Hospitals University NHS Foundation Trust</t>
  </si>
  <si>
    <t>East Lancashire Hospitals NHS Trust</t>
  </si>
  <si>
    <t>East Suffolk and North Essex NHS Foundation Trust</t>
  </si>
  <si>
    <t>East Sussex Healthcare NHS Trust</t>
  </si>
  <si>
    <t>Epsom and St Helier University Hospitals NHS Trust</t>
  </si>
  <si>
    <t>Gateshead Health NHS Foundation Trust</t>
  </si>
  <si>
    <t>George Eliot Hospital NHS Trust</t>
  </si>
  <si>
    <t>Gloucestershire Hospitals NHS Foundation Trust</t>
  </si>
  <si>
    <t>Great Ormond Street Hospital For Children NHS Foundation Trust</t>
  </si>
  <si>
    <t>Great Western Hospitals NHS Foundation Trust</t>
  </si>
  <si>
    <t>Guy's and St Thomas' NHS Foundation Trust</t>
  </si>
  <si>
    <t>Hampshire Hospitals NHS Foundation Trust</t>
  </si>
  <si>
    <t>Harrogate and District NHS Foundation Trust</t>
  </si>
  <si>
    <t>Homerton Healthcare NHS Foundation Trust</t>
  </si>
  <si>
    <t>Hull University Teaching Hospitals NHS Trust</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</si>
  <si>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</si>
  <si>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</si>
  <si>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</si>
  <si>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</si>
  <si>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</si>
  <si>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</si>
  <si>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</si>
  <si>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Leeds Teaching Hospitals NHS Trust</t>
  </si>
  <si>
    <t>Lewisham and Greenwich NHS Trust</t>
  </si>
  <si>
    <t>Liverpool Heart and Chest Hospital NHS Foundation Trust</t>
  </si>
  <si>
    <t>Liverpool University Hospitals NHS Foundation Trust</t>
  </si>
  <si>
    <t>Liverpool Women's NHS Foundation Trust</t>
  </si>
  <si>
    <t>London North West University Healthcare NHS Trust</t>
  </si>
  <si>
    <t>Maidstone and Tunbridge Wells NHS Trust</t>
  </si>
  <si>
    <t>Manchester University NHS Foundation Trust</t>
  </si>
  <si>
    <t>Medway NHS Foundation Trust</t>
  </si>
  <si>
    <t>Mersey and West Lancashire Teaching Hospitals NHS Trust</t>
  </si>
  <si>
    <t>Mid and South Essex NHS Foundation Trust</t>
  </si>
  <si>
    <t>Mid Cheshire Hospitals NHS Foundation Trust</t>
  </si>
  <si>
    <t>Mid Yorkshire Hospitals NHS Trust</t>
  </si>
  <si>
    <t>Milton Keynes University Hospital NHS Foundation Trust</t>
  </si>
  <si>
    <t>Moorfields Eye Hospital NHS Foundation Trust</t>
  </si>
  <si>
    <t>Norfolk and Norwich University Hospitals NHS Foundation Trust</t>
  </si>
  <si>
    <t>North Bristol NHS Trust</t>
  </si>
  <si>
    <t>North Cumbria Integrated Care NHS Foundation Trust</t>
  </si>
  <si>
    <t>North Middlesex University Hospital NHS Trust</t>
  </si>
  <si>
    <t>North Tees and Hartlepool NHS Foundation Trust</t>
  </si>
  <si>
    <t>North West Anglia NHS Foundation Trust</t>
  </si>
  <si>
    <t>Northampton General Hospital NHS Trust</t>
  </si>
  <si>
    <t>Northern Care Alliance NHS Foundation Trust</t>
  </si>
  <si>
    <t>Northern Lincolnshire and Goole NHS Foundation Trust</t>
  </si>
  <si>
    <t>Northumbria Healthcare NHS Foundation Trust</t>
  </si>
  <si>
    <t>Nottingham University Hospitals NHS Trust</t>
  </si>
  <si>
    <t>Oxford University Hospitals NHS Foundation Trust</t>
  </si>
  <si>
    <t>Portsmouth Hospitals University National Health Service Trust</t>
  </si>
  <si>
    <t>Queen Victoria Hospital NHS Foundation Trust</t>
  </si>
  <si>
    <t>Royal Berkshire NHS Foundation Trust</t>
  </si>
  <si>
    <t>Royal Cornwall Hospitals NHS Trust</t>
  </si>
  <si>
    <t>Royal Devon University Healthcare NHS Foundation Trust</t>
  </si>
  <si>
    <t>Royal Free London NHS Foundation Trust</t>
  </si>
  <si>
    <t>Royal National Orthopaedic Hospital NHS Trust</t>
  </si>
  <si>
    <t>Royal Papworth Hospital NHS Foundation Trust</t>
  </si>
  <si>
    <t>Royal Surrey County Hospital NHS Foundation Trust</t>
  </si>
  <si>
    <t>Royal United Hospitals Bath NHS Foundation Trust</t>
  </si>
  <si>
    <t>Salisbury NHS Foundation Trust</t>
  </si>
  <si>
    <t>Sandwell and West Birmingham Hospitals NHS Trust</t>
  </si>
  <si>
    <t>Sheffield Children's NHS Foundation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</si>
  <si>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</si>
  <si>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</si>
  <si>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</si>
  <si>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</si>
  <si>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</si>
  <si>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</si>
  <si>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St George's University Hospitals NHS Foundation Trust</t>
  </si>
  <si>
    <t>Stockport NHS Foundation Trust</t>
  </si>
  <si>
    <t>Surrey and Sussex Healthcare NHS Trust</t>
  </si>
  <si>
    <t>Tameside and Glossop Integrated Care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</si>
  <si>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</si>
  <si>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</si>
  <si>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</si>
  <si>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</si>
  <si>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</si>
  <si>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</si>
  <si>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</si>
  <si>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</si>
  <si>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</si>
  <si>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Marsden NHS Foundation Trust</t>
  </si>
  <si>
    <t>The Royal Orthopaedic Hospital NHS Foundation Trust</t>
  </si>
  <si>
    <t>The Royal Wolverhampton NHS Trust</t>
  </si>
  <si>
    <t>The Shrewsbury and Telford Hospital NHS Trust</t>
  </si>
  <si>
    <t>The Walton Centre NHS Foundation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</si>
  <si>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</si>
  <si>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</si>
  <si>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</si>
  <si>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</si>
  <si>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</si>
  <si>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</si>
  <si>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</si>
  <si>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</si>
  <si>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</si>
  <si>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</si>
  <si>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</si>
  <si>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</si>
  <si>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</si>
  <si>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University Hospitals Sussex NHS Foundation Trust</t>
  </si>
  <si>
    <t>Walsall Healthcare NHS Trust</t>
  </si>
  <si>
    <t>Warrington and Halton Teaching Hospitals NHS Foundation Trust</t>
  </si>
  <si>
    <t>West Hertfordshire Teaching Hospitals NHS Trust</t>
  </si>
  <si>
    <t>West Suffolk NHS Foundation Trust</t>
  </si>
  <si>
    <t>Whittington Health NHS Trust</t>
  </si>
  <si>
    <t>Wirral University Teaching Hospital NHS Foundation Trust</t>
  </si>
  <si>
    <t>Worcestershire Acute Hospitals NHS Trust</t>
  </si>
  <si>
    <t>Wrightington, Wigan and Leigh NHS Foundation Trust</t>
  </si>
  <si>
    <t>Wye Valley NHS Trust</t>
  </si>
  <si>
    <t>York and Scarborough Teaching Hospitals NHS Foundation Trust</t>
  </si>
  <si>
    <t xml:space="preserve">Total number (n) (Percentage, %) of CPO episodes </t>
  </si>
  <si>
    <t>Number (n) (Percentage, %) of VIM episodes</t>
  </si>
  <si>
    <t>Number (n) (Percentage, %) of Other [Note 6] episodes</t>
  </si>
  <si>
    <t>Number (n) (Percentage, %) of IMP episodes</t>
  </si>
  <si>
    <t>Number (n) (Percentage, %) of KPC episodes</t>
  </si>
  <si>
    <t>Number (n) (Percentage, %) of NDM episodes</t>
  </si>
  <si>
    <t>Number (n) (Percentage, %) of OXA-48-like episodes</t>
  </si>
  <si>
    <t>Information about patient sex is only recorded in 99.5% of cases</t>
  </si>
  <si>
    <t>2 (0.7)</t>
  </si>
  <si>
    <t>2 (1.5)</t>
  </si>
  <si>
    <t>Figures 3, 6 and 8, and Appendix 1</t>
  </si>
  <si>
    <t>Information about patient ethnicity is only recorded in 86.5% of cases</t>
  </si>
  <si>
    <t>3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</si>
</sst>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809]General"/>
    <numFmt numFmtId="166" formatCode="0.0"/>
    <numFmt numFmtId="167" formatCode="_-* #,##0_-;\-* #,##0_-;_-* &quot;-&quot;??_-;_-@_-"/>
    <numFmt numFmtId="168" formatCode="#,##0_ ;\-#,##0\ "/>
  </numFmts>
  <fonts count="38">
    <font>
      <sz val="11"/>
      <name val="Calibri"/>
    </font>
    <font>
      <sz val="11"/>
      <color theme="1"/>
      <name val="Calibri"/>
      <family val="2"/>
      <scheme val="minor"/>
    </font>
    <font>
      <sz val="11"/>
      <name val="Calibri"/>
      <family val="2"/>
    </font>
    <font>
      <u/>
      <sz val="10"/>
      <color indexed="12"/>
      <name val="MS Sans Serif"/>
      <family val="2"/>
    </font>
    <font>
      <u/>
      <sz val="10"/>
      <color indexed="12"/>
      <name val="Arial"/>
      <family val="2"/>
    </font>
    <font>
      <sz val="10"/>
      <name val="Arial"/>
      <family val="2"/>
    </font>
    <font>
      <sz val="10"/>
      <name val="MS Sans Serif"/>
      <family val="2"/>
    </font>
    <font>
      <sz val="12"/>
      <color theme="1"/>
      <name val="Arial"/>
      <family val="2"/>
    </font>
    <font>
      <sz val="11"/>
      <color rgb="FF000000"/>
      <name val="Calibri"/>
      <family val="2"/>
    </font>
    <font>
      <b/>
      <sz val="15"/>
      <color rgb="FF000000"/>
      <name val="Calibri"/>
      <family val="2"/>
    </font>
    <font>
      <b/>
      <sz val="15"/>
      <name val="Calibri"/>
      <family val="2"/>
      <scheme val="minor"/>
    </font>
    <font>
      <b/>
      <sz val="13"/>
      <color rgb="FF000000"/>
      <name val="Calibri"/>
      <family val="2"/>
    </font>
    <font>
      <u/>
      <sz val="10"/>
      <color rgb="FF0000FF"/>
      <name val="MS Sans Serif"/>
    </font>
    <font>
      <u/>
      <sz val="11"/>
      <color theme="10"/>
      <name val="Calibri"/>
      <family val="2"/>
      <scheme val="minor"/>
    </font>
    <font>
      <sz val="10"/>
      <color rgb="FF000000"/>
      <name val="Arial"/>
      <family val="2"/>
    </font>
    <font>
      <sz val="10"/>
      <color rgb="FF000000"/>
      <name val="MS Sans Serif"/>
    </font>
    <font>
      <sz val="8"/>
      <color theme="1"/>
      <name val="Arial"/>
      <family val="2"/>
    </font>
    <font>
      <sz val="12"/>
      <name val="Arial"/>
      <family val="2"/>
    </font>
    <font>
      <b/>
      <sz val="12"/>
      <color theme="1"/>
      <name val="Arial"/>
      <family val="2"/>
    </font>
    <font>
      <b/>
      <sz val="12"/>
      <name val="Arial"/>
      <family val="2"/>
    </font>
    <font>
      <sz val="8"/>
      <name val="Calibri"/>
      <family val="2"/>
    </font>
    <font>
      <sz val="11"/>
      <name val="Calibri"/>
      <family val="2"/>
    </font>
    <font>
      <b/>
      <sz val="15"/>
      <color theme="3"/>
      <name val="Calibri"/>
      <family val="2"/>
      <scheme val="minor"/>
    </font>
    <font>
      <u/>
      <sz val="11"/>
      <color theme="10"/>
      <name val="Calibri"/>
      <family val="2"/>
    </font>
    <font>
      <b/>
      <sz val="16"/>
      <name val="Arial"/>
      <family val="2"/>
    </font>
    <font>
      <u/>
      <sz val="12"/>
      <color theme="10"/>
      <name val="Arial"/>
      <family val="2"/>
    </font>
    <font>
      <b/>
      <sz val="16"/>
      <color rgb="FF000000"/>
      <name val="Arial"/>
      <family val="2"/>
    </font>
    <font>
      <sz val="12"/>
      <color rgb="FF000000"/>
      <name val="Arial"/>
      <family val="2"/>
    </font>
    <font>
      <sz val="8"/>
      <name val="Calibri"/>
      <family val="2"/>
    </font>
    <font>
      <sz val="11"/>
      <color theme="1"/>
      <name val="Arial"/>
      <family val="2"/>
    </font>
    <font>
      <b/>
      <sz val="16"/>
      <color theme="1"/>
      <name val="Arial"/>
      <family val="2"/>
    </font>
    <font>
      <b/>
      <sz val="12"/>
      <color rgb="FF000000"/>
      <name val="Arial"/>
      <family val="2"/>
    </font>
    <font>
      <sz val="11"/>
      <name val="Arial"/>
      <family val="2"/>
    </font>
    <font>
      <sz val="11"/>
      <color rgb="FF000000"/>
      <name val="Arial"/>
      <family val="2"/>
    </font>
    <font>
      <sz val="11"/>
      <name val="Calibri"/>
      <family val="2"/>
    </font>
    <font>
      <b/>
      <sz val="11"/>
      <name val="Arial"/>
      <family val="2"/>
    </font>
    <font>
      <b/>
      <sz val="11"/>
      <name val="Calibri"/>
      <family val="2"/>
    </font>
    <font>
      <i/>
      <sz val="12"/>
      <color theme="1"/>
      <name val="Arial"/>
      <family val="2"/>
    </font>
  </fonts>
  <fills count="2">
    <fill>
      <patternFill patternType="none"/>
    </fill>
    <fill>
      <patternFill patternType="gray125"/>
    </fill>
  </fills>
  <borders count="4">
    <border>
      <left/>
      <right/>
      <top/>
      <bottom/>
      <diagonal/>
    </border>
    <border>
      <left/>
      <right/>
      <top/>
      <bottom/>
      <diagonal/>
    </border>
    <border>
      <left/>
      <right/>
      <top/>
      <bottom style="thick">
        <color theme="4"/>
      </bottom>
      <diagonal/>
    </border>
    <border>
      <left/>
      <right/>
      <top/>
      <bottom/>
      <diagonal/>
    </border>
  </borders>
  <cellStyleXfs count="28">
    <xf numFmtId="0" fontId="0" fillId="0" borderId="0"/>
    <xf numFmtId="9" fontId="2" fillId="0" borderId="0" applyFont="0" applyFill="0" applyBorder="0" applyAlignment="0" applyProtection="0"/>
    <xf numFmtId="0" fontId="1" fillId="0" borderId="1"/>
    <xf numFmtId="43" fontId="1" fillId="0" borderId="1" applyFont="0" applyFill="0" applyBorder="0" applyAlignment="0" applyProtection="0"/>
    <xf numFmtId="43" fontId="7" fillId="0" borderId="1" applyFont="0" applyFill="0" applyBorder="0" applyAlignment="0" applyProtection="0"/>
    <xf numFmtId="43" fontId="7" fillId="0" borderId="1" applyFont="0" applyFill="0" applyBorder="0" applyAlignment="0" applyProtection="0"/>
    <xf numFmtId="165" fontId="8" fillId="0" borderId="1"/>
    <xf numFmtId="0" fontId="9" fillId="0" borderId="1" applyNumberFormat="0" applyFill="0" applyBorder="0" applyAlignment="0" applyProtection="0"/>
    <xf numFmtId="0" fontId="10" fillId="0" borderId="2" applyNumberFormat="0" applyFill="0" applyBorder="0" applyAlignment="0" applyProtection="0"/>
    <xf numFmtId="0" fontId="11" fillId="0" borderId="1" applyNumberFormat="0" applyFill="0" applyBorder="0" applyAlignment="0" applyProtection="0"/>
    <xf numFmtId="0" fontId="4" fillId="0" borderId="1" applyNumberFormat="0" applyFill="0" applyBorder="0" applyAlignment="0" applyProtection="0">
      <alignment vertical="top"/>
      <protection locked="0"/>
    </xf>
    <xf numFmtId="0" fontId="3" fillId="0" borderId="1" applyNumberFormat="0" applyFill="0" applyBorder="0" applyAlignment="0" applyProtection="0"/>
    <xf numFmtId="0" fontId="12" fillId="0" borderId="1" applyNumberFormat="0" applyFill="0" applyBorder="0" applyAlignment="0" applyProtection="0"/>
    <xf numFmtId="0" fontId="13" fillId="0" borderId="1" applyNumberFormat="0" applyFill="0" applyBorder="0" applyAlignment="0" applyProtection="0"/>
    <xf numFmtId="0" fontId="8" fillId="0" borderId="1" applyNumberFormat="0" applyFont="0" applyBorder="0" applyProtection="0"/>
    <xf numFmtId="0" fontId="6" fillId="0" borderId="1"/>
    <xf numFmtId="0" fontId="5" fillId="0" borderId="1"/>
    <xf numFmtId="0" fontId="14" fillId="0" borderId="1" applyNumberFormat="0" applyBorder="0" applyProtection="0"/>
    <xf numFmtId="0" fontId="1" fillId="0" borderId="1"/>
    <xf numFmtId="0" fontId="15" fillId="0" borderId="1" applyNumberFormat="0" applyBorder="0" applyProtection="0"/>
    <xf numFmtId="0" fontId="5" fillId="0" borderId="1"/>
    <xf numFmtId="0" fontId="6" fillId="0" borderId="1"/>
    <xf numFmtId="0" fontId="14" fillId="0" borderId="1" applyNumberFormat="0" applyFill="0" applyBorder="0" applyAlignment="0" applyProtection="0"/>
    <xf numFmtId="9" fontId="7" fillId="0" borderId="1" applyFont="0" applyFill="0" applyBorder="0" applyAlignment="0" applyProtection="0"/>
    <xf numFmtId="165" fontId="16" fillId="0" borderId="1">
      <alignment horizontal="right"/>
    </xf>
    <xf numFmtId="0" fontId="22" fillId="0" borderId="2" applyNumberFormat="0" applyFill="0" applyAlignment="0" applyProtection="0"/>
    <xf numFmtId="0" fontId="23" fillId="0" borderId="0" applyNumberFormat="0" applyFill="0" applyBorder="0" applyAlignment="0" applyProtection="0"/>
    <xf numFmtId="43" fontId="34" fillId="0" borderId="0" applyFont="0" applyFill="0" applyBorder="0" applyAlignment="0" applyProtection="0"/>
  </cellStyleXfs>
  <cellXfs count="119">
    <xf numFmtId="0" fontId="0" fillId="0" borderId="0" xfId="0"/>
    <xf numFmtId="3" fontId="0" fillId="0" borderId="0" xfId="0" applyNumberFormat="1"/>
    <xf numFmtId="3" fontId="7" fillId="0" borderId="0" xfId="0" applyNumberFormat="1" applyFont="1" applyAlignment="1">
      <alignment horizontal="right"/>
    </xf>
    <xf numFmtId="164" fontId="0" fillId="0" borderId="0" xfId="0" applyNumberFormat="1"/>
    <xf numFmtId="0" fontId="7" fillId="0" borderId="0" xfId="0" applyFont="1"/>
    <xf numFmtId="0" fontId="17" fillId="0" borderId="0" xfId="0" applyFont="1"/>
    <xf numFmtId="0" fontId="18" fillId="0" borderId="3" xfId="0" applyFont="1" applyBorder="1" applyAlignment="1">
      <alignment horizontal="left" wrapText="1"/>
    </xf>
    <xf numFmtId="0" fontId="18" fillId="0" borderId="3" xfId="0" applyFont="1" applyBorder="1" applyAlignment="1">
      <alignment horizontal="right" wrapText="1"/>
    </xf>
    <xf numFmtId="0" fontId="17" fillId="0" borderId="3" xfId="0" applyFont="1" applyBorder="1" applyAlignment="1">
      <alignment horizontal="right" vertical="center" wrapText="1"/>
    </xf>
    <xf numFmtId="0" fontId="21" fillId="0" borderId="0" xfId="0" applyFont="1"/>
    <xf numFmtId="164" fontId="0" fillId="0" borderId="0" xfId="1" applyNumberFormat="1" applyFont="1"/>
    <xf numFmtId="0" fontId="24" fillId="0" borderId="3" xfId="25" applyFont="1" applyFill="1" applyBorder="1" applyAlignment="1"/>
    <xf numFmtId="0" fontId="17" fillId="0" borderId="1" xfId="16" applyFont="1"/>
    <xf numFmtId="0" fontId="18" fillId="0" borderId="0" xfId="0" applyFont="1"/>
    <xf numFmtId="0" fontId="25" fillId="0" borderId="0" xfId="26" applyFont="1"/>
    <xf numFmtId="0" fontId="19" fillId="0" borderId="1" xfId="16" applyFont="1" applyAlignment="1">
      <alignment wrapText="1"/>
    </xf>
    <xf numFmtId="0" fontId="26" fillId="0" borderId="3" xfId="25" applyFont="1" applyBorder="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27"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27" fillId="0" borderId="3" xfId="0" applyFont="1" applyBorder="1" applyAlignment="1">
      <alignment horizontal="left" vertical="top"/>
    </xf>
    <xf numFmtId="0" fontId="7" fillId="0" borderId="3" xfId="0" applyFont="1" applyBorder="1"/>
    <xf numFmtId="0" fontId="7" fillId="0" borderId="3" xfId="0" applyFont="1" applyBorder="1" applyAlignment="1">
      <alignment horizontal="right"/>
    </xf>
    <xf numFmtId="0" fontId="19" fillId="0" borderId="0" xfId="0" applyFont="1"/>
    <xf numFmtId="0" fontId="19" fillId="0" borderId="0" xfId="0" applyFont="1" applyAlignment="1">
      <alignment horizontal="right"/>
    </xf>
    <xf numFmtId="0" fontId="0" fillId="0" borderId="3" xfId="0" applyBorder="1"/>
    <xf numFmtId="3" fontId="7" fillId="0" borderId="3" xfId="18" applyNumberFormat="1" applyFont="1" applyBorder="1"/>
    <xf numFmtId="0" fontId="18" fillId="0" borderId="3" xfId="0" applyFont="1" applyBorder="1" applyAlignment="1">
      <alignment wrapText="1"/>
    </xf>
    <xf numFmtId="3" fontId="18" fillId="0" borderId="3" xfId="0" applyNumberFormat="1" applyFont="1" applyBorder="1" applyAlignment="1">
      <alignment horizontal="right" wrapText="1"/>
    </xf>
    <xf numFmtId="2" fontId="18" fillId="0" borderId="3" xfId="0" applyNumberFormat="1" applyFont="1" applyBorder="1" applyAlignment="1">
      <alignment horizontal="right" wrapText="1"/>
    </xf>
    <xf numFmtId="0" fontId="7" fillId="0" borderId="3" xfId="0" applyFont="1" applyBorder="1" applyAlignment="1">
      <alignment vertical="center" wrapText="1"/>
    </xf>
    <xf numFmtId="3" fontId="7" fillId="0" borderId="3" xfId="0" applyNumberFormat="1" applyFont="1" applyBorder="1" applyAlignment="1">
      <alignment horizontal="right" vertical="center" wrapText="1"/>
    </xf>
    <xf numFmtId="0" fontId="30" fillId="0" borderId="0" xfId="0" applyFont="1" applyAlignment="1">
      <alignment vertical="center"/>
    </xf>
    <xf numFmtId="0" fontId="18" fillId="0" borderId="3" xfId="0" applyFont="1" applyBorder="1"/>
    <xf numFmtId="0" fontId="32" fillId="0" borderId="0" xfId="0" applyFont="1"/>
    <xf numFmtId="0" fontId="19" fillId="0" borderId="3" xfId="0" applyFont="1" applyBorder="1" applyAlignment="1">
      <alignment horizontal="right"/>
    </xf>
    <xf numFmtId="0" fontId="17" fillId="0" borderId="3" xfId="0" applyFont="1" applyBorder="1" applyAlignment="1">
      <alignment horizontal="right"/>
    </xf>
    <xf numFmtId="0" fontId="17" fillId="0" borderId="3" xfId="0" applyFont="1" applyBorder="1"/>
    <xf numFmtId="2" fontId="17" fillId="0" borderId="0" xfId="0" applyNumberFormat="1" applyFont="1"/>
    <xf numFmtId="0" fontId="7" fillId="0" borderId="0" xfId="0" applyFont="1" applyAlignment="1">
      <alignment horizontal="right"/>
    </xf>
    <xf numFmtId="0" fontId="27" fillId="0" borderId="3" xfId="0" applyFont="1" applyBorder="1" applyAlignment="1">
      <alignment vertical="top"/>
    </xf>
    <xf numFmtId="0" fontId="18" fillId="0" borderId="3" xfId="0" applyFont="1" applyBorder="1" applyAlignment="1">
      <alignment horizontal="right"/>
    </xf>
    <xf numFmtId="0" fontId="7" fillId="0" borderId="3" xfId="0" applyFont="1" applyBorder="1" applyAlignment="1">
      <alignment vertical="center"/>
    </xf>
    <xf numFmtId="0" fontId="7" fillId="0" borderId="3" xfId="0" quotePrefix="1" applyFont="1" applyBorder="1" applyAlignment="1">
      <alignment vertical="center"/>
    </xf>
    <xf numFmtId="0" fontId="29" fillId="0" borderId="3" xfId="0" applyFont="1" applyBorder="1" applyAlignment="1">
      <alignment horizontal="right"/>
    </xf>
    <xf numFmtId="0" fontId="29" fillId="0" borderId="3" xfId="0" applyFont="1" applyBorder="1"/>
    <xf numFmtId="3" fontId="17" fillId="0" borderId="3" xfId="0" applyNumberFormat="1" applyFont="1" applyBorder="1" applyAlignment="1">
      <alignment horizontal="right" vertical="center"/>
    </xf>
    <xf numFmtId="0" fontId="30" fillId="0" borderId="0" xfId="0" applyFont="1" applyAlignment="1">
      <alignment vertical="top"/>
    </xf>
    <xf numFmtId="0" fontId="31" fillId="0" borderId="3" xfId="0" applyFont="1" applyBorder="1"/>
    <xf numFmtId="0" fontId="31" fillId="0" borderId="3" xfId="0" applyFont="1" applyBorder="1" applyAlignment="1">
      <alignment horizontal="right" wrapText="1"/>
    </xf>
    <xf numFmtId="0" fontId="19" fillId="0" borderId="3" xfId="0" applyFont="1" applyBorder="1" applyAlignment="1">
      <alignment horizontal="right" wrapText="1"/>
    </xf>
    <xf numFmtId="0" fontId="17" fillId="0" borderId="3" xfId="0" applyFont="1" applyBorder="1" applyAlignment="1">
      <alignment vertical="top"/>
    </xf>
    <xf numFmtId="0" fontId="30" fillId="0" borderId="0" xfId="0" applyFont="1" applyAlignment="1">
      <alignment horizontal="left" vertical="top"/>
    </xf>
    <xf numFmtId="0" fontId="30" fillId="0" borderId="3" xfId="0" applyFont="1" applyBorder="1" applyAlignment="1">
      <alignment vertical="center"/>
    </xf>
    <xf numFmtId="0" fontId="19" fillId="0" borderId="3" xfId="0" applyFont="1" applyBorder="1" applyAlignment="1">
      <alignment wrapText="1" readingOrder="1"/>
    </xf>
    <xf numFmtId="0" fontId="33" fillId="0" borderId="3" xfId="0" applyFont="1" applyBorder="1" applyAlignment="1">
      <alignment vertical="center" wrapText="1"/>
    </xf>
    <xf numFmtId="0" fontId="33" fillId="0" borderId="3" xfId="0" applyFont="1" applyBorder="1" applyAlignment="1">
      <alignment horizontal="right" vertical="center" wrapText="1"/>
    </xf>
    <xf numFmtId="1" fontId="7" fillId="0" borderId="3" xfId="0" applyNumberFormat="1" applyFont="1" applyBorder="1" applyAlignment="1">
      <alignment horizontal="right" vertical="center" wrapText="1"/>
    </xf>
    <xf numFmtId="1" fontId="7" fillId="0" borderId="3" xfId="0" applyNumberFormat="1" applyFont="1" applyBorder="1" applyAlignment="1">
      <alignment vertical="center" wrapText="1"/>
    </xf>
    <xf numFmtId="0" fontId="7" fillId="0" borderId="0" xfId="0" applyFont="1" applyAlignment="1">
      <alignment vertical="center" wrapText="1"/>
    </xf>
    <xf numFmtId="0" fontId="17" fillId="0" borderId="0" xfId="0" applyFont="1" applyAlignment="1">
      <alignment horizontal="right"/>
    </xf>
    <xf numFmtId="0" fontId="32" fillId="0" borderId="3" xfId="0" applyFont="1" applyBorder="1"/>
    <xf numFmtId="166" fontId="17" fillId="0" borderId="3" xfId="0" applyNumberFormat="1" applyFont="1" applyBorder="1" applyAlignment="1">
      <alignment horizontal="right"/>
    </xf>
    <xf numFmtId="166" fontId="17" fillId="0" borderId="0" xfId="0" applyNumberFormat="1" applyFont="1"/>
    <xf numFmtId="0" fontId="17" fillId="0" borderId="0" xfId="0" applyFont="1" applyAlignment="1">
      <alignment horizontal="left"/>
    </xf>
    <xf numFmtId="0" fontId="17" fillId="0" borderId="3" xfId="0" applyFont="1" applyBorder="1" applyAlignment="1">
      <alignment horizontal="left"/>
    </xf>
    <xf numFmtId="0" fontId="35" fillId="0" borderId="0" xfId="0" applyFont="1"/>
    <xf numFmtId="0" fontId="24" fillId="0" borderId="0" xfId="0" applyFont="1"/>
    <xf numFmtId="166" fontId="7" fillId="0" borderId="3" xfId="0" applyNumberFormat="1" applyFont="1" applyBorder="1" applyAlignment="1">
      <alignment horizontal="right"/>
    </xf>
    <xf numFmtId="166" fontId="7" fillId="0" borderId="3" xfId="0" applyNumberFormat="1" applyFont="1" applyBorder="1" applyAlignment="1">
      <alignment horizontal="right" vertical="center" wrapText="1"/>
    </xf>
    <xf numFmtId="166" fontId="17" fillId="0" borderId="3" xfId="0" applyNumberFormat="1" applyFont="1" applyBorder="1" applyAlignment="1">
      <alignment horizontal="right" vertical="center"/>
    </xf>
    <xf numFmtId="166" fontId="17" fillId="0" borderId="0" xfId="0" applyNumberFormat="1" applyFont="1" applyAlignment="1">
      <alignment horizontal="right"/>
    </xf>
    <xf numFmtId="166" fontId="17" fillId="0" borderId="3" xfId="1" applyNumberFormat="1" applyFont="1" applyFill="1" applyBorder="1" applyAlignment="1">
      <alignment horizontal="right" vertical="center" wrapText="1"/>
    </xf>
    <xf numFmtId="166" fontId="19" fillId="0" borderId="3" xfId="1" applyNumberFormat="1" applyFont="1" applyFill="1" applyBorder="1" applyAlignment="1">
      <alignment horizontal="right" vertical="center" wrapText="1"/>
    </xf>
    <xf numFmtId="0" fontId="7" fillId="0" borderId="3" xfId="0" applyFont="1" applyBorder="1" applyAlignment="1">
      <alignment horizontal="left" vertical="top" wrapText="1"/>
    </xf>
    <xf numFmtId="0" fontId="17" fillId="0" borderId="3" xfId="0" applyFont="1" applyBorder="1" applyAlignment="1">
      <alignment horizontal="left" vertical="top" wrapText="1"/>
    </xf>
    <xf numFmtId="0" fontId="19" fillId="0" borderId="3" xfId="0" applyFont="1" applyBorder="1" applyAlignment="1">
      <alignment horizontal="left" vertical="top" wrapText="1"/>
    </xf>
    <xf numFmtId="0" fontId="19" fillId="0" borderId="3" xfId="0" applyFont="1" applyBorder="1" applyAlignment="1">
      <alignment horizontal="right" vertical="center" wrapText="1"/>
    </xf>
    <xf numFmtId="3" fontId="18" fillId="0" borderId="0" xfId="0" applyNumberFormat="1" applyFont="1"/>
    <xf numFmtId="0" fontId="17" fillId="0" borderId="3" xfId="0" applyFont="1" applyBorder="1" applyAlignment="1">
      <alignment wrapText="1"/>
    </xf>
    <xf numFmtId="0" fontId="18" fillId="0" borderId="3" xfId="0" applyFont="1" applyBorder="1" applyAlignment="1">
      <alignment vertical="center"/>
    </xf>
    <xf numFmtId="3" fontId="19" fillId="0" borderId="3" xfId="0" applyNumberFormat="1" applyFont="1" applyBorder="1" applyAlignment="1">
      <alignment horizontal="right" vertical="center"/>
    </xf>
    <xf numFmtId="166" fontId="19" fillId="0" borderId="3" xfId="0" applyNumberFormat="1" applyFont="1" applyBorder="1" applyAlignment="1">
      <alignment horizontal="right" vertical="center"/>
    </xf>
    <xf numFmtId="0" fontId="36" fillId="0" borderId="0" xfId="0" applyFont="1"/>
    <xf numFmtId="167" fontId="17" fillId="0" borderId="0" xfId="27" applyNumberFormat="1" applyFont="1"/>
    <xf numFmtId="166" fontId="19" fillId="0" borderId="0" xfId="0" applyNumberFormat="1" applyFont="1"/>
    <xf numFmtId="166" fontId="19" fillId="0" borderId="3" xfId="0" applyNumberFormat="1" applyFont="1" applyBorder="1" applyAlignment="1">
      <alignment horizontal="right"/>
    </xf>
    <xf numFmtId="166" fontId="18" fillId="0" borderId="3" xfId="0" applyNumberFormat="1" applyFont="1" applyBorder="1" applyAlignment="1">
      <alignment horizontal="right"/>
    </xf>
    <xf numFmtId="0" fontId="18" fillId="0" borderId="3" xfId="0" applyFont="1" applyBorder="1" applyAlignment="1">
      <alignment vertical="center" wrapText="1"/>
    </xf>
    <xf numFmtId="3" fontId="18" fillId="0" borderId="3" xfId="0" applyNumberFormat="1" applyFont="1" applyBorder="1" applyAlignment="1">
      <alignment horizontal="right" vertical="center" wrapText="1"/>
    </xf>
    <xf numFmtId="1" fontId="18" fillId="0" borderId="3" xfId="0" applyNumberFormat="1" applyFont="1" applyBorder="1" applyAlignment="1">
      <alignment horizontal="right" vertical="center" wrapText="1"/>
    </xf>
    <xf numFmtId="166" fontId="18" fillId="0" borderId="3" xfId="0" applyNumberFormat="1" applyFont="1" applyBorder="1" applyAlignment="1">
      <alignment horizontal="right" vertical="center" wrapText="1"/>
    </xf>
    <xf numFmtId="3" fontId="17" fillId="0" borderId="3" xfId="0" applyNumberFormat="1" applyFont="1" applyBorder="1" applyAlignment="1">
      <alignment horizontal="right" vertical="center" wrapText="1"/>
    </xf>
    <xf numFmtId="3" fontId="19" fillId="0" borderId="3" xfId="0" applyNumberFormat="1" applyFont="1" applyBorder="1" applyAlignment="1">
      <alignment horizontal="right" vertical="center" wrapText="1"/>
    </xf>
    <xf numFmtId="1" fontId="17" fillId="0" borderId="0" xfId="0" applyNumberFormat="1" applyFont="1"/>
    <xf numFmtId="1" fontId="17" fillId="0" borderId="3" xfId="0" applyNumberFormat="1" applyFont="1" applyBorder="1" applyAlignment="1">
      <alignment horizontal="right"/>
    </xf>
    <xf numFmtId="1" fontId="17" fillId="0" borderId="3" xfId="0" applyNumberFormat="1" applyFont="1" applyBorder="1"/>
    <xf numFmtId="167" fontId="17" fillId="0" borderId="3" xfId="27" applyNumberFormat="1" applyFont="1" applyBorder="1" applyAlignment="1" applyProtection="1">
      <alignment horizontal="right"/>
    </xf>
    <xf numFmtId="2" fontId="17" fillId="0" borderId="3" xfId="0" applyNumberFormat="1" applyFont="1" applyBorder="1" applyAlignment="1">
      <alignment horizontal="right"/>
    </xf>
    <xf numFmtId="2" fontId="17" fillId="0" borderId="3" xfId="0" applyNumberFormat="1" applyFont="1" applyBorder="1"/>
    <xf numFmtId="167" fontId="17" fillId="0" borderId="3" xfId="27" applyNumberFormat="1" applyFont="1" applyBorder="1"/>
    <xf numFmtId="168" fontId="17" fillId="0" borderId="0" xfId="27" applyNumberFormat="1" applyFont="1"/>
    <xf numFmtId="168" fontId="17" fillId="0" borderId="0" xfId="27" applyNumberFormat="1" applyFont="1" applyAlignment="1">
      <alignment horizontal="right"/>
    </xf>
    <xf numFmtId="168" fontId="19" fillId="0" borderId="0" xfId="27" applyNumberFormat="1" applyFont="1"/>
    <xf numFmtId="0" fontId="27" fillId="0" borderId="3" xfId="0" applyFont="1" applyBorder="1" applyAlignment="1">
      <alignment vertical="center" wrapText="1"/>
    </xf>
    <xf numFmtId="0" fontId="27" fillId="0" borderId="3" xfId="0" applyFont="1" applyBorder="1" applyAlignment="1">
      <alignment horizontal="right" vertical="center" wrapText="1"/>
    </xf>
    <xf numFmtId="3" fontId="27" fillId="0" borderId="3" xfId="0" applyNumberFormat="1" applyFont="1" applyBorder="1" applyAlignment="1">
      <alignment horizontal="right" vertical="center" wrapText="1"/>
    </xf>
    <xf numFmtId="0" fontId="19" fillId="0" borderId="3" xfId="0" applyFont="1" applyBorder="1"/>
    <xf numFmtId="0" fontId="31" fillId="0" borderId="3" xfId="0" applyFont="1" applyBorder="1" applyAlignment="1">
      <alignment horizontal="right" vertical="center" wrapText="1"/>
    </xf>
    <xf numFmtId="0" fontId="25" fillId="0" borderId="3" xfId="26" applyFont="1" applyFill="1" applyBorder="1" applyAlignment="1" applyProtection="1"/>
    <xf numFmtId="0" fontId="2" fillId="0" borderId="0" xfId="0" applyFont="1"/>
    <xf numFmtId="3" fontId="7" fillId="0" borderId="0" xfId="0" applyNumberFormat="1" applyFont="1"/>
    <xf numFmtId="3" fontId="19" fillId="0" borderId="3" xfId="0" applyNumberFormat="1" applyFont="1" applyBorder="1" applyAlignment="1">
      <alignment horizontal="right" wrapText="1"/>
    </xf>
    <xf numFmtId="3" fontId="32" fillId="0" borderId="0" xfId="0" applyNumberFormat="1" applyFont="1"/>
    <xf numFmtId="3" fontId="19" fillId="0" borderId="3" xfId="0" applyNumberFormat="1" applyFont="1" applyBorder="1" applyAlignment="1">
      <alignment vertical="top"/>
    </xf>
    <xf numFmtId="3" fontId="19" fillId="0" borderId="3" xfId="0" applyNumberFormat="1" applyFont="1" applyBorder="1" applyAlignment="1">
      <alignment wrapText="1"/>
    </xf>
    <xf numFmtId="3" fontId="17" fillId="0" borderId="3" xfId="0" applyNumberFormat="1" applyFont="1" applyBorder="1" applyAlignment="1">
      <alignment wrapText="1"/>
    </xf>
  </cellXfs>
  <cellStyles count="28">
    <cellStyle name="Comma" xfId="27" builtinId="3"/>
    <cellStyle name="Comma 2" xfId="3" xr:uid="{C411D1A5-7D6B-464F-B787-71B3F839D235}"/>
    <cellStyle name="Comma 3" xfId="4" xr:uid="{DB518527-9398-4C4B-8BC1-22D035FBCED2}"/>
    <cellStyle name="Comma 3 2" xfId="5" xr:uid="{AE0C7B02-7C38-47DE-B8AA-FBA0A16B6CF0}"/>
    <cellStyle name="Excel Built-in Normal" xfId="6" xr:uid="{88434C35-D88A-4A52-B7FB-EF480FC53E5E}"/>
    <cellStyle name="Heading 1" xfId="25" builtinId="16"/>
    <cellStyle name="Heading 1 2" xfId="7" xr:uid="{38D59778-AAE8-49DB-A458-9958F2C26BEE}"/>
    <cellStyle name="Heading 1 3" xfId="8" xr:uid="{F54321D6-33F5-4BAA-BFF9-62216F7A7642}"/>
    <cellStyle name="Heading 2 2" xfId="9" xr:uid="{311D7258-8F2D-44E0-93FD-800D79A352A1}"/>
    <cellStyle name="Hyperlink" xfId="26" builtinId="8"/>
    <cellStyle name="Hyperlink 2" xfId="10" xr:uid="{72CB2CB4-EFD0-47F1-8D6B-EA25C0759B71}"/>
    <cellStyle name="Hyperlink 2 2" xfId="11" xr:uid="{19FD2738-94E1-4908-BFAC-ACDB3FC7B091}"/>
    <cellStyle name="Hyperlink 2 2 4" xfId="12" xr:uid="{148BFBFC-FA82-4CEB-82A5-B919CF4058A3}"/>
    <cellStyle name="Hyperlink 3" xfId="13" xr:uid="{21704BA5-472A-4671-83D5-B3B0A52BBECF}"/>
    <cellStyle name="Normal" xfId="0" builtinId="0"/>
    <cellStyle name="Normal 11" xfId="14" xr:uid="{F54CA772-41F6-4B12-A359-18FDDF048FA0}"/>
    <cellStyle name="Normal 2" xfId="15" xr:uid="{FD2D90FD-3547-4101-A900-CF441FB398E0}"/>
    <cellStyle name="Normal 2 2" xfId="16" xr:uid="{AB730A9A-A165-486F-9080-B1BE716974B2}"/>
    <cellStyle name="Normal 2 2 2" xfId="17" xr:uid="{8490383F-23D4-4D18-A239-45A666D2DCCA}"/>
    <cellStyle name="Normal 2 3" xfId="18" xr:uid="{66775461-8AEB-4B32-A59A-22D6DE78D115}"/>
    <cellStyle name="Normal 2 5" xfId="19" xr:uid="{F1DF8DC5-536F-4129-9AA6-D1A182F97D99}"/>
    <cellStyle name="Normal 3" xfId="20" xr:uid="{1EBD6A44-8384-4AD9-AAC1-449FD817E7BF}"/>
    <cellStyle name="Normal 4" xfId="21" xr:uid="{A322BD13-A466-438C-92D3-131BEC6E77AE}"/>
    <cellStyle name="Normal 5" xfId="2" xr:uid="{D83652C3-C04B-4CD0-8424-10321B92DC57}"/>
    <cellStyle name="Paragraph Han" xfId="22" xr:uid="{3B5CD857-D945-4942-8D29-0827C20628F3}"/>
    <cellStyle name="Percent" xfId="1" builtinId="5"/>
    <cellStyle name="Percent 2" xfId="23" xr:uid="{293FB751-C146-47DE-97F7-5143A722F216}"/>
    <cellStyle name="Style5" xfId="24" xr:uid="{1D8393B7-36EB-401D-89BA-04D3FFDCD690}"/>
  </cellStyles>
  <dxfs count="144">
    <dxf>
      <font>
        <b val="0"/>
        <i val="0"/>
        <strike val="0"/>
        <condense val="0"/>
        <extend val="0"/>
        <outline val="0"/>
        <shadow val="0"/>
        <u val="none"/>
        <vertAlign val="baseline"/>
        <sz val="12"/>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rgb="FF000000"/>
        <name val="Arial"/>
        <family val="2"/>
        <scheme val="none"/>
      </font>
      <alignment horizontal="right"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1"/>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center" textRotation="0" wrapText="1" indent="0" justifyLastLine="0" shrinkToFit="0" readingOrder="0"/>
    </dxf>
    <dxf>
      <font>
        <b/>
        <i val="0"/>
        <strike val="0"/>
        <condense val="0"/>
        <extend val="0"/>
        <outline val="0"/>
        <shadow val="0"/>
        <u val="none"/>
        <vertAlign val="baseline"/>
        <sz val="12"/>
        <color theme="1"/>
        <name val="Arial"/>
        <family val="2"/>
        <scheme val="none"/>
      </font>
      <numFmt numFmtId="0" formatCode="Genera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protection locked="1" hidden="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8" formatCode="#,##0_ ;\-#,##0\ "/>
    </dxf>
    <dxf>
      <numFmt numFmtId="168" formatCode="#,##0_ ;\-#,##0\ "/>
    </dxf>
    <dxf>
      <font>
        <b val="0"/>
        <i val="0"/>
        <strike val="0"/>
        <condense val="0"/>
        <extend val="0"/>
        <outline val="0"/>
        <shadow val="0"/>
        <u val="none"/>
        <vertAlign val="baseline"/>
        <sz val="12"/>
        <color auto="1"/>
        <name val="Arial"/>
        <family val="2"/>
        <scheme val="none"/>
      </font>
      <numFmt numFmtId="168" formatCode="#,##0_ ;\-#,##0\ "/>
    </dxf>
    <dxf>
      <font>
        <b val="0"/>
        <i val="0"/>
        <strike val="0"/>
        <condense val="0"/>
        <extend val="0"/>
        <outline val="0"/>
        <shadow val="0"/>
        <u val="none"/>
        <vertAlign val="baseline"/>
        <sz val="12"/>
        <color auto="1"/>
        <name val="Arial"/>
        <family val="2"/>
        <scheme val="none"/>
      </font>
      <numFmt numFmtId="168" formatCode="#,##0_ ;\-#,##0\ "/>
    </dxf>
    <dxf>
      <font>
        <b val="0"/>
        <i val="0"/>
        <strike val="0"/>
        <condense val="0"/>
        <extend val="0"/>
        <outline val="0"/>
        <shadow val="0"/>
        <u val="none"/>
        <vertAlign val="baseline"/>
        <sz val="12"/>
        <color auto="1"/>
        <name val="Arial"/>
        <family val="2"/>
        <scheme val="none"/>
      </font>
      <numFmt numFmtId="168" formatCode="#,##0_ ;\-#,##0\ "/>
    </dxf>
    <dxf>
      <font>
        <b val="0"/>
        <i val="0"/>
        <strike val="0"/>
        <condense val="0"/>
        <extend val="0"/>
        <outline val="0"/>
        <shadow val="0"/>
        <u val="none"/>
        <vertAlign val="baseline"/>
        <sz val="12"/>
        <color auto="1"/>
        <name val="Arial"/>
        <family val="2"/>
        <scheme val="none"/>
      </font>
      <numFmt numFmtId="168" formatCode="#,##0_ ;\-#,##0\ "/>
    </dxf>
    <dxf>
      <font>
        <b val="0"/>
        <i val="0"/>
        <strike val="0"/>
        <condense val="0"/>
        <extend val="0"/>
        <outline val="0"/>
        <shadow val="0"/>
        <u val="none"/>
        <vertAlign val="baseline"/>
        <sz val="12"/>
        <color auto="1"/>
        <name val="Arial"/>
        <family val="2"/>
        <scheme val="none"/>
      </font>
      <numFmt numFmtId="168" formatCode="#,##0_ ;\-#,##0\ "/>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indent="0" justifyLastLine="0" shrinkToFit="0" readingOrder="0"/>
    </dxf>
    <dxf>
      <font>
        <i val="0"/>
        <strike val="0"/>
        <outline val="0"/>
        <shadow val="0"/>
        <u val="none"/>
        <vertAlign val="baseline"/>
        <sz val="12"/>
        <name val="Arial"/>
        <family val="2"/>
        <scheme val="none"/>
      </font>
      <alignment horizontal="left" vertical="top" textRotation="0" indent="0" justifyLastLine="0" shrinkToFit="0" readingOrder="0"/>
    </dxf>
    <dxf>
      <font>
        <i val="0"/>
        <strike val="0"/>
        <outline val="0"/>
        <shadow val="0"/>
        <u val="none"/>
        <vertAlign val="baseline"/>
        <sz val="12"/>
        <name val="Arial"/>
        <family val="2"/>
        <scheme val="none"/>
      </font>
      <alignment horizontal="left" vertical="top" textRotation="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dxf>
  </dxfs>
  <tableStyles count="1" defaultTableStyle="TableStyleMedium2" defaultPivotStyle="PivotStyleLight16">
    <tableStyle name="Table Style 1" pivot="0" count="0" xr9:uid="{451EB01C-9D90-451E-8C3F-7801DE8B16AB}"/>
  </tableStyles>
  <colors>
    <mruColors>
      <color rgb="FF5591C7"/>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1'!$B$48</c:f>
              <c:strCache>
                <c:ptCount val="1"/>
                <c:pt idx="0">
                  <c:v>2020</c:v>
                </c:pt>
              </c:strCache>
            </c:strRef>
          </c:tx>
          <c:spPr>
            <a:ln w="28575" cap="rnd">
              <a:solidFill>
                <a:schemeClr val="accent1"/>
              </a:solidFill>
              <a:round/>
            </a:ln>
            <a:effectLst/>
          </c:spPr>
          <c:marker>
            <c:symbol val="none"/>
          </c:marker>
          <c:cat>
            <c:strRef>
              <c:f>'Figure 1'!$C$47:$F$47</c:f>
              <c:strCache>
                <c:ptCount val="4"/>
                <c:pt idx="0">
                  <c:v>Q1</c:v>
                </c:pt>
                <c:pt idx="1">
                  <c:v>Q2</c:v>
                </c:pt>
                <c:pt idx="2">
                  <c:v>Q3</c:v>
                </c:pt>
                <c:pt idx="3">
                  <c:v>Q4</c:v>
                </c:pt>
              </c:strCache>
            </c:strRef>
          </c:cat>
          <c:val>
            <c:numRef>
              <c:f>'Figure 1'!$C$48:$F$48</c:f>
              <c:numCache>
                <c:formatCode>0.00</c:formatCode>
                <c:ptCount val="4"/>
                <c:pt idx="3">
                  <c:v>1.0683379150702841</c:v>
                </c:pt>
              </c:numCache>
            </c:numRef>
          </c:val>
          <c:smooth val="0"/>
          <c:extLst>
            <c:ext xmlns:c16="http://schemas.microsoft.com/office/drawing/2014/chart" uri="{C3380CC4-5D6E-409C-BE32-E72D297353CC}">
              <c16:uniqueId val="{00000000-1CE1-43C2-B666-125D795C1151}"/>
            </c:ext>
          </c:extLst>
        </c:ser>
        <c:ser>
          <c:idx val="1"/>
          <c:order val="1"/>
          <c:tx>
            <c:strRef>
              <c:f>'Figure 1'!$B$49</c:f>
              <c:strCache>
                <c:ptCount val="1"/>
                <c:pt idx="0">
                  <c:v>2021</c:v>
                </c:pt>
              </c:strCache>
            </c:strRef>
          </c:tx>
          <c:spPr>
            <a:ln w="28575" cap="rnd">
              <a:solidFill>
                <a:schemeClr val="accent2"/>
              </a:solidFill>
              <a:round/>
            </a:ln>
            <a:effectLst/>
          </c:spPr>
          <c:marker>
            <c:symbol val="none"/>
          </c:marker>
          <c:cat>
            <c:strRef>
              <c:f>'Figure 1'!$C$47:$F$47</c:f>
              <c:strCache>
                <c:ptCount val="4"/>
                <c:pt idx="0">
                  <c:v>Q1</c:v>
                </c:pt>
                <c:pt idx="1">
                  <c:v>Q2</c:v>
                </c:pt>
                <c:pt idx="2">
                  <c:v>Q3</c:v>
                </c:pt>
                <c:pt idx="3">
                  <c:v>Q4</c:v>
                </c:pt>
              </c:strCache>
            </c:strRef>
          </c:cat>
          <c:val>
            <c:numRef>
              <c:f>'Figure 1'!$C$49:$F$49</c:f>
              <c:numCache>
                <c:formatCode>0.00</c:formatCode>
                <c:ptCount val="4"/>
                <c:pt idx="0">
                  <c:v>0.81363483598068009</c:v>
                </c:pt>
                <c:pt idx="1">
                  <c:v>0.89146077681361469</c:v>
                </c:pt>
                <c:pt idx="2">
                  <c:v>1.2063020829104865</c:v>
                </c:pt>
                <c:pt idx="3">
                  <c:v>1.1886143690848194</c:v>
                </c:pt>
              </c:numCache>
            </c:numRef>
          </c:val>
          <c:smooth val="0"/>
          <c:extLst>
            <c:ext xmlns:c16="http://schemas.microsoft.com/office/drawing/2014/chart" uri="{C3380CC4-5D6E-409C-BE32-E72D297353CC}">
              <c16:uniqueId val="{00000001-1CE1-43C2-B666-125D795C1151}"/>
            </c:ext>
          </c:extLst>
        </c:ser>
        <c:ser>
          <c:idx val="2"/>
          <c:order val="2"/>
          <c:tx>
            <c:strRef>
              <c:f>'Figure 1'!$B$50</c:f>
              <c:strCache>
                <c:ptCount val="1"/>
                <c:pt idx="0">
                  <c:v>2022</c:v>
                </c:pt>
              </c:strCache>
            </c:strRef>
          </c:tx>
          <c:spPr>
            <a:ln w="28575" cap="rnd">
              <a:solidFill>
                <a:schemeClr val="accent3"/>
              </a:solidFill>
              <a:round/>
            </a:ln>
            <a:effectLst/>
          </c:spPr>
          <c:marker>
            <c:symbol val="none"/>
          </c:marker>
          <c:cat>
            <c:strRef>
              <c:f>'Figure 1'!$C$47:$F$47</c:f>
              <c:strCache>
                <c:ptCount val="4"/>
                <c:pt idx="0">
                  <c:v>Q1</c:v>
                </c:pt>
                <c:pt idx="1">
                  <c:v>Q2</c:v>
                </c:pt>
                <c:pt idx="2">
                  <c:v>Q3</c:v>
                </c:pt>
                <c:pt idx="3">
                  <c:v>Q4</c:v>
                </c:pt>
              </c:strCache>
            </c:strRef>
          </c:cat>
          <c:val>
            <c:numRef>
              <c:f>'Figure 1'!$C$50:$F$50</c:f>
              <c:numCache>
                <c:formatCode>0.00</c:formatCode>
                <c:ptCount val="4"/>
                <c:pt idx="0">
                  <c:v>1.0860256288959511</c:v>
                </c:pt>
                <c:pt idx="1">
                  <c:v>1.2381399677966869</c:v>
                </c:pt>
                <c:pt idx="2">
                  <c:v>1.8094531243657297</c:v>
                </c:pt>
                <c:pt idx="3">
                  <c:v>1.7369334976804951</c:v>
                </c:pt>
              </c:numCache>
            </c:numRef>
          </c:val>
          <c:smooth val="0"/>
          <c:extLst>
            <c:ext xmlns:c16="http://schemas.microsoft.com/office/drawing/2014/chart" uri="{C3380CC4-5D6E-409C-BE32-E72D297353CC}">
              <c16:uniqueId val="{00000002-1CE1-43C2-B666-125D795C1151}"/>
            </c:ext>
          </c:extLst>
        </c:ser>
        <c:dLbls>
          <c:showLegendKey val="0"/>
          <c:showVal val="0"/>
          <c:showCatName val="0"/>
          <c:showSerName val="0"/>
          <c:showPercent val="0"/>
          <c:showBubbleSize val="0"/>
        </c:dLbls>
        <c:smooth val="0"/>
        <c:axId val="327036448"/>
        <c:axId val="327035792"/>
      </c:lineChart>
      <c:catAx>
        <c:axId val="32703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035792"/>
        <c:crosses val="autoZero"/>
        <c:auto val="1"/>
        <c:lblAlgn val="ctr"/>
        <c:lblOffset val="100"/>
        <c:noMultiLvlLbl val="0"/>
      </c:catAx>
      <c:valAx>
        <c:axId val="327035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03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1184754</xdr:colOff>
      <xdr:row>52</xdr:row>
      <xdr:rowOff>128914</xdr:rowOff>
    </xdr:from>
    <xdr:to>
      <xdr:col>8</xdr:col>
      <xdr:colOff>211377</xdr:colOff>
      <xdr:row>66</xdr:row>
      <xdr:rowOff>132045</xdr:rowOff>
    </xdr:to>
    <xdr:graphicFrame macro="">
      <xdr:nvGraphicFramePr>
        <xdr:cNvPr id="4" name="Chart 3">
          <a:extLst>
            <a:ext uri="{FF2B5EF4-FFF2-40B4-BE49-F238E27FC236}">
              <a16:creationId xmlns:a16="http://schemas.microsoft.com/office/drawing/2014/main" id="{902E9779-8794-46E0-BF1E-4E33F9147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DBAE34-BBD2-4570-B94A-569C4E3C4ADA}" name="Contents_figure_references" displayName="Contents_figure_references" ref="A4:B12" totalsRowShown="0" headerRowDxfId="143" dataDxfId="142">
  <tableColumns count="2">
    <tableColumn id="1" xr3:uid="{BD0603EA-64D8-4903-B6EA-9290399EFE0C}" name="Figure reference" dataDxfId="141" dataCellStyle="Hyperlink"/>
    <tableColumn id="2" xr3:uid="{76A8D8B6-C74F-4E8C-8073-B548B26AD039}" name="Title" dataDxfId="14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3E9F438-AAB4-425E-B56C-F2D449500E84}" name="Figure_7_Data_reference_table_annual_rate_of_acquired_carbapenemase_producing_Gram_negative_bacterial_episodes_per_100000_population_by_IMD_decile_and_sex_note_10_England_October_2023_to_September_2024" displayName="Figure_7_Data_reference_table_annual_rate_of_acquired_carbapenemase_producing_Gram_negative_bacterial_episodes_per_100000_population_by_IMD_decile_and_sex_note_10_England_October_2023_to_September_2024" ref="A3:D14" totalsRowShown="0" headerRowDxfId="84" dataDxfId="83">
  <autoFilter ref="A3:D14" xr:uid="{C3E9F438-AAB4-425E-B56C-F2D449500E84}">
    <filterColumn colId="0" hiddenButton="1"/>
    <filterColumn colId="1" hiddenButton="1"/>
    <filterColumn colId="2" hiddenButton="1"/>
    <filterColumn colId="3" hiddenButton="1"/>
  </autoFilter>
  <tableColumns count="4">
    <tableColumn id="1" xr3:uid="{19079E75-F4ED-4AA7-8406-B76D5F1E415A}" name="IMD decile" dataDxfId="82"/>
    <tableColumn id="2" xr3:uid="{5D5FCBD8-B496-4235-9118-924B10FE7072}" name="Male" dataDxfId="81"/>
    <tableColumn id="3" xr3:uid="{407AEB27-F3BD-4A51-AB61-6BC02728EB52}" name="Female" dataDxfId="80"/>
    <tableColumn id="4" xr3:uid="{2AB7CEC1-DF9E-4FDD-A248-AC41739DB7DE}" name="Total" dataDxfId="7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E4736E7-BE38-453A-9DCA-10E436261C1F}" name="Figure_8_Data_reference_table_annual_rate_of_acquired_carbapenemase_producing_Gram_negative_bacterial_episodes_per_100000_population_by_index_of_multiple_deprivation_decile_and_resistance_mechanism_England_October_2023_to_September_2024" displayName="Figure_8_Data_reference_table_annual_rate_of_acquired_carbapenemase_producing_Gram_negative_bacterial_episodes_per_100000_population_by_index_of_multiple_deprivation_decile_and_resistance_mechanism_England_October_2023_to_September_2024" ref="A3:H13" totalsRowShown="0" headerRowDxfId="78" dataDxfId="77">
  <autoFilter ref="A3:H13" xr:uid="{1E4736E7-BE38-453A-9DCA-10E436261C1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94279D1-2CF3-49C4-882C-82A35BA1E199}" name="IMD decile" dataDxfId="76"/>
    <tableColumn id="2" xr3:uid="{E68DB526-D5A8-4EF4-8728-D6B0F4EBC82C}" name="IMP" dataDxfId="75"/>
    <tableColumn id="3" xr3:uid="{24A3F671-1D22-4040-9A90-C521708795C0}" name="KPC" dataDxfId="74"/>
    <tableColumn id="4" xr3:uid="{CD8D164F-0382-4FD2-A2F3-B0CBEAC9E764}" name="NDM" dataDxfId="73"/>
    <tableColumn id="5" xr3:uid="{9CFDA4FB-5BDD-4003-9713-5971EA161C5F}" name="OXA-48-like" dataDxfId="72"/>
    <tableColumn id="6" xr3:uid="{33769529-1D78-4325-AAC7-9ACB9ED5242B}" name="VIM" dataDxfId="71"/>
    <tableColumn id="7" xr3:uid="{38B4DF67-55F0-4FFD-8A33-0D7575C0A5F8}" name="Other [note 6]" dataDxfId="70"/>
    <tableColumn id="8" xr3:uid="{3FCDE35C-4D6E-43DE-AC96-E111AFCBD209}" name="Total" dataDxfId="6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50E94BC-2E13-4843-9C8C-7BFC2E92B015}" name="Table_2_Data_reference_table_number_and_percentage_of_acquired_carbapenemase_producing_Gram_negative_bacterial_episodes_by_specimen_type_England_October_2023_to_September_2024" displayName="Table_2_Data_reference_table_number_and_percentage_of_acquired_carbapenemase_producing_Gram_negative_bacterial_episodes_by_specimen_type_England_October_2023_to_September_2024" ref="A3:E7" totalsRowShown="0" headerRowDxfId="68" dataDxfId="67">
  <autoFilter ref="A3:E7" xr:uid="{850E94BC-2E13-4843-9C8C-7BFC2E92B015}">
    <filterColumn colId="0" hiddenButton="1"/>
    <filterColumn colId="1" hiddenButton="1"/>
    <filterColumn colId="2" hiddenButton="1"/>
    <filterColumn colId="3" hiddenButton="1"/>
    <filterColumn colId="4" hiddenButton="1"/>
  </autoFilter>
  <tableColumns count="5">
    <tableColumn id="1" xr3:uid="{D64AA3B3-5A21-48D3-B3A8-459B41A5CDD1}" name="Specimen type" dataDxfId="66"/>
    <tableColumn id="2" xr3:uid="{020246CE-56F4-4F87-8EAD-DCBFFBD176F5}" name="All reports_x000a_Number" dataDxfId="65"/>
    <tableColumn id="3" xr3:uid="{7D8D9B9A-A28D-496A-851F-BB45ADE5436B}" name="All reports_x000a_Percentage [note 4]" dataDxfId="64"/>
    <tableColumn id="4" xr3:uid="{FAD83A32-28DF-45D3-A197-51A53EC49A30}" name="From AMRHAI [note 2]_x000a_Number" dataDxfId="63"/>
    <tableColumn id="5" xr3:uid="{35643905-ACA4-402A-8BCE-CBDD91EF4568}" name="From AMRHAI [note 2]_x000a_Percentage [note 4]" dataDxfId="6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0974777-D3F8-43D3-9BAF-365782B5E066}" name="Table_3_Data_reference_table_number_and_quarterly_rate_per_100000_population_of_acquired_carbapenemase_producing_Gram_negative_bacterial_episodes_by_ONS_region_England_October_2023_to_September_2024" displayName="Table_3_Data_reference_table_number_and_quarterly_rate_per_100000_population_of_acquired_carbapenemase_producing_Gram_negative_bacterial_episodes_by_ONS_region_England_October_2023_to_September_2024" ref="A3:I12" totalsRowShown="0" headerRowDxfId="61" dataDxfId="60">
  <autoFilter ref="A3:I12" xr:uid="{B0974777-D3F8-43D3-9BAF-365782B5E0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5FAE83B-342F-43BD-8DE3-3BFA4D957A5F}" name="ONS region" dataDxfId="59"/>
    <tableColumn id="2" xr3:uid="{65F57CA5-A35C-4059-AC5D-05B4003ADF34}" name="Q4 2023 number" dataDxfId="58"/>
    <tableColumn id="3" xr3:uid="{0E6F2766-A966-46BD-93F3-D66A04A37BF0}" name="Q4 2023 rate" dataDxfId="57"/>
    <tableColumn id="4" xr3:uid="{006EBA4E-2E8E-4EDF-8860-6CDDD06D1BD0}" name="Q1 2024 number" dataDxfId="56"/>
    <tableColumn id="5" xr3:uid="{14C65586-6984-4BF3-889E-BA3BAB14BADB}" name="Q1 2024 rate" dataDxfId="55"/>
    <tableColumn id="6" xr3:uid="{348751C5-BC9F-4F65-AC58-A73F2ED70EBF}" name="Q2 2024 number" dataDxfId="54"/>
    <tableColumn id="7" xr3:uid="{CCFC06A4-C32A-4364-AA5C-AA3E7E3E244A}" name="Q2 2024 rate" dataDxfId="53"/>
    <tableColumn id="8" xr3:uid="{4AC4FD69-BB75-4637-9611-EEB703376A78}" name="Q3 2024 number" dataDxfId="52"/>
    <tableColumn id="9" xr3:uid="{F8EDAC00-AAFC-40AA-88CF-A0B0C5155641}" name="Q3 2024 rate" dataDxfId="51"/>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0EF77E5-BBBC-402D-82B1-6418FA9D622B}" name="Table_4_Data_reference_table_acquired_carbapenemase_producing_Gram_negative_bacterial_episodes_by_species_and_carbapenemase_family_England_October_2023_to_September_2024" displayName="Table_4_Data_reference_table_acquired_carbapenemase_producing_Gram_negative_bacterial_episodes_by_species_and_carbapenemase_family_England_October_2023_to_September_2024" ref="A3:O18" totalsRowShown="0" headerRowDxfId="50" dataDxfId="49" dataCellStyle="Percent">
  <autoFilter ref="A3:O18" xr:uid="{80EF77E5-BBBC-402D-82B1-6418FA9D62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CE1FA3CC-D0F4-4914-B1F1-E5F2F9E9FA36}" name="Species" dataDxfId="48"/>
    <tableColumn id="2" xr3:uid="{FFA6A606-43D6-4E30-9803-6DE9C622A0E2}" name="IMP Number" dataDxfId="47"/>
    <tableColumn id="3" xr3:uid="{138F6F1A-3BCB-416D-B46E-7C87C6F479FC}" name="IMP Percentage" dataDxfId="46" dataCellStyle="Percent"/>
    <tableColumn id="4" xr3:uid="{24E7A5A1-0FAF-4957-9D87-DB284860FF7D}" name="KPC Number" dataDxfId="45"/>
    <tableColumn id="5" xr3:uid="{60130606-748C-4352-AD32-63038ECE2AB6}" name="KPC Percentage" dataDxfId="44" dataCellStyle="Percent"/>
    <tableColumn id="6" xr3:uid="{149606C5-CDAD-42CB-A7CA-0D18BAD22C44}" name="NDM Number" dataDxfId="43"/>
    <tableColumn id="7" xr3:uid="{A6252B93-0F14-4445-B172-4DDA17AE0109}" name="NDM Percentage" dataDxfId="42" dataCellStyle="Percent"/>
    <tableColumn id="8" xr3:uid="{1D516920-C5A4-48F4-9F24-0B494A189247}" name="OXA-48-like Number" dataDxfId="41"/>
    <tableColumn id="9" xr3:uid="{FF9BF7E6-405F-4E2F-B94B-22A1D09AB891}" name="OXA-48-like Percentage" dataDxfId="40" dataCellStyle="Percent"/>
    <tableColumn id="10" xr3:uid="{22EA1BFA-5102-41F5-A789-DFFE3743CCDB}" name="VIM Number" dataDxfId="39"/>
    <tableColumn id="11" xr3:uid="{3AF32B5A-EC3C-42B3-B358-E7E11C877643}" name="VIM Percentage" dataDxfId="38" dataCellStyle="Percent"/>
    <tableColumn id="12" xr3:uid="{A274F0FD-D985-4229-ABC3-74E60B94E0F3}" name="Other Number" dataDxfId="37"/>
    <tableColumn id="13" xr3:uid="{AF77A5E9-F943-48B5-8CD9-E9348127B952}" name="Other Percentage" dataDxfId="36" dataCellStyle="Percent"/>
    <tableColumn id="14" xr3:uid="{7C3896C2-4499-4DDC-8AB6-5321FE1A9216}" name="Total Number" dataDxfId="35"/>
    <tableColumn id="15" xr3:uid="{6F4F5330-0E0D-454F-98BC-F9DA618CC111}" name="% of Total per species" dataDxfId="34" dataCellStyle="Percen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BF4781E-71C3-4D01-8901-865DC9D8DC8E}" name="Table_5_Data_reference_table_quarterly_mandatory_laboratory_return_reporting_QMLR_returns_for_the_total_number_of_rectal_swabs_and_faecal_screening_specimens_taken_for_CPE_screening_by_acute_Trust_type_note_12_England_October_2023_to_September_2024" displayName="Table_5_Data_reference_table_quarterly_mandatory_laboratory_return_reporting_QMLR_returns_for_the_total_number_of_rectal_swabs_and_faecal_screening_specimens_taken_for_CPE_screening_by_acute_Trust_type_note_12_England_October_2023_to_September_2024" ref="A3:M10" totalsRowShown="0" headerRowDxfId="33" dataDxfId="32">
  <autoFilter ref="A3:M10" xr:uid="{1BF4781E-71C3-4D01-8901-865DC9D8DC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CDE01E9-3CF5-4648-997B-DEFFD65FC90F}" name="Trust type [note 13]" dataDxfId="31"/>
    <tableColumn id="2" xr3:uid="{AB2F638E-9AB6-4B55-9E09-792820D7E8C1}" name="Q4 2023 Number of Trusts reported screens" dataDxfId="30"/>
    <tableColumn id="3" xr3:uid="{7209EB16-3A68-40BC-AF88-4F82DAE0DE98}" name="Q4 2023 Percentage" dataDxfId="29" dataCellStyle="Percent"/>
    <tableColumn id="4" xr3:uid="{7BA92865-5B08-443E-9973-A126C8A3ADC7}" name="Q4 2023 Total number of screens" dataDxfId="28"/>
    <tableColumn id="5" xr3:uid="{825D36FA-9BFF-4197-8987-D295CB2FFDF2}" name="Q1 2024 Number of Trusts reported screens" dataDxfId="27"/>
    <tableColumn id="6" xr3:uid="{4D32E019-9F4D-4920-B4D0-5A7D99CEDAD9}" name="Q1 2024 Percentage" dataDxfId="26" dataCellStyle="Percent"/>
    <tableColumn id="7" xr3:uid="{AAB10F57-A57D-42A0-AE83-A6EBE767A212}" name="Q1 2024 Total number of screens" dataDxfId="25"/>
    <tableColumn id="8" xr3:uid="{6DA5B466-04D3-4A9C-9251-DD17A2CFA2FC}" name="Q2 2024 Number of Trusts reported screens" dataDxfId="24"/>
    <tableColumn id="9" xr3:uid="{B478D9CA-D9CE-4190-A265-FC6FE735FDC0}" name="Q2 2024 Percentage" dataDxfId="23" dataCellStyle="Percent"/>
    <tableColumn id="10" xr3:uid="{F15A70B2-5DE4-4691-A041-D233AAE57F75}" name="Q2 2024 Total number of screens" dataDxfId="22"/>
    <tableColumn id="11" xr3:uid="{E7A1B7C8-B05B-441A-8D9E-D67FBBC62418}" name="Q3 2024 Number of Trusts reported screens" dataDxfId="21"/>
    <tableColumn id="12" xr3:uid="{F96423AA-4D2E-4567-AE83-5F25BDF2C315}" name="Q3 2024 Percentage" dataDxfId="20" dataCellStyle="Percent"/>
    <tableColumn id="13" xr3:uid="{02B2895B-74EB-4590-8861-113D3C303D92}" name="Q3 2024 Total number of screens" dataDxfId="19"/>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0E30FC9-349A-40C5-8F85-8769C0C96711}" name="Appendix_Table_1_Data_reference_table_Geographical_distribution_of_acquired_carbapenemase_producing_Gram_negative_bacterial_episodes_for_each_quarter_by_carbapenemase_family_England_October_2023_to_September_2024" displayName="Appendix_Table_1_Data_reference_table_Geographical_distribution_of_acquired_carbapenemase_producing_Gram_negative_bacterial_episodes_for_each_quarter_by_carbapenemase_family_England_October_2023_to_September_2024" ref="A4:I57" totalsRowShown="0" headerRowDxfId="18" dataDxfId="17">
  <autoFilter ref="A4:I57" xr:uid="{90E30FC9-349A-40C5-8F85-8769C0C967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12A0A71-170E-4B6A-B206-F1520F5F4754}" name="ONS region" dataDxfId="16"/>
    <tableColumn id="2" xr3:uid="{D10FF01D-81C4-4905-AD21-29B2F6541AFB}" name="Quarter" dataDxfId="15"/>
    <tableColumn id="4" xr3:uid="{1D1F07B6-A91A-45E9-88DB-87DC12E2B4EF}" name="Number (n) (Percentage, %) of IMP episodes" dataDxfId="14"/>
    <tableColumn id="5" xr3:uid="{FE8103E7-9CFE-4741-AA1F-FB22273693CD}" name="Number (n) (Percentage, %) of KPC episodes" dataDxfId="13"/>
    <tableColumn id="6" xr3:uid="{1D595376-997C-405B-919D-311DDE1856F3}" name="Number (n) (Percentage, %) of NDM episodes" dataDxfId="12"/>
    <tableColumn id="7" xr3:uid="{9401A9B3-9530-400D-A7CD-8142BBBCC7B5}" name="Number (n) (Percentage, %) of OXA-48-like episodes" dataDxfId="11"/>
    <tableColumn id="8" xr3:uid="{D5EEDAD4-EB0C-47C1-9DA7-4C9AC9C90E80}" name="Number (n) (Percentage, %) of Other [Note 6] episodes" dataDxfId="10"/>
    <tableColumn id="9" xr3:uid="{6341CB89-4F6C-4F11-AC4F-D64AC03962FA}" name="Number (n) (Percentage, %) of VIM episodes" dataDxfId="9"/>
    <tableColumn id="10" xr3:uid="{3762F9F9-CF64-4BBA-B412-869531EDB393}" name="Total number (n) (Percentage, %) of CPO episodes " dataDxfId="8"/>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D855D6C-8491-4732-BCA5-838C2757F429}" name="Appendix_Table_2_Data_reference_table_QMLR_returns_for_the_total_number_of_rectal_swabs_and_faecal_screening_specimens_taken_for_CPE_screening_by_acute_Trust_England_October_2023_to_September_2024" displayName="Appendix_Table_2_Data_reference_table_QMLR_returns_for_the_total_number_of_rectal_swabs_and_faecal_screening_specimens_taken_for_CPE_screening_by_acute_Trust_England_October_2023_to_September_2024" ref="A3:F139" totalsRowShown="0" headerRowDxfId="7" dataDxfId="6">
  <autoFilter ref="A3:F139" xr:uid="{4D855D6C-8491-4732-BCA5-838C2757F429}">
    <filterColumn colId="0" hiddenButton="1"/>
    <filterColumn colId="1" hiddenButton="1"/>
    <filterColumn colId="2" hiddenButton="1"/>
    <filterColumn colId="3" hiddenButton="1"/>
    <filterColumn colId="4" hiddenButton="1"/>
    <filterColumn colId="5" hiddenButton="1"/>
  </autoFilter>
  <tableColumns count="6">
    <tableColumn id="1" xr3:uid="{BF345C46-DC60-492F-A6B0-74817B0EFD2D}" name="Trust Name" dataDxfId="5"/>
    <tableColumn id="2" xr3:uid="{96B7AE69-DCA3-4D6B-8898-1A305178316E}" name="Trust type" dataDxfId="4"/>
    <tableColumn id="3" xr3:uid="{4FD02F36-6511-45D0-ABAC-B2AD1F53D628}" name="Q4 2023" dataDxfId="3"/>
    <tableColumn id="4" xr3:uid="{79BE0F91-380F-4FCD-97EA-6D8CB6EF5EF9}" name="Q1 2024" dataDxfId="2"/>
    <tableColumn id="5" xr3:uid="{60F60A61-0FD8-4F8E-9994-14B61B014C3B}" name="Q2 2024" dataDxfId="1"/>
    <tableColumn id="6" xr3:uid="{85B66D3F-54B1-4669-9DFA-3404C88866F9}" name="Q3 2024"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6D97D5-6DD5-4479-97B6-7699F44061EC}" name="Contents_table_references" displayName="Contents_table_references" ref="A14:B20" totalsRowShown="0" headerRowDxfId="139" dataDxfId="138">
  <tableColumns count="2">
    <tableColumn id="1" xr3:uid="{ED58B73F-11C7-4F7E-B4E3-8A34CA8B3643}" name="Table reference" dataDxfId="137" dataCellStyle="Hyperlink"/>
    <tableColumn id="2" xr3:uid="{6F676883-FECE-4DE6-9147-6A62063625F9}" name="Title" dataDxfId="1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0C8EA1-8431-485A-A269-0CE1971D8FA4}" name="Notes" displayName="Notes" ref="A3:C14" totalsRowShown="0" headerRowDxfId="135" dataDxfId="134">
  <tableColumns count="3">
    <tableColumn id="1" xr3:uid="{B26C3950-0099-4106-99CA-577DFCF7DCC4}" name="Note number" dataDxfId="133"/>
    <tableColumn id="2" xr3:uid="{71F6813A-9664-4014-A3D0-EE44E63E447E}" name="Note" dataDxfId="132"/>
    <tableColumn id="3" xr3:uid="{C77B0B49-5E9C-4550-A92E-62256D156675}" name="Worksheet" dataDxfId="13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FFF6C-A788-4185-920C-2E8B6A73CC00}" name="Figure_1_Data_reference_table_rate_of_acquired_carbapenemase_producing_Gram_negative_bacteria_episodes_by_specimen_type_and_quarter_England" displayName="Figure_1_Data_reference_table_rate_of_acquired_carbapenemase_producing_Gram_negative_bacteria_episodes_by_specimen_type_and_quarter_England" ref="A3:I19" totalsRowShown="0" headerRowDxfId="130" dataDxfId="129">
  <autoFilter ref="A3:I19" xr:uid="{459FFF6C-A788-4185-920C-2E8B6A73CC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01B1F1-F7E5-4E9D-AC8B-5CBF800D4411}" name="Calendar year and quarter" dataDxfId="128"/>
    <tableColumn id="2" xr3:uid="{9022F06E-D9D9-43BB-AFDD-93AFE2323AF3}" name="Sterile site number" dataDxfId="127"/>
    <tableColumn id="3" xr3:uid="{68B86839-5E8B-47D3-A38B-8C9C1162CF06}" name="Sterile site rate" dataDxfId="126"/>
    <tableColumn id="4" xr3:uid="{97D932B1-30AB-48C4-9D39-AAE8FA300C5E}" name="Screening number" dataDxfId="125" dataCellStyle="Comma"/>
    <tableColumn id="5" xr3:uid="{88295289-D753-4C08-A1EC-404FAE9B5244}" name="Screening rate" dataDxfId="124"/>
    <tableColumn id="6" xr3:uid="{C3D8D233-A1C6-4232-9898-5BA70CD298A4}" name="Other number" dataDxfId="123"/>
    <tableColumn id="7" xr3:uid="{772F7FE0-022C-4BC5-8AE2-4D8E2D61762D}" name="Other rate" dataDxfId="122"/>
    <tableColumn id="8" xr3:uid="{083135F8-02B5-4FF8-B990-188D97F12696}" name="Total number" dataDxfId="121" dataCellStyle="Comma"/>
    <tableColumn id="9" xr3:uid="{2E5F0231-44C7-40EA-9E64-733D6369D55C}" name="Total rate" dataDxfId="120"/>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007638-BC41-4150-BDC8-6FA93B82094B}" name="Figure_2_Data_reference_table_geographical_distribution_of_acquired_carbapenemase_producing_Gram_negative_bacterial_annual_incidence_rates_per_100000_population_England_October_2023_to_September_2024_note_5" displayName="Figure_2_Data_reference_table_geographical_distribution_of_acquired_carbapenemase_producing_Gram_negative_bacterial_annual_incidence_rates_per_100000_population_England_October_2023_to_September_2024_note_5" ref="A3:D13" totalsRowShown="0" dataDxfId="119">
  <autoFilter ref="A3:D13" xr:uid="{FF007638-BC41-4150-BDC8-6FA93B82094B}">
    <filterColumn colId="0" hiddenButton="1"/>
    <filterColumn colId="1" hiddenButton="1"/>
    <filterColumn colId="2" hiddenButton="1"/>
    <filterColumn colId="3" hiddenButton="1"/>
  </autoFilter>
  <tableColumns count="4">
    <tableColumn id="1" xr3:uid="{DDF0D65B-E3FE-437B-AF9B-C9DF6E7C926B}" name="UK region" dataDxfId="118"/>
    <tableColumn id="2" xr3:uid="{83FE0519-3BB7-44AB-A995-1580F7CDB1AF}" name="Population" dataDxfId="117"/>
    <tableColumn id="3" xr3:uid="{9A9F3F78-F767-424C-8FD6-2F92BF8E2877}" name="Frequency" dataDxfId="116"/>
    <tableColumn id="4" xr3:uid="{6D971E2F-B8CD-4231-BA3F-A8803134C91C}" name="Rate per 100,000" dataDxfId="115"/>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14D946D-E337-427F-8E6D-4D82D19A99ED}" name="Figure_3_Geographical_distribution_of_acquired_carbapenemase_producing_Gram_negative_bacterial_episodes_by_carbapenemase_family_England_October_2023_to_September_2024" displayName="Figure_3_Geographical_distribution_of_acquired_carbapenemase_producing_Gram_negative_bacterial_episodes_by_carbapenemase_family_England_October_2023_to_September_2024" ref="A3:H13" totalsRowShown="0" dataDxfId="114">
  <autoFilter ref="A3:H13" xr:uid="{414D946D-E337-427F-8E6D-4D82D19A99E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6AB04B-1088-4EA5-B34C-FFCAEBBD5C73}" name="ONS region" dataDxfId="113"/>
    <tableColumn id="2" xr3:uid="{CCEB688D-DCA9-4757-B0F3-C0B2154F4622}" name="IMP" dataDxfId="112"/>
    <tableColumn id="3" xr3:uid="{305B4A40-99C8-4C3C-BF6A-9851725B8619}" name="KPC" dataDxfId="111"/>
    <tableColumn id="4" xr3:uid="{28041626-02F4-4E5B-A313-8F30FFDBD885}" name="NDM" dataDxfId="110"/>
    <tableColumn id="5" xr3:uid="{86686655-FBB7-4B41-B48B-5A972C51ED2C}" name="OXA-48-like" dataDxfId="109"/>
    <tableColumn id="6" xr3:uid="{20402FE9-1378-4D40-966B-526705E1438B}" name="VIM" dataDxfId="108"/>
    <tableColumn id="7" xr3:uid="{677272ED-6ED8-462D-84C7-EDB5F3A91B57}" name="Other [note 6]" dataDxfId="107"/>
    <tableColumn id="8" xr3:uid="{C7DF4E2C-528C-4D56-8E35-D70ACF320307}" name="Total" dataDxfId="106"/>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582313-CE5D-4FD4-8A77-FEB4B18F19D5}" name="Figure_4_Data_reference_table_annual_rate_of_acquired_carbapenemase_producing_Gram_negative_bacterial_episodes_per_100000_population_by_age_and_sex_note_10_England_October_2023_to_September_2024" displayName="Figure_4_Data_reference_table_annual_rate_of_acquired_carbapenemase_producing_Gram_negative_bacterial_episodes_per_100000_population_by_age_and_sex_note_10_England_October_2023_to_September_2024" ref="A3:D11" totalsRowShown="0" headerRowDxfId="105">
  <autoFilter ref="A3:D11" xr:uid="{37582313-CE5D-4FD4-8A77-FEB4B18F19D5}">
    <filterColumn colId="0" hiddenButton="1"/>
    <filterColumn colId="1" hiddenButton="1"/>
    <filterColumn colId="2" hiddenButton="1"/>
    <filterColumn colId="3" hiddenButton="1"/>
  </autoFilter>
  <tableColumns count="4">
    <tableColumn id="1" xr3:uid="{4A3A7ABD-EF73-4BE5-A8DA-079FFF9BDCF6}" name="Age group (years)" dataDxfId="104"/>
    <tableColumn id="2" xr3:uid="{C4AE811A-D456-4455-9737-C0D675A4CC19}" name="Male" dataDxfId="103"/>
    <tableColumn id="3" xr3:uid="{EA340C7F-5FA3-4366-AF08-5D3DE8EE9E06}" name="Female" dataDxfId="102"/>
    <tableColumn id="4" xr3:uid="{44C5614E-57F5-4C35-AA66-59F8C149428D}" name="Total" dataDxfId="101"/>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DCD7985-8EFC-4CE8-B24B-DD560AAA6E48}" name="Figure_5_Data_reference_table_annual_rate_of_acquired_carbapenemase_producing_Gram_negative_bacterial_episodes_per_100000_population_by_ethnic_group_note_12_and_sex_note_10_England_October_2023_to_September_2024" displayName="Figure_5_Data_reference_table_annual_rate_of_acquired_carbapenemase_producing_Gram_negative_bacterial_episodes_per_100000_population_by_ethnic_group_note_12_and_sex_note_10_England_October_2023_to_September_2024" ref="A3:D9" totalsRowShown="0" headerRowDxfId="100" dataDxfId="99">
  <autoFilter ref="A3:D9" xr:uid="{4DCD7985-8EFC-4CE8-B24B-DD560AAA6E48}">
    <filterColumn colId="0" hiddenButton="1"/>
    <filterColumn colId="1" hiddenButton="1"/>
    <filterColumn colId="2" hiddenButton="1"/>
    <filterColumn colId="3" hiddenButton="1"/>
  </autoFilter>
  <tableColumns count="4">
    <tableColumn id="1" xr3:uid="{332EDE00-87F3-4618-9BD4-2C26EC465100}" name="Ethnic group" dataDxfId="98"/>
    <tableColumn id="2" xr3:uid="{70BF0DCD-7D53-4668-BC6F-F7106AA41730}" name="Male" dataDxfId="97"/>
    <tableColumn id="3" xr3:uid="{067AE57A-6BAE-4E27-9B73-B0BF150E2167}" name="Female" dataDxfId="96"/>
    <tableColumn id="4" xr3:uid="{50642BBC-3DF9-46F6-970F-F1D958CBA601}" name="Total" dataDxfId="95"/>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DBD7FAE-5792-4BB9-932F-099B24E3C9CA}" name="Figure_6_Data_reference_table_Distribution_of_acquired_carbapenemase_producing_Gram_negative_bacterial_episodes_by_ethnic_group_note_11_and_carbapenemase_family_England_October_2023_to_September_2024" displayName="Figure_6_Data_reference_table_Distribution_of_acquired_carbapenemase_producing_Gram_negative_bacterial_episodes_by_ethnic_group_note_11_and_carbapenemase_family_England_October_2023_to_September_2024" ref="A3:H9" totalsRowShown="0" headerRowDxfId="94" dataDxfId="93" dataCellStyle="Comma">
  <autoFilter ref="A3:H9" xr:uid="{4DBD7FAE-5792-4BB9-932F-099B24E3C9C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5589873-1EC8-4120-908F-4450A6E9AE75}" name="ONS region" dataDxfId="92"/>
    <tableColumn id="2" xr3:uid="{42A7BB1D-1120-4022-8413-F819933ADC97}" name="IMP" dataDxfId="91" dataCellStyle="Comma"/>
    <tableColumn id="3" xr3:uid="{E7F617FC-9AE1-47FA-B217-E753DBFD74A4}" name="KPC" dataDxfId="90" dataCellStyle="Comma"/>
    <tableColumn id="4" xr3:uid="{AAFD9427-BBFF-4669-A314-82F0FE955340}" name="NDM" dataDxfId="89" dataCellStyle="Comma"/>
    <tableColumn id="5" xr3:uid="{AD1F59BC-A975-44BF-B44F-FE3A6B2BB578}" name="OXA-48-like" dataDxfId="88" dataCellStyle="Comma"/>
    <tableColumn id="6" xr3:uid="{DF249734-2FE8-46AB-A70B-337096BC7D07}" name="VIM" dataDxfId="87" dataCellStyle="Comma"/>
    <tableColumn id="7" xr3:uid="{E5F0A148-DCD2-4259-8CEC-F45F2790C2D0}" name="Other [note 6]" dataDxfId="86"/>
    <tableColumn id="8" xr3:uid="{D92A41C5-4A88-4B87-9D7D-319B6340B7BA}" name="Total" dataDxfId="85" dataCellStyle="Comma"/>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ons.gov.uk/peoplepopulationandcommunity/populationandmigration/populationestimates/bulletins/annualmidyearpopulationestimates/mid2015/relateddata" TargetMode="Externa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7293-5F45-4166-B7BE-88EA48D3DF07}">
  <dimension ref="A1:B23"/>
  <sheetViews>
    <sheetView tabSelected="1" workbookViewId="0"/>
  </sheetViews>
  <sheetFormatPr defaultColWidth="8.85546875" defaultRowHeight="15"/>
  <cols>
    <col min="1" max="1" width="20.85546875" style="4" customWidth="1"/>
    <col min="2" max="2" width="228.85546875" style="4" bestFit="1" customWidth="1"/>
    <col min="3" max="16384" width="8.85546875" style="4"/>
  </cols>
  <sheetData>
    <row r="1" spans="1:2" ht="20.25">
      <c r="A1" s="11" t="s">
        <v>0</v>
      </c>
    </row>
    <row r="2" spans="1:2">
      <c r="A2" s="12" t="s">
        <v>1</v>
      </c>
    </row>
    <row r="3" spans="1:2">
      <c r="A3" s="4" t="s">
        <v>2</v>
      </c>
    </row>
    <row r="4" spans="1:2" ht="15.75">
      <c r="A4" s="13" t="s">
        <v>3</v>
      </c>
      <c r="B4" s="13" t="s">
        <v>4</v>
      </c>
    </row>
    <row r="5" spans="1:2">
      <c r="A5" s="14" t="s">
        <v>5</v>
      </c>
      <c r="B5" s="4" t="s">
        <v>6</v>
      </c>
    </row>
    <row r="6" spans="1:2">
      <c r="A6" s="14" t="s">
        <v>7</v>
      </c>
      <c r="B6" s="4" t="s">
        <v>8</v>
      </c>
    </row>
    <row r="7" spans="1:2">
      <c r="A7" s="14" t="s">
        <v>9</v>
      </c>
      <c r="B7" s="4" t="s">
        <v>10</v>
      </c>
    </row>
    <row r="8" spans="1:2">
      <c r="A8" s="14" t="s">
        <v>11</v>
      </c>
      <c r="B8" s="4" t="s">
        <v>12</v>
      </c>
    </row>
    <row r="9" spans="1:2">
      <c r="A9" s="14" t="s">
        <v>13</v>
      </c>
      <c r="B9" s="4" t="s">
        <v>14</v>
      </c>
    </row>
    <row r="10" spans="1:2">
      <c r="A10" s="14" t="s">
        <v>15</v>
      </c>
      <c r="B10" s="4" t="s">
        <v>16</v>
      </c>
    </row>
    <row r="11" spans="1:2">
      <c r="A11" s="14" t="s">
        <v>17</v>
      </c>
      <c r="B11" s="4" t="s">
        <v>18</v>
      </c>
    </row>
    <row r="12" spans="1:2">
      <c r="A12" s="14" t="s">
        <v>19</v>
      </c>
      <c r="B12" s="4" t="s">
        <v>20</v>
      </c>
    </row>
    <row r="13" spans="1:2">
      <c r="A13" s="14"/>
    </row>
    <row r="14" spans="1:2" ht="15.75">
      <c r="A14" s="13" t="s">
        <v>21</v>
      </c>
      <c r="B14" s="13" t="s">
        <v>4</v>
      </c>
    </row>
    <row r="15" spans="1:2">
      <c r="A15" s="14" t="s">
        <v>22</v>
      </c>
      <c r="B15" s="4" t="s">
        <v>23</v>
      </c>
    </row>
    <row r="16" spans="1:2">
      <c r="A16" s="14" t="s">
        <v>24</v>
      </c>
      <c r="B16" s="4" t="s">
        <v>25</v>
      </c>
    </row>
    <row r="17" spans="1:2">
      <c r="A17" s="14" t="s">
        <v>26</v>
      </c>
      <c r="B17" s="4" t="s">
        <v>27</v>
      </c>
    </row>
    <row r="18" spans="1:2">
      <c r="A18" s="14" t="s">
        <v>28</v>
      </c>
      <c r="B18" s="4" t="s">
        <v>29</v>
      </c>
    </row>
    <row r="19" spans="1:2">
      <c r="A19" s="14" t="s">
        <v>30</v>
      </c>
      <c r="B19" s="4" t="s">
        <v>31</v>
      </c>
    </row>
    <row r="20" spans="1:2">
      <c r="A20" s="14" t="s">
        <v>32</v>
      </c>
      <c r="B20" s="4" t="s">
        <v>33</v>
      </c>
    </row>
    <row r="21" spans="1:2" ht="15.75">
      <c r="A21" s="15" t="s">
        <v>34</v>
      </c>
    </row>
    <row r="22" spans="1:2">
      <c r="A22" s="12" t="s">
        <v>35</v>
      </c>
    </row>
    <row r="23" spans="1:2">
      <c r="A23" s="111" t="s">
        <v>36</v>
      </c>
    </row>
  </sheetData>
  <hyperlinks>
    <hyperlink ref="A23" r:id="rId1" xr:uid="{1CDA15B1-557E-43AF-8B17-F56BD806FCA5}"/>
    <hyperlink ref="A5" location="'Figure 1'!A1" display="Figure 1" xr:uid="{63B6B95F-105C-47BD-A52E-44B9D49A9E41}"/>
    <hyperlink ref="A6" location="'Figure 2'!A1" display="Figure 2" xr:uid="{785BBA5A-1831-4BEE-8F4E-4BB33F6BA32B}"/>
    <hyperlink ref="A7" location="'Figure 3'!A1" display="Figure 3" xr:uid="{22033E90-DA51-4B27-8B69-B70DC1CD3D4C}"/>
    <hyperlink ref="A8" location="'Figure 4'!A1" display="Figure 4" xr:uid="{55453D98-32CC-4B96-984A-32958658CADA}"/>
    <hyperlink ref="A15" location="'Table 2'!A1" display="Table 2" xr:uid="{4C12B854-9491-4836-BF31-7F53BC7ECACB}"/>
    <hyperlink ref="A16" location="'Table 3'!A1" display="Table 3" xr:uid="{98556986-E9D7-4A02-B1B0-43F58F5DDA4A}"/>
    <hyperlink ref="A18" location="'Table 5'!A1" display="Table 5" xr:uid="{CE8A2495-DC1A-4D4B-A605-A3AA307DA120}"/>
    <hyperlink ref="A20" location="'Appendix Table 2'!A1" display="Appendix Table 2" xr:uid="{6BC3367D-B7B7-4E84-837F-80F6D5658FBC}"/>
    <hyperlink ref="A9" location="'Figure 5'!A1" display="Figure 5" xr:uid="{57AA3216-BB59-4147-BA90-EC5666C34D42}"/>
    <hyperlink ref="A10" location="'Figure 6'!A1" display="Figure 6" xr:uid="{FD6A7542-0918-4772-86C7-916087CF1998}"/>
    <hyperlink ref="A11" location="'Figure 7'!A1" display="Figure 7" xr:uid="{C3596D0A-00C1-456D-9836-2BB09CA2557F}"/>
    <hyperlink ref="A12" location="'Figure 8'!A1" display="Figure 8" xr:uid="{6780B9EE-B693-4053-B4B7-75DCE76200D5}"/>
    <hyperlink ref="A17" location="'Table 4'!A1" display="Table 4" xr:uid="{83212606-4C08-4BDE-9E21-372719968258}"/>
    <hyperlink ref="A19" location="'Appendix Table 1'!A1" display="Appendix Table 1" xr:uid="{F34F946F-5EC5-43E4-A39A-6433173AB3B0}"/>
  </hyperlinks>
  <pageMargins left="0.7" right="0.7" top="0.75" bottom="0.75" header="0.3" footer="0.3"/>
  <pageSetup orientation="portrait" horizontalDpi="300" verticalDpi="300"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EF35-5413-4F11-9882-1E2FB8BCBB16}">
  <dimension ref="A1:H21"/>
  <sheetViews>
    <sheetView workbookViewId="0"/>
  </sheetViews>
  <sheetFormatPr defaultColWidth="8.85546875" defaultRowHeight="15"/>
  <cols>
    <col min="1" max="1" width="23.42578125" style="5" customWidth="1"/>
    <col min="2" max="4" width="8.85546875" style="5"/>
    <col min="5" max="5" width="15.140625" style="5" customWidth="1"/>
    <col min="6" max="6" width="8.85546875" style="5"/>
    <col min="7" max="7" width="17.7109375" style="5" customWidth="1"/>
    <col min="8" max="16384" width="8.85546875" style="5"/>
  </cols>
  <sheetData>
    <row r="1" spans="1:8" s="69" customFormat="1" ht="20.25">
      <c r="A1" s="69" t="s">
        <v>157</v>
      </c>
    </row>
    <row r="2" spans="1:8">
      <c r="A2" s="5" t="s">
        <v>96</v>
      </c>
    </row>
    <row r="3" spans="1:8" s="25" customFormat="1" ht="15.75">
      <c r="A3" s="25" t="s">
        <v>154</v>
      </c>
      <c r="B3" s="26" t="s">
        <v>113</v>
      </c>
      <c r="C3" s="26" t="s">
        <v>114</v>
      </c>
      <c r="D3" s="26" t="s">
        <v>115</v>
      </c>
      <c r="E3" s="26" t="s">
        <v>116</v>
      </c>
      <c r="F3" s="26" t="s">
        <v>117</v>
      </c>
      <c r="G3" s="26" t="s">
        <v>118</v>
      </c>
      <c r="H3" s="26" t="s">
        <v>119</v>
      </c>
    </row>
    <row r="4" spans="1:8">
      <c r="A4" s="5" t="s">
        <v>155</v>
      </c>
      <c r="B4" s="65">
        <v>0.76732125117618744</v>
      </c>
      <c r="C4" s="65">
        <v>5.7995210844711842</v>
      </c>
      <c r="D4" s="65">
        <v>5.6210742818720707</v>
      </c>
      <c r="E4" s="65">
        <v>6.459774254087904</v>
      </c>
      <c r="F4" s="65">
        <v>0.3390489249383154</v>
      </c>
      <c r="G4" s="65">
        <v>0</v>
      </c>
      <c r="H4" s="65">
        <v>18.986739796545663</v>
      </c>
    </row>
    <row r="5" spans="1:8">
      <c r="A5" s="5">
        <v>2</v>
      </c>
      <c r="B5" s="65">
        <v>1.1584572999660185</v>
      </c>
      <c r="C5" s="65">
        <v>2.983905166579139</v>
      </c>
      <c r="D5" s="65">
        <v>6.3013056164818284</v>
      </c>
      <c r="E5" s="65">
        <v>7.0385057164602038</v>
      </c>
      <c r="F5" s="65">
        <v>0.54412388331737238</v>
      </c>
      <c r="G5" s="65">
        <v>5.2657149998455395E-2</v>
      </c>
      <c r="H5" s="65">
        <v>18.078954832803017</v>
      </c>
    </row>
    <row r="6" spans="1:8">
      <c r="A6" s="5">
        <v>3</v>
      </c>
      <c r="B6" s="65">
        <v>0.96006243148840187</v>
      </c>
      <c r="C6" s="65">
        <v>3.0516270143738486</v>
      </c>
      <c r="D6" s="65">
        <v>6.4289894965741201</v>
      </c>
      <c r="E6" s="65">
        <v>5.2974873451770748</v>
      </c>
      <c r="F6" s="65">
        <v>0.42859929977160799</v>
      </c>
      <c r="G6" s="65">
        <v>5.1431915972592959E-2</v>
      </c>
      <c r="H6" s="65">
        <v>16.218197503357647</v>
      </c>
    </row>
    <row r="7" spans="1:8">
      <c r="A7" s="5">
        <v>4</v>
      </c>
      <c r="B7" s="65">
        <v>0.9487847705898802</v>
      </c>
      <c r="C7" s="65">
        <v>2.8808555761547274</v>
      </c>
      <c r="D7" s="65">
        <v>4.8474276461046601</v>
      </c>
      <c r="E7" s="65">
        <v>4.5369162666388814</v>
      </c>
      <c r="F7" s="65">
        <v>0.5520202301613848</v>
      </c>
      <c r="G7" s="65">
        <v>1.7250632192543275E-2</v>
      </c>
      <c r="H7" s="65">
        <v>13.783255121842076</v>
      </c>
    </row>
    <row r="8" spans="1:8">
      <c r="A8" s="5">
        <v>5</v>
      </c>
      <c r="B8" s="65">
        <v>0.61187185235637098</v>
      </c>
      <c r="C8" s="65">
        <v>2.1502925097095322</v>
      </c>
      <c r="D8" s="65">
        <v>3.8460516433829031</v>
      </c>
      <c r="E8" s="65">
        <v>3.7761234316850318</v>
      </c>
      <c r="F8" s="65">
        <v>0.41956927018722578</v>
      </c>
      <c r="G8" s="65">
        <v>3.4964105848935487E-2</v>
      </c>
      <c r="H8" s="65">
        <v>10.838872813170001</v>
      </c>
    </row>
    <row r="9" spans="1:8">
      <c r="A9" s="5">
        <v>6</v>
      </c>
      <c r="B9" s="65">
        <v>0.60712536202018019</v>
      </c>
      <c r="C9" s="65">
        <v>1.856068963890265</v>
      </c>
      <c r="D9" s="65">
        <v>4.961081529650615</v>
      </c>
      <c r="E9" s="65">
        <v>4.4580348011196085</v>
      </c>
      <c r="F9" s="65">
        <v>0.27754302263779662</v>
      </c>
      <c r="G9" s="65">
        <v>3.4692877829724578E-2</v>
      </c>
      <c r="H9" s="65">
        <v>12.19454655714819</v>
      </c>
    </row>
    <row r="10" spans="1:8">
      <c r="A10" s="5">
        <v>7</v>
      </c>
      <c r="B10" s="65">
        <v>0.71538126960144677</v>
      </c>
      <c r="C10" s="65">
        <v>2.0209520866240873</v>
      </c>
      <c r="D10" s="65">
        <v>4.66786278414944</v>
      </c>
      <c r="E10" s="65">
        <v>4.2744030858686441</v>
      </c>
      <c r="F10" s="65">
        <v>0.3040370395806149</v>
      </c>
      <c r="G10" s="65">
        <v>0.14307625392028936</v>
      </c>
      <c r="H10" s="65">
        <v>12.125712519744523</v>
      </c>
    </row>
    <row r="11" spans="1:8">
      <c r="A11" s="5">
        <v>8</v>
      </c>
      <c r="B11" s="65">
        <v>0.71600540584081407</v>
      </c>
      <c r="C11" s="65">
        <v>2.1659163526684626</v>
      </c>
      <c r="D11" s="65">
        <v>3.8306289212483553</v>
      </c>
      <c r="E11" s="65">
        <v>3.4726262183279482</v>
      </c>
      <c r="F11" s="65">
        <v>0.32220243262836634</v>
      </c>
      <c r="G11" s="65">
        <v>1.7900135146020353E-2</v>
      </c>
      <c r="H11" s="65">
        <v>10.525279465859967</v>
      </c>
    </row>
    <row r="12" spans="1:8">
      <c r="A12" s="5">
        <v>9</v>
      </c>
      <c r="B12" s="65">
        <v>0.59862370967112888</v>
      </c>
      <c r="C12" s="65">
        <v>1.5419095552135136</v>
      </c>
      <c r="D12" s="65">
        <v>3.0656789980127508</v>
      </c>
      <c r="E12" s="65">
        <v>2.920558098698538</v>
      </c>
      <c r="F12" s="65">
        <v>0.2358214613855962</v>
      </c>
      <c r="G12" s="65">
        <v>1.814011241427663E-2</v>
      </c>
      <c r="H12" s="65">
        <v>8.3807319353958043</v>
      </c>
    </row>
    <row r="13" spans="1:8">
      <c r="A13" s="5" t="s">
        <v>156</v>
      </c>
      <c r="B13" s="65">
        <v>0.58785610531736054</v>
      </c>
      <c r="C13" s="65">
        <v>2.2595719048136047</v>
      </c>
      <c r="D13" s="65">
        <v>2.2228308982312694</v>
      </c>
      <c r="E13" s="65">
        <v>2.5351294541811171</v>
      </c>
      <c r="F13" s="65">
        <v>0.27555754936751276</v>
      </c>
      <c r="G13" s="65">
        <v>1.8370503291167517E-2</v>
      </c>
      <c r="H13" s="65">
        <v>7.8993164152020325</v>
      </c>
    </row>
    <row r="21" spans="5:5" ht="20.25">
      <c r="E21" s="69"/>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workbookViewId="0"/>
  </sheetViews>
  <sheetFormatPr defaultRowHeight="15"/>
  <cols>
    <col min="1" max="1" width="23.140625" customWidth="1"/>
    <col min="2" max="2" width="18.5703125" customWidth="1"/>
    <col min="3" max="3" width="23.7109375" customWidth="1"/>
    <col min="4" max="4" width="24.28515625" customWidth="1"/>
    <col min="5" max="5" width="24.7109375" customWidth="1"/>
  </cols>
  <sheetData>
    <row r="1" spans="1:6" ht="20.25">
      <c r="A1" s="16" t="s">
        <v>158</v>
      </c>
      <c r="B1" s="46"/>
      <c r="C1" s="46"/>
      <c r="D1" s="46"/>
      <c r="E1" s="46"/>
      <c r="F1" s="47"/>
    </row>
    <row r="2" spans="1:6">
      <c r="A2" s="22" t="s">
        <v>96</v>
      </c>
      <c r="B2" s="46"/>
      <c r="C2" s="46"/>
      <c r="D2" s="46"/>
      <c r="E2" s="46"/>
      <c r="F2" s="47"/>
    </row>
    <row r="3" spans="1:6" ht="46.5" customHeight="1">
      <c r="A3" s="35" t="s">
        <v>159</v>
      </c>
      <c r="B3" s="7" t="s">
        <v>160</v>
      </c>
      <c r="C3" s="7" t="s">
        <v>161</v>
      </c>
      <c r="D3" s="7" t="s">
        <v>162</v>
      </c>
      <c r="E3" s="7" t="s">
        <v>163</v>
      </c>
      <c r="F3" s="23"/>
    </row>
    <row r="4" spans="1:6" ht="15.75">
      <c r="A4" s="44" t="s">
        <v>164</v>
      </c>
      <c r="B4" s="48">
        <v>822</v>
      </c>
      <c r="C4" s="72">
        <v>4.3856373045937147</v>
      </c>
      <c r="D4" s="48">
        <v>268</v>
      </c>
      <c r="E4" s="72">
        <v>9.940652818991099</v>
      </c>
      <c r="F4" s="23"/>
    </row>
    <row r="5" spans="1:6" ht="15.75">
      <c r="A5" s="44" t="s">
        <v>165</v>
      </c>
      <c r="B5" s="48">
        <v>13455</v>
      </c>
      <c r="C5" s="72">
        <v>71.786800405484712</v>
      </c>
      <c r="D5" s="48">
        <v>1297</v>
      </c>
      <c r="E5" s="72">
        <v>48.10830860534125</v>
      </c>
      <c r="F5" s="23"/>
    </row>
    <row r="6" spans="1:6" ht="15.75">
      <c r="A6" s="44" t="s">
        <v>166</v>
      </c>
      <c r="B6" s="48">
        <v>4466</v>
      </c>
      <c r="C6" s="72">
        <v>23.82756228992157</v>
      </c>
      <c r="D6" s="48">
        <v>1131</v>
      </c>
      <c r="E6" s="72">
        <v>41.951038575667653</v>
      </c>
      <c r="F6" s="23"/>
    </row>
    <row r="7" spans="1:6" s="85" customFormat="1" ht="15.75">
      <c r="A7" s="82" t="s">
        <v>167</v>
      </c>
      <c r="B7" s="83">
        <v>18743</v>
      </c>
      <c r="C7" s="84">
        <v>100</v>
      </c>
      <c r="D7" s="83">
        <v>2696</v>
      </c>
      <c r="E7" s="84">
        <v>100</v>
      </c>
      <c r="F7" s="35"/>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election activeCell="C9" sqref="C9"/>
    </sheetView>
  </sheetViews>
  <sheetFormatPr defaultColWidth="8.7109375" defaultRowHeight="15"/>
  <cols>
    <col min="1" max="1" width="28.5703125" style="5" customWidth="1"/>
    <col min="2" max="2" width="20.140625" style="5" customWidth="1"/>
    <col min="3" max="3" width="16.28515625" style="5" customWidth="1"/>
    <col min="4" max="4" width="20.140625" style="5" customWidth="1"/>
    <col min="5" max="5" width="16.28515625" style="5" customWidth="1"/>
    <col min="6" max="6" width="20.140625" style="5" customWidth="1"/>
    <col min="7" max="7" width="16.28515625" style="5" customWidth="1"/>
    <col min="8" max="8" width="20.140625" style="5" customWidth="1"/>
    <col min="9" max="9" width="16.28515625" style="5" customWidth="1"/>
    <col min="10" max="16384" width="8.7109375" style="5"/>
  </cols>
  <sheetData>
    <row r="1" spans="1:9" ht="20.25">
      <c r="A1" s="34" t="s">
        <v>168</v>
      </c>
    </row>
    <row r="2" spans="1:9">
      <c r="A2" s="22" t="s">
        <v>65</v>
      </c>
    </row>
    <row r="3" spans="1:9" ht="46.5" customHeight="1">
      <c r="A3" s="6" t="s">
        <v>112</v>
      </c>
      <c r="B3" s="7" t="s">
        <v>169</v>
      </c>
      <c r="C3" s="7" t="s">
        <v>170</v>
      </c>
      <c r="D3" s="7" t="s">
        <v>171</v>
      </c>
      <c r="E3" s="7" t="s">
        <v>172</v>
      </c>
      <c r="F3" s="7" t="s">
        <v>173</v>
      </c>
      <c r="G3" s="7" t="s">
        <v>174</v>
      </c>
      <c r="H3" s="7" t="s">
        <v>175</v>
      </c>
      <c r="I3" s="7" t="s">
        <v>176</v>
      </c>
    </row>
    <row r="4" spans="1:9">
      <c r="A4" s="32" t="s">
        <v>101</v>
      </c>
      <c r="B4" s="38">
        <v>79</v>
      </c>
      <c r="C4" s="64">
        <v>1.6008650345138395</v>
      </c>
      <c r="D4" s="38">
        <v>65</v>
      </c>
      <c r="E4" s="64">
        <v>1.3171674334607539</v>
      </c>
      <c r="F4" s="38">
        <v>84</v>
      </c>
      <c r="G4" s="64">
        <v>1.702185606318513</v>
      </c>
      <c r="H4" s="38">
        <v>59</v>
      </c>
      <c r="I4" s="64">
        <v>1.1955827472951459</v>
      </c>
    </row>
    <row r="5" spans="1:9">
      <c r="A5" s="32" t="s">
        <v>102</v>
      </c>
      <c r="B5" s="38">
        <v>71</v>
      </c>
      <c r="C5" s="64">
        <v>1.0606616287729116</v>
      </c>
      <c r="D5" s="38">
        <v>74</v>
      </c>
      <c r="E5" s="64">
        <v>1.1054783173126121</v>
      </c>
      <c r="F5" s="38">
        <v>76</v>
      </c>
      <c r="G5" s="64">
        <v>1.1353561096724125</v>
      </c>
      <c r="H5" s="38">
        <v>79</v>
      </c>
      <c r="I5" s="64">
        <v>1.1801727982121129</v>
      </c>
    </row>
    <row r="6" spans="1:9">
      <c r="A6" s="32" t="s">
        <v>103</v>
      </c>
      <c r="B6" s="38">
        <v>483</v>
      </c>
      <c r="C6" s="64">
        <v>5.4459088765270387</v>
      </c>
      <c r="D6" s="38">
        <v>479</v>
      </c>
      <c r="E6" s="64">
        <v>5.4008081818974158</v>
      </c>
      <c r="F6" s="38">
        <v>668</v>
      </c>
      <c r="G6" s="64">
        <v>7.5318160031471271</v>
      </c>
      <c r="H6" s="38">
        <v>631</v>
      </c>
      <c r="I6" s="64">
        <v>7.114634577823109</v>
      </c>
    </row>
    <row r="7" spans="1:9">
      <c r="A7" s="32" t="s">
        <v>104</v>
      </c>
      <c r="B7" s="38">
        <v>92</v>
      </c>
      <c r="C7" s="64">
        <v>3.4301876648214491</v>
      </c>
      <c r="D7" s="38">
        <v>77</v>
      </c>
      <c r="E7" s="64">
        <v>2.8709179368614306</v>
      </c>
      <c r="F7" s="38">
        <v>190</v>
      </c>
      <c r="G7" s="64">
        <v>7.0840832208269058</v>
      </c>
      <c r="H7" s="38">
        <v>183</v>
      </c>
      <c r="I7" s="64">
        <v>6.8230906811122312</v>
      </c>
    </row>
    <row r="8" spans="1:9">
      <c r="A8" s="32" t="s">
        <v>105</v>
      </c>
      <c r="B8" s="38">
        <v>424</v>
      </c>
      <c r="C8" s="64">
        <v>5.6415102322891837</v>
      </c>
      <c r="D8" s="38">
        <v>365</v>
      </c>
      <c r="E8" s="64">
        <v>4.8564887612866796</v>
      </c>
      <c r="F8" s="38">
        <v>420</v>
      </c>
      <c r="G8" s="64">
        <v>5.5882884376449464</v>
      </c>
      <c r="H8" s="38">
        <v>521</v>
      </c>
      <c r="I8" s="64">
        <v>6.9321387524119453</v>
      </c>
    </row>
    <row r="9" spans="1:9">
      <c r="A9" s="32" t="s">
        <v>106</v>
      </c>
      <c r="B9" s="38">
        <v>140</v>
      </c>
      <c r="C9" s="64">
        <v>1.5393464089082416</v>
      </c>
      <c r="D9" s="38">
        <v>110</v>
      </c>
      <c r="E9" s="64">
        <v>1.2094864641421899</v>
      </c>
      <c r="F9" s="38">
        <v>117</v>
      </c>
      <c r="G9" s="64">
        <v>1.2864537845876021</v>
      </c>
      <c r="H9" s="38">
        <v>153</v>
      </c>
      <c r="I9" s="64">
        <v>1.6822857183068642</v>
      </c>
    </row>
    <row r="10" spans="1:9">
      <c r="A10" s="32" t="s">
        <v>107</v>
      </c>
      <c r="B10" s="38">
        <v>40</v>
      </c>
      <c r="C10" s="64">
        <v>0.69360910306459045</v>
      </c>
      <c r="D10" s="38">
        <v>30</v>
      </c>
      <c r="E10" s="64">
        <v>0.52020682729844281</v>
      </c>
      <c r="F10" s="38">
        <v>34</v>
      </c>
      <c r="G10" s="64">
        <v>0.58956773760490189</v>
      </c>
      <c r="H10" s="38">
        <v>32</v>
      </c>
      <c r="I10" s="64">
        <v>0.55488728245167229</v>
      </c>
    </row>
    <row r="11" spans="1:9">
      <c r="A11" s="32" t="s">
        <v>108</v>
      </c>
      <c r="B11" s="38">
        <v>283</v>
      </c>
      <c r="C11" s="64">
        <v>4.7033202116793245</v>
      </c>
      <c r="D11" s="38">
        <v>203</v>
      </c>
      <c r="E11" s="64">
        <v>3.3737597278123777</v>
      </c>
      <c r="F11" s="38">
        <v>273</v>
      </c>
      <c r="G11" s="64">
        <v>4.5371251511959567</v>
      </c>
      <c r="H11" s="38">
        <v>354</v>
      </c>
      <c r="I11" s="64">
        <v>5.88330514111124</v>
      </c>
    </row>
    <row r="12" spans="1:9">
      <c r="A12" s="61" t="s">
        <v>109</v>
      </c>
      <c r="B12" s="62">
        <v>133</v>
      </c>
      <c r="C12" s="73">
        <v>2.4014966560513291</v>
      </c>
      <c r="D12" s="62">
        <v>126</v>
      </c>
      <c r="E12" s="73">
        <v>2.2751020952065222</v>
      </c>
      <c r="F12" s="62">
        <v>94</v>
      </c>
      <c r="G12" s="73">
        <v>1.6972983884874056</v>
      </c>
      <c r="H12" s="62">
        <v>104</v>
      </c>
      <c r="I12" s="73">
        <v>1.8778620468371294</v>
      </c>
    </row>
    <row r="15" spans="1:9">
      <c r="A15" s="4"/>
      <c r="B15" s="4"/>
    </row>
    <row r="16" spans="1:9">
      <c r="A16" s="4"/>
      <c r="B16" s="4"/>
    </row>
    <row r="17" spans="1:2">
      <c r="A17" s="4"/>
      <c r="B17" s="4"/>
    </row>
    <row r="18" spans="1:2">
      <c r="A18" s="4"/>
      <c r="B18" s="4"/>
    </row>
    <row r="19" spans="1:2">
      <c r="A19" s="4"/>
      <c r="B19" s="4"/>
    </row>
    <row r="20" spans="1:2">
      <c r="A20" s="4"/>
      <c r="B20" s="4"/>
    </row>
    <row r="21" spans="1:2">
      <c r="A21" s="4"/>
      <c r="B21" s="4"/>
    </row>
    <row r="22" spans="1:2">
      <c r="A22" s="4"/>
      <c r="B22" s="4"/>
    </row>
    <row r="23" spans="1:2">
      <c r="A23" s="4"/>
      <c r="B23" s="4"/>
    </row>
  </sheetData>
  <phoneticPr fontId="20" type="noConversion"/>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8"/>
  <sheetViews>
    <sheetView workbookViewId="0"/>
  </sheetViews>
  <sheetFormatPr defaultColWidth="8.7109375" defaultRowHeight="14.25"/>
  <cols>
    <col min="1" max="1" width="37.85546875" style="36" customWidth="1"/>
    <col min="2" max="2" width="12.7109375" style="36" customWidth="1"/>
    <col min="3" max="3" width="14.85546875" style="36" customWidth="1"/>
    <col min="4" max="4" width="12.7109375" style="36" customWidth="1"/>
    <col min="5" max="5" width="14.85546875" style="36" customWidth="1"/>
    <col min="6" max="6" width="12.7109375" style="36" customWidth="1"/>
    <col min="7" max="7" width="15.7109375" style="36" customWidth="1"/>
    <col min="8" max="8" width="12.7109375" style="36" customWidth="1"/>
    <col min="9" max="9" width="16.42578125" style="36" customWidth="1"/>
    <col min="10" max="10" width="12.7109375" style="36" customWidth="1"/>
    <col min="11" max="11" width="15" style="36" customWidth="1"/>
    <col min="12" max="12" width="12.7109375" style="36" customWidth="1"/>
    <col min="13" max="13" width="15.42578125" style="36" customWidth="1"/>
    <col min="14" max="14" width="12.7109375" style="115" customWidth="1"/>
    <col min="15" max="15" width="12.7109375" style="36" customWidth="1"/>
    <col min="16" max="16384" width="8.7109375" style="36"/>
  </cols>
  <sheetData>
    <row r="1" spans="1:15" ht="20.25">
      <c r="A1" s="49" t="s">
        <v>177</v>
      </c>
      <c r="B1" s="4"/>
      <c r="C1" s="4"/>
      <c r="D1" s="4"/>
      <c r="E1" s="4"/>
      <c r="F1" s="4"/>
      <c r="G1" s="4"/>
      <c r="H1" s="4"/>
      <c r="I1" s="4"/>
      <c r="J1" s="4"/>
      <c r="K1" s="4"/>
      <c r="L1" s="4"/>
      <c r="M1" s="4"/>
      <c r="N1" s="113"/>
      <c r="O1" s="4"/>
    </row>
    <row r="2" spans="1:15" ht="15">
      <c r="A2" s="42" t="s">
        <v>96</v>
      </c>
      <c r="B2" s="4"/>
      <c r="C2" s="4"/>
      <c r="D2" s="4"/>
      <c r="E2" s="4"/>
      <c r="F2" s="4"/>
      <c r="G2" s="4"/>
      <c r="H2" s="4"/>
      <c r="I2" s="4"/>
      <c r="J2" s="4"/>
      <c r="K2" s="4"/>
      <c r="L2" s="4"/>
      <c r="M2" s="4"/>
      <c r="N2" s="113"/>
      <c r="O2" s="4"/>
    </row>
    <row r="3" spans="1:15" ht="47.25">
      <c r="A3" s="50" t="s">
        <v>178</v>
      </c>
      <c r="B3" s="51" t="s">
        <v>179</v>
      </c>
      <c r="C3" s="52" t="s">
        <v>180</v>
      </c>
      <c r="D3" s="52" t="s">
        <v>181</v>
      </c>
      <c r="E3" s="52" t="s">
        <v>182</v>
      </c>
      <c r="F3" s="52" t="s">
        <v>183</v>
      </c>
      <c r="G3" s="52" t="s">
        <v>184</v>
      </c>
      <c r="H3" s="52" t="s">
        <v>185</v>
      </c>
      <c r="I3" s="52" t="s">
        <v>186</v>
      </c>
      <c r="J3" s="52" t="s">
        <v>187</v>
      </c>
      <c r="K3" s="52" t="s">
        <v>188</v>
      </c>
      <c r="L3" s="52" t="s">
        <v>189</v>
      </c>
      <c r="M3" s="52" t="s">
        <v>190</v>
      </c>
      <c r="N3" s="114" t="s">
        <v>191</v>
      </c>
      <c r="O3" s="52" t="s">
        <v>192</v>
      </c>
    </row>
    <row r="4" spans="1:15" ht="15">
      <c r="A4" s="53" t="s">
        <v>196</v>
      </c>
      <c r="B4" s="81">
        <v>64</v>
      </c>
      <c r="C4" s="74">
        <v>2.5620496397117694</v>
      </c>
      <c r="D4" s="81">
        <v>256</v>
      </c>
      <c r="E4" s="74">
        <v>10.248198558847077</v>
      </c>
      <c r="F4" s="118">
        <v>1023</v>
      </c>
      <c r="G4" s="74">
        <v>40.952762209767812</v>
      </c>
      <c r="H4" s="118">
        <v>1137</v>
      </c>
      <c r="I4" s="74">
        <v>45.516413130504404</v>
      </c>
      <c r="J4" s="81">
        <v>17</v>
      </c>
      <c r="K4" s="74">
        <v>0.6805444355484388</v>
      </c>
      <c r="L4" s="81">
        <v>1</v>
      </c>
      <c r="M4" s="74">
        <v>4.0032025620496396E-2</v>
      </c>
      <c r="N4" s="94">
        <v>2498</v>
      </c>
      <c r="O4" s="74">
        <v>34.004900626191123</v>
      </c>
    </row>
    <row r="5" spans="1:15" ht="15">
      <c r="A5" s="53" t="s">
        <v>199</v>
      </c>
      <c r="B5" s="81">
        <v>89</v>
      </c>
      <c r="C5" s="74">
        <v>3.7872340425531914</v>
      </c>
      <c r="D5" s="81">
        <v>689</v>
      </c>
      <c r="E5" s="74">
        <v>29.319148936170215</v>
      </c>
      <c r="F5" s="118">
        <v>717</v>
      </c>
      <c r="G5" s="74">
        <v>30.51063829787234</v>
      </c>
      <c r="H5" s="118">
        <v>803</v>
      </c>
      <c r="I5" s="74">
        <v>34.170212765957444</v>
      </c>
      <c r="J5" s="81">
        <v>52</v>
      </c>
      <c r="K5" s="74">
        <v>2.2127659574468086</v>
      </c>
      <c r="L5" s="81">
        <v>0</v>
      </c>
      <c r="M5" s="74">
        <v>0</v>
      </c>
      <c r="N5" s="94">
        <v>2350</v>
      </c>
      <c r="O5" s="74">
        <v>31.990198747617747</v>
      </c>
    </row>
    <row r="6" spans="1:15" ht="15">
      <c r="A6" s="53" t="s">
        <v>195</v>
      </c>
      <c r="B6" s="81">
        <v>211</v>
      </c>
      <c r="C6" s="74">
        <v>15.526122148638704</v>
      </c>
      <c r="D6" s="81">
        <v>313</v>
      </c>
      <c r="E6" s="74">
        <v>23.031640912435613</v>
      </c>
      <c r="F6" s="118">
        <v>496</v>
      </c>
      <c r="G6" s="74">
        <v>36.49742457689478</v>
      </c>
      <c r="H6" s="118">
        <v>289</v>
      </c>
      <c r="I6" s="74">
        <v>21.265636497424577</v>
      </c>
      <c r="J6" s="81">
        <v>38</v>
      </c>
      <c r="K6" s="74">
        <v>2.7961736571008098</v>
      </c>
      <c r="L6" s="81">
        <v>12</v>
      </c>
      <c r="M6" s="74">
        <v>0.88300220750551872</v>
      </c>
      <c r="N6" s="94">
        <v>1359</v>
      </c>
      <c r="O6" s="74">
        <v>18.499863871494689</v>
      </c>
    </row>
    <row r="7" spans="1:15" ht="15">
      <c r="A7" s="53" t="s">
        <v>194</v>
      </c>
      <c r="B7" s="81">
        <v>35</v>
      </c>
      <c r="C7" s="74">
        <v>10.802469135802468</v>
      </c>
      <c r="D7" s="81">
        <v>61</v>
      </c>
      <c r="E7" s="74">
        <v>18.827160493827162</v>
      </c>
      <c r="F7" s="118">
        <v>90</v>
      </c>
      <c r="G7" s="74">
        <v>27.777777777777779</v>
      </c>
      <c r="H7" s="118">
        <v>120</v>
      </c>
      <c r="I7" s="74">
        <v>37.037037037037038</v>
      </c>
      <c r="J7" s="81">
        <v>18</v>
      </c>
      <c r="K7" s="74">
        <v>5.5555555555555554</v>
      </c>
      <c r="L7" s="81">
        <v>0</v>
      </c>
      <c r="M7" s="74">
        <v>0</v>
      </c>
      <c r="N7" s="94">
        <v>324</v>
      </c>
      <c r="O7" s="74">
        <v>4.4105635720119798</v>
      </c>
    </row>
    <row r="8" spans="1:15" ht="15">
      <c r="A8" s="53" t="s">
        <v>198</v>
      </c>
      <c r="B8" s="81">
        <v>6</v>
      </c>
      <c r="C8" s="74">
        <v>2.5423728813559325</v>
      </c>
      <c r="D8" s="81">
        <v>132</v>
      </c>
      <c r="E8" s="74">
        <v>55.932203389830505</v>
      </c>
      <c r="F8" s="118">
        <v>12</v>
      </c>
      <c r="G8" s="74">
        <v>5.0847457627118651</v>
      </c>
      <c r="H8" s="118">
        <v>77</v>
      </c>
      <c r="I8" s="74">
        <v>32.627118644067799</v>
      </c>
      <c r="J8" s="81">
        <v>9</v>
      </c>
      <c r="K8" s="74">
        <v>3.8135593220338984</v>
      </c>
      <c r="L8" s="81">
        <v>0</v>
      </c>
      <c r="M8" s="74">
        <v>0</v>
      </c>
      <c r="N8" s="94">
        <v>236</v>
      </c>
      <c r="O8" s="74">
        <v>3.2126327252926767</v>
      </c>
    </row>
    <row r="9" spans="1:15" ht="15">
      <c r="A9" s="53" t="s">
        <v>202</v>
      </c>
      <c r="B9" s="81">
        <v>14</v>
      </c>
      <c r="C9" s="74">
        <v>8.9171974522292992</v>
      </c>
      <c r="D9" s="81">
        <v>4</v>
      </c>
      <c r="E9" s="74">
        <v>2.547770700636943</v>
      </c>
      <c r="F9" s="118">
        <v>73</v>
      </c>
      <c r="G9" s="74">
        <v>46.496815286624205</v>
      </c>
      <c r="H9" s="118">
        <v>10</v>
      </c>
      <c r="I9" s="74">
        <v>6.369426751592357</v>
      </c>
      <c r="J9" s="81">
        <v>47</v>
      </c>
      <c r="K9" s="74">
        <v>29.936305732484076</v>
      </c>
      <c r="L9" s="81">
        <v>9</v>
      </c>
      <c r="M9" s="74">
        <v>5.7324840764331215</v>
      </c>
      <c r="N9" s="94">
        <v>157</v>
      </c>
      <c r="O9" s="74">
        <v>2.1372175333514836</v>
      </c>
    </row>
    <row r="10" spans="1:15" ht="15">
      <c r="A10" s="53" t="s">
        <v>205</v>
      </c>
      <c r="B10" s="81">
        <v>7</v>
      </c>
      <c r="C10" s="74">
        <v>4.4871794871794872</v>
      </c>
      <c r="D10" s="81">
        <v>27</v>
      </c>
      <c r="E10" s="74">
        <v>17.307692307692307</v>
      </c>
      <c r="F10" s="118">
        <v>89</v>
      </c>
      <c r="G10" s="74">
        <v>57.051282051282051</v>
      </c>
      <c r="H10" s="118">
        <v>32</v>
      </c>
      <c r="I10" s="74">
        <v>20.512820512820511</v>
      </c>
      <c r="J10" s="81">
        <v>1</v>
      </c>
      <c r="K10" s="74">
        <v>0.64102564102564097</v>
      </c>
      <c r="L10" s="81">
        <v>0</v>
      </c>
      <c r="M10" s="74">
        <v>0</v>
      </c>
      <c r="N10" s="94">
        <v>156</v>
      </c>
      <c r="O10" s="74">
        <v>2.1236046828205826</v>
      </c>
    </row>
    <row r="11" spans="1:15" ht="15">
      <c r="A11" s="53" t="s">
        <v>200</v>
      </c>
      <c r="B11" s="81">
        <v>3</v>
      </c>
      <c r="C11" s="74">
        <v>3.0927835051546393</v>
      </c>
      <c r="D11" s="81">
        <v>23</v>
      </c>
      <c r="E11" s="74">
        <v>23.711340206185564</v>
      </c>
      <c r="F11" s="118">
        <v>20</v>
      </c>
      <c r="G11" s="74">
        <v>20.618556701030926</v>
      </c>
      <c r="H11" s="118">
        <v>47</v>
      </c>
      <c r="I11" s="74">
        <v>48.453608247422679</v>
      </c>
      <c r="J11" s="81">
        <v>4</v>
      </c>
      <c r="K11" s="74">
        <v>4.1237113402061851</v>
      </c>
      <c r="L11" s="81">
        <v>0</v>
      </c>
      <c r="M11" s="74">
        <v>0</v>
      </c>
      <c r="N11" s="94">
        <v>97</v>
      </c>
      <c r="O11" s="74">
        <v>1.3204465014974136</v>
      </c>
    </row>
    <row r="12" spans="1:15" ht="15">
      <c r="A12" s="53" t="s">
        <v>193</v>
      </c>
      <c r="B12" s="81">
        <v>3</v>
      </c>
      <c r="C12" s="74">
        <v>3.79746835443038</v>
      </c>
      <c r="D12" s="81">
        <v>1</v>
      </c>
      <c r="E12" s="74">
        <v>1.2658227848101267</v>
      </c>
      <c r="F12" s="118">
        <v>70</v>
      </c>
      <c r="G12" s="74">
        <v>88.60759493670885</v>
      </c>
      <c r="H12" s="118">
        <v>4</v>
      </c>
      <c r="I12" s="74">
        <v>5.0632911392405067</v>
      </c>
      <c r="J12" s="81">
        <v>1</v>
      </c>
      <c r="K12" s="74">
        <v>1.2658227848101267</v>
      </c>
      <c r="L12" s="81">
        <v>0</v>
      </c>
      <c r="M12" s="74">
        <v>0</v>
      </c>
      <c r="N12" s="94">
        <v>79</v>
      </c>
      <c r="O12" s="74">
        <v>1.0754151919411925</v>
      </c>
    </row>
    <row r="13" spans="1:15" ht="15">
      <c r="A13" s="53" t="s">
        <v>204</v>
      </c>
      <c r="B13" s="81">
        <v>2</v>
      </c>
      <c r="C13" s="74">
        <v>6.25</v>
      </c>
      <c r="D13" s="81">
        <v>3</v>
      </c>
      <c r="E13" s="74">
        <v>9.375</v>
      </c>
      <c r="F13" s="118">
        <v>12</v>
      </c>
      <c r="G13" s="74">
        <v>37.5</v>
      </c>
      <c r="H13" s="118">
        <v>15</v>
      </c>
      <c r="I13" s="74">
        <v>46.875</v>
      </c>
      <c r="J13" s="81">
        <v>0</v>
      </c>
      <c r="K13" s="74">
        <v>0</v>
      </c>
      <c r="L13" s="81">
        <v>0</v>
      </c>
      <c r="M13" s="74">
        <v>0</v>
      </c>
      <c r="N13" s="94">
        <v>32</v>
      </c>
      <c r="O13" s="74">
        <v>0.43561121698883748</v>
      </c>
    </row>
    <row r="14" spans="1:15" ht="15">
      <c r="A14" s="53" t="s">
        <v>203</v>
      </c>
      <c r="B14" s="81">
        <v>0</v>
      </c>
      <c r="C14" s="74">
        <v>0</v>
      </c>
      <c r="D14" s="81">
        <v>0</v>
      </c>
      <c r="E14" s="74">
        <v>0</v>
      </c>
      <c r="F14" s="118">
        <v>3</v>
      </c>
      <c r="G14" s="74">
        <v>13.636363636363635</v>
      </c>
      <c r="H14" s="118">
        <v>0</v>
      </c>
      <c r="I14" s="74">
        <v>0</v>
      </c>
      <c r="J14" s="81">
        <v>19</v>
      </c>
      <c r="K14" s="74">
        <v>86.36363636363636</v>
      </c>
      <c r="L14" s="81">
        <v>0</v>
      </c>
      <c r="M14" s="74">
        <v>0</v>
      </c>
      <c r="N14" s="94">
        <v>22</v>
      </c>
      <c r="O14" s="74">
        <v>0.29948271167982576</v>
      </c>
    </row>
    <row r="15" spans="1:15" ht="15">
      <c r="A15" s="53" t="s">
        <v>197</v>
      </c>
      <c r="B15" s="81">
        <v>2</v>
      </c>
      <c r="C15" s="74">
        <v>11.111111111111111</v>
      </c>
      <c r="D15" s="81">
        <v>6</v>
      </c>
      <c r="E15" s="74">
        <v>33.333333333333329</v>
      </c>
      <c r="F15" s="118">
        <v>4</v>
      </c>
      <c r="G15" s="74">
        <v>22.222222222222221</v>
      </c>
      <c r="H15" s="118">
        <v>4</v>
      </c>
      <c r="I15" s="74">
        <v>22.222222222222221</v>
      </c>
      <c r="J15" s="81">
        <v>2</v>
      </c>
      <c r="K15" s="74">
        <v>11.111111111111111</v>
      </c>
      <c r="L15" s="81">
        <v>0</v>
      </c>
      <c r="M15" s="74">
        <v>0</v>
      </c>
      <c r="N15" s="94">
        <v>18</v>
      </c>
      <c r="O15" s="74">
        <v>0.2450313095562211</v>
      </c>
    </row>
    <row r="16" spans="1:15" ht="15">
      <c r="A16" s="53" t="s">
        <v>201</v>
      </c>
      <c r="B16" s="81">
        <v>0</v>
      </c>
      <c r="C16" s="74">
        <v>0</v>
      </c>
      <c r="D16" s="81">
        <v>0</v>
      </c>
      <c r="E16" s="74">
        <v>0</v>
      </c>
      <c r="F16" s="118">
        <v>1</v>
      </c>
      <c r="G16" s="74">
        <v>9.0909090909090917</v>
      </c>
      <c r="H16" s="118">
        <v>9</v>
      </c>
      <c r="I16" s="74">
        <v>81.818181818181827</v>
      </c>
      <c r="J16" s="81">
        <v>1</v>
      </c>
      <c r="K16" s="74">
        <v>9.0909090909090917</v>
      </c>
      <c r="L16" s="81">
        <v>0</v>
      </c>
      <c r="M16" s="74">
        <v>0</v>
      </c>
      <c r="N16" s="94">
        <v>11</v>
      </c>
      <c r="O16" s="74">
        <v>0.14974135583991288</v>
      </c>
    </row>
    <row r="17" spans="1:15" ht="15">
      <c r="A17" s="53" t="s">
        <v>206</v>
      </c>
      <c r="B17" s="81">
        <v>0</v>
      </c>
      <c r="C17" s="74">
        <v>0</v>
      </c>
      <c r="D17" s="81">
        <v>0</v>
      </c>
      <c r="E17" s="74">
        <v>0</v>
      </c>
      <c r="F17" s="118">
        <v>2</v>
      </c>
      <c r="G17" s="74">
        <v>28.571428571428569</v>
      </c>
      <c r="H17" s="118">
        <v>3</v>
      </c>
      <c r="I17" s="74">
        <v>42.857142857142854</v>
      </c>
      <c r="J17" s="81">
        <v>2</v>
      </c>
      <c r="K17" s="74">
        <v>28.571428571428569</v>
      </c>
      <c r="L17" s="81">
        <v>0</v>
      </c>
      <c r="M17" s="74">
        <v>0</v>
      </c>
      <c r="N17" s="94">
        <v>7</v>
      </c>
      <c r="O17" s="74">
        <v>9.528995371630819E-2</v>
      </c>
    </row>
    <row r="18" spans="1:15" s="80" customFormat="1" ht="15.75">
      <c r="A18" s="116" t="s">
        <v>119</v>
      </c>
      <c r="B18" s="117">
        <v>436</v>
      </c>
      <c r="C18" s="75">
        <v>5.9352028314729104</v>
      </c>
      <c r="D18" s="117">
        <v>1515</v>
      </c>
      <c r="E18" s="75">
        <v>20.623468554315274</v>
      </c>
      <c r="F18" s="117">
        <v>2612</v>
      </c>
      <c r="G18" s="75">
        <v>35.556765586713858</v>
      </c>
      <c r="H18" s="117">
        <v>2550</v>
      </c>
      <c r="I18" s="75">
        <v>34.712768853797989</v>
      </c>
      <c r="J18" s="117">
        <v>211</v>
      </c>
      <c r="K18" s="75">
        <v>2.8723114620201473</v>
      </c>
      <c r="L18" s="117">
        <v>22</v>
      </c>
      <c r="M18" s="75">
        <v>0.29948271167982576</v>
      </c>
      <c r="N18" s="95">
        <v>7346</v>
      </c>
      <c r="O18" s="75">
        <v>100</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9F07C-6C08-4525-9B2E-338333B5A802}">
  <dimension ref="A1:O17"/>
  <sheetViews>
    <sheetView zoomScaleNormal="100" workbookViewId="0">
      <selection activeCell="H8" sqref="H8"/>
    </sheetView>
  </sheetViews>
  <sheetFormatPr defaultRowHeight="15"/>
  <cols>
    <col min="1" max="1" width="24.140625" customWidth="1"/>
    <col min="2" max="13" width="15.7109375" customWidth="1"/>
  </cols>
  <sheetData>
    <row r="1" spans="1:15" ht="20.25">
      <c r="A1" s="54" t="s">
        <v>207</v>
      </c>
    </row>
    <row r="2" spans="1:15">
      <c r="A2" s="22" t="s">
        <v>96</v>
      </c>
    </row>
    <row r="3" spans="1:15" ht="78.75">
      <c r="A3" s="6" t="s">
        <v>208</v>
      </c>
      <c r="B3" s="7" t="s">
        <v>209</v>
      </c>
      <c r="C3" s="7" t="s">
        <v>210</v>
      </c>
      <c r="D3" s="7" t="s">
        <v>211</v>
      </c>
      <c r="E3" s="7" t="s">
        <v>212</v>
      </c>
      <c r="F3" s="7" t="s">
        <v>213</v>
      </c>
      <c r="G3" s="7" t="s">
        <v>214</v>
      </c>
      <c r="H3" s="7" t="s">
        <v>215</v>
      </c>
      <c r="I3" s="7" t="s">
        <v>216</v>
      </c>
      <c r="J3" s="7" t="s">
        <v>217</v>
      </c>
      <c r="K3" s="7" t="s">
        <v>218</v>
      </c>
      <c r="L3" s="7" t="s">
        <v>219</v>
      </c>
      <c r="M3" s="7" t="s">
        <v>220</v>
      </c>
    </row>
    <row r="4" spans="1:15">
      <c r="A4" s="76" t="s">
        <v>221</v>
      </c>
      <c r="B4" s="8">
        <v>15</v>
      </c>
      <c r="C4" s="74">
        <v>78.94736842105263</v>
      </c>
      <c r="D4" s="94">
        <v>6221</v>
      </c>
      <c r="E4" s="8">
        <v>15</v>
      </c>
      <c r="F4" s="74">
        <v>78.94736842105263</v>
      </c>
      <c r="G4" s="94">
        <v>5961</v>
      </c>
      <c r="H4" s="8">
        <v>14</v>
      </c>
      <c r="I4" s="74">
        <v>73.68421052631578</v>
      </c>
      <c r="J4" s="94">
        <v>7268</v>
      </c>
      <c r="K4" s="8">
        <v>12</v>
      </c>
      <c r="L4" s="74">
        <v>63.157894736842103</v>
      </c>
      <c r="M4" s="94">
        <v>7443</v>
      </c>
    </row>
    <row r="5" spans="1:15" s="9" customFormat="1">
      <c r="A5" s="77" t="s">
        <v>222</v>
      </c>
      <c r="B5" s="8">
        <v>19</v>
      </c>
      <c r="C5" s="74">
        <v>90.476190476190482</v>
      </c>
      <c r="D5" s="94">
        <v>7079</v>
      </c>
      <c r="E5" s="8">
        <v>20</v>
      </c>
      <c r="F5" s="74">
        <v>95.238095238095227</v>
      </c>
      <c r="G5" s="94">
        <v>7956</v>
      </c>
      <c r="H5" s="8">
        <v>20</v>
      </c>
      <c r="I5" s="74">
        <v>95.238095238095227</v>
      </c>
      <c r="J5" s="94">
        <v>10953</v>
      </c>
      <c r="K5" s="8">
        <v>15</v>
      </c>
      <c r="L5" s="74">
        <v>71.428571428571431</v>
      </c>
      <c r="M5" s="94">
        <v>10725</v>
      </c>
      <c r="N5" s="112"/>
      <c r="O5" s="112"/>
    </row>
    <row r="6" spans="1:15">
      <c r="A6" s="76" t="s">
        <v>223</v>
      </c>
      <c r="B6" s="8">
        <v>20</v>
      </c>
      <c r="C6" s="74">
        <v>83.333333333333343</v>
      </c>
      <c r="D6" s="94">
        <v>20444</v>
      </c>
      <c r="E6" s="8">
        <v>20</v>
      </c>
      <c r="F6" s="74">
        <v>83.333333333333343</v>
      </c>
      <c r="G6" s="94">
        <v>20410</v>
      </c>
      <c r="H6" s="8">
        <v>21</v>
      </c>
      <c r="I6" s="74">
        <v>87.5</v>
      </c>
      <c r="J6" s="94">
        <v>20946</v>
      </c>
      <c r="K6" s="8">
        <v>19</v>
      </c>
      <c r="L6" s="74">
        <v>79.166666666666657</v>
      </c>
      <c r="M6" s="94">
        <v>21664</v>
      </c>
    </row>
    <row r="7" spans="1:15">
      <c r="A7" s="77" t="s">
        <v>224</v>
      </c>
      <c r="B7" s="8">
        <v>6</v>
      </c>
      <c r="C7" s="74">
        <v>85.714285714285708</v>
      </c>
      <c r="D7" s="94">
        <v>8283</v>
      </c>
      <c r="E7" s="8">
        <v>6</v>
      </c>
      <c r="F7" s="74">
        <v>85.714285714285708</v>
      </c>
      <c r="G7" s="94">
        <v>8756</v>
      </c>
      <c r="H7" s="8">
        <v>6</v>
      </c>
      <c r="I7" s="74">
        <v>85.714285714285708</v>
      </c>
      <c r="J7" s="94">
        <v>10818</v>
      </c>
      <c r="K7" s="8">
        <v>3</v>
      </c>
      <c r="L7" s="74">
        <v>42.857142857142854</v>
      </c>
      <c r="M7" s="94">
        <v>6809</v>
      </c>
    </row>
    <row r="8" spans="1:15" s="9" customFormat="1">
      <c r="A8" s="77" t="s">
        <v>225</v>
      </c>
      <c r="B8" s="8">
        <v>12</v>
      </c>
      <c r="C8" s="74">
        <v>75</v>
      </c>
      <c r="D8" s="94">
        <v>5127</v>
      </c>
      <c r="E8" s="8">
        <v>12</v>
      </c>
      <c r="F8" s="74">
        <v>75</v>
      </c>
      <c r="G8" s="94">
        <v>6457</v>
      </c>
      <c r="H8" s="8">
        <v>12</v>
      </c>
      <c r="I8" s="74">
        <v>75</v>
      </c>
      <c r="J8" s="94">
        <v>7783</v>
      </c>
      <c r="K8" s="8">
        <v>14</v>
      </c>
      <c r="L8" s="74">
        <v>87.5</v>
      </c>
      <c r="M8" s="94">
        <v>13881</v>
      </c>
      <c r="N8" s="112"/>
      <c r="O8" s="112"/>
    </row>
    <row r="9" spans="1:15">
      <c r="A9" s="77" t="s">
        <v>226</v>
      </c>
      <c r="B9" s="8">
        <v>40</v>
      </c>
      <c r="C9" s="74">
        <v>83.333333333333343</v>
      </c>
      <c r="D9" s="94">
        <v>96633</v>
      </c>
      <c r="E9" s="8">
        <v>41</v>
      </c>
      <c r="F9" s="74">
        <v>85.416666666666657</v>
      </c>
      <c r="G9" s="94">
        <v>118117</v>
      </c>
      <c r="H9" s="8">
        <v>40</v>
      </c>
      <c r="I9" s="74">
        <v>83.333333333333343</v>
      </c>
      <c r="J9" s="94">
        <v>120702</v>
      </c>
      <c r="K9" s="8">
        <v>35</v>
      </c>
      <c r="L9" s="74">
        <v>72.916666666666657</v>
      </c>
      <c r="M9" s="94">
        <v>94633</v>
      </c>
    </row>
    <row r="10" spans="1:15" ht="15.75">
      <c r="A10" s="78" t="s">
        <v>119</v>
      </c>
      <c r="B10" s="79">
        <v>112</v>
      </c>
      <c r="C10" s="75">
        <v>82.962962962962962</v>
      </c>
      <c r="D10" s="95">
        <v>143787</v>
      </c>
      <c r="E10" s="79">
        <v>114</v>
      </c>
      <c r="F10" s="75">
        <v>84.444444444444443</v>
      </c>
      <c r="G10" s="95">
        <v>167657</v>
      </c>
      <c r="H10" s="79">
        <v>113</v>
      </c>
      <c r="I10" s="75">
        <v>83.703703703703695</v>
      </c>
      <c r="J10" s="95">
        <v>178470</v>
      </c>
      <c r="K10" s="79">
        <v>98</v>
      </c>
      <c r="L10" s="75">
        <v>72.592592592592595</v>
      </c>
      <c r="M10" s="95">
        <v>155155</v>
      </c>
      <c r="O10" s="1"/>
    </row>
    <row r="12" spans="1:15">
      <c r="D12" s="1"/>
    </row>
    <row r="13" spans="1:15">
      <c r="B13" s="3"/>
    </row>
    <row r="16" spans="1:15">
      <c r="J16" s="10"/>
    </row>
    <row r="17" spans="5:5">
      <c r="E17" s="10"/>
    </row>
  </sheetData>
  <phoneticPr fontId="20"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994C-60EC-48EA-816D-C89C4F5D9667}">
  <dimension ref="A1:J57"/>
  <sheetViews>
    <sheetView topLeftCell="A3" workbookViewId="0">
      <selection activeCell="B4" sqref="B4"/>
    </sheetView>
  </sheetViews>
  <sheetFormatPr defaultColWidth="8.85546875" defaultRowHeight="15"/>
  <cols>
    <col min="1" max="1" width="26.7109375" style="5" customWidth="1"/>
    <col min="2" max="2" width="11" style="5" customWidth="1"/>
    <col min="3" max="6" width="15.7109375" style="5" customWidth="1"/>
    <col min="7" max="7" width="17.85546875" style="5" customWidth="1"/>
    <col min="8" max="9" width="15.7109375" style="5" customWidth="1"/>
    <col min="10" max="16384" width="8.85546875" style="5"/>
  </cols>
  <sheetData>
    <row r="1" spans="1:10" ht="20.25">
      <c r="A1" s="69" t="s">
        <v>227</v>
      </c>
    </row>
    <row r="2" spans="1:10">
      <c r="A2" s="22" t="s">
        <v>65</v>
      </c>
    </row>
    <row r="4" spans="1:10" s="25" customFormat="1" ht="78.75">
      <c r="A4" s="25" t="s">
        <v>112</v>
      </c>
      <c r="B4" s="25" t="s">
        <v>228</v>
      </c>
      <c r="C4" s="52" t="s">
        <v>637</v>
      </c>
      <c r="D4" s="52" t="s">
        <v>638</v>
      </c>
      <c r="E4" s="52" t="s">
        <v>639</v>
      </c>
      <c r="F4" s="52" t="s">
        <v>640</v>
      </c>
      <c r="G4" s="52" t="s">
        <v>636</v>
      </c>
      <c r="H4" s="52" t="s">
        <v>635</v>
      </c>
      <c r="I4" s="52" t="s">
        <v>634</v>
      </c>
      <c r="J4" s="109"/>
    </row>
    <row r="5" spans="1:10" ht="15.75">
      <c r="A5" s="5" t="s">
        <v>101</v>
      </c>
      <c r="B5" s="5" t="s">
        <v>229</v>
      </c>
      <c r="C5" s="62" t="s">
        <v>231</v>
      </c>
      <c r="D5" s="62" t="s">
        <v>232</v>
      </c>
      <c r="E5" s="62" t="s">
        <v>233</v>
      </c>
      <c r="F5" s="62" t="s">
        <v>234</v>
      </c>
      <c r="G5" s="62" t="s">
        <v>230</v>
      </c>
      <c r="H5" s="62" t="s">
        <v>235</v>
      </c>
      <c r="I5" s="26" t="s">
        <v>236</v>
      </c>
    </row>
    <row r="6" spans="1:10" ht="15.75">
      <c r="A6" s="5" t="s">
        <v>101</v>
      </c>
      <c r="B6" s="5" t="s">
        <v>237</v>
      </c>
      <c r="C6" s="62" t="s">
        <v>238</v>
      </c>
      <c r="D6" s="62" t="s">
        <v>239</v>
      </c>
      <c r="E6" s="62" t="s">
        <v>240</v>
      </c>
      <c r="F6" s="62" t="s">
        <v>241</v>
      </c>
      <c r="G6" s="62" t="s">
        <v>230</v>
      </c>
      <c r="H6" s="62" t="s">
        <v>239</v>
      </c>
      <c r="I6" s="26" t="s">
        <v>242</v>
      </c>
    </row>
    <row r="7" spans="1:10" ht="15.75">
      <c r="A7" s="5" t="s">
        <v>101</v>
      </c>
      <c r="B7" s="5" t="s">
        <v>243</v>
      </c>
      <c r="C7" s="62" t="s">
        <v>244</v>
      </c>
      <c r="D7" s="62" t="s">
        <v>245</v>
      </c>
      <c r="E7" s="62" t="s">
        <v>246</v>
      </c>
      <c r="F7" s="62" t="s">
        <v>247</v>
      </c>
      <c r="G7" s="62" t="s">
        <v>230</v>
      </c>
      <c r="H7" s="62" t="s">
        <v>244</v>
      </c>
      <c r="I7" s="26" t="s">
        <v>248</v>
      </c>
    </row>
    <row r="8" spans="1:10" ht="15.75">
      <c r="A8" s="5" t="s">
        <v>101</v>
      </c>
      <c r="B8" s="5" t="s">
        <v>249</v>
      </c>
      <c r="C8" s="62" t="s">
        <v>250</v>
      </c>
      <c r="D8" s="62" t="s">
        <v>251</v>
      </c>
      <c r="E8" s="62" t="s">
        <v>252</v>
      </c>
      <c r="F8" s="62" t="s">
        <v>253</v>
      </c>
      <c r="G8" s="62" t="s">
        <v>230</v>
      </c>
      <c r="H8" s="62" t="s">
        <v>254</v>
      </c>
      <c r="I8" s="26" t="s">
        <v>255</v>
      </c>
    </row>
    <row r="9" spans="1:10" ht="15.75">
      <c r="A9" s="25" t="s">
        <v>119</v>
      </c>
      <c r="B9" s="25"/>
      <c r="C9" s="26" t="s">
        <v>256</v>
      </c>
      <c r="D9" s="26" t="s">
        <v>257</v>
      </c>
      <c r="E9" s="26" t="s">
        <v>258</v>
      </c>
      <c r="F9" s="26" t="s">
        <v>259</v>
      </c>
      <c r="G9" s="26" t="s">
        <v>230</v>
      </c>
      <c r="H9" s="26" t="s">
        <v>260</v>
      </c>
      <c r="I9" s="26" t="s">
        <v>261</v>
      </c>
    </row>
    <row r="11" spans="1:10" ht="15.75">
      <c r="A11" s="5" t="s">
        <v>102</v>
      </c>
      <c r="B11" s="5" t="s">
        <v>229</v>
      </c>
      <c r="C11" s="62" t="s">
        <v>263</v>
      </c>
      <c r="D11" s="62" t="s">
        <v>262</v>
      </c>
      <c r="E11" s="62" t="s">
        <v>264</v>
      </c>
      <c r="F11" s="62" t="s">
        <v>265</v>
      </c>
      <c r="G11" s="62" t="s">
        <v>262</v>
      </c>
      <c r="H11" s="62" t="s">
        <v>262</v>
      </c>
      <c r="I11" s="26" t="s">
        <v>266</v>
      </c>
    </row>
    <row r="12" spans="1:10" ht="15.75">
      <c r="A12" s="5" t="s">
        <v>102</v>
      </c>
      <c r="B12" s="5" t="s">
        <v>237</v>
      </c>
      <c r="C12" s="62" t="s">
        <v>267</v>
      </c>
      <c r="D12" s="62" t="s">
        <v>267</v>
      </c>
      <c r="E12" s="62" t="s">
        <v>268</v>
      </c>
      <c r="F12" s="62" t="s">
        <v>269</v>
      </c>
      <c r="G12" s="62" t="s">
        <v>267</v>
      </c>
      <c r="H12" s="62" t="s">
        <v>267</v>
      </c>
      <c r="I12" s="26" t="s">
        <v>270</v>
      </c>
    </row>
    <row r="13" spans="1:10" ht="15.75">
      <c r="A13" s="5" t="s">
        <v>102</v>
      </c>
      <c r="B13" s="5" t="s">
        <v>243</v>
      </c>
      <c r="C13" s="62" t="s">
        <v>272</v>
      </c>
      <c r="D13" s="62" t="s">
        <v>273</v>
      </c>
      <c r="E13" s="62" t="s">
        <v>274</v>
      </c>
      <c r="F13" s="62" t="s">
        <v>275</v>
      </c>
      <c r="G13" s="62" t="s">
        <v>271</v>
      </c>
      <c r="H13" s="62" t="s">
        <v>276</v>
      </c>
      <c r="I13" s="26" t="s">
        <v>277</v>
      </c>
    </row>
    <row r="14" spans="1:10" ht="15.75">
      <c r="A14" s="5" t="s">
        <v>102</v>
      </c>
      <c r="B14" s="5" t="s">
        <v>249</v>
      </c>
      <c r="C14" s="62" t="s">
        <v>278</v>
      </c>
      <c r="D14" s="62" t="s">
        <v>235</v>
      </c>
      <c r="E14" s="62" t="s">
        <v>279</v>
      </c>
      <c r="F14" s="62" t="s">
        <v>280</v>
      </c>
      <c r="G14" s="62" t="s">
        <v>262</v>
      </c>
      <c r="H14" s="62" t="s">
        <v>271</v>
      </c>
      <c r="I14" s="26" t="s">
        <v>236</v>
      </c>
    </row>
    <row r="15" spans="1:10" ht="15.75">
      <c r="A15" s="25" t="s">
        <v>119</v>
      </c>
      <c r="C15" s="26" t="s">
        <v>282</v>
      </c>
      <c r="D15" s="26" t="s">
        <v>282</v>
      </c>
      <c r="E15" s="26" t="s">
        <v>283</v>
      </c>
      <c r="F15" s="26" t="s">
        <v>284</v>
      </c>
      <c r="G15" s="26" t="s">
        <v>642</v>
      </c>
      <c r="H15" s="26" t="s">
        <v>285</v>
      </c>
      <c r="I15" s="26" t="s">
        <v>286</v>
      </c>
    </row>
    <row r="17" spans="1:9" ht="15.75">
      <c r="A17" s="5" t="s">
        <v>103</v>
      </c>
      <c r="B17" s="5" t="s">
        <v>229</v>
      </c>
      <c r="C17" s="62" t="s">
        <v>287</v>
      </c>
      <c r="D17" s="62" t="s">
        <v>288</v>
      </c>
      <c r="E17" s="62" t="s">
        <v>289</v>
      </c>
      <c r="F17" s="62" t="s">
        <v>290</v>
      </c>
      <c r="G17" s="62" t="s">
        <v>291</v>
      </c>
      <c r="H17" s="62" t="s">
        <v>288</v>
      </c>
      <c r="I17" s="26" t="s">
        <v>292</v>
      </c>
    </row>
    <row r="18" spans="1:9" ht="15.75">
      <c r="A18" s="5" t="s">
        <v>103</v>
      </c>
      <c r="B18" s="5" t="s">
        <v>237</v>
      </c>
      <c r="C18" s="62" t="s">
        <v>293</v>
      </c>
      <c r="D18" s="62" t="s">
        <v>294</v>
      </c>
      <c r="E18" s="62" t="s">
        <v>295</v>
      </c>
      <c r="F18" s="62" t="s">
        <v>296</v>
      </c>
      <c r="G18" s="62" t="s">
        <v>297</v>
      </c>
      <c r="H18" s="62" t="s">
        <v>287</v>
      </c>
      <c r="I18" s="26" t="s">
        <v>298</v>
      </c>
    </row>
    <row r="19" spans="1:9" ht="15.75">
      <c r="A19" s="5" t="s">
        <v>103</v>
      </c>
      <c r="B19" s="5" t="s">
        <v>243</v>
      </c>
      <c r="C19" s="62" t="s">
        <v>299</v>
      </c>
      <c r="D19" s="62" t="s">
        <v>300</v>
      </c>
      <c r="E19" s="62" t="s">
        <v>301</v>
      </c>
      <c r="F19" s="62" t="s">
        <v>302</v>
      </c>
      <c r="G19" s="62" t="s">
        <v>303</v>
      </c>
      <c r="H19" s="62" t="s">
        <v>304</v>
      </c>
      <c r="I19" s="26" t="s">
        <v>305</v>
      </c>
    </row>
    <row r="20" spans="1:9" ht="15.75">
      <c r="A20" s="5" t="s">
        <v>103</v>
      </c>
      <c r="B20" s="5" t="s">
        <v>249</v>
      </c>
      <c r="C20" s="62" t="s">
        <v>306</v>
      </c>
      <c r="D20" s="62" t="s">
        <v>307</v>
      </c>
      <c r="E20" s="62" t="s">
        <v>308</v>
      </c>
      <c r="F20" s="62" t="s">
        <v>309</v>
      </c>
      <c r="G20" s="62" t="s">
        <v>310</v>
      </c>
      <c r="H20" s="62" t="s">
        <v>307</v>
      </c>
      <c r="I20" s="26" t="s">
        <v>311</v>
      </c>
    </row>
    <row r="21" spans="1:9" ht="15.75">
      <c r="A21" s="25" t="s">
        <v>119</v>
      </c>
      <c r="C21" s="62" t="s">
        <v>312</v>
      </c>
      <c r="D21" s="62" t="s">
        <v>313</v>
      </c>
      <c r="E21" s="62" t="s">
        <v>314</v>
      </c>
      <c r="F21" s="62" t="s">
        <v>315</v>
      </c>
      <c r="G21" s="62" t="s">
        <v>316</v>
      </c>
      <c r="H21" s="62" t="s">
        <v>317</v>
      </c>
      <c r="I21" s="26" t="s">
        <v>318</v>
      </c>
    </row>
    <row r="22" spans="1:9" ht="15.75">
      <c r="I22" s="25"/>
    </row>
    <row r="23" spans="1:9" ht="15.75">
      <c r="A23" s="5" t="s">
        <v>104</v>
      </c>
      <c r="B23" s="5" t="s">
        <v>229</v>
      </c>
      <c r="C23" s="62" t="s">
        <v>319</v>
      </c>
      <c r="D23" s="62" t="s">
        <v>320</v>
      </c>
      <c r="E23" s="62" t="s">
        <v>321</v>
      </c>
      <c r="F23" s="62" t="s">
        <v>322</v>
      </c>
      <c r="G23" s="62" t="s">
        <v>230</v>
      </c>
      <c r="H23" s="62" t="s">
        <v>262</v>
      </c>
      <c r="I23" s="26" t="s">
        <v>323</v>
      </c>
    </row>
    <row r="24" spans="1:9" ht="15.75">
      <c r="A24" s="5" t="s">
        <v>104</v>
      </c>
      <c r="B24" s="5" t="s">
        <v>237</v>
      </c>
      <c r="C24" s="62" t="s">
        <v>324</v>
      </c>
      <c r="D24" s="62" t="s">
        <v>325</v>
      </c>
      <c r="E24" s="62" t="s">
        <v>326</v>
      </c>
      <c r="F24" s="62" t="s">
        <v>327</v>
      </c>
      <c r="G24" s="62" t="s">
        <v>230</v>
      </c>
      <c r="H24" s="62" t="s">
        <v>271</v>
      </c>
      <c r="I24" s="26" t="s">
        <v>328</v>
      </c>
    </row>
    <row r="25" spans="1:9" ht="15.75">
      <c r="A25" s="5" t="s">
        <v>104</v>
      </c>
      <c r="B25" s="5" t="s">
        <v>243</v>
      </c>
      <c r="C25" s="62" t="s">
        <v>329</v>
      </c>
      <c r="D25" s="62" t="s">
        <v>330</v>
      </c>
      <c r="E25" s="62" t="s">
        <v>331</v>
      </c>
      <c r="F25" s="62" t="s">
        <v>332</v>
      </c>
      <c r="G25" s="62" t="s">
        <v>230</v>
      </c>
      <c r="H25" s="62" t="s">
        <v>333</v>
      </c>
      <c r="I25" s="26" t="s">
        <v>334</v>
      </c>
    </row>
    <row r="26" spans="1:9" ht="15.75">
      <c r="A26" s="5" t="s">
        <v>104</v>
      </c>
      <c r="B26" s="5" t="s">
        <v>249</v>
      </c>
      <c r="C26" s="62" t="s">
        <v>335</v>
      </c>
      <c r="D26" s="62" t="s">
        <v>336</v>
      </c>
      <c r="E26" s="62" t="s">
        <v>337</v>
      </c>
      <c r="F26" s="62" t="s">
        <v>338</v>
      </c>
      <c r="G26" s="62" t="s">
        <v>230</v>
      </c>
      <c r="H26" s="62" t="s">
        <v>333</v>
      </c>
      <c r="I26" s="26" t="s">
        <v>339</v>
      </c>
    </row>
    <row r="27" spans="1:9" s="25" customFormat="1" ht="15.75">
      <c r="A27" s="25" t="s">
        <v>119</v>
      </c>
      <c r="C27" s="26" t="s">
        <v>340</v>
      </c>
      <c r="D27" s="26" t="s">
        <v>341</v>
      </c>
      <c r="E27" s="26" t="s">
        <v>342</v>
      </c>
      <c r="F27" s="26" t="s">
        <v>343</v>
      </c>
      <c r="G27" s="26" t="s">
        <v>230</v>
      </c>
      <c r="H27" s="26" t="s">
        <v>344</v>
      </c>
      <c r="I27" s="26" t="s">
        <v>345</v>
      </c>
    </row>
    <row r="29" spans="1:9" ht="15.75">
      <c r="A29" s="5" t="s">
        <v>105</v>
      </c>
      <c r="B29" s="5" t="s">
        <v>229</v>
      </c>
      <c r="C29" s="62" t="s">
        <v>346</v>
      </c>
      <c r="D29" s="62" t="s">
        <v>347</v>
      </c>
      <c r="E29" s="62" t="s">
        <v>348</v>
      </c>
      <c r="F29" s="62" t="s">
        <v>349</v>
      </c>
      <c r="G29" s="62" t="s">
        <v>230</v>
      </c>
      <c r="H29" s="62" t="s">
        <v>350</v>
      </c>
      <c r="I29" s="26" t="s">
        <v>351</v>
      </c>
    </row>
    <row r="30" spans="1:9" ht="15.75">
      <c r="A30" s="5" t="s">
        <v>105</v>
      </c>
      <c r="B30" s="5" t="s">
        <v>237</v>
      </c>
      <c r="C30" s="62" t="s">
        <v>352</v>
      </c>
      <c r="D30" s="62" t="s">
        <v>353</v>
      </c>
      <c r="E30" s="62" t="s">
        <v>354</v>
      </c>
      <c r="F30" s="62" t="s">
        <v>355</v>
      </c>
      <c r="G30" s="62" t="s">
        <v>230</v>
      </c>
      <c r="H30" s="62" t="s">
        <v>356</v>
      </c>
      <c r="I30" s="26" t="s">
        <v>357</v>
      </c>
    </row>
    <row r="31" spans="1:9" ht="15.75">
      <c r="A31" s="5" t="s">
        <v>105</v>
      </c>
      <c r="B31" s="5" t="s">
        <v>243</v>
      </c>
      <c r="C31" s="62" t="s">
        <v>358</v>
      </c>
      <c r="D31" s="62" t="s">
        <v>359</v>
      </c>
      <c r="E31" s="62" t="s">
        <v>360</v>
      </c>
      <c r="F31" s="62" t="s">
        <v>361</v>
      </c>
      <c r="G31" s="62" t="s">
        <v>230</v>
      </c>
      <c r="H31" s="62" t="s">
        <v>362</v>
      </c>
      <c r="I31" s="26" t="s">
        <v>363</v>
      </c>
    </row>
    <row r="32" spans="1:9" ht="15.75">
      <c r="A32" s="5" t="s">
        <v>105</v>
      </c>
      <c r="B32" s="5" t="s">
        <v>249</v>
      </c>
      <c r="C32" s="62" t="s">
        <v>364</v>
      </c>
      <c r="D32" s="62" t="s">
        <v>365</v>
      </c>
      <c r="E32" s="62" t="s">
        <v>366</v>
      </c>
      <c r="F32" s="62" t="s">
        <v>367</v>
      </c>
      <c r="G32" s="62" t="s">
        <v>230</v>
      </c>
      <c r="H32" s="62" t="s">
        <v>368</v>
      </c>
      <c r="I32" s="26" t="s">
        <v>369</v>
      </c>
    </row>
    <row r="33" spans="1:9" ht="15.75">
      <c r="A33" s="25" t="s">
        <v>119</v>
      </c>
      <c r="C33" s="26" t="s">
        <v>370</v>
      </c>
      <c r="D33" s="26" t="s">
        <v>371</v>
      </c>
      <c r="E33" s="26" t="s">
        <v>372</v>
      </c>
      <c r="F33" s="26" t="s">
        <v>373</v>
      </c>
      <c r="G33" s="26" t="s">
        <v>230</v>
      </c>
      <c r="H33" s="26" t="s">
        <v>374</v>
      </c>
      <c r="I33" s="26" t="s">
        <v>375</v>
      </c>
    </row>
    <row r="35" spans="1:9" ht="15.75">
      <c r="A35" s="5" t="s">
        <v>106</v>
      </c>
      <c r="B35" s="5" t="s">
        <v>229</v>
      </c>
      <c r="C35" s="62" t="s">
        <v>376</v>
      </c>
      <c r="D35" s="62" t="s">
        <v>377</v>
      </c>
      <c r="E35" s="62" t="s">
        <v>378</v>
      </c>
      <c r="F35" s="62" t="s">
        <v>379</v>
      </c>
      <c r="G35" s="62" t="s">
        <v>230</v>
      </c>
      <c r="H35" s="62" t="s">
        <v>380</v>
      </c>
      <c r="I35" s="26" t="s">
        <v>381</v>
      </c>
    </row>
    <row r="36" spans="1:9" ht="15.75">
      <c r="A36" s="5" t="s">
        <v>106</v>
      </c>
      <c r="B36" s="5" t="s">
        <v>237</v>
      </c>
      <c r="C36" s="62" t="s">
        <v>382</v>
      </c>
      <c r="D36" s="62" t="s">
        <v>383</v>
      </c>
      <c r="E36" s="62" t="s">
        <v>384</v>
      </c>
      <c r="F36" s="62" t="s">
        <v>385</v>
      </c>
      <c r="G36" s="62" t="s">
        <v>230</v>
      </c>
      <c r="H36" s="62" t="s">
        <v>386</v>
      </c>
      <c r="I36" s="26" t="s">
        <v>387</v>
      </c>
    </row>
    <row r="37" spans="1:9" ht="15.75">
      <c r="A37" s="5" t="s">
        <v>106</v>
      </c>
      <c r="B37" s="5" t="s">
        <v>243</v>
      </c>
      <c r="C37" s="62" t="s">
        <v>388</v>
      </c>
      <c r="D37" s="62" t="s">
        <v>389</v>
      </c>
      <c r="E37" s="62" t="s">
        <v>390</v>
      </c>
      <c r="F37" s="62" t="s">
        <v>391</v>
      </c>
      <c r="G37" s="62" t="s">
        <v>230</v>
      </c>
      <c r="H37" s="62" t="s">
        <v>262</v>
      </c>
      <c r="I37" s="26" t="s">
        <v>392</v>
      </c>
    </row>
    <row r="38" spans="1:9" ht="15.75">
      <c r="A38" s="5" t="s">
        <v>106</v>
      </c>
      <c r="B38" s="5" t="s">
        <v>249</v>
      </c>
      <c r="C38" s="62" t="s">
        <v>393</v>
      </c>
      <c r="D38" s="62" t="s">
        <v>393</v>
      </c>
      <c r="E38" s="62" t="s">
        <v>394</v>
      </c>
      <c r="F38" s="62" t="s">
        <v>395</v>
      </c>
      <c r="G38" s="62" t="s">
        <v>230</v>
      </c>
      <c r="H38" s="62" t="s">
        <v>396</v>
      </c>
      <c r="I38" s="26" t="s">
        <v>397</v>
      </c>
    </row>
    <row r="39" spans="1:9" ht="15.75">
      <c r="A39" s="25" t="s">
        <v>119</v>
      </c>
      <c r="C39" s="62" t="s">
        <v>398</v>
      </c>
      <c r="D39" s="62" t="s">
        <v>399</v>
      </c>
      <c r="E39" s="62" t="s">
        <v>400</v>
      </c>
      <c r="F39" s="62" t="s">
        <v>401</v>
      </c>
      <c r="G39" s="26" t="s">
        <v>230</v>
      </c>
      <c r="H39" s="62" t="s">
        <v>402</v>
      </c>
      <c r="I39" s="26" t="s">
        <v>403</v>
      </c>
    </row>
    <row r="40" spans="1:9" ht="15.75">
      <c r="I40" s="25"/>
    </row>
    <row r="41" spans="1:9" ht="15.75">
      <c r="A41" s="5" t="s">
        <v>107</v>
      </c>
      <c r="B41" s="5" t="s">
        <v>229</v>
      </c>
      <c r="C41" s="62" t="s">
        <v>262</v>
      </c>
      <c r="D41" s="62" t="s">
        <v>404</v>
      </c>
      <c r="E41" s="62" t="s">
        <v>405</v>
      </c>
      <c r="F41" s="62" t="s">
        <v>406</v>
      </c>
      <c r="G41" s="62" t="s">
        <v>262</v>
      </c>
      <c r="H41" s="62" t="s">
        <v>407</v>
      </c>
      <c r="I41" s="26" t="s">
        <v>408</v>
      </c>
    </row>
    <row r="42" spans="1:9" ht="15.75">
      <c r="A42" s="5" t="s">
        <v>107</v>
      </c>
      <c r="B42" s="5" t="s">
        <v>237</v>
      </c>
      <c r="C42" s="62" t="s">
        <v>409</v>
      </c>
      <c r="D42" s="62" t="s">
        <v>410</v>
      </c>
      <c r="E42" s="62" t="s">
        <v>411</v>
      </c>
      <c r="F42" s="62" t="s">
        <v>412</v>
      </c>
      <c r="G42" s="62" t="s">
        <v>410</v>
      </c>
      <c r="H42" s="62" t="s">
        <v>410</v>
      </c>
      <c r="I42" s="26" t="s">
        <v>413</v>
      </c>
    </row>
    <row r="43" spans="1:9" ht="15.75">
      <c r="A43" s="5" t="s">
        <v>107</v>
      </c>
      <c r="B43" s="5" t="s">
        <v>243</v>
      </c>
      <c r="C43" s="62" t="s">
        <v>414</v>
      </c>
      <c r="D43" s="62" t="s">
        <v>415</v>
      </c>
      <c r="E43" s="62" t="s">
        <v>416</v>
      </c>
      <c r="F43" s="62" t="s">
        <v>417</v>
      </c>
      <c r="G43" s="62" t="s">
        <v>262</v>
      </c>
      <c r="H43" s="62" t="s">
        <v>262</v>
      </c>
      <c r="I43" s="26" t="s">
        <v>418</v>
      </c>
    </row>
    <row r="44" spans="1:9" ht="15.75">
      <c r="A44" s="5" t="s">
        <v>107</v>
      </c>
      <c r="B44" s="5" t="s">
        <v>249</v>
      </c>
      <c r="C44" s="62" t="s">
        <v>420</v>
      </c>
      <c r="D44" s="62" t="s">
        <v>421</v>
      </c>
      <c r="E44" s="62" t="s">
        <v>422</v>
      </c>
      <c r="F44" s="62" t="s">
        <v>423</v>
      </c>
      <c r="G44" s="62" t="s">
        <v>419</v>
      </c>
      <c r="H44" s="62" t="s">
        <v>424</v>
      </c>
      <c r="I44" s="26" t="s">
        <v>425</v>
      </c>
    </row>
    <row r="45" spans="1:9" ht="15.75">
      <c r="A45" s="25" t="s">
        <v>119</v>
      </c>
      <c r="C45" s="26" t="s">
        <v>426</v>
      </c>
      <c r="D45" s="26" t="s">
        <v>427</v>
      </c>
      <c r="E45" s="26" t="s">
        <v>428</v>
      </c>
      <c r="F45" s="26" t="s">
        <v>429</v>
      </c>
      <c r="G45" s="26" t="s">
        <v>643</v>
      </c>
      <c r="H45" s="26" t="s">
        <v>430</v>
      </c>
      <c r="I45" s="26" t="s">
        <v>431</v>
      </c>
    </row>
    <row r="46" spans="1:9" ht="15.75">
      <c r="I46" s="25"/>
    </row>
    <row r="47" spans="1:9" ht="15.75">
      <c r="A47" s="5" t="s">
        <v>108</v>
      </c>
      <c r="B47" s="5" t="s">
        <v>229</v>
      </c>
      <c r="C47" s="62" t="s">
        <v>262</v>
      </c>
      <c r="D47" s="62" t="s">
        <v>432</v>
      </c>
      <c r="E47" s="62" t="s">
        <v>433</v>
      </c>
      <c r="F47" s="62" t="s">
        <v>434</v>
      </c>
      <c r="G47" s="62" t="s">
        <v>262</v>
      </c>
      <c r="H47" s="62" t="s">
        <v>435</v>
      </c>
      <c r="I47" s="26" t="s">
        <v>436</v>
      </c>
    </row>
    <row r="48" spans="1:9" ht="15.75">
      <c r="A48" s="5" t="s">
        <v>108</v>
      </c>
      <c r="B48" s="5" t="s">
        <v>237</v>
      </c>
      <c r="C48" s="62" t="s">
        <v>437</v>
      </c>
      <c r="D48" s="62" t="s">
        <v>438</v>
      </c>
      <c r="E48" s="62" t="s">
        <v>439</v>
      </c>
      <c r="F48" s="62" t="s">
        <v>440</v>
      </c>
      <c r="G48" s="62" t="s">
        <v>262</v>
      </c>
      <c r="H48" s="62" t="s">
        <v>441</v>
      </c>
      <c r="I48" s="26" t="s">
        <v>442</v>
      </c>
    </row>
    <row r="49" spans="1:9" ht="15.75">
      <c r="A49" s="5" t="s">
        <v>108</v>
      </c>
      <c r="B49" s="5" t="s">
        <v>243</v>
      </c>
      <c r="C49" s="62" t="s">
        <v>443</v>
      </c>
      <c r="D49" s="62" t="s">
        <v>444</v>
      </c>
      <c r="E49" s="62" t="s">
        <v>445</v>
      </c>
      <c r="F49" s="62" t="s">
        <v>446</v>
      </c>
      <c r="G49" s="62" t="s">
        <v>447</v>
      </c>
      <c r="H49" s="62" t="s">
        <v>448</v>
      </c>
      <c r="I49" s="26" t="s">
        <v>449</v>
      </c>
    </row>
    <row r="50" spans="1:9" ht="15.75">
      <c r="A50" s="5" t="s">
        <v>108</v>
      </c>
      <c r="B50" s="5" t="s">
        <v>249</v>
      </c>
      <c r="C50" s="62" t="s">
        <v>450</v>
      </c>
      <c r="D50" s="62" t="s">
        <v>451</v>
      </c>
      <c r="E50" s="62" t="s">
        <v>452</v>
      </c>
      <c r="F50" s="62" t="s">
        <v>453</v>
      </c>
      <c r="G50" s="62" t="s">
        <v>281</v>
      </c>
      <c r="H50" s="62" t="s">
        <v>281</v>
      </c>
      <c r="I50" s="26" t="s">
        <v>454</v>
      </c>
    </row>
    <row r="51" spans="1:9" ht="15.75">
      <c r="A51" s="25" t="s">
        <v>119</v>
      </c>
      <c r="C51" s="26" t="s">
        <v>455</v>
      </c>
      <c r="D51" s="26" t="s">
        <v>456</v>
      </c>
      <c r="E51" s="26" t="s">
        <v>457</v>
      </c>
      <c r="F51" s="26" t="s">
        <v>458</v>
      </c>
      <c r="G51" s="26" t="s">
        <v>459</v>
      </c>
      <c r="H51" s="26" t="s">
        <v>460</v>
      </c>
      <c r="I51" s="26" t="s">
        <v>461</v>
      </c>
    </row>
    <row r="53" spans="1:9" ht="15.75">
      <c r="A53" s="5" t="s">
        <v>462</v>
      </c>
      <c r="B53" s="5" t="s">
        <v>229</v>
      </c>
      <c r="C53" s="62" t="s">
        <v>463</v>
      </c>
      <c r="D53" s="62" t="s">
        <v>464</v>
      </c>
      <c r="E53" s="62" t="s">
        <v>465</v>
      </c>
      <c r="F53" s="62" t="s">
        <v>466</v>
      </c>
      <c r="G53" s="62" t="s">
        <v>262</v>
      </c>
      <c r="H53" s="62" t="s">
        <v>467</v>
      </c>
      <c r="I53" s="26" t="s">
        <v>468</v>
      </c>
    </row>
    <row r="54" spans="1:9" ht="15.75">
      <c r="A54" s="5" t="s">
        <v>462</v>
      </c>
      <c r="B54" s="5" t="s">
        <v>237</v>
      </c>
      <c r="C54" s="62" t="s">
        <v>469</v>
      </c>
      <c r="D54" s="62" t="s">
        <v>470</v>
      </c>
      <c r="E54" s="62" t="s">
        <v>471</v>
      </c>
      <c r="F54" s="62" t="s">
        <v>472</v>
      </c>
      <c r="G54" s="62" t="s">
        <v>473</v>
      </c>
      <c r="H54" s="62" t="s">
        <v>473</v>
      </c>
      <c r="I54" s="26" t="s">
        <v>474</v>
      </c>
    </row>
    <row r="55" spans="1:9" ht="15.75">
      <c r="A55" s="5" t="s">
        <v>462</v>
      </c>
      <c r="B55" s="5" t="s">
        <v>243</v>
      </c>
      <c r="C55" s="62" t="s">
        <v>475</v>
      </c>
      <c r="D55" s="62" t="s">
        <v>476</v>
      </c>
      <c r="E55" s="62" t="s">
        <v>476</v>
      </c>
      <c r="F55" s="62" t="s">
        <v>477</v>
      </c>
      <c r="G55" s="62" t="s">
        <v>478</v>
      </c>
      <c r="H55" s="62" t="s">
        <v>479</v>
      </c>
      <c r="I55" s="26" t="s">
        <v>480</v>
      </c>
    </row>
    <row r="56" spans="1:9" ht="15.75">
      <c r="A56" s="5" t="s">
        <v>462</v>
      </c>
      <c r="B56" s="5" t="s">
        <v>249</v>
      </c>
      <c r="C56" s="62" t="s">
        <v>482</v>
      </c>
      <c r="D56" s="62" t="s">
        <v>483</v>
      </c>
      <c r="E56" s="62" t="s">
        <v>484</v>
      </c>
      <c r="F56" s="62" t="s">
        <v>485</v>
      </c>
      <c r="G56" s="62" t="s">
        <v>481</v>
      </c>
      <c r="H56" s="62" t="s">
        <v>486</v>
      </c>
      <c r="I56" s="26" t="s">
        <v>487</v>
      </c>
    </row>
    <row r="57" spans="1:9" ht="15.75">
      <c r="A57" s="25" t="s">
        <v>119</v>
      </c>
      <c r="C57" s="26" t="s">
        <v>488</v>
      </c>
      <c r="D57" s="26" t="s">
        <v>489</v>
      </c>
      <c r="E57" s="26" t="s">
        <v>490</v>
      </c>
      <c r="F57" s="26" t="s">
        <v>491</v>
      </c>
      <c r="G57" s="26" t="s">
        <v>646</v>
      </c>
      <c r="H57" s="26" t="s">
        <v>492</v>
      </c>
      <c r="I57" s="26" t="s">
        <v>493</v>
      </c>
    </row>
  </sheetData>
  <phoneticPr fontId="20" type="noConversion"/>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D94D-49C2-474E-B438-B9D966965244}">
  <dimension ref="A1:J625"/>
  <sheetViews>
    <sheetView workbookViewId="0">
      <selection activeCell="A27" sqref="A27"/>
    </sheetView>
  </sheetViews>
  <sheetFormatPr defaultColWidth="8.7109375" defaultRowHeight="15"/>
  <cols>
    <col min="1" max="1" width="92.85546875" style="27" bestFit="1" customWidth="1"/>
    <col min="2" max="2" width="16.140625" style="27" bestFit="1" customWidth="1"/>
    <col min="3" max="6" width="11.42578125" style="27" customWidth="1"/>
    <col min="7" max="16384" width="8.7109375" style="27"/>
  </cols>
  <sheetData>
    <row r="1" spans="1:6" ht="20.25">
      <c r="A1" s="55" t="s">
        <v>494</v>
      </c>
    </row>
    <row r="2" spans="1:6">
      <c r="A2" s="22" t="s">
        <v>65</v>
      </c>
    </row>
    <row r="3" spans="1:6" ht="14.45" customHeight="1">
      <c r="A3" s="56" t="s">
        <v>495</v>
      </c>
      <c r="B3" s="56" t="s">
        <v>496</v>
      </c>
      <c r="C3" s="56" t="s">
        <v>229</v>
      </c>
      <c r="D3" s="56" t="s">
        <v>237</v>
      </c>
      <c r="E3" s="56" t="s">
        <v>243</v>
      </c>
      <c r="F3" s="56" t="s">
        <v>249</v>
      </c>
    </row>
    <row r="4" spans="1:6" ht="14.45" customHeight="1">
      <c r="A4" s="39" t="s">
        <v>497</v>
      </c>
      <c r="B4" s="106" t="s">
        <v>221</v>
      </c>
      <c r="C4" s="107">
        <v>359</v>
      </c>
      <c r="D4" s="107">
        <v>287</v>
      </c>
      <c r="E4" s="107">
        <v>379</v>
      </c>
      <c r="F4" s="107">
        <v>410</v>
      </c>
    </row>
    <row r="5" spans="1:6" ht="14.45" customHeight="1">
      <c r="A5" s="39" t="s">
        <v>498</v>
      </c>
      <c r="B5" s="106" t="s">
        <v>225</v>
      </c>
      <c r="C5" s="108">
        <v>1130</v>
      </c>
      <c r="D5" s="108">
        <v>971</v>
      </c>
      <c r="E5" s="108">
        <v>1107</v>
      </c>
      <c r="F5" s="108">
        <v>1294</v>
      </c>
    </row>
    <row r="6" spans="1:6" ht="14.45" customHeight="1">
      <c r="A6" s="39" t="s">
        <v>499</v>
      </c>
      <c r="B6" s="106" t="s">
        <v>222</v>
      </c>
      <c r="C6" s="107">
        <v>256</v>
      </c>
      <c r="D6" s="107">
        <v>246</v>
      </c>
      <c r="E6" s="107">
        <v>253</v>
      </c>
      <c r="F6" s="107">
        <v>258</v>
      </c>
    </row>
    <row r="7" spans="1:6" ht="14.45" customHeight="1">
      <c r="A7" s="39" t="s">
        <v>500</v>
      </c>
      <c r="B7" s="106" t="s">
        <v>226</v>
      </c>
      <c r="C7" s="108">
        <v>1749</v>
      </c>
      <c r="D7" s="108">
        <v>1902</v>
      </c>
      <c r="E7" s="108">
        <v>2317</v>
      </c>
      <c r="F7" s="107" t="s">
        <v>501</v>
      </c>
    </row>
    <row r="8" spans="1:6" ht="14.45" customHeight="1">
      <c r="A8" s="39" t="s">
        <v>502</v>
      </c>
      <c r="B8" s="106" t="s">
        <v>221</v>
      </c>
      <c r="C8" s="107">
        <v>392</v>
      </c>
      <c r="D8" s="107">
        <v>325</v>
      </c>
      <c r="E8" s="107">
        <v>704</v>
      </c>
      <c r="F8" s="107" t="s">
        <v>501</v>
      </c>
    </row>
    <row r="9" spans="1:6" ht="14.45" customHeight="1">
      <c r="A9" s="39" t="s">
        <v>503</v>
      </c>
      <c r="B9" s="106" t="s">
        <v>226</v>
      </c>
      <c r="C9" s="108">
        <v>4048</v>
      </c>
      <c r="D9" s="108">
        <v>4340</v>
      </c>
      <c r="E9" s="108">
        <v>5127</v>
      </c>
      <c r="F9" s="108">
        <v>5008</v>
      </c>
    </row>
    <row r="10" spans="1:6" ht="14.45" customHeight="1">
      <c r="A10" s="39" t="s">
        <v>504</v>
      </c>
      <c r="B10" s="106" t="s">
        <v>222</v>
      </c>
      <c r="C10" s="107">
        <v>131</v>
      </c>
      <c r="D10" s="107">
        <v>137</v>
      </c>
      <c r="E10" s="107">
        <v>205</v>
      </c>
      <c r="F10" s="107">
        <v>206</v>
      </c>
    </row>
    <row r="11" spans="1:6" ht="14.45" customHeight="1">
      <c r="A11" s="39" t="s">
        <v>505</v>
      </c>
      <c r="B11" s="106" t="s">
        <v>225</v>
      </c>
      <c r="C11" s="107" t="s">
        <v>501</v>
      </c>
      <c r="D11" s="107" t="s">
        <v>501</v>
      </c>
      <c r="E11" s="107" t="s">
        <v>501</v>
      </c>
      <c r="F11" s="107" t="s">
        <v>501</v>
      </c>
    </row>
    <row r="12" spans="1:6" ht="14.45" customHeight="1">
      <c r="A12" s="39" t="s">
        <v>506</v>
      </c>
      <c r="B12" s="106" t="s">
        <v>226</v>
      </c>
      <c r="C12" s="107">
        <v>874</v>
      </c>
      <c r="D12" s="107">
        <v>689</v>
      </c>
      <c r="E12" s="107">
        <v>997</v>
      </c>
      <c r="F12" s="107">
        <v>1008</v>
      </c>
    </row>
    <row r="13" spans="1:6" ht="14.45" customHeight="1">
      <c r="A13" s="39" t="s">
        <v>507</v>
      </c>
      <c r="B13" s="106" t="s">
        <v>222</v>
      </c>
      <c r="C13" s="107">
        <v>520</v>
      </c>
      <c r="D13" s="107">
        <v>476</v>
      </c>
      <c r="E13" s="107">
        <v>598</v>
      </c>
      <c r="F13" s="107" t="s">
        <v>501</v>
      </c>
    </row>
    <row r="14" spans="1:6" ht="14.45" customHeight="1">
      <c r="A14" s="39" t="s">
        <v>508</v>
      </c>
      <c r="B14" s="106" t="s">
        <v>226</v>
      </c>
      <c r="C14" s="107">
        <v>2304</v>
      </c>
      <c r="D14" s="107">
        <v>2271</v>
      </c>
      <c r="E14" s="107">
        <v>2301</v>
      </c>
      <c r="F14" s="107">
        <v>2370</v>
      </c>
    </row>
    <row r="15" spans="1:6" ht="14.45" customHeight="1">
      <c r="A15" s="39" t="s">
        <v>509</v>
      </c>
      <c r="B15" s="106" t="s">
        <v>510</v>
      </c>
      <c r="C15" s="107">
        <v>606</v>
      </c>
      <c r="D15" s="107">
        <v>537</v>
      </c>
      <c r="E15" s="107">
        <v>645</v>
      </c>
      <c r="F15" s="107">
        <v>587</v>
      </c>
    </row>
    <row r="16" spans="1:6" ht="14.45" customHeight="1">
      <c r="A16" s="39" t="s">
        <v>511</v>
      </c>
      <c r="B16" s="106" t="s">
        <v>223</v>
      </c>
      <c r="C16" s="107">
        <v>609</v>
      </c>
      <c r="D16" s="107">
        <v>679</v>
      </c>
      <c r="E16" s="107">
        <v>753</v>
      </c>
      <c r="F16" s="107">
        <v>805</v>
      </c>
    </row>
    <row r="17" spans="1:10" ht="14.45" customHeight="1">
      <c r="A17" s="39" t="s">
        <v>512</v>
      </c>
      <c r="B17" s="106" t="s">
        <v>226</v>
      </c>
      <c r="C17" s="108">
        <v>2697</v>
      </c>
      <c r="D17" s="108">
        <v>2769</v>
      </c>
      <c r="E17" s="108">
        <v>4521</v>
      </c>
      <c r="F17" s="108">
        <v>5372</v>
      </c>
    </row>
    <row r="18" spans="1:10" ht="14.45" customHeight="1">
      <c r="A18" s="39" t="s">
        <v>513</v>
      </c>
      <c r="B18" s="106" t="s">
        <v>226</v>
      </c>
      <c r="C18" s="107">
        <v>1386</v>
      </c>
      <c r="D18" s="107">
        <v>1161</v>
      </c>
      <c r="E18" s="107" t="s">
        <v>501</v>
      </c>
      <c r="F18" s="107" t="s">
        <v>501</v>
      </c>
    </row>
    <row r="19" spans="1:10" ht="14.45" customHeight="1">
      <c r="A19" s="39" t="s">
        <v>514</v>
      </c>
      <c r="B19" s="106" t="s">
        <v>221</v>
      </c>
      <c r="C19" s="107">
        <v>352</v>
      </c>
      <c r="D19" s="107">
        <v>304</v>
      </c>
      <c r="E19" s="107" t="s">
        <v>501</v>
      </c>
      <c r="F19" s="107" t="s">
        <v>501</v>
      </c>
      <c r="J19" s="27" t="s">
        <v>515</v>
      </c>
    </row>
    <row r="20" spans="1:10" ht="14.45" customHeight="1">
      <c r="A20" s="39" t="s">
        <v>516</v>
      </c>
      <c r="B20" s="106" t="s">
        <v>221</v>
      </c>
      <c r="C20" s="107">
        <v>1252</v>
      </c>
      <c r="D20" s="107">
        <v>1540</v>
      </c>
      <c r="E20" s="107">
        <v>1539</v>
      </c>
      <c r="F20" s="107">
        <v>1626</v>
      </c>
    </row>
    <row r="21" spans="1:10" ht="14.45" customHeight="1">
      <c r="A21" s="39" t="s">
        <v>517</v>
      </c>
      <c r="B21" s="106" t="s">
        <v>510</v>
      </c>
      <c r="C21" s="107">
        <v>3410</v>
      </c>
      <c r="D21" s="107">
        <v>4277</v>
      </c>
      <c r="E21" s="107">
        <v>6029</v>
      </c>
      <c r="F21" s="107">
        <v>6147</v>
      </c>
    </row>
    <row r="22" spans="1:10" ht="14.45" customHeight="1">
      <c r="A22" s="39" t="s">
        <v>518</v>
      </c>
      <c r="B22" s="106" t="s">
        <v>222</v>
      </c>
      <c r="C22" s="107">
        <v>210</v>
      </c>
      <c r="D22" s="107">
        <v>404</v>
      </c>
      <c r="E22" s="107">
        <v>346</v>
      </c>
      <c r="F22" s="107">
        <v>442</v>
      </c>
    </row>
    <row r="23" spans="1:10" ht="14.45" customHeight="1">
      <c r="A23" s="39" t="s">
        <v>519</v>
      </c>
      <c r="B23" s="106" t="s">
        <v>221</v>
      </c>
      <c r="C23" s="107">
        <v>237</v>
      </c>
      <c r="D23" s="107">
        <v>244</v>
      </c>
      <c r="E23" s="107">
        <v>221</v>
      </c>
      <c r="F23" s="107">
        <v>214</v>
      </c>
    </row>
    <row r="24" spans="1:10" ht="14.45" customHeight="1">
      <c r="A24" s="39" t="s">
        <v>520</v>
      </c>
      <c r="B24" s="106" t="s">
        <v>226</v>
      </c>
      <c r="C24" s="107">
        <v>501</v>
      </c>
      <c r="D24" s="107">
        <v>176</v>
      </c>
      <c r="E24" s="107">
        <v>169</v>
      </c>
      <c r="F24" s="107">
        <v>177</v>
      </c>
    </row>
    <row r="25" spans="1:10" ht="14.45" customHeight="1">
      <c r="A25" s="39" t="s">
        <v>521</v>
      </c>
      <c r="B25" s="106" t="s">
        <v>221</v>
      </c>
      <c r="C25" s="107">
        <v>264</v>
      </c>
      <c r="D25" s="107">
        <v>224</v>
      </c>
      <c r="E25" s="107">
        <v>279</v>
      </c>
      <c r="F25" s="107">
        <v>339</v>
      </c>
    </row>
    <row r="26" spans="1:10" ht="14.45" customHeight="1">
      <c r="A26" s="39" t="s">
        <v>522</v>
      </c>
      <c r="B26" s="106" t="s">
        <v>223</v>
      </c>
      <c r="C26" s="108">
        <v>1437</v>
      </c>
      <c r="D26" s="108">
        <v>1383</v>
      </c>
      <c r="E26" s="108">
        <v>1384</v>
      </c>
      <c r="F26" s="108">
        <v>1581</v>
      </c>
    </row>
    <row r="27" spans="1:10" ht="14.45" customHeight="1">
      <c r="A27" s="39" t="s">
        <v>523</v>
      </c>
      <c r="B27" s="106" t="s">
        <v>221</v>
      </c>
      <c r="C27" s="107" t="s">
        <v>501</v>
      </c>
      <c r="D27" s="107" t="s">
        <v>501</v>
      </c>
      <c r="E27" s="107" t="s">
        <v>501</v>
      </c>
      <c r="F27" s="107" t="s">
        <v>501</v>
      </c>
    </row>
    <row r="28" spans="1:10" ht="14.45" customHeight="1">
      <c r="A28" s="39" t="s">
        <v>524</v>
      </c>
      <c r="B28" s="106" t="s">
        <v>226</v>
      </c>
      <c r="C28" s="107">
        <v>499</v>
      </c>
      <c r="D28" s="107">
        <v>447</v>
      </c>
      <c r="E28" s="107">
        <v>512</v>
      </c>
      <c r="F28" s="107">
        <v>508</v>
      </c>
    </row>
    <row r="29" spans="1:10" ht="14.45" customHeight="1">
      <c r="A29" s="39" t="s">
        <v>525</v>
      </c>
      <c r="B29" s="106" t="s">
        <v>223</v>
      </c>
      <c r="C29" s="107">
        <v>491</v>
      </c>
      <c r="D29" s="107">
        <v>460</v>
      </c>
      <c r="E29" s="107">
        <v>472</v>
      </c>
      <c r="F29" s="107">
        <v>603</v>
      </c>
    </row>
    <row r="30" spans="1:10" ht="14.45" customHeight="1">
      <c r="A30" s="39" t="s">
        <v>526</v>
      </c>
      <c r="B30" s="106" t="s">
        <v>223</v>
      </c>
      <c r="C30" s="107" t="s">
        <v>501</v>
      </c>
      <c r="D30" s="107" t="s">
        <v>501</v>
      </c>
      <c r="E30" s="107" t="s">
        <v>501</v>
      </c>
      <c r="F30" s="107" t="s">
        <v>501</v>
      </c>
    </row>
    <row r="31" spans="1:10" ht="14.45" customHeight="1">
      <c r="A31" s="39" t="s">
        <v>527</v>
      </c>
      <c r="B31" s="106" t="s">
        <v>223</v>
      </c>
      <c r="C31" s="107">
        <v>216</v>
      </c>
      <c r="D31" s="107">
        <v>211</v>
      </c>
      <c r="E31" s="107">
        <v>165</v>
      </c>
      <c r="F31" s="107">
        <v>161</v>
      </c>
    </row>
    <row r="32" spans="1:10" ht="14.45" customHeight="1">
      <c r="A32" s="39" t="s">
        <v>528</v>
      </c>
      <c r="B32" s="106" t="s">
        <v>226</v>
      </c>
      <c r="C32" s="107">
        <v>299</v>
      </c>
      <c r="D32" s="107">
        <v>282</v>
      </c>
      <c r="E32" s="107">
        <v>285</v>
      </c>
      <c r="F32" s="107">
        <v>372</v>
      </c>
    </row>
    <row r="33" spans="1:6" ht="14.45" customHeight="1">
      <c r="A33" s="39" t="s">
        <v>497</v>
      </c>
      <c r="B33" s="106" t="s">
        <v>223</v>
      </c>
      <c r="C33" s="107">
        <v>2707</v>
      </c>
      <c r="D33" s="107">
        <v>4228</v>
      </c>
      <c r="E33" s="107">
        <v>2413</v>
      </c>
      <c r="F33" s="107">
        <v>2346</v>
      </c>
    </row>
    <row r="34" spans="1:6" ht="14.45" customHeight="1">
      <c r="A34" s="39" t="s">
        <v>529</v>
      </c>
      <c r="B34" s="106" t="s">
        <v>222</v>
      </c>
      <c r="C34" s="107">
        <v>78</v>
      </c>
      <c r="D34" s="107">
        <v>108</v>
      </c>
      <c r="E34" s="107">
        <v>148</v>
      </c>
      <c r="F34" s="107" t="s">
        <v>501</v>
      </c>
    </row>
    <row r="35" spans="1:6" ht="14.45" customHeight="1">
      <c r="A35" s="39" t="s">
        <v>530</v>
      </c>
      <c r="B35" s="106" t="s">
        <v>221</v>
      </c>
      <c r="C35" s="107">
        <v>274</v>
      </c>
      <c r="D35" s="107">
        <v>246</v>
      </c>
      <c r="E35" s="107">
        <v>290</v>
      </c>
      <c r="F35" s="107" t="s">
        <v>501</v>
      </c>
    </row>
    <row r="36" spans="1:6" ht="14.45" customHeight="1">
      <c r="A36" s="39" t="s">
        <v>531</v>
      </c>
      <c r="B36" s="106" t="s">
        <v>223</v>
      </c>
      <c r="C36" s="107">
        <v>204</v>
      </c>
      <c r="D36" s="107">
        <v>189</v>
      </c>
      <c r="E36" s="107">
        <v>164</v>
      </c>
      <c r="F36" s="107" t="s">
        <v>501</v>
      </c>
    </row>
    <row r="37" spans="1:6" ht="14.45" customHeight="1">
      <c r="A37" s="39" t="s">
        <v>532</v>
      </c>
      <c r="B37" s="106" t="s">
        <v>225</v>
      </c>
      <c r="C37" s="107">
        <v>1641</v>
      </c>
      <c r="D37" s="107">
        <v>1545</v>
      </c>
      <c r="E37" s="107">
        <v>1595</v>
      </c>
      <c r="F37" s="107">
        <v>1740</v>
      </c>
    </row>
    <row r="38" spans="1:6" ht="14.45" customHeight="1">
      <c r="A38" s="39" t="s">
        <v>533</v>
      </c>
      <c r="B38" s="106" t="s">
        <v>222</v>
      </c>
      <c r="C38" s="108">
        <v>230</v>
      </c>
      <c r="D38" s="108">
        <v>208</v>
      </c>
      <c r="E38" s="108">
        <v>237</v>
      </c>
      <c r="F38" s="108" t="s">
        <v>501</v>
      </c>
    </row>
    <row r="39" spans="1:6" ht="14.45" customHeight="1">
      <c r="A39" s="39" t="s">
        <v>534</v>
      </c>
      <c r="B39" s="106" t="s">
        <v>226</v>
      </c>
      <c r="C39" s="107" t="s">
        <v>501</v>
      </c>
      <c r="D39" s="107" t="s">
        <v>501</v>
      </c>
      <c r="E39" s="107" t="s">
        <v>501</v>
      </c>
      <c r="F39" s="107" t="s">
        <v>501</v>
      </c>
    </row>
    <row r="40" spans="1:6" ht="14.45" customHeight="1">
      <c r="A40" s="39" t="s">
        <v>535</v>
      </c>
      <c r="B40" s="106" t="s">
        <v>223</v>
      </c>
      <c r="C40" s="107">
        <v>657</v>
      </c>
      <c r="D40" s="107">
        <v>0</v>
      </c>
      <c r="E40" s="107">
        <v>655</v>
      </c>
      <c r="F40" s="107">
        <v>707</v>
      </c>
    </row>
    <row r="41" spans="1:6" ht="14.45" customHeight="1">
      <c r="A41" s="39" t="s">
        <v>536</v>
      </c>
      <c r="B41" s="106" t="s">
        <v>221</v>
      </c>
      <c r="C41" s="107">
        <v>143</v>
      </c>
      <c r="D41" s="107">
        <v>139</v>
      </c>
      <c r="E41" s="107">
        <v>155</v>
      </c>
      <c r="F41" s="107">
        <v>146</v>
      </c>
    </row>
    <row r="42" spans="1:6" ht="14.45" customHeight="1">
      <c r="A42" s="39" t="s">
        <v>537</v>
      </c>
      <c r="B42" s="106" t="s">
        <v>226</v>
      </c>
      <c r="C42" s="107">
        <v>1158</v>
      </c>
      <c r="D42" s="107">
        <v>1168</v>
      </c>
      <c r="E42" s="107">
        <v>1201</v>
      </c>
      <c r="F42" s="107">
        <v>1240</v>
      </c>
    </row>
    <row r="43" spans="1:6" ht="14.45" customHeight="1">
      <c r="A43" s="39" t="s">
        <v>538</v>
      </c>
      <c r="B43" s="106" t="s">
        <v>226</v>
      </c>
      <c r="C43" s="107">
        <v>789</v>
      </c>
      <c r="D43" s="108">
        <v>775</v>
      </c>
      <c r="E43" s="107">
        <v>830</v>
      </c>
      <c r="F43" s="107">
        <v>842</v>
      </c>
    </row>
    <row r="44" spans="1:6" ht="14.45" customHeight="1">
      <c r="A44" s="39" t="s">
        <v>539</v>
      </c>
      <c r="B44" s="106" t="s">
        <v>226</v>
      </c>
      <c r="C44" s="107" t="s">
        <v>501</v>
      </c>
      <c r="D44" s="107">
        <v>19874</v>
      </c>
      <c r="E44" s="107">
        <v>19960</v>
      </c>
      <c r="F44" s="107" t="s">
        <v>501</v>
      </c>
    </row>
    <row r="45" spans="1:6" ht="14.45" customHeight="1">
      <c r="A45" s="39" t="s">
        <v>540</v>
      </c>
      <c r="B45" s="106" t="s">
        <v>510</v>
      </c>
      <c r="C45" s="108">
        <v>63</v>
      </c>
      <c r="D45" s="108">
        <v>44</v>
      </c>
      <c r="E45" s="108">
        <v>45</v>
      </c>
      <c r="F45" s="108">
        <v>75</v>
      </c>
    </row>
    <row r="46" spans="1:6" ht="14.45" customHeight="1">
      <c r="A46" s="39" t="s">
        <v>541</v>
      </c>
      <c r="B46" s="106" t="s">
        <v>226</v>
      </c>
      <c r="C46" s="107" t="s">
        <v>501</v>
      </c>
      <c r="D46" s="107" t="s">
        <v>501</v>
      </c>
      <c r="E46" s="107" t="s">
        <v>501</v>
      </c>
      <c r="F46" s="107" t="s">
        <v>501</v>
      </c>
    </row>
    <row r="47" spans="1:6" ht="14.45" customHeight="1">
      <c r="A47" s="39" t="s">
        <v>542</v>
      </c>
      <c r="B47" s="106" t="s">
        <v>221</v>
      </c>
      <c r="C47" s="107">
        <v>218</v>
      </c>
      <c r="D47" s="107">
        <v>204</v>
      </c>
      <c r="E47" s="107">
        <v>274</v>
      </c>
      <c r="F47" s="107">
        <v>328</v>
      </c>
    </row>
    <row r="48" spans="1:6" ht="14.45" customHeight="1">
      <c r="A48" s="39" t="s">
        <v>543</v>
      </c>
      <c r="B48" s="106" t="s">
        <v>226</v>
      </c>
      <c r="C48" s="107" t="s">
        <v>501</v>
      </c>
      <c r="D48" s="107" t="s">
        <v>501</v>
      </c>
      <c r="E48" s="107" t="s">
        <v>501</v>
      </c>
      <c r="F48" s="107" t="s">
        <v>501</v>
      </c>
    </row>
    <row r="49" spans="1:6" ht="14.45" customHeight="1">
      <c r="A49" s="39" t="s">
        <v>544</v>
      </c>
      <c r="B49" s="106" t="s">
        <v>222</v>
      </c>
      <c r="C49" s="108">
        <v>335</v>
      </c>
      <c r="D49" s="108">
        <v>345</v>
      </c>
      <c r="E49" s="108">
        <v>417</v>
      </c>
      <c r="F49" s="108">
        <v>404</v>
      </c>
    </row>
    <row r="50" spans="1:6" ht="14.45" customHeight="1">
      <c r="A50" s="39" t="s">
        <v>545</v>
      </c>
      <c r="B50" s="106" t="s">
        <v>226</v>
      </c>
      <c r="C50" s="107">
        <v>852</v>
      </c>
      <c r="D50" s="107">
        <v>839</v>
      </c>
      <c r="E50" s="107">
        <v>883</v>
      </c>
      <c r="F50" s="107">
        <v>960</v>
      </c>
    </row>
    <row r="51" spans="1:6" ht="14.45" customHeight="1">
      <c r="A51" s="39" t="s">
        <v>546</v>
      </c>
      <c r="B51" s="106" t="s">
        <v>226</v>
      </c>
      <c r="C51" s="107">
        <v>11607</v>
      </c>
      <c r="D51" s="107">
        <v>12508</v>
      </c>
      <c r="E51" s="107">
        <v>11165</v>
      </c>
      <c r="F51" s="107">
        <v>8855</v>
      </c>
    </row>
    <row r="52" spans="1:6" ht="14.45" customHeight="1">
      <c r="A52" s="39" t="s">
        <v>547</v>
      </c>
      <c r="B52" s="106" t="s">
        <v>223</v>
      </c>
      <c r="C52" s="108">
        <v>2593</v>
      </c>
      <c r="D52" s="108">
        <v>2233</v>
      </c>
      <c r="E52" s="108">
        <v>2260</v>
      </c>
      <c r="F52" s="107">
        <v>2799</v>
      </c>
    </row>
    <row r="53" spans="1:6" ht="14.45" customHeight="1">
      <c r="A53" s="39" t="s">
        <v>548</v>
      </c>
      <c r="B53" s="106" t="s">
        <v>225</v>
      </c>
      <c r="C53" s="108" t="s">
        <v>501</v>
      </c>
      <c r="D53" s="107" t="s">
        <v>501</v>
      </c>
      <c r="E53" s="108" t="s">
        <v>501</v>
      </c>
      <c r="F53" s="108">
        <v>551</v>
      </c>
    </row>
    <row r="54" spans="1:6" ht="14.45" customHeight="1">
      <c r="A54" s="39" t="s">
        <v>549</v>
      </c>
      <c r="B54" s="106" t="s">
        <v>226</v>
      </c>
      <c r="C54" s="107" t="s">
        <v>501</v>
      </c>
      <c r="D54" s="107" t="s">
        <v>501</v>
      </c>
      <c r="E54" s="107" t="s">
        <v>501</v>
      </c>
      <c r="F54" s="107">
        <v>5576</v>
      </c>
    </row>
    <row r="55" spans="1:6" ht="14.45" customHeight="1">
      <c r="A55" s="39" t="s">
        <v>550</v>
      </c>
      <c r="B55" s="106" t="s">
        <v>225</v>
      </c>
      <c r="C55" s="107" t="s">
        <v>501</v>
      </c>
      <c r="D55" s="107" t="s">
        <v>501</v>
      </c>
      <c r="E55" s="107" t="s">
        <v>501</v>
      </c>
      <c r="F55" s="107">
        <v>98</v>
      </c>
    </row>
    <row r="56" spans="1:6" ht="14.45" customHeight="1">
      <c r="A56" s="39" t="s">
        <v>551</v>
      </c>
      <c r="B56" s="106" t="s">
        <v>226</v>
      </c>
      <c r="C56" s="107">
        <v>77</v>
      </c>
      <c r="D56" s="107">
        <v>82</v>
      </c>
      <c r="E56" s="107">
        <v>95</v>
      </c>
      <c r="F56" s="107">
        <v>67</v>
      </c>
    </row>
    <row r="57" spans="1:6" ht="14.45" customHeight="1">
      <c r="A57" s="39" t="s">
        <v>552</v>
      </c>
      <c r="B57" s="106" t="s">
        <v>223</v>
      </c>
      <c r="C57" s="107">
        <v>309</v>
      </c>
      <c r="D57" s="107">
        <v>354</v>
      </c>
      <c r="E57" s="107">
        <v>329</v>
      </c>
      <c r="F57" s="107">
        <v>295</v>
      </c>
    </row>
    <row r="58" spans="1:6" ht="14.45" customHeight="1">
      <c r="A58" s="39" t="s">
        <v>553</v>
      </c>
      <c r="B58" s="106" t="s">
        <v>226</v>
      </c>
      <c r="C58" s="107">
        <v>20550</v>
      </c>
      <c r="D58" s="107">
        <v>20056</v>
      </c>
      <c r="E58" s="107">
        <v>19032</v>
      </c>
      <c r="F58" s="107">
        <v>10682</v>
      </c>
    </row>
    <row r="59" spans="1:6" ht="14.45" customHeight="1">
      <c r="A59" s="39" t="s">
        <v>554</v>
      </c>
      <c r="B59" s="106" t="s">
        <v>222</v>
      </c>
      <c r="C59" s="107" t="s">
        <v>501</v>
      </c>
      <c r="D59" s="107" t="s">
        <v>501</v>
      </c>
      <c r="E59" s="107" t="s">
        <v>501</v>
      </c>
      <c r="F59" s="107" t="s">
        <v>501</v>
      </c>
    </row>
    <row r="60" spans="1:6" ht="14.45" customHeight="1">
      <c r="A60" s="39" t="s">
        <v>555</v>
      </c>
      <c r="B60" s="106" t="s">
        <v>226</v>
      </c>
      <c r="C60" s="107">
        <v>9</v>
      </c>
      <c r="D60" s="107">
        <v>1518</v>
      </c>
      <c r="E60" s="107">
        <v>2417</v>
      </c>
      <c r="F60" s="107">
        <v>3059</v>
      </c>
    </row>
    <row r="61" spans="1:6" ht="14.45" customHeight="1">
      <c r="A61" s="39" t="s">
        <v>556</v>
      </c>
      <c r="B61" s="106" t="s">
        <v>223</v>
      </c>
      <c r="C61" s="107" t="s">
        <v>501</v>
      </c>
      <c r="D61" s="107" t="s">
        <v>501</v>
      </c>
      <c r="E61" s="107" t="s">
        <v>501</v>
      </c>
      <c r="F61" s="107" t="s">
        <v>501</v>
      </c>
    </row>
    <row r="62" spans="1:6" ht="14.45" customHeight="1">
      <c r="A62" s="39" t="s">
        <v>557</v>
      </c>
      <c r="B62" s="106" t="s">
        <v>221</v>
      </c>
      <c r="C62" s="107" t="s">
        <v>501</v>
      </c>
      <c r="D62" s="107" t="s">
        <v>501</v>
      </c>
      <c r="E62" s="107" t="s">
        <v>501</v>
      </c>
      <c r="F62" s="107" t="s">
        <v>501</v>
      </c>
    </row>
    <row r="63" spans="1:6" ht="14.45" customHeight="1">
      <c r="A63" s="39" t="s">
        <v>558</v>
      </c>
      <c r="B63" s="106" t="s">
        <v>223</v>
      </c>
      <c r="C63" s="107">
        <v>121</v>
      </c>
      <c r="D63" s="107">
        <v>136</v>
      </c>
      <c r="E63" s="107">
        <v>226</v>
      </c>
      <c r="F63" s="107">
        <v>227</v>
      </c>
    </row>
    <row r="64" spans="1:6" ht="14.45" customHeight="1">
      <c r="A64" s="39" t="s">
        <v>559</v>
      </c>
      <c r="B64" s="106" t="s">
        <v>226</v>
      </c>
      <c r="C64" s="107" t="s">
        <v>501</v>
      </c>
      <c r="D64" s="107" t="s">
        <v>501</v>
      </c>
      <c r="E64" s="107" t="s">
        <v>501</v>
      </c>
      <c r="F64" s="107" t="s">
        <v>501</v>
      </c>
    </row>
    <row r="65" spans="1:6" ht="14.45" customHeight="1">
      <c r="A65" s="39" t="s">
        <v>560</v>
      </c>
      <c r="B65" s="106" t="s">
        <v>225</v>
      </c>
      <c r="C65" s="107">
        <v>0</v>
      </c>
      <c r="D65" s="107">
        <v>0</v>
      </c>
      <c r="E65" s="107">
        <v>0</v>
      </c>
      <c r="F65" s="107">
        <v>0</v>
      </c>
    </row>
    <row r="66" spans="1:6" ht="14.45" customHeight="1">
      <c r="A66" s="39" t="s">
        <v>561</v>
      </c>
      <c r="B66" s="106" t="s">
        <v>226</v>
      </c>
      <c r="C66" s="107">
        <v>479</v>
      </c>
      <c r="D66" s="107">
        <v>423</v>
      </c>
      <c r="E66" s="107">
        <v>524</v>
      </c>
      <c r="F66" s="107">
        <v>489</v>
      </c>
    </row>
    <row r="67" spans="1:6" ht="14.45" customHeight="1">
      <c r="A67" s="39" t="s">
        <v>562</v>
      </c>
      <c r="B67" s="106" t="s">
        <v>223</v>
      </c>
      <c r="C67" s="107">
        <v>136</v>
      </c>
      <c r="D67" s="107">
        <v>92</v>
      </c>
      <c r="E67" s="107">
        <v>172</v>
      </c>
      <c r="F67" s="107">
        <v>131</v>
      </c>
    </row>
    <row r="68" spans="1:6" ht="14.45" customHeight="1">
      <c r="A68" s="39" t="s">
        <v>563</v>
      </c>
      <c r="B68" s="106" t="s">
        <v>222</v>
      </c>
      <c r="C68" s="107" t="s">
        <v>501</v>
      </c>
      <c r="D68" s="107">
        <v>387</v>
      </c>
      <c r="E68" s="108">
        <v>2139</v>
      </c>
      <c r="F68" s="108">
        <v>3619</v>
      </c>
    </row>
    <row r="69" spans="1:6" ht="14.45" customHeight="1">
      <c r="A69" s="39" t="s">
        <v>564</v>
      </c>
      <c r="B69" s="106" t="s">
        <v>226</v>
      </c>
      <c r="C69" s="107" t="s">
        <v>501</v>
      </c>
      <c r="D69" s="107" t="s">
        <v>501</v>
      </c>
      <c r="E69" s="107" t="s">
        <v>501</v>
      </c>
      <c r="F69" s="107" t="s">
        <v>501</v>
      </c>
    </row>
    <row r="70" spans="1:6" ht="14.45" customHeight="1">
      <c r="A70" s="39" t="s">
        <v>565</v>
      </c>
      <c r="B70" s="106" t="s">
        <v>222</v>
      </c>
      <c r="C70" s="107">
        <v>317</v>
      </c>
      <c r="D70" s="107">
        <v>376</v>
      </c>
      <c r="E70" s="107">
        <v>858</v>
      </c>
      <c r="F70" s="107">
        <v>953</v>
      </c>
    </row>
    <row r="71" spans="1:6" ht="14.45" customHeight="1">
      <c r="A71" s="39" t="s">
        <v>566</v>
      </c>
      <c r="B71" s="106" t="s">
        <v>223</v>
      </c>
      <c r="C71" s="107">
        <v>104</v>
      </c>
      <c r="D71" s="107">
        <v>151</v>
      </c>
      <c r="E71" s="107">
        <v>179</v>
      </c>
      <c r="F71" s="107">
        <v>230</v>
      </c>
    </row>
    <row r="72" spans="1:6" ht="14.45" customHeight="1">
      <c r="A72" s="39" t="s">
        <v>567</v>
      </c>
      <c r="B72" s="106" t="s">
        <v>222</v>
      </c>
      <c r="C72" s="107">
        <v>714</v>
      </c>
      <c r="D72" s="107">
        <v>776</v>
      </c>
      <c r="E72" s="107">
        <v>789</v>
      </c>
      <c r="F72" s="107" t="s">
        <v>501</v>
      </c>
    </row>
    <row r="73" spans="1:6" ht="14.45" customHeight="1">
      <c r="A73" s="39" t="s">
        <v>568</v>
      </c>
      <c r="B73" s="106" t="s">
        <v>226</v>
      </c>
      <c r="C73" s="107">
        <v>510</v>
      </c>
      <c r="D73" s="107">
        <v>591</v>
      </c>
      <c r="E73" s="107">
        <v>568</v>
      </c>
      <c r="F73" s="107">
        <v>668</v>
      </c>
    </row>
    <row r="74" spans="1:6" ht="14.45" customHeight="1">
      <c r="A74" s="39" t="s">
        <v>569</v>
      </c>
      <c r="B74" s="106" t="s">
        <v>222</v>
      </c>
      <c r="C74" s="107">
        <v>273</v>
      </c>
      <c r="D74" s="107">
        <v>315</v>
      </c>
      <c r="E74" s="107">
        <v>524</v>
      </c>
      <c r="F74" s="107">
        <v>550</v>
      </c>
    </row>
    <row r="75" spans="1:6" ht="14.45" customHeight="1">
      <c r="A75" s="39" t="s">
        <v>570</v>
      </c>
      <c r="B75" s="106" t="s">
        <v>223</v>
      </c>
      <c r="C75" s="107">
        <v>264</v>
      </c>
      <c r="D75" s="107">
        <v>365</v>
      </c>
      <c r="E75" s="107">
        <v>436</v>
      </c>
      <c r="F75" s="107">
        <v>489</v>
      </c>
    </row>
    <row r="76" spans="1:6" ht="14.45" customHeight="1">
      <c r="A76" s="39" t="s">
        <v>571</v>
      </c>
      <c r="B76" s="106" t="s">
        <v>226</v>
      </c>
      <c r="C76" s="108">
        <v>2215</v>
      </c>
      <c r="D76" s="108">
        <v>2924</v>
      </c>
      <c r="E76" s="108">
        <v>3044</v>
      </c>
      <c r="F76" s="108">
        <v>3991</v>
      </c>
    </row>
    <row r="77" spans="1:6" ht="14.45" customHeight="1">
      <c r="A77" s="39" t="s">
        <v>572</v>
      </c>
      <c r="B77" s="106" t="s">
        <v>226</v>
      </c>
      <c r="C77" s="107">
        <v>2273</v>
      </c>
      <c r="D77" s="108">
        <v>2273</v>
      </c>
      <c r="E77" s="108">
        <v>2268</v>
      </c>
      <c r="F77" s="107">
        <v>2321</v>
      </c>
    </row>
    <row r="78" spans="1:6" ht="14.45" customHeight="1">
      <c r="A78" s="39" t="s">
        <v>573</v>
      </c>
      <c r="B78" s="106" t="s">
        <v>223</v>
      </c>
      <c r="C78" s="107">
        <v>323</v>
      </c>
      <c r="D78" s="107">
        <v>280</v>
      </c>
      <c r="E78" s="107">
        <v>319</v>
      </c>
      <c r="F78" s="107" t="s">
        <v>501</v>
      </c>
    </row>
    <row r="79" spans="1:6" ht="14.45" customHeight="1">
      <c r="A79" s="39" t="s">
        <v>574</v>
      </c>
      <c r="B79" s="106" t="s">
        <v>225</v>
      </c>
      <c r="C79" s="107">
        <v>3</v>
      </c>
      <c r="D79" s="107">
        <v>0</v>
      </c>
      <c r="E79" s="107">
        <v>0</v>
      </c>
      <c r="F79" s="107">
        <v>3</v>
      </c>
    </row>
    <row r="80" spans="1:6" ht="14.45" customHeight="1">
      <c r="A80" s="39" t="s">
        <v>575</v>
      </c>
      <c r="B80" s="106" t="s">
        <v>223</v>
      </c>
      <c r="C80" s="107">
        <v>2404</v>
      </c>
      <c r="D80" s="107">
        <v>1014</v>
      </c>
      <c r="E80" s="108">
        <v>2198</v>
      </c>
      <c r="F80" s="108">
        <v>2301</v>
      </c>
    </row>
    <row r="81" spans="1:6" ht="14.45" customHeight="1">
      <c r="A81" s="39" t="s">
        <v>576</v>
      </c>
      <c r="B81" s="106" t="s">
        <v>223</v>
      </c>
      <c r="C81" s="107">
        <v>262</v>
      </c>
      <c r="D81" s="107">
        <v>264</v>
      </c>
      <c r="E81" s="107">
        <v>356</v>
      </c>
      <c r="F81" s="107">
        <v>256</v>
      </c>
    </row>
    <row r="82" spans="1:6" ht="14.45" customHeight="1">
      <c r="A82" s="39" t="s">
        <v>577</v>
      </c>
      <c r="B82" s="106" t="s">
        <v>223</v>
      </c>
      <c r="C82" s="107">
        <v>390</v>
      </c>
      <c r="D82" s="107">
        <v>448</v>
      </c>
      <c r="E82" s="107">
        <v>398</v>
      </c>
      <c r="F82" s="107">
        <v>496</v>
      </c>
    </row>
    <row r="83" spans="1:6" ht="14.45" customHeight="1">
      <c r="A83" s="39" t="s">
        <v>578</v>
      </c>
      <c r="B83" s="106" t="s">
        <v>226</v>
      </c>
      <c r="C83" s="108">
        <v>9022</v>
      </c>
      <c r="D83" s="108">
        <v>8957</v>
      </c>
      <c r="E83" s="108">
        <v>8893</v>
      </c>
      <c r="F83" s="107">
        <v>8228</v>
      </c>
    </row>
    <row r="84" spans="1:6" ht="14.45" customHeight="1">
      <c r="A84" s="39" t="s">
        <v>579</v>
      </c>
      <c r="B84" s="106" t="s">
        <v>225</v>
      </c>
      <c r="C84" s="107">
        <v>220</v>
      </c>
      <c r="D84" s="107">
        <v>215</v>
      </c>
      <c r="E84" s="107">
        <v>219</v>
      </c>
      <c r="F84" s="107">
        <v>183</v>
      </c>
    </row>
    <row r="85" spans="1:6" ht="14.45" customHeight="1">
      <c r="A85" s="39" t="s">
        <v>580</v>
      </c>
      <c r="B85" s="106" t="s">
        <v>225</v>
      </c>
      <c r="C85" s="107">
        <v>80</v>
      </c>
      <c r="D85" s="107">
        <v>71</v>
      </c>
      <c r="E85" s="107">
        <v>73</v>
      </c>
      <c r="F85" s="107">
        <v>1665</v>
      </c>
    </row>
    <row r="86" spans="1:6" ht="14.45" customHeight="1">
      <c r="A86" s="39" t="s">
        <v>581</v>
      </c>
      <c r="B86" s="106" t="s">
        <v>222</v>
      </c>
      <c r="C86" s="108">
        <v>1309</v>
      </c>
      <c r="D86" s="108">
        <v>1320</v>
      </c>
      <c r="E86" s="108">
        <v>1519</v>
      </c>
      <c r="F86" s="108">
        <v>1471</v>
      </c>
    </row>
    <row r="87" spans="1:6" ht="14.45" customHeight="1">
      <c r="A87" s="39" t="s">
        <v>582</v>
      </c>
      <c r="B87" s="106" t="s">
        <v>222</v>
      </c>
      <c r="C87" s="107">
        <v>475</v>
      </c>
      <c r="D87" s="107">
        <v>543</v>
      </c>
      <c r="E87" s="107">
        <v>596</v>
      </c>
      <c r="F87" s="107">
        <v>565</v>
      </c>
    </row>
    <row r="88" spans="1:6" ht="14.45" customHeight="1">
      <c r="A88" s="39" t="s">
        <v>583</v>
      </c>
      <c r="B88" s="106" t="s">
        <v>221</v>
      </c>
      <c r="C88" s="107">
        <v>223</v>
      </c>
      <c r="D88" s="107">
        <v>208</v>
      </c>
      <c r="E88" s="107">
        <v>266</v>
      </c>
      <c r="F88" s="107">
        <v>923</v>
      </c>
    </row>
    <row r="89" spans="1:6" ht="14.45" customHeight="1">
      <c r="A89" s="39" t="s">
        <v>584</v>
      </c>
      <c r="B89" s="106" t="s">
        <v>223</v>
      </c>
      <c r="C89" s="107" t="s">
        <v>501</v>
      </c>
      <c r="D89" s="107" t="s">
        <v>501</v>
      </c>
      <c r="E89" s="107" t="s">
        <v>501</v>
      </c>
      <c r="F89" s="107" t="s">
        <v>501</v>
      </c>
    </row>
    <row r="90" spans="1:6" ht="14.45" customHeight="1">
      <c r="A90" s="39" t="s">
        <v>585</v>
      </c>
      <c r="B90" s="106" t="s">
        <v>225</v>
      </c>
      <c r="C90" s="107">
        <v>69</v>
      </c>
      <c r="D90" s="107">
        <v>60</v>
      </c>
      <c r="E90" s="107">
        <v>73</v>
      </c>
      <c r="F90" s="107">
        <v>130</v>
      </c>
    </row>
    <row r="91" spans="1:6" ht="14.45" customHeight="1">
      <c r="A91" s="39" t="s">
        <v>586</v>
      </c>
      <c r="B91" s="106" t="s">
        <v>226</v>
      </c>
      <c r="C91" s="107">
        <v>1487</v>
      </c>
      <c r="D91" s="107">
        <v>1453</v>
      </c>
      <c r="E91" s="107">
        <v>1687</v>
      </c>
      <c r="F91" s="107">
        <v>1771</v>
      </c>
    </row>
    <row r="92" spans="1:6" ht="14.45" customHeight="1">
      <c r="A92" s="39" t="s">
        <v>587</v>
      </c>
      <c r="B92" s="106" t="s">
        <v>222</v>
      </c>
      <c r="C92" s="107">
        <v>157</v>
      </c>
      <c r="D92" s="107">
        <v>138</v>
      </c>
      <c r="E92" s="107">
        <v>103</v>
      </c>
      <c r="F92" s="107" t="s">
        <v>501</v>
      </c>
    </row>
    <row r="93" spans="1:6" ht="14.45" customHeight="1">
      <c r="A93" s="39" t="s">
        <v>588</v>
      </c>
      <c r="B93" s="106" t="s">
        <v>510</v>
      </c>
      <c r="C93" s="107">
        <v>3564</v>
      </c>
      <c r="D93" s="107">
        <v>3255</v>
      </c>
      <c r="E93" s="107">
        <v>3319</v>
      </c>
      <c r="F93" s="107" t="s">
        <v>501</v>
      </c>
    </row>
    <row r="94" spans="1:6" ht="14.45" customHeight="1">
      <c r="A94" s="39" t="s">
        <v>589</v>
      </c>
      <c r="B94" s="106" t="s">
        <v>226</v>
      </c>
      <c r="C94" s="107">
        <v>449</v>
      </c>
      <c r="D94" s="107">
        <v>258</v>
      </c>
      <c r="E94" s="107">
        <v>367</v>
      </c>
      <c r="F94" s="107">
        <v>1054</v>
      </c>
    </row>
    <row r="95" spans="1:6" ht="14.45" customHeight="1">
      <c r="A95" s="39" t="s">
        <v>590</v>
      </c>
      <c r="B95" s="106" t="s">
        <v>223</v>
      </c>
      <c r="C95" s="107" t="s">
        <v>501</v>
      </c>
      <c r="D95" s="107" t="s">
        <v>501</v>
      </c>
      <c r="E95" s="107">
        <v>237</v>
      </c>
      <c r="F95" s="107">
        <v>305</v>
      </c>
    </row>
    <row r="96" spans="1:6" ht="14.45" customHeight="1">
      <c r="A96" s="39" t="s">
        <v>591</v>
      </c>
      <c r="B96" s="106" t="s">
        <v>226</v>
      </c>
      <c r="C96" s="107">
        <v>931</v>
      </c>
      <c r="D96" s="107">
        <v>500</v>
      </c>
      <c r="E96" s="107">
        <v>380</v>
      </c>
      <c r="F96" s="107" t="s">
        <v>501</v>
      </c>
    </row>
    <row r="97" spans="1:6" ht="14.45" customHeight="1">
      <c r="A97" s="39" t="s">
        <v>592</v>
      </c>
      <c r="B97" s="106" t="s">
        <v>226</v>
      </c>
      <c r="C97" s="108">
        <v>1206</v>
      </c>
      <c r="D97" s="108">
        <v>1406</v>
      </c>
      <c r="E97" s="108">
        <v>1627</v>
      </c>
      <c r="F97" s="107">
        <v>1627</v>
      </c>
    </row>
    <row r="98" spans="1:6" ht="14.45" customHeight="1">
      <c r="A98" s="39" t="s">
        <v>593</v>
      </c>
      <c r="B98" s="106" t="s">
        <v>222</v>
      </c>
      <c r="C98" s="108">
        <v>371</v>
      </c>
      <c r="D98" s="108">
        <v>441</v>
      </c>
      <c r="E98" s="108">
        <v>469</v>
      </c>
      <c r="F98" s="108">
        <v>600</v>
      </c>
    </row>
    <row r="99" spans="1:6" ht="14.45" customHeight="1">
      <c r="A99" s="39" t="s">
        <v>594</v>
      </c>
      <c r="B99" s="106" t="s">
        <v>222</v>
      </c>
      <c r="C99" s="107">
        <v>285</v>
      </c>
      <c r="D99" s="107">
        <v>387</v>
      </c>
      <c r="E99" s="107">
        <v>299</v>
      </c>
      <c r="F99" s="107">
        <v>411</v>
      </c>
    </row>
    <row r="100" spans="1:6" ht="14.45" customHeight="1">
      <c r="A100" s="39" t="s">
        <v>595</v>
      </c>
      <c r="B100" s="106" t="s">
        <v>221</v>
      </c>
      <c r="C100" s="107">
        <v>231</v>
      </c>
      <c r="D100" s="107">
        <v>176</v>
      </c>
      <c r="E100" s="107">
        <v>251</v>
      </c>
      <c r="F100" s="107">
        <v>201</v>
      </c>
    </row>
    <row r="101" spans="1:6" ht="14.45" customHeight="1">
      <c r="A101" s="39" t="s">
        <v>596</v>
      </c>
      <c r="B101" s="106" t="s">
        <v>225</v>
      </c>
      <c r="C101" s="107">
        <v>485</v>
      </c>
      <c r="D101" s="107">
        <v>584</v>
      </c>
      <c r="E101" s="107">
        <v>594</v>
      </c>
      <c r="F101" s="107">
        <v>484</v>
      </c>
    </row>
    <row r="102" spans="1:6" ht="14.45" customHeight="1">
      <c r="A102" s="39" t="s">
        <v>597</v>
      </c>
      <c r="B102" s="106" t="s">
        <v>225</v>
      </c>
      <c r="C102" s="107" t="s">
        <v>501</v>
      </c>
      <c r="D102" s="107" t="s">
        <v>501</v>
      </c>
      <c r="E102" s="107" t="s">
        <v>501</v>
      </c>
      <c r="F102" s="107" t="s">
        <v>501</v>
      </c>
    </row>
    <row r="103" spans="1:6" ht="14.45" customHeight="1">
      <c r="A103" s="39" t="s">
        <v>598</v>
      </c>
      <c r="B103" s="106" t="s">
        <v>222</v>
      </c>
      <c r="C103" s="107">
        <v>54</v>
      </c>
      <c r="D103" s="107">
        <v>96</v>
      </c>
      <c r="E103" s="107">
        <v>88</v>
      </c>
      <c r="F103" s="107">
        <v>63</v>
      </c>
    </row>
    <row r="104" spans="1:6" ht="14.45" customHeight="1">
      <c r="A104" s="39" t="s">
        <v>599</v>
      </c>
      <c r="B104" s="106" t="s">
        <v>221</v>
      </c>
      <c r="C104" s="107" t="s">
        <v>501</v>
      </c>
      <c r="D104" s="107" t="s">
        <v>501</v>
      </c>
      <c r="E104" s="107" t="s">
        <v>501</v>
      </c>
      <c r="F104" s="107" t="s">
        <v>501</v>
      </c>
    </row>
    <row r="105" spans="1:6" ht="14.45" customHeight="1">
      <c r="A105" s="39" t="s">
        <v>600</v>
      </c>
      <c r="B105" s="106" t="s">
        <v>226</v>
      </c>
      <c r="C105" s="107">
        <v>764</v>
      </c>
      <c r="D105" s="107">
        <v>1067</v>
      </c>
      <c r="E105" s="107">
        <v>1098</v>
      </c>
      <c r="F105" s="107">
        <v>1251</v>
      </c>
    </row>
    <row r="106" spans="1:6" ht="14.45" customHeight="1">
      <c r="A106" s="39" t="s">
        <v>601</v>
      </c>
      <c r="B106" s="106" t="s">
        <v>221</v>
      </c>
      <c r="C106" s="107">
        <v>207</v>
      </c>
      <c r="D106" s="107">
        <v>161</v>
      </c>
      <c r="E106" s="107">
        <v>183</v>
      </c>
      <c r="F106" s="107">
        <v>219</v>
      </c>
    </row>
    <row r="107" spans="1:6" ht="14.45" customHeight="1">
      <c r="A107" s="39" t="s">
        <v>602</v>
      </c>
      <c r="B107" s="106" t="s">
        <v>221</v>
      </c>
      <c r="C107" s="107">
        <v>217</v>
      </c>
      <c r="D107" s="107">
        <v>188</v>
      </c>
      <c r="E107" s="107">
        <v>243</v>
      </c>
      <c r="F107" s="107">
        <v>245</v>
      </c>
    </row>
    <row r="108" spans="1:6" ht="14.45" customHeight="1">
      <c r="A108" s="39" t="s">
        <v>603</v>
      </c>
      <c r="B108" s="106" t="s">
        <v>225</v>
      </c>
      <c r="C108" s="107">
        <v>46</v>
      </c>
      <c r="D108" s="107">
        <v>46</v>
      </c>
      <c r="E108" s="107">
        <v>45</v>
      </c>
      <c r="F108" s="107">
        <v>44</v>
      </c>
    </row>
    <row r="109" spans="1:6" ht="14.45" customHeight="1">
      <c r="A109" s="39" t="s">
        <v>604</v>
      </c>
      <c r="B109" s="106" t="s">
        <v>221</v>
      </c>
      <c r="C109" s="107">
        <v>2</v>
      </c>
      <c r="D109" s="107">
        <v>3</v>
      </c>
      <c r="E109" s="107">
        <v>410</v>
      </c>
      <c r="F109" s="107">
        <v>862</v>
      </c>
    </row>
    <row r="110" spans="1:6" ht="14.45" customHeight="1">
      <c r="A110" s="39" t="s">
        <v>605</v>
      </c>
      <c r="B110" s="106" t="s">
        <v>225</v>
      </c>
      <c r="C110" s="107">
        <v>209</v>
      </c>
      <c r="D110" s="107">
        <v>1666</v>
      </c>
      <c r="E110" s="107">
        <v>1731</v>
      </c>
      <c r="F110" s="107">
        <v>4205</v>
      </c>
    </row>
    <row r="111" spans="1:6" ht="14.45" customHeight="1">
      <c r="A111" s="39" t="s">
        <v>606</v>
      </c>
      <c r="B111" s="106" t="s">
        <v>225</v>
      </c>
      <c r="C111" s="108">
        <v>342</v>
      </c>
      <c r="D111" s="107">
        <v>281</v>
      </c>
      <c r="E111" s="107">
        <v>246</v>
      </c>
      <c r="F111" s="107">
        <v>365</v>
      </c>
    </row>
    <row r="112" spans="1:6" ht="14.45" customHeight="1">
      <c r="A112" s="39" t="s">
        <v>607</v>
      </c>
      <c r="B112" s="106" t="s">
        <v>223</v>
      </c>
      <c r="C112" s="107">
        <v>2970</v>
      </c>
      <c r="D112" s="107">
        <v>3851</v>
      </c>
      <c r="E112" s="107">
        <v>3025</v>
      </c>
      <c r="F112" s="107">
        <v>2759</v>
      </c>
    </row>
    <row r="113" spans="1:6" ht="14.45" customHeight="1">
      <c r="A113" s="39" t="s">
        <v>608</v>
      </c>
      <c r="B113" s="106" t="s">
        <v>222</v>
      </c>
      <c r="C113" s="107">
        <v>112</v>
      </c>
      <c r="D113" s="108">
        <v>104</v>
      </c>
      <c r="E113" s="108">
        <v>138</v>
      </c>
      <c r="F113" s="108">
        <v>206</v>
      </c>
    </row>
    <row r="114" spans="1:6" ht="14.45" customHeight="1">
      <c r="A114" s="39" t="s">
        <v>609</v>
      </c>
      <c r="B114" s="106" t="s">
        <v>225</v>
      </c>
      <c r="C114" s="107">
        <v>902</v>
      </c>
      <c r="D114" s="107">
        <v>1018</v>
      </c>
      <c r="E114" s="107">
        <v>2100</v>
      </c>
      <c r="F114" s="107">
        <v>3119</v>
      </c>
    </row>
    <row r="115" spans="1:6" ht="14.45" customHeight="1">
      <c r="A115" s="39" t="s">
        <v>610</v>
      </c>
      <c r="B115" s="106" t="s">
        <v>510</v>
      </c>
      <c r="C115" s="107" t="s">
        <v>501</v>
      </c>
      <c r="D115" s="107" t="s">
        <v>501</v>
      </c>
      <c r="E115" s="107" t="s">
        <v>501</v>
      </c>
      <c r="F115" s="107" t="s">
        <v>501</v>
      </c>
    </row>
    <row r="116" spans="1:6" ht="14.45" customHeight="1">
      <c r="A116" s="39" t="s">
        <v>611</v>
      </c>
      <c r="B116" s="106" t="s">
        <v>223</v>
      </c>
      <c r="C116" s="107">
        <v>1193</v>
      </c>
      <c r="D116" s="107">
        <v>1113</v>
      </c>
      <c r="E116" s="107">
        <v>1297</v>
      </c>
      <c r="F116" s="107">
        <v>1530</v>
      </c>
    </row>
    <row r="117" spans="1:6" ht="14.45" customHeight="1">
      <c r="A117" s="39" t="s">
        <v>612</v>
      </c>
      <c r="B117" s="106" t="s">
        <v>226</v>
      </c>
      <c r="C117" s="107">
        <v>1064</v>
      </c>
      <c r="D117" s="107">
        <v>1140</v>
      </c>
      <c r="E117" s="107">
        <v>1226</v>
      </c>
      <c r="F117" s="107">
        <v>1003</v>
      </c>
    </row>
    <row r="118" spans="1:6" ht="14.45" customHeight="1">
      <c r="A118" s="39" t="s">
        <v>613</v>
      </c>
      <c r="B118" s="106" t="s">
        <v>226</v>
      </c>
      <c r="C118" s="107">
        <v>804</v>
      </c>
      <c r="D118" s="107">
        <v>791</v>
      </c>
      <c r="E118" s="107">
        <v>874</v>
      </c>
      <c r="F118" s="107">
        <v>1711</v>
      </c>
    </row>
    <row r="119" spans="1:6" ht="14.45" customHeight="1">
      <c r="A119" s="39" t="s">
        <v>614</v>
      </c>
      <c r="B119" s="106" t="s">
        <v>226</v>
      </c>
      <c r="C119" s="107" t="s">
        <v>501</v>
      </c>
      <c r="D119" s="107" t="s">
        <v>501</v>
      </c>
      <c r="E119" s="107" t="s">
        <v>501</v>
      </c>
      <c r="F119" s="107" t="s">
        <v>501</v>
      </c>
    </row>
    <row r="120" spans="1:6" ht="14.45" customHeight="1">
      <c r="A120" s="39" t="s">
        <v>615</v>
      </c>
      <c r="B120" s="106" t="s">
        <v>226</v>
      </c>
      <c r="C120" s="107">
        <v>584</v>
      </c>
      <c r="D120" s="107">
        <v>904</v>
      </c>
      <c r="E120" s="107">
        <v>759</v>
      </c>
      <c r="F120" s="107" t="s">
        <v>501</v>
      </c>
    </row>
    <row r="121" spans="1:6" ht="14.45" customHeight="1">
      <c r="A121" s="39" t="s">
        <v>616</v>
      </c>
      <c r="B121" s="106" t="s">
        <v>226</v>
      </c>
      <c r="C121" s="107">
        <v>1287</v>
      </c>
      <c r="D121" s="107">
        <v>1130</v>
      </c>
      <c r="E121" s="107">
        <v>1193</v>
      </c>
      <c r="F121" s="107" t="s">
        <v>501</v>
      </c>
    </row>
    <row r="122" spans="1:6" ht="14.45" customHeight="1">
      <c r="A122" s="39" t="s">
        <v>617</v>
      </c>
      <c r="B122" s="106" t="s">
        <v>226</v>
      </c>
      <c r="C122" s="107">
        <v>232</v>
      </c>
      <c r="D122" s="107">
        <v>182</v>
      </c>
      <c r="E122" s="108">
        <v>244</v>
      </c>
      <c r="F122" s="108">
        <v>276</v>
      </c>
    </row>
    <row r="123" spans="1:6" ht="14.45" customHeight="1">
      <c r="A123" s="39" t="s">
        <v>618</v>
      </c>
      <c r="B123" s="106" t="s">
        <v>226</v>
      </c>
      <c r="C123" s="107">
        <v>216</v>
      </c>
      <c r="D123" s="107">
        <v>241</v>
      </c>
      <c r="E123" s="107">
        <v>240</v>
      </c>
      <c r="F123" s="107">
        <v>242</v>
      </c>
    </row>
    <row r="124" spans="1:6" ht="14.45" customHeight="1">
      <c r="A124" s="39" t="s">
        <v>619</v>
      </c>
      <c r="B124" s="106" t="s">
        <v>226</v>
      </c>
      <c r="C124" s="108">
        <v>8554</v>
      </c>
      <c r="D124" s="108">
        <v>8444</v>
      </c>
      <c r="E124" s="108">
        <v>8923</v>
      </c>
      <c r="F124" s="108">
        <v>9007</v>
      </c>
    </row>
    <row r="125" spans="1:6" ht="14.45" customHeight="1">
      <c r="A125" s="39" t="s">
        <v>620</v>
      </c>
      <c r="B125" s="106" t="s">
        <v>226</v>
      </c>
      <c r="C125" s="107">
        <v>283</v>
      </c>
      <c r="D125" s="107">
        <v>187</v>
      </c>
      <c r="E125" s="107">
        <v>153</v>
      </c>
      <c r="F125" s="107" t="s">
        <v>501</v>
      </c>
    </row>
    <row r="126" spans="1:6" ht="14.45" customHeight="1">
      <c r="A126" s="39" t="s">
        <v>621</v>
      </c>
      <c r="B126" s="106" t="s">
        <v>226</v>
      </c>
      <c r="C126" s="108">
        <v>11549</v>
      </c>
      <c r="D126" s="108">
        <v>11036</v>
      </c>
      <c r="E126" s="108">
        <v>11470</v>
      </c>
      <c r="F126" s="108">
        <v>11750</v>
      </c>
    </row>
    <row r="127" spans="1:6" ht="14.45" customHeight="1">
      <c r="A127" s="39" t="s">
        <v>622</v>
      </c>
      <c r="B127" s="106" t="s">
        <v>226</v>
      </c>
      <c r="C127" s="107">
        <v>1043</v>
      </c>
      <c r="D127" s="107">
        <v>950</v>
      </c>
      <c r="E127" s="107">
        <v>968</v>
      </c>
      <c r="F127" s="107">
        <v>731</v>
      </c>
    </row>
    <row r="128" spans="1:6" ht="14.45" customHeight="1">
      <c r="A128" s="39" t="s">
        <v>623</v>
      </c>
      <c r="B128" s="106" t="s">
        <v>226</v>
      </c>
      <c r="C128" s="107">
        <v>549</v>
      </c>
      <c r="D128" s="107">
        <v>687</v>
      </c>
      <c r="E128" s="107">
        <v>466</v>
      </c>
      <c r="F128" s="107">
        <v>540</v>
      </c>
    </row>
    <row r="129" spans="1:6" ht="14.45" customHeight="1">
      <c r="A129" s="39" t="s">
        <v>624</v>
      </c>
      <c r="B129" s="106" t="s">
        <v>221</v>
      </c>
      <c r="C129" s="107">
        <v>1850</v>
      </c>
      <c r="D129" s="107">
        <v>1712</v>
      </c>
      <c r="E129" s="107">
        <v>2074</v>
      </c>
      <c r="F129" s="107">
        <v>1930</v>
      </c>
    </row>
    <row r="130" spans="1:6" ht="14.45" customHeight="1">
      <c r="A130" s="39" t="s">
        <v>625</v>
      </c>
      <c r="B130" s="106" t="s">
        <v>226</v>
      </c>
      <c r="C130" s="107">
        <v>394</v>
      </c>
      <c r="D130" s="107">
        <v>328</v>
      </c>
      <c r="E130" s="107">
        <v>487</v>
      </c>
      <c r="F130" s="107">
        <v>453</v>
      </c>
    </row>
    <row r="131" spans="1:6" ht="14.45" customHeight="1">
      <c r="A131" s="39" t="s">
        <v>626</v>
      </c>
      <c r="B131" s="106" t="s">
        <v>222</v>
      </c>
      <c r="C131" s="107">
        <v>1046</v>
      </c>
      <c r="D131" s="107">
        <v>895</v>
      </c>
      <c r="E131" s="107">
        <v>975</v>
      </c>
      <c r="F131" s="107">
        <v>776</v>
      </c>
    </row>
    <row r="132" spans="1:6" ht="14.45" customHeight="1">
      <c r="A132" s="39" t="s">
        <v>627</v>
      </c>
      <c r="B132" s="106" t="s">
        <v>221</v>
      </c>
      <c r="C132" s="107" t="s">
        <v>501</v>
      </c>
      <c r="D132" s="107" t="s">
        <v>501</v>
      </c>
      <c r="E132" s="107" t="s">
        <v>501</v>
      </c>
      <c r="F132" s="107" t="s">
        <v>501</v>
      </c>
    </row>
    <row r="133" spans="1:6" ht="14.45" customHeight="1">
      <c r="A133" s="39" t="s">
        <v>628</v>
      </c>
      <c r="B133" s="106" t="s">
        <v>510</v>
      </c>
      <c r="C133" s="107">
        <v>308</v>
      </c>
      <c r="D133" s="107">
        <v>264</v>
      </c>
      <c r="E133" s="107">
        <v>391</v>
      </c>
      <c r="F133" s="107" t="s">
        <v>501</v>
      </c>
    </row>
    <row r="134" spans="1:6" ht="14.45" customHeight="1">
      <c r="A134" s="39" t="s">
        <v>629</v>
      </c>
      <c r="B134" s="106" t="s">
        <v>226</v>
      </c>
      <c r="C134" s="107">
        <v>1224</v>
      </c>
      <c r="D134" s="108">
        <v>1296</v>
      </c>
      <c r="E134" s="108">
        <v>1241</v>
      </c>
      <c r="F134" s="108">
        <v>1249</v>
      </c>
    </row>
    <row r="135" spans="1:6" ht="14.45" customHeight="1">
      <c r="A135" s="39" t="s">
        <v>630</v>
      </c>
      <c r="B135" s="106" t="s">
        <v>223</v>
      </c>
      <c r="C135" s="108">
        <v>3054</v>
      </c>
      <c r="D135" s="108">
        <v>2959</v>
      </c>
      <c r="E135" s="108">
        <v>3508</v>
      </c>
      <c r="F135" s="108">
        <v>3643</v>
      </c>
    </row>
    <row r="136" spans="1:6" ht="14.45" customHeight="1">
      <c r="A136" s="39" t="s">
        <v>631</v>
      </c>
      <c r="B136" s="106" t="s">
        <v>222</v>
      </c>
      <c r="C136" s="107">
        <v>206</v>
      </c>
      <c r="D136" s="107">
        <v>254</v>
      </c>
      <c r="E136" s="107">
        <v>252</v>
      </c>
      <c r="F136" s="107">
        <v>201</v>
      </c>
    </row>
    <row r="137" spans="1:6" ht="14.45" customHeight="1">
      <c r="A137" s="39" t="s">
        <v>632</v>
      </c>
      <c r="B137" s="106" t="s">
        <v>510</v>
      </c>
      <c r="C137" s="107">
        <v>332</v>
      </c>
      <c r="D137" s="107">
        <v>379</v>
      </c>
      <c r="E137" s="107">
        <v>389</v>
      </c>
      <c r="F137" s="107" t="s">
        <v>501</v>
      </c>
    </row>
    <row r="138" spans="1:6" ht="14.45" customHeight="1">
      <c r="A138" s="39" t="s">
        <v>633</v>
      </c>
      <c r="B138" s="106" t="s">
        <v>226</v>
      </c>
      <c r="C138" s="107">
        <v>115</v>
      </c>
      <c r="D138" s="107">
        <v>92</v>
      </c>
      <c r="E138" s="107">
        <v>190</v>
      </c>
      <c r="F138" s="107">
        <v>175</v>
      </c>
    </row>
    <row r="139" spans="1:6" ht="14.45" customHeight="1">
      <c r="A139" s="109" t="s">
        <v>119</v>
      </c>
      <c r="B139" s="106"/>
      <c r="C139" s="110">
        <v>143787</v>
      </c>
      <c r="D139" s="110">
        <v>167657</v>
      </c>
      <c r="E139" s="110">
        <v>178470</v>
      </c>
      <c r="F139" s="110">
        <v>155155</v>
      </c>
    </row>
    <row r="140" spans="1:6" ht="14.45" customHeight="1">
      <c r="A140" s="63"/>
      <c r="B140" s="57"/>
      <c r="C140" s="58"/>
      <c r="D140" s="58"/>
      <c r="E140" s="58"/>
      <c r="F140" s="58"/>
    </row>
    <row r="141" spans="1:6">
      <c r="A141" s="57" t="s">
        <v>501</v>
      </c>
      <c r="B141" s="57" t="s">
        <v>501</v>
      </c>
      <c r="C141" s="58" t="s">
        <v>501</v>
      </c>
      <c r="D141" s="58" t="s">
        <v>501</v>
      </c>
      <c r="E141" s="58" t="s">
        <v>501</v>
      </c>
      <c r="F141" s="58" t="s">
        <v>501</v>
      </c>
    </row>
    <row r="142" spans="1:6">
      <c r="A142" s="27" t="s">
        <v>501</v>
      </c>
      <c r="B142" s="27" t="s">
        <v>501</v>
      </c>
      <c r="C142" s="27" t="s">
        <v>501</v>
      </c>
      <c r="D142" s="27" t="s">
        <v>501</v>
      </c>
      <c r="E142" s="27" t="s">
        <v>501</v>
      </c>
      <c r="F142" s="27" t="s">
        <v>501</v>
      </c>
    </row>
    <row r="143" spans="1:6">
      <c r="A143" s="27" t="s">
        <v>501</v>
      </c>
      <c r="B143" s="27" t="s">
        <v>501</v>
      </c>
      <c r="C143" s="27" t="s">
        <v>501</v>
      </c>
      <c r="D143" s="27" t="s">
        <v>501</v>
      </c>
      <c r="E143" s="27" t="s">
        <v>501</v>
      </c>
      <c r="F143" s="27" t="s">
        <v>501</v>
      </c>
    </row>
    <row r="144" spans="1:6">
      <c r="A144" s="27" t="s">
        <v>501</v>
      </c>
      <c r="B144" s="27" t="s">
        <v>501</v>
      </c>
      <c r="C144" s="27" t="s">
        <v>501</v>
      </c>
      <c r="D144" s="27" t="s">
        <v>501</v>
      </c>
      <c r="E144" s="27" t="s">
        <v>501</v>
      </c>
      <c r="F144" s="27" t="s">
        <v>501</v>
      </c>
    </row>
    <row r="145" spans="1:6">
      <c r="A145" s="27" t="s">
        <v>501</v>
      </c>
      <c r="B145" s="27" t="s">
        <v>501</v>
      </c>
      <c r="C145" s="27" t="s">
        <v>501</v>
      </c>
      <c r="D145" s="27" t="s">
        <v>501</v>
      </c>
      <c r="E145" s="27" t="s">
        <v>501</v>
      </c>
      <c r="F145" s="27" t="s">
        <v>501</v>
      </c>
    </row>
    <row r="146" spans="1:6">
      <c r="A146" s="27" t="s">
        <v>501</v>
      </c>
      <c r="B146" s="27" t="s">
        <v>501</v>
      </c>
      <c r="C146" s="27" t="s">
        <v>501</v>
      </c>
      <c r="D146" s="27" t="s">
        <v>501</v>
      </c>
      <c r="E146" s="27" t="s">
        <v>501</v>
      </c>
      <c r="F146" s="27" t="s">
        <v>501</v>
      </c>
    </row>
    <row r="147" spans="1:6">
      <c r="A147" s="27" t="s">
        <v>501</v>
      </c>
      <c r="B147" s="27" t="s">
        <v>501</v>
      </c>
      <c r="C147" s="27" t="s">
        <v>501</v>
      </c>
      <c r="D147" s="27" t="s">
        <v>501</v>
      </c>
      <c r="E147" s="27" t="s">
        <v>501</v>
      </c>
      <c r="F147" s="27" t="s">
        <v>501</v>
      </c>
    </row>
    <row r="148" spans="1:6">
      <c r="A148" s="27" t="s">
        <v>501</v>
      </c>
      <c r="B148" s="27" t="s">
        <v>501</v>
      </c>
      <c r="C148" s="27" t="s">
        <v>501</v>
      </c>
      <c r="D148" s="27" t="s">
        <v>501</v>
      </c>
      <c r="E148" s="27" t="s">
        <v>501</v>
      </c>
      <c r="F148" s="27" t="s">
        <v>501</v>
      </c>
    </row>
    <row r="149" spans="1:6">
      <c r="A149" s="27" t="s">
        <v>501</v>
      </c>
      <c r="B149" s="27" t="s">
        <v>501</v>
      </c>
      <c r="C149" s="27" t="s">
        <v>501</v>
      </c>
      <c r="D149" s="27" t="s">
        <v>501</v>
      </c>
      <c r="E149" s="27" t="s">
        <v>501</v>
      </c>
      <c r="F149" s="27" t="s">
        <v>501</v>
      </c>
    </row>
    <row r="150" spans="1:6">
      <c r="A150" s="27" t="s">
        <v>501</v>
      </c>
      <c r="B150" s="27" t="s">
        <v>501</v>
      </c>
      <c r="C150" s="27" t="s">
        <v>501</v>
      </c>
      <c r="D150" s="27" t="s">
        <v>501</v>
      </c>
      <c r="E150" s="27" t="s">
        <v>501</v>
      </c>
      <c r="F150" s="27" t="s">
        <v>501</v>
      </c>
    </row>
    <row r="151" spans="1:6">
      <c r="A151" s="27" t="s">
        <v>501</v>
      </c>
      <c r="B151" s="27" t="s">
        <v>501</v>
      </c>
      <c r="C151" s="27" t="s">
        <v>501</v>
      </c>
      <c r="D151" s="27" t="s">
        <v>501</v>
      </c>
      <c r="E151" s="27" t="s">
        <v>501</v>
      </c>
      <c r="F151" s="27" t="s">
        <v>501</v>
      </c>
    </row>
    <row r="152" spans="1:6">
      <c r="A152" s="27" t="s">
        <v>501</v>
      </c>
      <c r="B152" s="27" t="s">
        <v>501</v>
      </c>
      <c r="C152" s="27" t="s">
        <v>501</v>
      </c>
      <c r="D152" s="27" t="s">
        <v>501</v>
      </c>
      <c r="E152" s="27" t="s">
        <v>501</v>
      </c>
      <c r="F152" s="27" t="s">
        <v>501</v>
      </c>
    </row>
    <row r="153" spans="1:6">
      <c r="A153" s="27" t="s">
        <v>501</v>
      </c>
      <c r="B153" s="27" t="s">
        <v>501</v>
      </c>
      <c r="C153" s="27" t="s">
        <v>501</v>
      </c>
      <c r="D153" s="27" t="s">
        <v>501</v>
      </c>
      <c r="E153" s="27" t="s">
        <v>501</v>
      </c>
      <c r="F153" s="27" t="s">
        <v>501</v>
      </c>
    </row>
    <row r="154" spans="1:6">
      <c r="A154" s="27" t="s">
        <v>501</v>
      </c>
      <c r="B154" s="27" t="s">
        <v>501</v>
      </c>
      <c r="C154" s="27" t="s">
        <v>501</v>
      </c>
      <c r="D154" s="27" t="s">
        <v>501</v>
      </c>
      <c r="E154" s="27" t="s">
        <v>501</v>
      </c>
      <c r="F154" s="27" t="s">
        <v>501</v>
      </c>
    </row>
    <row r="155" spans="1:6">
      <c r="A155" s="27" t="s">
        <v>501</v>
      </c>
      <c r="B155" s="27" t="s">
        <v>501</v>
      </c>
      <c r="C155" s="27" t="s">
        <v>501</v>
      </c>
      <c r="D155" s="27" t="s">
        <v>501</v>
      </c>
      <c r="E155" s="27" t="s">
        <v>501</v>
      </c>
      <c r="F155" s="27" t="s">
        <v>501</v>
      </c>
    </row>
    <row r="156" spans="1:6">
      <c r="A156" s="27" t="s">
        <v>501</v>
      </c>
      <c r="B156" s="27" t="s">
        <v>501</v>
      </c>
      <c r="C156" s="27" t="s">
        <v>501</v>
      </c>
      <c r="D156" s="27" t="s">
        <v>501</v>
      </c>
      <c r="E156" s="27" t="s">
        <v>501</v>
      </c>
      <c r="F156" s="27" t="s">
        <v>501</v>
      </c>
    </row>
    <row r="157" spans="1:6">
      <c r="A157" s="27" t="s">
        <v>501</v>
      </c>
      <c r="B157" s="27" t="s">
        <v>501</v>
      </c>
      <c r="C157" s="27" t="s">
        <v>501</v>
      </c>
      <c r="D157" s="27" t="s">
        <v>501</v>
      </c>
      <c r="E157" s="27" t="s">
        <v>501</v>
      </c>
      <c r="F157" s="27" t="s">
        <v>501</v>
      </c>
    </row>
    <row r="158" spans="1:6">
      <c r="A158" s="27" t="s">
        <v>501</v>
      </c>
      <c r="B158" s="27" t="s">
        <v>501</v>
      </c>
      <c r="C158" s="27" t="s">
        <v>501</v>
      </c>
      <c r="D158" s="27" t="s">
        <v>501</v>
      </c>
      <c r="E158" s="27" t="s">
        <v>501</v>
      </c>
      <c r="F158" s="27" t="s">
        <v>501</v>
      </c>
    </row>
    <row r="159" spans="1:6">
      <c r="A159" s="27" t="s">
        <v>501</v>
      </c>
      <c r="B159" s="27" t="s">
        <v>501</v>
      </c>
      <c r="C159" s="27" t="s">
        <v>501</v>
      </c>
      <c r="D159" s="27" t="s">
        <v>501</v>
      </c>
      <c r="E159" s="27" t="s">
        <v>501</v>
      </c>
      <c r="F159" s="27" t="s">
        <v>501</v>
      </c>
    </row>
    <row r="160" spans="1:6">
      <c r="A160" s="27" t="s">
        <v>501</v>
      </c>
      <c r="B160" s="27" t="s">
        <v>501</v>
      </c>
      <c r="C160" s="27" t="s">
        <v>501</v>
      </c>
      <c r="D160" s="27" t="s">
        <v>501</v>
      </c>
      <c r="E160" s="27" t="s">
        <v>501</v>
      </c>
      <c r="F160" s="27" t="s">
        <v>501</v>
      </c>
    </row>
    <row r="161" spans="1:6">
      <c r="A161" s="27" t="s">
        <v>501</v>
      </c>
      <c r="B161" s="27" t="s">
        <v>501</v>
      </c>
      <c r="C161" s="27" t="s">
        <v>501</v>
      </c>
      <c r="D161" s="27" t="s">
        <v>501</v>
      </c>
      <c r="E161" s="27" t="s">
        <v>501</v>
      </c>
      <c r="F161" s="27" t="s">
        <v>501</v>
      </c>
    </row>
    <row r="162" spans="1:6">
      <c r="A162" s="27" t="s">
        <v>501</v>
      </c>
      <c r="B162" s="27" t="s">
        <v>501</v>
      </c>
      <c r="C162" s="27" t="s">
        <v>501</v>
      </c>
      <c r="D162" s="27" t="s">
        <v>501</v>
      </c>
      <c r="E162" s="27" t="s">
        <v>501</v>
      </c>
      <c r="F162" s="27" t="s">
        <v>501</v>
      </c>
    </row>
    <row r="163" spans="1:6">
      <c r="A163" s="27" t="s">
        <v>501</v>
      </c>
      <c r="B163" s="27" t="s">
        <v>501</v>
      </c>
      <c r="C163" s="27" t="s">
        <v>501</v>
      </c>
      <c r="D163" s="27" t="s">
        <v>501</v>
      </c>
      <c r="E163" s="27" t="s">
        <v>501</v>
      </c>
      <c r="F163" s="27" t="s">
        <v>501</v>
      </c>
    </row>
    <row r="164" spans="1:6">
      <c r="A164" s="27" t="s">
        <v>501</v>
      </c>
      <c r="B164" s="27" t="s">
        <v>501</v>
      </c>
      <c r="C164" s="27" t="s">
        <v>501</v>
      </c>
      <c r="D164" s="27" t="s">
        <v>501</v>
      </c>
      <c r="E164" s="27" t="s">
        <v>501</v>
      </c>
      <c r="F164" s="27" t="s">
        <v>501</v>
      </c>
    </row>
    <row r="165" spans="1:6">
      <c r="A165" s="27" t="s">
        <v>501</v>
      </c>
      <c r="B165" s="27" t="s">
        <v>501</v>
      </c>
      <c r="C165" s="27" t="s">
        <v>501</v>
      </c>
      <c r="D165" s="27" t="s">
        <v>501</v>
      </c>
      <c r="E165" s="27" t="s">
        <v>501</v>
      </c>
      <c r="F165" s="27" t="s">
        <v>501</v>
      </c>
    </row>
    <row r="166" spans="1:6">
      <c r="A166" s="27" t="s">
        <v>501</v>
      </c>
      <c r="B166" s="27" t="s">
        <v>501</v>
      </c>
      <c r="C166" s="27" t="s">
        <v>501</v>
      </c>
      <c r="D166" s="27" t="s">
        <v>501</v>
      </c>
      <c r="E166" s="27" t="s">
        <v>501</v>
      </c>
      <c r="F166" s="27" t="s">
        <v>501</v>
      </c>
    </row>
    <row r="167" spans="1:6">
      <c r="A167" s="27" t="s">
        <v>501</v>
      </c>
      <c r="B167" s="27" t="s">
        <v>501</v>
      </c>
      <c r="C167" s="27" t="s">
        <v>501</v>
      </c>
      <c r="D167" s="27" t="s">
        <v>501</v>
      </c>
      <c r="E167" s="27" t="s">
        <v>501</v>
      </c>
      <c r="F167" s="27" t="s">
        <v>501</v>
      </c>
    </row>
    <row r="168" spans="1:6">
      <c r="A168" s="27" t="s">
        <v>501</v>
      </c>
      <c r="B168" s="27" t="s">
        <v>501</v>
      </c>
      <c r="C168" s="27" t="s">
        <v>501</v>
      </c>
      <c r="D168" s="27" t="s">
        <v>501</v>
      </c>
      <c r="E168" s="27" t="s">
        <v>501</v>
      </c>
      <c r="F168" s="27" t="s">
        <v>501</v>
      </c>
    </row>
    <row r="169" spans="1:6">
      <c r="A169" s="27" t="s">
        <v>501</v>
      </c>
      <c r="B169" s="27" t="s">
        <v>501</v>
      </c>
      <c r="C169" s="27" t="s">
        <v>501</v>
      </c>
      <c r="D169" s="27" t="s">
        <v>501</v>
      </c>
      <c r="E169" s="27" t="s">
        <v>501</v>
      </c>
      <c r="F169" s="27" t="s">
        <v>501</v>
      </c>
    </row>
    <row r="170" spans="1:6">
      <c r="A170" s="27" t="s">
        <v>501</v>
      </c>
      <c r="B170" s="27" t="s">
        <v>501</v>
      </c>
      <c r="C170" s="27" t="s">
        <v>501</v>
      </c>
      <c r="D170" s="27" t="s">
        <v>501</v>
      </c>
      <c r="E170" s="27" t="s">
        <v>501</v>
      </c>
      <c r="F170" s="27" t="s">
        <v>501</v>
      </c>
    </row>
    <row r="171" spans="1:6">
      <c r="A171" s="27" t="s">
        <v>501</v>
      </c>
      <c r="B171" s="27" t="s">
        <v>501</v>
      </c>
      <c r="C171" s="27" t="s">
        <v>501</v>
      </c>
      <c r="D171" s="27" t="s">
        <v>501</v>
      </c>
      <c r="E171" s="27" t="s">
        <v>501</v>
      </c>
      <c r="F171" s="27" t="s">
        <v>501</v>
      </c>
    </row>
    <row r="172" spans="1:6">
      <c r="A172" s="27" t="s">
        <v>501</v>
      </c>
      <c r="B172" s="27" t="s">
        <v>501</v>
      </c>
      <c r="C172" s="27" t="s">
        <v>501</v>
      </c>
      <c r="D172" s="27" t="s">
        <v>501</v>
      </c>
      <c r="E172" s="27" t="s">
        <v>501</v>
      </c>
      <c r="F172" s="27" t="s">
        <v>501</v>
      </c>
    </row>
    <row r="173" spans="1:6">
      <c r="A173" s="27" t="s">
        <v>501</v>
      </c>
      <c r="B173" s="27" t="s">
        <v>501</v>
      </c>
      <c r="C173" s="27" t="s">
        <v>501</v>
      </c>
      <c r="D173" s="27" t="s">
        <v>501</v>
      </c>
      <c r="E173" s="27" t="s">
        <v>501</v>
      </c>
      <c r="F173" s="27" t="s">
        <v>501</v>
      </c>
    </row>
    <row r="174" spans="1:6">
      <c r="A174" s="27" t="s">
        <v>501</v>
      </c>
      <c r="B174" s="27" t="s">
        <v>501</v>
      </c>
      <c r="C174" s="27" t="s">
        <v>501</v>
      </c>
      <c r="D174" s="27" t="s">
        <v>501</v>
      </c>
      <c r="E174" s="27" t="s">
        <v>501</v>
      </c>
      <c r="F174" s="27" t="s">
        <v>501</v>
      </c>
    </row>
    <row r="175" spans="1:6">
      <c r="A175" s="27" t="s">
        <v>501</v>
      </c>
      <c r="B175" s="27" t="s">
        <v>501</v>
      </c>
      <c r="C175" s="27" t="s">
        <v>501</v>
      </c>
      <c r="D175" s="27" t="s">
        <v>501</v>
      </c>
      <c r="E175" s="27" t="s">
        <v>501</v>
      </c>
      <c r="F175" s="27" t="s">
        <v>501</v>
      </c>
    </row>
    <row r="176" spans="1:6">
      <c r="A176" s="27" t="s">
        <v>501</v>
      </c>
      <c r="B176" s="27" t="s">
        <v>501</v>
      </c>
      <c r="C176" s="27" t="s">
        <v>501</v>
      </c>
      <c r="D176" s="27" t="s">
        <v>501</v>
      </c>
      <c r="E176" s="27" t="s">
        <v>501</v>
      </c>
      <c r="F176" s="27" t="s">
        <v>501</v>
      </c>
    </row>
    <row r="177" spans="1:6">
      <c r="A177" s="27" t="s">
        <v>501</v>
      </c>
      <c r="B177" s="27" t="s">
        <v>501</v>
      </c>
      <c r="C177" s="27" t="s">
        <v>501</v>
      </c>
      <c r="D177" s="27" t="s">
        <v>501</v>
      </c>
      <c r="E177" s="27" t="s">
        <v>501</v>
      </c>
      <c r="F177" s="27" t="s">
        <v>501</v>
      </c>
    </row>
    <row r="178" spans="1:6">
      <c r="A178" s="27" t="s">
        <v>501</v>
      </c>
      <c r="B178" s="27" t="s">
        <v>501</v>
      </c>
      <c r="C178" s="27" t="s">
        <v>501</v>
      </c>
      <c r="D178" s="27" t="s">
        <v>501</v>
      </c>
      <c r="E178" s="27" t="s">
        <v>501</v>
      </c>
      <c r="F178" s="27" t="s">
        <v>501</v>
      </c>
    </row>
    <row r="179" spans="1:6">
      <c r="A179" s="27" t="s">
        <v>501</v>
      </c>
      <c r="B179" s="27" t="s">
        <v>501</v>
      </c>
      <c r="C179" s="27" t="s">
        <v>501</v>
      </c>
      <c r="D179" s="27" t="s">
        <v>501</v>
      </c>
      <c r="E179" s="27" t="s">
        <v>501</v>
      </c>
      <c r="F179" s="27" t="s">
        <v>501</v>
      </c>
    </row>
    <row r="180" spans="1:6">
      <c r="A180" s="27" t="s">
        <v>501</v>
      </c>
      <c r="B180" s="27" t="s">
        <v>501</v>
      </c>
      <c r="C180" s="27" t="s">
        <v>501</v>
      </c>
      <c r="D180" s="27" t="s">
        <v>501</v>
      </c>
      <c r="E180" s="27" t="s">
        <v>501</v>
      </c>
      <c r="F180" s="27" t="s">
        <v>501</v>
      </c>
    </row>
    <row r="181" spans="1:6">
      <c r="A181" s="27" t="s">
        <v>501</v>
      </c>
      <c r="B181" s="27" t="s">
        <v>501</v>
      </c>
      <c r="C181" s="27" t="s">
        <v>501</v>
      </c>
      <c r="D181" s="27" t="s">
        <v>501</v>
      </c>
      <c r="E181" s="27" t="s">
        <v>501</v>
      </c>
      <c r="F181" s="27" t="s">
        <v>501</v>
      </c>
    </row>
    <row r="182" spans="1:6">
      <c r="A182" s="27" t="s">
        <v>501</v>
      </c>
      <c r="B182" s="27" t="s">
        <v>501</v>
      </c>
      <c r="C182" s="27" t="s">
        <v>501</v>
      </c>
      <c r="D182" s="27" t="s">
        <v>501</v>
      </c>
      <c r="E182" s="27" t="s">
        <v>501</v>
      </c>
      <c r="F182" s="27" t="s">
        <v>501</v>
      </c>
    </row>
    <row r="183" spans="1:6">
      <c r="A183" s="27" t="s">
        <v>501</v>
      </c>
      <c r="B183" s="27" t="s">
        <v>501</v>
      </c>
      <c r="C183" s="27" t="s">
        <v>501</v>
      </c>
      <c r="D183" s="27" t="s">
        <v>501</v>
      </c>
      <c r="E183" s="27" t="s">
        <v>501</v>
      </c>
      <c r="F183" s="27" t="s">
        <v>501</v>
      </c>
    </row>
    <row r="184" spans="1:6">
      <c r="A184" s="27" t="s">
        <v>501</v>
      </c>
      <c r="B184" s="27" t="s">
        <v>501</v>
      </c>
      <c r="C184" s="27" t="s">
        <v>501</v>
      </c>
      <c r="D184" s="27" t="s">
        <v>501</v>
      </c>
      <c r="E184" s="27" t="s">
        <v>501</v>
      </c>
      <c r="F184" s="27" t="s">
        <v>501</v>
      </c>
    </row>
    <row r="185" spans="1:6">
      <c r="A185" s="27" t="s">
        <v>501</v>
      </c>
      <c r="B185" s="27" t="s">
        <v>501</v>
      </c>
      <c r="C185" s="27" t="s">
        <v>501</v>
      </c>
      <c r="D185" s="27" t="s">
        <v>501</v>
      </c>
      <c r="E185" s="27" t="s">
        <v>501</v>
      </c>
      <c r="F185" s="27" t="s">
        <v>501</v>
      </c>
    </row>
    <row r="186" spans="1:6">
      <c r="A186" s="27" t="s">
        <v>501</v>
      </c>
      <c r="B186" s="27" t="s">
        <v>501</v>
      </c>
      <c r="C186" s="27" t="s">
        <v>501</v>
      </c>
      <c r="D186" s="27" t="s">
        <v>501</v>
      </c>
      <c r="E186" s="27" t="s">
        <v>501</v>
      </c>
      <c r="F186" s="27" t="s">
        <v>501</v>
      </c>
    </row>
    <row r="187" spans="1:6">
      <c r="A187" s="27" t="s">
        <v>501</v>
      </c>
      <c r="B187" s="27" t="s">
        <v>501</v>
      </c>
      <c r="C187" s="27" t="s">
        <v>501</v>
      </c>
      <c r="D187" s="27" t="s">
        <v>501</v>
      </c>
      <c r="E187" s="27" t="s">
        <v>501</v>
      </c>
      <c r="F187" s="27" t="s">
        <v>501</v>
      </c>
    </row>
    <row r="188" spans="1:6">
      <c r="A188" s="27" t="s">
        <v>501</v>
      </c>
      <c r="B188" s="27" t="s">
        <v>501</v>
      </c>
      <c r="C188" s="27" t="s">
        <v>501</v>
      </c>
      <c r="D188" s="27" t="s">
        <v>501</v>
      </c>
      <c r="E188" s="27" t="s">
        <v>501</v>
      </c>
      <c r="F188" s="27" t="s">
        <v>501</v>
      </c>
    </row>
    <row r="189" spans="1:6">
      <c r="A189" s="27" t="s">
        <v>501</v>
      </c>
      <c r="B189" s="27" t="s">
        <v>501</v>
      </c>
      <c r="C189" s="27" t="s">
        <v>501</v>
      </c>
      <c r="D189" s="27" t="s">
        <v>501</v>
      </c>
      <c r="E189" s="27" t="s">
        <v>501</v>
      </c>
      <c r="F189" s="27" t="s">
        <v>501</v>
      </c>
    </row>
    <row r="190" spans="1:6">
      <c r="A190" s="27" t="s">
        <v>501</v>
      </c>
      <c r="B190" s="27" t="s">
        <v>501</v>
      </c>
      <c r="C190" s="27" t="s">
        <v>501</v>
      </c>
      <c r="D190" s="27" t="s">
        <v>501</v>
      </c>
      <c r="E190" s="27" t="s">
        <v>501</v>
      </c>
      <c r="F190" s="27" t="s">
        <v>501</v>
      </c>
    </row>
    <row r="191" spans="1:6">
      <c r="A191" s="27" t="s">
        <v>501</v>
      </c>
      <c r="B191" s="27" t="s">
        <v>501</v>
      </c>
      <c r="C191" s="27" t="s">
        <v>501</v>
      </c>
      <c r="D191" s="27" t="s">
        <v>501</v>
      </c>
      <c r="E191" s="27" t="s">
        <v>501</v>
      </c>
      <c r="F191" s="27" t="s">
        <v>501</v>
      </c>
    </row>
    <row r="192" spans="1:6">
      <c r="A192" s="27" t="s">
        <v>501</v>
      </c>
      <c r="B192" s="27" t="s">
        <v>501</v>
      </c>
      <c r="C192" s="27" t="s">
        <v>501</v>
      </c>
      <c r="D192" s="27" t="s">
        <v>501</v>
      </c>
      <c r="E192" s="27" t="s">
        <v>501</v>
      </c>
      <c r="F192" s="27" t="s">
        <v>501</v>
      </c>
    </row>
    <row r="193" spans="1:6">
      <c r="A193" s="27" t="s">
        <v>501</v>
      </c>
      <c r="B193" s="27" t="s">
        <v>501</v>
      </c>
      <c r="C193" s="27" t="s">
        <v>501</v>
      </c>
      <c r="D193" s="27" t="s">
        <v>501</v>
      </c>
      <c r="E193" s="27" t="s">
        <v>501</v>
      </c>
      <c r="F193" s="27" t="s">
        <v>501</v>
      </c>
    </row>
    <row r="194" spans="1:6">
      <c r="A194" s="27" t="s">
        <v>501</v>
      </c>
      <c r="B194" s="27" t="s">
        <v>501</v>
      </c>
      <c r="C194" s="27" t="s">
        <v>501</v>
      </c>
      <c r="D194" s="27" t="s">
        <v>501</v>
      </c>
      <c r="E194" s="27" t="s">
        <v>501</v>
      </c>
      <c r="F194" s="27" t="s">
        <v>501</v>
      </c>
    </row>
    <row r="195" spans="1:6">
      <c r="A195" s="27" t="s">
        <v>501</v>
      </c>
      <c r="B195" s="27" t="s">
        <v>501</v>
      </c>
      <c r="C195" s="27" t="s">
        <v>501</v>
      </c>
      <c r="D195" s="27" t="s">
        <v>501</v>
      </c>
      <c r="E195" s="27" t="s">
        <v>501</v>
      </c>
      <c r="F195" s="27" t="s">
        <v>501</v>
      </c>
    </row>
    <row r="196" spans="1:6">
      <c r="A196" s="27" t="s">
        <v>501</v>
      </c>
      <c r="B196" s="27" t="s">
        <v>501</v>
      </c>
      <c r="C196" s="27" t="s">
        <v>501</v>
      </c>
      <c r="D196" s="27" t="s">
        <v>501</v>
      </c>
      <c r="E196" s="27" t="s">
        <v>501</v>
      </c>
      <c r="F196" s="27" t="s">
        <v>501</v>
      </c>
    </row>
    <row r="197" spans="1:6">
      <c r="A197" s="27" t="s">
        <v>501</v>
      </c>
      <c r="B197" s="27" t="s">
        <v>501</v>
      </c>
      <c r="C197" s="27" t="s">
        <v>501</v>
      </c>
      <c r="D197" s="27" t="s">
        <v>501</v>
      </c>
      <c r="E197" s="27" t="s">
        <v>501</v>
      </c>
      <c r="F197" s="27" t="s">
        <v>501</v>
      </c>
    </row>
    <row r="198" spans="1:6">
      <c r="A198" s="27" t="s">
        <v>501</v>
      </c>
      <c r="B198" s="27" t="s">
        <v>501</v>
      </c>
      <c r="C198" s="27" t="s">
        <v>501</v>
      </c>
      <c r="D198" s="27" t="s">
        <v>501</v>
      </c>
      <c r="E198" s="27" t="s">
        <v>501</v>
      </c>
      <c r="F198" s="27" t="s">
        <v>501</v>
      </c>
    </row>
    <row r="199" spans="1:6">
      <c r="A199" s="27" t="s">
        <v>501</v>
      </c>
      <c r="B199" s="27" t="s">
        <v>501</v>
      </c>
      <c r="C199" s="27" t="s">
        <v>501</v>
      </c>
      <c r="D199" s="27" t="s">
        <v>501</v>
      </c>
      <c r="E199" s="27" t="s">
        <v>501</v>
      </c>
      <c r="F199" s="27" t="s">
        <v>501</v>
      </c>
    </row>
    <row r="200" spans="1:6">
      <c r="A200" s="27" t="s">
        <v>501</v>
      </c>
      <c r="B200" s="27" t="s">
        <v>501</v>
      </c>
      <c r="C200" s="27" t="s">
        <v>501</v>
      </c>
      <c r="D200" s="27" t="s">
        <v>501</v>
      </c>
      <c r="E200" s="27" t="s">
        <v>501</v>
      </c>
      <c r="F200" s="27" t="s">
        <v>501</v>
      </c>
    </row>
    <row r="201" spans="1:6">
      <c r="A201" s="27" t="s">
        <v>501</v>
      </c>
      <c r="B201" s="27" t="s">
        <v>501</v>
      </c>
      <c r="C201" s="27" t="s">
        <v>501</v>
      </c>
      <c r="D201" s="27" t="s">
        <v>501</v>
      </c>
      <c r="E201" s="27" t="s">
        <v>501</v>
      </c>
      <c r="F201" s="27" t="s">
        <v>501</v>
      </c>
    </row>
    <row r="202" spans="1:6">
      <c r="A202" s="27" t="s">
        <v>501</v>
      </c>
      <c r="B202" s="27" t="s">
        <v>501</v>
      </c>
      <c r="C202" s="27" t="s">
        <v>501</v>
      </c>
      <c r="D202" s="27" t="s">
        <v>501</v>
      </c>
      <c r="E202" s="27" t="s">
        <v>501</v>
      </c>
      <c r="F202" s="27" t="s">
        <v>501</v>
      </c>
    </row>
    <row r="203" spans="1:6">
      <c r="A203" s="27" t="s">
        <v>501</v>
      </c>
      <c r="B203" s="27" t="s">
        <v>501</v>
      </c>
      <c r="C203" s="27" t="s">
        <v>501</v>
      </c>
      <c r="D203" s="27" t="s">
        <v>501</v>
      </c>
      <c r="E203" s="27" t="s">
        <v>501</v>
      </c>
      <c r="F203" s="27" t="s">
        <v>501</v>
      </c>
    </row>
    <row r="204" spans="1:6">
      <c r="A204" s="27" t="s">
        <v>501</v>
      </c>
      <c r="B204" s="27" t="s">
        <v>501</v>
      </c>
      <c r="C204" s="27" t="s">
        <v>501</v>
      </c>
      <c r="D204" s="27" t="s">
        <v>501</v>
      </c>
      <c r="E204" s="27" t="s">
        <v>501</v>
      </c>
      <c r="F204" s="27" t="s">
        <v>501</v>
      </c>
    </row>
    <row r="205" spans="1:6">
      <c r="A205" s="27" t="s">
        <v>501</v>
      </c>
      <c r="B205" s="27" t="s">
        <v>501</v>
      </c>
      <c r="C205" s="27" t="s">
        <v>501</v>
      </c>
      <c r="D205" s="27" t="s">
        <v>501</v>
      </c>
      <c r="E205" s="27" t="s">
        <v>501</v>
      </c>
      <c r="F205" s="27" t="s">
        <v>501</v>
      </c>
    </row>
    <row r="206" spans="1:6">
      <c r="A206" s="27" t="s">
        <v>501</v>
      </c>
      <c r="B206" s="27" t="s">
        <v>501</v>
      </c>
      <c r="C206" s="27" t="s">
        <v>501</v>
      </c>
      <c r="D206" s="27" t="s">
        <v>501</v>
      </c>
      <c r="E206" s="27" t="s">
        <v>501</v>
      </c>
      <c r="F206" s="27" t="s">
        <v>501</v>
      </c>
    </row>
    <row r="207" spans="1:6">
      <c r="A207" s="27" t="s">
        <v>501</v>
      </c>
      <c r="B207" s="27" t="s">
        <v>501</v>
      </c>
      <c r="C207" s="27" t="s">
        <v>501</v>
      </c>
      <c r="D207" s="27" t="s">
        <v>501</v>
      </c>
      <c r="E207" s="27" t="s">
        <v>501</v>
      </c>
      <c r="F207" s="27" t="s">
        <v>501</v>
      </c>
    </row>
    <row r="208" spans="1:6">
      <c r="A208" s="27" t="s">
        <v>501</v>
      </c>
      <c r="B208" s="27" t="s">
        <v>501</v>
      </c>
      <c r="C208" s="27" t="s">
        <v>501</v>
      </c>
      <c r="D208" s="27" t="s">
        <v>501</v>
      </c>
      <c r="E208" s="27" t="s">
        <v>501</v>
      </c>
      <c r="F208" s="27" t="s">
        <v>501</v>
      </c>
    </row>
    <row r="209" spans="1:6">
      <c r="A209" s="27" t="s">
        <v>501</v>
      </c>
      <c r="B209" s="27" t="s">
        <v>501</v>
      </c>
      <c r="C209" s="27" t="s">
        <v>501</v>
      </c>
      <c r="D209" s="27" t="s">
        <v>501</v>
      </c>
      <c r="E209" s="27" t="s">
        <v>501</v>
      </c>
      <c r="F209" s="27" t="s">
        <v>501</v>
      </c>
    </row>
    <row r="210" spans="1:6">
      <c r="A210" s="27" t="s">
        <v>501</v>
      </c>
      <c r="B210" s="27" t="s">
        <v>501</v>
      </c>
      <c r="C210" s="27" t="s">
        <v>501</v>
      </c>
      <c r="D210" s="27" t="s">
        <v>501</v>
      </c>
      <c r="E210" s="27" t="s">
        <v>501</v>
      </c>
      <c r="F210" s="27" t="s">
        <v>501</v>
      </c>
    </row>
    <row r="211" spans="1:6">
      <c r="A211" s="27" t="s">
        <v>501</v>
      </c>
      <c r="B211" s="27" t="s">
        <v>501</v>
      </c>
      <c r="C211" s="27" t="s">
        <v>501</v>
      </c>
      <c r="D211" s="27" t="s">
        <v>501</v>
      </c>
      <c r="E211" s="27" t="s">
        <v>501</v>
      </c>
      <c r="F211" s="27" t="s">
        <v>501</v>
      </c>
    </row>
    <row r="212" spans="1:6">
      <c r="A212" s="27" t="s">
        <v>501</v>
      </c>
      <c r="B212" s="27" t="s">
        <v>501</v>
      </c>
      <c r="C212" s="27" t="s">
        <v>501</v>
      </c>
      <c r="D212" s="27" t="s">
        <v>501</v>
      </c>
      <c r="E212" s="27" t="s">
        <v>501</v>
      </c>
      <c r="F212" s="27" t="s">
        <v>501</v>
      </c>
    </row>
    <row r="213" spans="1:6">
      <c r="A213" s="27" t="s">
        <v>501</v>
      </c>
      <c r="B213" s="27" t="s">
        <v>501</v>
      </c>
      <c r="C213" s="27" t="s">
        <v>501</v>
      </c>
      <c r="D213" s="27" t="s">
        <v>501</v>
      </c>
      <c r="E213" s="27" t="s">
        <v>501</v>
      </c>
      <c r="F213" s="27" t="s">
        <v>501</v>
      </c>
    </row>
    <row r="214" spans="1:6">
      <c r="A214" s="27" t="s">
        <v>501</v>
      </c>
      <c r="B214" s="27" t="s">
        <v>501</v>
      </c>
      <c r="C214" s="27" t="s">
        <v>501</v>
      </c>
      <c r="D214" s="27" t="s">
        <v>501</v>
      </c>
      <c r="E214" s="27" t="s">
        <v>501</v>
      </c>
      <c r="F214" s="27" t="s">
        <v>501</v>
      </c>
    </row>
    <row r="215" spans="1:6">
      <c r="A215" s="27" t="s">
        <v>501</v>
      </c>
      <c r="B215" s="27" t="s">
        <v>501</v>
      </c>
      <c r="C215" s="27" t="s">
        <v>501</v>
      </c>
      <c r="D215" s="27" t="s">
        <v>501</v>
      </c>
      <c r="E215" s="27" t="s">
        <v>501</v>
      </c>
      <c r="F215" s="27" t="s">
        <v>501</v>
      </c>
    </row>
    <row r="216" spans="1:6">
      <c r="A216" s="27" t="s">
        <v>501</v>
      </c>
      <c r="B216" s="27" t="s">
        <v>501</v>
      </c>
      <c r="C216" s="27" t="s">
        <v>501</v>
      </c>
      <c r="D216" s="27" t="s">
        <v>501</v>
      </c>
      <c r="E216" s="27" t="s">
        <v>501</v>
      </c>
      <c r="F216" s="27" t="s">
        <v>501</v>
      </c>
    </row>
    <row r="217" spans="1:6">
      <c r="A217" s="27" t="s">
        <v>501</v>
      </c>
      <c r="B217" s="27" t="s">
        <v>501</v>
      </c>
      <c r="C217" s="27" t="s">
        <v>501</v>
      </c>
      <c r="D217" s="27" t="s">
        <v>501</v>
      </c>
      <c r="E217" s="27" t="s">
        <v>501</v>
      </c>
      <c r="F217" s="27" t="s">
        <v>501</v>
      </c>
    </row>
    <row r="218" spans="1:6">
      <c r="A218" s="27" t="s">
        <v>501</v>
      </c>
      <c r="B218" s="27" t="s">
        <v>501</v>
      </c>
      <c r="C218" s="27" t="s">
        <v>501</v>
      </c>
      <c r="D218" s="27" t="s">
        <v>501</v>
      </c>
      <c r="E218" s="27" t="s">
        <v>501</v>
      </c>
      <c r="F218" s="27" t="s">
        <v>501</v>
      </c>
    </row>
    <row r="219" spans="1:6">
      <c r="A219" s="27" t="s">
        <v>501</v>
      </c>
      <c r="B219" s="27" t="s">
        <v>501</v>
      </c>
      <c r="C219" s="27" t="s">
        <v>501</v>
      </c>
      <c r="D219" s="27" t="s">
        <v>501</v>
      </c>
      <c r="E219" s="27" t="s">
        <v>501</v>
      </c>
      <c r="F219" s="27" t="s">
        <v>501</v>
      </c>
    </row>
    <row r="220" spans="1:6">
      <c r="A220" s="27" t="s">
        <v>501</v>
      </c>
      <c r="B220" s="27" t="s">
        <v>501</v>
      </c>
      <c r="C220" s="27" t="s">
        <v>501</v>
      </c>
      <c r="D220" s="27" t="s">
        <v>501</v>
      </c>
      <c r="E220" s="27" t="s">
        <v>501</v>
      </c>
      <c r="F220" s="27" t="s">
        <v>501</v>
      </c>
    </row>
    <row r="221" spans="1:6">
      <c r="A221" s="27" t="s">
        <v>501</v>
      </c>
      <c r="B221" s="27" t="s">
        <v>501</v>
      </c>
      <c r="C221" s="27" t="s">
        <v>501</v>
      </c>
      <c r="D221" s="27" t="s">
        <v>501</v>
      </c>
      <c r="E221" s="27" t="s">
        <v>501</v>
      </c>
      <c r="F221" s="27" t="s">
        <v>501</v>
      </c>
    </row>
    <row r="222" spans="1:6">
      <c r="A222" s="27" t="s">
        <v>501</v>
      </c>
      <c r="B222" s="27" t="s">
        <v>501</v>
      </c>
      <c r="C222" s="27" t="s">
        <v>501</v>
      </c>
      <c r="D222" s="27" t="s">
        <v>501</v>
      </c>
      <c r="E222" s="27" t="s">
        <v>501</v>
      </c>
      <c r="F222" s="27" t="s">
        <v>501</v>
      </c>
    </row>
    <row r="223" spans="1:6">
      <c r="A223" s="27" t="s">
        <v>501</v>
      </c>
      <c r="B223" s="27" t="s">
        <v>501</v>
      </c>
      <c r="C223" s="27" t="s">
        <v>501</v>
      </c>
      <c r="D223" s="27" t="s">
        <v>501</v>
      </c>
      <c r="E223" s="27" t="s">
        <v>501</v>
      </c>
      <c r="F223" s="27" t="s">
        <v>501</v>
      </c>
    </row>
    <row r="224" spans="1:6">
      <c r="A224" s="27" t="s">
        <v>501</v>
      </c>
      <c r="B224" s="27" t="s">
        <v>501</v>
      </c>
      <c r="C224" s="27" t="s">
        <v>501</v>
      </c>
      <c r="D224" s="27" t="s">
        <v>501</v>
      </c>
      <c r="E224" s="27" t="s">
        <v>501</v>
      </c>
      <c r="F224" s="27" t="s">
        <v>501</v>
      </c>
    </row>
    <row r="225" spans="1:6">
      <c r="A225" s="27" t="s">
        <v>501</v>
      </c>
      <c r="B225" s="27" t="s">
        <v>501</v>
      </c>
      <c r="C225" s="27" t="s">
        <v>501</v>
      </c>
      <c r="D225" s="27" t="s">
        <v>501</v>
      </c>
      <c r="E225" s="27" t="s">
        <v>501</v>
      </c>
      <c r="F225" s="27" t="s">
        <v>501</v>
      </c>
    </row>
    <row r="226" spans="1:6">
      <c r="A226" s="27" t="s">
        <v>501</v>
      </c>
      <c r="B226" s="27" t="s">
        <v>501</v>
      </c>
      <c r="C226" s="27" t="s">
        <v>501</v>
      </c>
      <c r="D226" s="27" t="s">
        <v>501</v>
      </c>
      <c r="E226" s="27" t="s">
        <v>501</v>
      </c>
      <c r="F226" s="27" t="s">
        <v>501</v>
      </c>
    </row>
    <row r="227" spans="1:6">
      <c r="A227" s="27" t="s">
        <v>501</v>
      </c>
      <c r="B227" s="27" t="s">
        <v>501</v>
      </c>
      <c r="C227" s="27" t="s">
        <v>501</v>
      </c>
      <c r="D227" s="27" t="s">
        <v>501</v>
      </c>
      <c r="E227" s="27" t="s">
        <v>501</v>
      </c>
      <c r="F227" s="27" t="s">
        <v>501</v>
      </c>
    </row>
    <row r="228" spans="1:6">
      <c r="A228" s="27" t="s">
        <v>501</v>
      </c>
      <c r="B228" s="27" t="s">
        <v>501</v>
      </c>
      <c r="C228" s="27" t="s">
        <v>501</v>
      </c>
      <c r="D228" s="27" t="s">
        <v>501</v>
      </c>
      <c r="E228" s="27" t="s">
        <v>501</v>
      </c>
      <c r="F228" s="27" t="s">
        <v>501</v>
      </c>
    </row>
    <row r="229" spans="1:6">
      <c r="A229" s="27" t="s">
        <v>501</v>
      </c>
      <c r="B229" s="27" t="s">
        <v>501</v>
      </c>
      <c r="C229" s="27" t="s">
        <v>501</v>
      </c>
      <c r="D229" s="27" t="s">
        <v>501</v>
      </c>
      <c r="E229" s="27" t="s">
        <v>501</v>
      </c>
      <c r="F229" s="27" t="s">
        <v>501</v>
      </c>
    </row>
    <row r="230" spans="1:6">
      <c r="A230" s="27" t="s">
        <v>501</v>
      </c>
      <c r="B230" s="27" t="s">
        <v>501</v>
      </c>
      <c r="C230" s="27" t="s">
        <v>501</v>
      </c>
      <c r="D230" s="27" t="s">
        <v>501</v>
      </c>
      <c r="E230" s="27" t="s">
        <v>501</v>
      </c>
      <c r="F230" s="27" t="s">
        <v>501</v>
      </c>
    </row>
    <row r="231" spans="1:6">
      <c r="A231" s="27" t="s">
        <v>501</v>
      </c>
      <c r="B231" s="27" t="s">
        <v>501</v>
      </c>
      <c r="C231" s="27" t="s">
        <v>501</v>
      </c>
      <c r="D231" s="27" t="s">
        <v>501</v>
      </c>
      <c r="E231" s="27" t="s">
        <v>501</v>
      </c>
      <c r="F231" s="27" t="s">
        <v>501</v>
      </c>
    </row>
    <row r="232" spans="1:6">
      <c r="A232" s="27" t="s">
        <v>501</v>
      </c>
      <c r="B232" s="27" t="s">
        <v>501</v>
      </c>
      <c r="C232" s="27" t="s">
        <v>501</v>
      </c>
      <c r="D232" s="27" t="s">
        <v>501</v>
      </c>
      <c r="E232" s="27" t="s">
        <v>501</v>
      </c>
      <c r="F232" s="27" t="s">
        <v>501</v>
      </c>
    </row>
    <row r="233" spans="1:6">
      <c r="A233" s="27" t="s">
        <v>501</v>
      </c>
      <c r="B233" s="27" t="s">
        <v>501</v>
      </c>
      <c r="C233" s="27" t="s">
        <v>501</v>
      </c>
      <c r="D233" s="27" t="s">
        <v>501</v>
      </c>
      <c r="E233" s="27" t="s">
        <v>501</v>
      </c>
      <c r="F233" s="27" t="s">
        <v>501</v>
      </c>
    </row>
    <row r="234" spans="1:6">
      <c r="A234" s="27" t="s">
        <v>501</v>
      </c>
      <c r="B234" s="27" t="s">
        <v>501</v>
      </c>
      <c r="C234" s="27" t="s">
        <v>501</v>
      </c>
      <c r="D234" s="27" t="s">
        <v>501</v>
      </c>
      <c r="E234" s="27" t="s">
        <v>501</v>
      </c>
      <c r="F234" s="27" t="s">
        <v>501</v>
      </c>
    </row>
    <row r="235" spans="1:6">
      <c r="A235" s="27" t="s">
        <v>501</v>
      </c>
      <c r="B235" s="27" t="s">
        <v>501</v>
      </c>
      <c r="C235" s="27" t="s">
        <v>501</v>
      </c>
      <c r="D235" s="27" t="s">
        <v>501</v>
      </c>
      <c r="E235" s="27" t="s">
        <v>501</v>
      </c>
      <c r="F235" s="27" t="s">
        <v>501</v>
      </c>
    </row>
    <row r="236" spans="1:6">
      <c r="A236" s="27" t="s">
        <v>501</v>
      </c>
      <c r="B236" s="27" t="s">
        <v>501</v>
      </c>
      <c r="C236" s="27" t="s">
        <v>501</v>
      </c>
      <c r="D236" s="27" t="s">
        <v>501</v>
      </c>
      <c r="E236" s="27" t="s">
        <v>501</v>
      </c>
      <c r="F236" s="27" t="s">
        <v>501</v>
      </c>
    </row>
    <row r="237" spans="1:6">
      <c r="A237" s="27" t="s">
        <v>501</v>
      </c>
      <c r="B237" s="27" t="s">
        <v>501</v>
      </c>
      <c r="C237" s="27" t="s">
        <v>501</v>
      </c>
      <c r="D237" s="27" t="s">
        <v>501</v>
      </c>
      <c r="E237" s="27" t="s">
        <v>501</v>
      </c>
      <c r="F237" s="27" t="s">
        <v>501</v>
      </c>
    </row>
    <row r="238" spans="1:6">
      <c r="A238" s="27" t="s">
        <v>501</v>
      </c>
      <c r="B238" s="27" t="s">
        <v>501</v>
      </c>
      <c r="C238" s="27" t="s">
        <v>501</v>
      </c>
      <c r="D238" s="27" t="s">
        <v>501</v>
      </c>
      <c r="E238" s="27" t="s">
        <v>501</v>
      </c>
      <c r="F238" s="27" t="s">
        <v>501</v>
      </c>
    </row>
    <row r="239" spans="1:6">
      <c r="A239" s="27" t="s">
        <v>501</v>
      </c>
      <c r="B239" s="27" t="s">
        <v>501</v>
      </c>
      <c r="C239" s="27" t="s">
        <v>501</v>
      </c>
      <c r="D239" s="27" t="s">
        <v>501</v>
      </c>
      <c r="E239" s="27" t="s">
        <v>501</v>
      </c>
      <c r="F239" s="27" t="s">
        <v>501</v>
      </c>
    </row>
    <row r="240" spans="1:6">
      <c r="A240" s="27" t="s">
        <v>501</v>
      </c>
      <c r="B240" s="27" t="s">
        <v>501</v>
      </c>
      <c r="C240" s="27" t="s">
        <v>501</v>
      </c>
      <c r="D240" s="27" t="s">
        <v>501</v>
      </c>
      <c r="E240" s="27" t="s">
        <v>501</v>
      </c>
      <c r="F240" s="27" t="s">
        <v>501</v>
      </c>
    </row>
    <row r="241" spans="1:6">
      <c r="A241" s="27" t="s">
        <v>501</v>
      </c>
      <c r="B241" s="27" t="s">
        <v>501</v>
      </c>
      <c r="C241" s="27" t="s">
        <v>501</v>
      </c>
      <c r="D241" s="27" t="s">
        <v>501</v>
      </c>
      <c r="E241" s="27" t="s">
        <v>501</v>
      </c>
      <c r="F241" s="27" t="s">
        <v>501</v>
      </c>
    </row>
    <row r="242" spans="1:6">
      <c r="A242" s="27" t="s">
        <v>501</v>
      </c>
      <c r="B242" s="27" t="s">
        <v>501</v>
      </c>
      <c r="C242" s="27" t="s">
        <v>501</v>
      </c>
      <c r="D242" s="27" t="s">
        <v>501</v>
      </c>
      <c r="E242" s="27" t="s">
        <v>501</v>
      </c>
      <c r="F242" s="27" t="s">
        <v>501</v>
      </c>
    </row>
    <row r="243" spans="1:6">
      <c r="A243" s="27" t="s">
        <v>501</v>
      </c>
      <c r="B243" s="27" t="s">
        <v>501</v>
      </c>
      <c r="C243" s="27" t="s">
        <v>501</v>
      </c>
      <c r="D243" s="27" t="s">
        <v>501</v>
      </c>
      <c r="E243" s="27" t="s">
        <v>501</v>
      </c>
      <c r="F243" s="27" t="s">
        <v>501</v>
      </c>
    </row>
    <row r="244" spans="1:6">
      <c r="A244" s="27" t="s">
        <v>501</v>
      </c>
      <c r="B244" s="27" t="s">
        <v>501</v>
      </c>
      <c r="C244" s="27" t="s">
        <v>501</v>
      </c>
      <c r="D244" s="27" t="s">
        <v>501</v>
      </c>
      <c r="E244" s="27" t="s">
        <v>501</v>
      </c>
      <c r="F244" s="27" t="s">
        <v>501</v>
      </c>
    </row>
    <row r="245" spans="1:6">
      <c r="A245" s="27" t="s">
        <v>501</v>
      </c>
      <c r="B245" s="27" t="s">
        <v>501</v>
      </c>
      <c r="C245" s="27" t="s">
        <v>501</v>
      </c>
      <c r="D245" s="27" t="s">
        <v>501</v>
      </c>
      <c r="E245" s="27" t="s">
        <v>501</v>
      </c>
      <c r="F245" s="27" t="s">
        <v>501</v>
      </c>
    </row>
    <row r="246" spans="1:6">
      <c r="A246" s="27" t="s">
        <v>501</v>
      </c>
      <c r="B246" s="27" t="s">
        <v>501</v>
      </c>
      <c r="C246" s="27" t="s">
        <v>501</v>
      </c>
      <c r="D246" s="27" t="s">
        <v>501</v>
      </c>
      <c r="E246" s="27" t="s">
        <v>501</v>
      </c>
      <c r="F246" s="27" t="s">
        <v>501</v>
      </c>
    </row>
    <row r="247" spans="1:6">
      <c r="A247" s="27" t="s">
        <v>501</v>
      </c>
      <c r="B247" s="27" t="s">
        <v>501</v>
      </c>
      <c r="C247" s="27" t="s">
        <v>501</v>
      </c>
      <c r="D247" s="27" t="s">
        <v>501</v>
      </c>
      <c r="E247" s="27" t="s">
        <v>501</v>
      </c>
      <c r="F247" s="27" t="s">
        <v>501</v>
      </c>
    </row>
    <row r="248" spans="1:6">
      <c r="A248" s="27" t="s">
        <v>501</v>
      </c>
      <c r="B248" s="27" t="s">
        <v>501</v>
      </c>
      <c r="C248" s="27" t="s">
        <v>501</v>
      </c>
      <c r="D248" s="27" t="s">
        <v>501</v>
      </c>
      <c r="E248" s="27" t="s">
        <v>501</v>
      </c>
      <c r="F248" s="27" t="s">
        <v>501</v>
      </c>
    </row>
    <row r="249" spans="1:6">
      <c r="A249" s="27" t="s">
        <v>501</v>
      </c>
      <c r="B249" s="27" t="s">
        <v>501</v>
      </c>
      <c r="C249" s="27" t="s">
        <v>501</v>
      </c>
      <c r="D249" s="27" t="s">
        <v>501</v>
      </c>
      <c r="E249" s="27" t="s">
        <v>501</v>
      </c>
      <c r="F249" s="27" t="s">
        <v>501</v>
      </c>
    </row>
    <row r="250" spans="1:6">
      <c r="A250" s="27" t="s">
        <v>501</v>
      </c>
      <c r="B250" s="27" t="s">
        <v>501</v>
      </c>
      <c r="C250" s="27" t="s">
        <v>501</v>
      </c>
      <c r="D250" s="27" t="s">
        <v>501</v>
      </c>
      <c r="E250" s="27" t="s">
        <v>501</v>
      </c>
      <c r="F250" s="27" t="s">
        <v>501</v>
      </c>
    </row>
    <row r="251" spans="1:6">
      <c r="A251" s="27" t="s">
        <v>501</v>
      </c>
      <c r="B251" s="27" t="s">
        <v>501</v>
      </c>
      <c r="C251" s="27" t="s">
        <v>501</v>
      </c>
      <c r="D251" s="27" t="s">
        <v>501</v>
      </c>
      <c r="E251" s="27" t="s">
        <v>501</v>
      </c>
      <c r="F251" s="27" t="s">
        <v>501</v>
      </c>
    </row>
    <row r="252" spans="1:6">
      <c r="A252" s="27" t="s">
        <v>501</v>
      </c>
      <c r="B252" s="27" t="s">
        <v>501</v>
      </c>
      <c r="C252" s="27" t="s">
        <v>501</v>
      </c>
      <c r="D252" s="27" t="s">
        <v>501</v>
      </c>
      <c r="E252" s="27" t="s">
        <v>501</v>
      </c>
      <c r="F252" s="27" t="s">
        <v>501</v>
      </c>
    </row>
    <row r="253" spans="1:6">
      <c r="A253" s="27" t="s">
        <v>501</v>
      </c>
      <c r="B253" s="27" t="s">
        <v>501</v>
      </c>
      <c r="C253" s="27" t="s">
        <v>501</v>
      </c>
      <c r="D253" s="27" t="s">
        <v>501</v>
      </c>
      <c r="E253" s="27" t="s">
        <v>501</v>
      </c>
      <c r="F253" s="27" t="s">
        <v>501</v>
      </c>
    </row>
    <row r="254" spans="1:6">
      <c r="A254" s="27" t="s">
        <v>501</v>
      </c>
      <c r="B254" s="27" t="s">
        <v>501</v>
      </c>
      <c r="C254" s="27" t="s">
        <v>501</v>
      </c>
      <c r="D254" s="27" t="s">
        <v>501</v>
      </c>
      <c r="E254" s="27" t="s">
        <v>501</v>
      </c>
      <c r="F254" s="27" t="s">
        <v>501</v>
      </c>
    </row>
    <row r="255" spans="1:6">
      <c r="A255" s="27" t="s">
        <v>501</v>
      </c>
      <c r="B255" s="27" t="s">
        <v>501</v>
      </c>
      <c r="C255" s="27" t="s">
        <v>501</v>
      </c>
      <c r="D255" s="27" t="s">
        <v>501</v>
      </c>
      <c r="E255" s="27" t="s">
        <v>501</v>
      </c>
      <c r="F255" s="27" t="s">
        <v>501</v>
      </c>
    </row>
    <row r="256" spans="1:6">
      <c r="A256" s="27" t="s">
        <v>501</v>
      </c>
      <c r="B256" s="27" t="s">
        <v>501</v>
      </c>
      <c r="C256" s="27" t="s">
        <v>501</v>
      </c>
      <c r="D256" s="27" t="s">
        <v>501</v>
      </c>
      <c r="E256" s="27" t="s">
        <v>501</v>
      </c>
      <c r="F256" s="27" t="s">
        <v>501</v>
      </c>
    </row>
    <row r="257" spans="1:6">
      <c r="A257" s="27" t="s">
        <v>501</v>
      </c>
      <c r="B257" s="27" t="s">
        <v>501</v>
      </c>
      <c r="C257" s="27" t="s">
        <v>501</v>
      </c>
      <c r="D257" s="27" t="s">
        <v>501</v>
      </c>
      <c r="E257" s="27" t="s">
        <v>501</v>
      </c>
      <c r="F257" s="27" t="s">
        <v>501</v>
      </c>
    </row>
    <row r="258" spans="1:6">
      <c r="A258" s="27" t="s">
        <v>501</v>
      </c>
      <c r="B258" s="27" t="s">
        <v>501</v>
      </c>
      <c r="C258" s="27" t="s">
        <v>501</v>
      </c>
      <c r="D258" s="27" t="s">
        <v>501</v>
      </c>
      <c r="E258" s="27" t="s">
        <v>501</v>
      </c>
      <c r="F258" s="27" t="s">
        <v>501</v>
      </c>
    </row>
    <row r="259" spans="1:6">
      <c r="A259" s="27" t="s">
        <v>501</v>
      </c>
      <c r="B259" s="27" t="s">
        <v>501</v>
      </c>
      <c r="C259" s="27" t="s">
        <v>501</v>
      </c>
      <c r="D259" s="27" t="s">
        <v>501</v>
      </c>
      <c r="E259" s="27" t="s">
        <v>501</v>
      </c>
      <c r="F259" s="27" t="s">
        <v>501</v>
      </c>
    </row>
    <row r="260" spans="1:6">
      <c r="A260" s="27" t="s">
        <v>501</v>
      </c>
      <c r="B260" s="27" t="s">
        <v>501</v>
      </c>
      <c r="C260" s="27" t="s">
        <v>501</v>
      </c>
      <c r="D260" s="27" t="s">
        <v>501</v>
      </c>
      <c r="E260" s="27" t="s">
        <v>501</v>
      </c>
      <c r="F260" s="27" t="s">
        <v>501</v>
      </c>
    </row>
    <row r="261" spans="1:6">
      <c r="A261" s="27" t="s">
        <v>501</v>
      </c>
      <c r="B261" s="27" t="s">
        <v>501</v>
      </c>
      <c r="C261" s="27" t="s">
        <v>501</v>
      </c>
      <c r="D261" s="27" t="s">
        <v>501</v>
      </c>
      <c r="E261" s="27" t="s">
        <v>501</v>
      </c>
      <c r="F261" s="27" t="s">
        <v>501</v>
      </c>
    </row>
    <row r="262" spans="1:6">
      <c r="A262" s="27" t="s">
        <v>501</v>
      </c>
      <c r="B262" s="27" t="s">
        <v>501</v>
      </c>
      <c r="C262" s="27" t="s">
        <v>501</v>
      </c>
      <c r="D262" s="27" t="s">
        <v>501</v>
      </c>
      <c r="E262" s="27" t="s">
        <v>501</v>
      </c>
      <c r="F262" s="27" t="s">
        <v>501</v>
      </c>
    </row>
    <row r="263" spans="1:6">
      <c r="A263" s="27" t="s">
        <v>501</v>
      </c>
      <c r="B263" s="27" t="s">
        <v>501</v>
      </c>
      <c r="C263" s="27" t="s">
        <v>501</v>
      </c>
      <c r="D263" s="27" t="s">
        <v>501</v>
      </c>
      <c r="E263" s="27" t="s">
        <v>501</v>
      </c>
      <c r="F263" s="27" t="s">
        <v>501</v>
      </c>
    </row>
    <row r="264" spans="1:6">
      <c r="A264" s="27" t="s">
        <v>501</v>
      </c>
      <c r="B264" s="27" t="s">
        <v>501</v>
      </c>
      <c r="C264" s="27" t="s">
        <v>501</v>
      </c>
      <c r="D264" s="27" t="s">
        <v>501</v>
      </c>
      <c r="E264" s="27" t="s">
        <v>501</v>
      </c>
      <c r="F264" s="27" t="s">
        <v>501</v>
      </c>
    </row>
    <row r="265" spans="1:6">
      <c r="A265" s="27" t="s">
        <v>501</v>
      </c>
      <c r="B265" s="27" t="s">
        <v>501</v>
      </c>
      <c r="C265" s="27" t="s">
        <v>501</v>
      </c>
      <c r="D265" s="27" t="s">
        <v>501</v>
      </c>
      <c r="E265" s="27" t="s">
        <v>501</v>
      </c>
      <c r="F265" s="27" t="s">
        <v>501</v>
      </c>
    </row>
    <row r="266" spans="1:6">
      <c r="A266" s="27" t="s">
        <v>501</v>
      </c>
      <c r="B266" s="27" t="s">
        <v>501</v>
      </c>
      <c r="C266" s="27" t="s">
        <v>501</v>
      </c>
      <c r="D266" s="27" t="s">
        <v>501</v>
      </c>
      <c r="E266" s="27" t="s">
        <v>501</v>
      </c>
      <c r="F266" s="27" t="s">
        <v>501</v>
      </c>
    </row>
    <row r="267" spans="1:6">
      <c r="A267" s="27" t="s">
        <v>501</v>
      </c>
      <c r="B267" s="27" t="s">
        <v>501</v>
      </c>
      <c r="C267" s="27" t="s">
        <v>501</v>
      </c>
      <c r="D267" s="27" t="s">
        <v>501</v>
      </c>
      <c r="E267" s="27" t="s">
        <v>501</v>
      </c>
      <c r="F267" s="27" t="s">
        <v>501</v>
      </c>
    </row>
    <row r="268" spans="1:6">
      <c r="A268" s="27" t="s">
        <v>501</v>
      </c>
      <c r="B268" s="27" t="s">
        <v>501</v>
      </c>
      <c r="C268" s="27" t="s">
        <v>501</v>
      </c>
      <c r="D268" s="27" t="s">
        <v>501</v>
      </c>
      <c r="E268" s="27" t="s">
        <v>501</v>
      </c>
      <c r="F268" s="27" t="s">
        <v>501</v>
      </c>
    </row>
    <row r="269" spans="1:6">
      <c r="A269" s="27" t="s">
        <v>501</v>
      </c>
      <c r="B269" s="27" t="s">
        <v>501</v>
      </c>
      <c r="C269" s="27" t="s">
        <v>501</v>
      </c>
      <c r="D269" s="27" t="s">
        <v>501</v>
      </c>
      <c r="E269" s="27" t="s">
        <v>501</v>
      </c>
      <c r="F269" s="27" t="s">
        <v>501</v>
      </c>
    </row>
    <row r="270" spans="1:6">
      <c r="A270" s="27" t="s">
        <v>501</v>
      </c>
      <c r="B270" s="27" t="s">
        <v>501</v>
      </c>
      <c r="C270" s="27" t="s">
        <v>501</v>
      </c>
      <c r="D270" s="27" t="s">
        <v>501</v>
      </c>
      <c r="E270" s="27" t="s">
        <v>501</v>
      </c>
      <c r="F270" s="27" t="s">
        <v>501</v>
      </c>
    </row>
    <row r="271" spans="1:6">
      <c r="A271" s="27" t="s">
        <v>501</v>
      </c>
      <c r="B271" s="27" t="s">
        <v>501</v>
      </c>
      <c r="C271" s="27" t="s">
        <v>501</v>
      </c>
      <c r="D271" s="27" t="s">
        <v>501</v>
      </c>
      <c r="E271" s="27" t="s">
        <v>501</v>
      </c>
      <c r="F271" s="27" t="s">
        <v>501</v>
      </c>
    </row>
    <row r="272" spans="1:6">
      <c r="A272" s="27" t="s">
        <v>501</v>
      </c>
      <c r="B272" s="27" t="s">
        <v>501</v>
      </c>
      <c r="C272" s="27" t="s">
        <v>501</v>
      </c>
      <c r="D272" s="27" t="s">
        <v>501</v>
      </c>
      <c r="E272" s="27" t="s">
        <v>501</v>
      </c>
      <c r="F272" s="27" t="s">
        <v>501</v>
      </c>
    </row>
    <row r="273" spans="1:6">
      <c r="A273" s="27" t="s">
        <v>501</v>
      </c>
      <c r="B273" s="27" t="s">
        <v>501</v>
      </c>
      <c r="C273" s="27" t="s">
        <v>501</v>
      </c>
      <c r="D273" s="27" t="s">
        <v>501</v>
      </c>
      <c r="E273" s="27" t="s">
        <v>501</v>
      </c>
      <c r="F273" s="27" t="s">
        <v>501</v>
      </c>
    </row>
    <row r="274" spans="1:6">
      <c r="A274" s="27" t="s">
        <v>501</v>
      </c>
      <c r="B274" s="27" t="s">
        <v>501</v>
      </c>
      <c r="C274" s="27" t="s">
        <v>501</v>
      </c>
      <c r="D274" s="27" t="s">
        <v>501</v>
      </c>
      <c r="E274" s="27" t="s">
        <v>501</v>
      </c>
      <c r="F274" s="27" t="s">
        <v>501</v>
      </c>
    </row>
    <row r="275" spans="1:6">
      <c r="A275" s="27" t="s">
        <v>501</v>
      </c>
      <c r="B275" s="27" t="s">
        <v>501</v>
      </c>
      <c r="C275" s="27" t="s">
        <v>501</v>
      </c>
      <c r="D275" s="27" t="s">
        <v>501</v>
      </c>
      <c r="E275" s="27" t="s">
        <v>501</v>
      </c>
      <c r="F275" s="27" t="s">
        <v>501</v>
      </c>
    </row>
    <row r="276" spans="1:6">
      <c r="A276" s="27" t="s">
        <v>501</v>
      </c>
      <c r="B276" s="27" t="s">
        <v>501</v>
      </c>
      <c r="C276" s="27" t="s">
        <v>501</v>
      </c>
      <c r="D276" s="27" t="s">
        <v>501</v>
      </c>
      <c r="E276" s="27" t="s">
        <v>501</v>
      </c>
      <c r="F276" s="27" t="s">
        <v>501</v>
      </c>
    </row>
    <row r="277" spans="1:6">
      <c r="A277" s="27" t="s">
        <v>501</v>
      </c>
      <c r="B277" s="27" t="s">
        <v>501</v>
      </c>
      <c r="C277" s="27" t="s">
        <v>501</v>
      </c>
      <c r="D277" s="27" t="s">
        <v>501</v>
      </c>
      <c r="E277" s="27" t="s">
        <v>501</v>
      </c>
      <c r="F277" s="27" t="s">
        <v>501</v>
      </c>
    </row>
    <row r="278" spans="1:6">
      <c r="A278" s="27" t="s">
        <v>501</v>
      </c>
      <c r="B278" s="27" t="s">
        <v>501</v>
      </c>
      <c r="C278" s="27" t="s">
        <v>501</v>
      </c>
      <c r="D278" s="27" t="s">
        <v>501</v>
      </c>
      <c r="E278" s="27" t="s">
        <v>501</v>
      </c>
      <c r="F278" s="27" t="s">
        <v>501</v>
      </c>
    </row>
    <row r="279" spans="1:6">
      <c r="A279" s="27" t="s">
        <v>501</v>
      </c>
      <c r="B279" s="27" t="s">
        <v>501</v>
      </c>
      <c r="C279" s="27" t="s">
        <v>501</v>
      </c>
      <c r="D279" s="27" t="s">
        <v>501</v>
      </c>
      <c r="E279" s="27" t="s">
        <v>501</v>
      </c>
      <c r="F279" s="27" t="s">
        <v>501</v>
      </c>
    </row>
    <row r="280" spans="1:6">
      <c r="A280" s="27" t="s">
        <v>501</v>
      </c>
      <c r="B280" s="27" t="s">
        <v>501</v>
      </c>
      <c r="C280" s="27" t="s">
        <v>501</v>
      </c>
      <c r="D280" s="27" t="s">
        <v>501</v>
      </c>
      <c r="E280" s="27" t="s">
        <v>501</v>
      </c>
      <c r="F280" s="27" t="s">
        <v>501</v>
      </c>
    </row>
    <row r="281" spans="1:6">
      <c r="A281" s="27" t="s">
        <v>501</v>
      </c>
      <c r="B281" s="27" t="s">
        <v>501</v>
      </c>
      <c r="C281" s="27" t="s">
        <v>501</v>
      </c>
      <c r="D281" s="27" t="s">
        <v>501</v>
      </c>
      <c r="E281" s="27" t="s">
        <v>501</v>
      </c>
      <c r="F281" s="27" t="s">
        <v>501</v>
      </c>
    </row>
    <row r="282" spans="1:6">
      <c r="A282" s="27" t="s">
        <v>501</v>
      </c>
      <c r="B282" s="27" t="s">
        <v>501</v>
      </c>
      <c r="C282" s="27" t="s">
        <v>501</v>
      </c>
      <c r="D282" s="27" t="s">
        <v>501</v>
      </c>
      <c r="E282" s="27" t="s">
        <v>501</v>
      </c>
      <c r="F282" s="27" t="s">
        <v>501</v>
      </c>
    </row>
    <row r="283" spans="1:6">
      <c r="A283" s="27" t="s">
        <v>501</v>
      </c>
      <c r="B283" s="27" t="s">
        <v>501</v>
      </c>
      <c r="C283" s="27" t="s">
        <v>501</v>
      </c>
      <c r="D283" s="27" t="s">
        <v>501</v>
      </c>
      <c r="E283" s="27" t="s">
        <v>501</v>
      </c>
      <c r="F283" s="27" t="s">
        <v>501</v>
      </c>
    </row>
    <row r="284" spans="1:6">
      <c r="A284" s="27" t="s">
        <v>501</v>
      </c>
      <c r="B284" s="27" t="s">
        <v>501</v>
      </c>
      <c r="C284" s="27" t="s">
        <v>501</v>
      </c>
      <c r="D284" s="27" t="s">
        <v>501</v>
      </c>
      <c r="E284" s="27" t="s">
        <v>501</v>
      </c>
      <c r="F284" s="27" t="s">
        <v>501</v>
      </c>
    </row>
    <row r="285" spans="1:6">
      <c r="A285" s="27" t="s">
        <v>501</v>
      </c>
      <c r="B285" s="27" t="s">
        <v>501</v>
      </c>
      <c r="C285" s="27" t="s">
        <v>501</v>
      </c>
      <c r="D285" s="27" t="s">
        <v>501</v>
      </c>
      <c r="E285" s="27" t="s">
        <v>501</v>
      </c>
      <c r="F285" s="27" t="s">
        <v>501</v>
      </c>
    </row>
    <row r="286" spans="1:6">
      <c r="A286" s="27" t="s">
        <v>501</v>
      </c>
      <c r="B286" s="27" t="s">
        <v>501</v>
      </c>
      <c r="C286" s="27" t="s">
        <v>501</v>
      </c>
      <c r="D286" s="27" t="s">
        <v>501</v>
      </c>
      <c r="E286" s="27" t="s">
        <v>501</v>
      </c>
      <c r="F286" s="27" t="s">
        <v>501</v>
      </c>
    </row>
    <row r="287" spans="1:6">
      <c r="A287" s="27" t="s">
        <v>501</v>
      </c>
      <c r="B287" s="27" t="s">
        <v>501</v>
      </c>
      <c r="C287" s="27" t="s">
        <v>501</v>
      </c>
      <c r="D287" s="27" t="s">
        <v>501</v>
      </c>
      <c r="E287" s="27" t="s">
        <v>501</v>
      </c>
      <c r="F287" s="27" t="s">
        <v>501</v>
      </c>
    </row>
    <row r="288" spans="1:6">
      <c r="A288" s="27" t="s">
        <v>501</v>
      </c>
      <c r="B288" s="27" t="s">
        <v>501</v>
      </c>
      <c r="C288" s="27" t="s">
        <v>501</v>
      </c>
      <c r="D288" s="27" t="s">
        <v>501</v>
      </c>
      <c r="E288" s="27" t="s">
        <v>501</v>
      </c>
      <c r="F288" s="27" t="s">
        <v>501</v>
      </c>
    </row>
    <row r="289" spans="1:6">
      <c r="A289" s="27" t="s">
        <v>501</v>
      </c>
      <c r="B289" s="27" t="s">
        <v>501</v>
      </c>
      <c r="C289" s="27" t="s">
        <v>501</v>
      </c>
      <c r="D289" s="27" t="s">
        <v>501</v>
      </c>
      <c r="E289" s="27" t="s">
        <v>501</v>
      </c>
      <c r="F289" s="27" t="s">
        <v>501</v>
      </c>
    </row>
    <row r="290" spans="1:6">
      <c r="A290" s="27" t="s">
        <v>501</v>
      </c>
      <c r="B290" s="27" t="s">
        <v>501</v>
      </c>
      <c r="C290" s="27" t="s">
        <v>501</v>
      </c>
      <c r="D290" s="27" t="s">
        <v>501</v>
      </c>
      <c r="E290" s="27" t="s">
        <v>501</v>
      </c>
      <c r="F290" s="27" t="s">
        <v>501</v>
      </c>
    </row>
    <row r="291" spans="1:6">
      <c r="A291" s="27" t="s">
        <v>501</v>
      </c>
      <c r="B291" s="27" t="s">
        <v>501</v>
      </c>
      <c r="C291" s="27" t="s">
        <v>501</v>
      </c>
      <c r="D291" s="27" t="s">
        <v>501</v>
      </c>
      <c r="E291" s="27" t="s">
        <v>501</v>
      </c>
      <c r="F291" s="27" t="s">
        <v>501</v>
      </c>
    </row>
    <row r="292" spans="1:6">
      <c r="A292" s="27" t="s">
        <v>501</v>
      </c>
      <c r="B292" s="27" t="s">
        <v>501</v>
      </c>
      <c r="C292" s="27" t="s">
        <v>501</v>
      </c>
      <c r="D292" s="27" t="s">
        <v>501</v>
      </c>
      <c r="E292" s="27" t="s">
        <v>501</v>
      </c>
      <c r="F292" s="27" t="s">
        <v>501</v>
      </c>
    </row>
    <row r="293" spans="1:6">
      <c r="A293" s="27" t="s">
        <v>501</v>
      </c>
      <c r="B293" s="27" t="s">
        <v>501</v>
      </c>
      <c r="C293" s="27" t="s">
        <v>501</v>
      </c>
      <c r="D293" s="27" t="s">
        <v>501</v>
      </c>
      <c r="E293" s="27" t="s">
        <v>501</v>
      </c>
      <c r="F293" s="27" t="s">
        <v>501</v>
      </c>
    </row>
    <row r="294" spans="1:6">
      <c r="A294" s="27" t="s">
        <v>501</v>
      </c>
      <c r="B294" s="27" t="s">
        <v>501</v>
      </c>
      <c r="C294" s="27" t="s">
        <v>501</v>
      </c>
      <c r="D294" s="27" t="s">
        <v>501</v>
      </c>
      <c r="E294" s="27" t="s">
        <v>501</v>
      </c>
      <c r="F294" s="27" t="s">
        <v>501</v>
      </c>
    </row>
    <row r="295" spans="1:6">
      <c r="A295" s="27" t="s">
        <v>501</v>
      </c>
      <c r="B295" s="27" t="s">
        <v>501</v>
      </c>
      <c r="C295" s="27" t="s">
        <v>501</v>
      </c>
      <c r="D295" s="27" t="s">
        <v>501</v>
      </c>
      <c r="E295" s="27" t="s">
        <v>501</v>
      </c>
      <c r="F295" s="27" t="s">
        <v>501</v>
      </c>
    </row>
    <row r="296" spans="1:6">
      <c r="A296" s="27" t="s">
        <v>501</v>
      </c>
      <c r="B296" s="27" t="s">
        <v>501</v>
      </c>
      <c r="C296" s="27" t="s">
        <v>501</v>
      </c>
      <c r="D296" s="27" t="s">
        <v>501</v>
      </c>
      <c r="E296" s="27" t="s">
        <v>501</v>
      </c>
      <c r="F296" s="27" t="s">
        <v>501</v>
      </c>
    </row>
    <row r="297" spans="1:6">
      <c r="A297" s="27" t="s">
        <v>501</v>
      </c>
      <c r="B297" s="27" t="s">
        <v>501</v>
      </c>
      <c r="C297" s="27" t="s">
        <v>501</v>
      </c>
      <c r="D297" s="27" t="s">
        <v>501</v>
      </c>
      <c r="E297" s="27" t="s">
        <v>501</v>
      </c>
      <c r="F297" s="27" t="s">
        <v>501</v>
      </c>
    </row>
    <row r="298" spans="1:6">
      <c r="A298" s="27" t="s">
        <v>501</v>
      </c>
      <c r="B298" s="27" t="s">
        <v>501</v>
      </c>
      <c r="C298" s="27" t="s">
        <v>501</v>
      </c>
      <c r="D298" s="27" t="s">
        <v>501</v>
      </c>
      <c r="E298" s="27" t="s">
        <v>501</v>
      </c>
      <c r="F298" s="27" t="s">
        <v>501</v>
      </c>
    </row>
    <row r="299" spans="1:6">
      <c r="A299" s="27" t="s">
        <v>501</v>
      </c>
      <c r="B299" s="27" t="s">
        <v>501</v>
      </c>
    </row>
    <row r="300" spans="1:6">
      <c r="A300" s="27" t="s">
        <v>501</v>
      </c>
      <c r="B300" s="27" t="s">
        <v>501</v>
      </c>
    </row>
    <row r="301" spans="1:6">
      <c r="A301" s="27" t="s">
        <v>501</v>
      </c>
      <c r="B301" s="27" t="s">
        <v>501</v>
      </c>
    </row>
    <row r="302" spans="1:6">
      <c r="A302" s="27" t="s">
        <v>501</v>
      </c>
      <c r="B302" s="27" t="s">
        <v>501</v>
      </c>
    </row>
    <row r="303" spans="1:6">
      <c r="A303" s="27" t="s">
        <v>501</v>
      </c>
      <c r="B303" s="27" t="s">
        <v>501</v>
      </c>
    </row>
    <row r="304" spans="1:6">
      <c r="A304" s="27" t="s">
        <v>501</v>
      </c>
      <c r="B304" s="27" t="s">
        <v>501</v>
      </c>
    </row>
    <row r="305" spans="1:2">
      <c r="A305" s="27" t="s">
        <v>501</v>
      </c>
      <c r="B305" s="27" t="s">
        <v>501</v>
      </c>
    </row>
    <row r="306" spans="1:2">
      <c r="A306" s="27" t="s">
        <v>501</v>
      </c>
      <c r="B306" s="27" t="s">
        <v>501</v>
      </c>
    </row>
    <row r="307" spans="1:2">
      <c r="A307" s="27" t="s">
        <v>501</v>
      </c>
      <c r="B307" s="27" t="s">
        <v>501</v>
      </c>
    </row>
    <row r="308" spans="1:2">
      <c r="A308" s="27" t="s">
        <v>501</v>
      </c>
      <c r="B308" s="27" t="s">
        <v>501</v>
      </c>
    </row>
    <row r="309" spans="1:2">
      <c r="A309" s="27" t="s">
        <v>501</v>
      </c>
      <c r="B309" s="27" t="s">
        <v>501</v>
      </c>
    </row>
    <row r="310" spans="1:2">
      <c r="A310" s="27" t="s">
        <v>501</v>
      </c>
      <c r="B310" s="27" t="s">
        <v>501</v>
      </c>
    </row>
    <row r="311" spans="1:2">
      <c r="A311" s="27" t="s">
        <v>501</v>
      </c>
      <c r="B311" s="27" t="s">
        <v>501</v>
      </c>
    </row>
    <row r="312" spans="1:2">
      <c r="A312" s="27" t="s">
        <v>501</v>
      </c>
      <c r="B312" s="27" t="s">
        <v>501</v>
      </c>
    </row>
    <row r="313" spans="1:2">
      <c r="A313" s="27" t="s">
        <v>501</v>
      </c>
      <c r="B313" s="27" t="s">
        <v>501</v>
      </c>
    </row>
    <row r="314" spans="1:2">
      <c r="A314" s="27" t="s">
        <v>501</v>
      </c>
      <c r="B314" s="27" t="s">
        <v>501</v>
      </c>
    </row>
    <row r="315" spans="1:2">
      <c r="A315" s="27" t="s">
        <v>501</v>
      </c>
      <c r="B315" s="27" t="s">
        <v>501</v>
      </c>
    </row>
    <row r="316" spans="1:2">
      <c r="A316" s="27" t="s">
        <v>501</v>
      </c>
      <c r="B316" s="27" t="s">
        <v>501</v>
      </c>
    </row>
    <row r="317" spans="1:2">
      <c r="A317" s="27" t="s">
        <v>501</v>
      </c>
      <c r="B317" s="27" t="s">
        <v>501</v>
      </c>
    </row>
    <row r="318" spans="1:2">
      <c r="A318" s="27" t="s">
        <v>501</v>
      </c>
      <c r="B318" s="27" t="s">
        <v>501</v>
      </c>
    </row>
    <row r="319" spans="1:2">
      <c r="A319" s="27" t="s">
        <v>501</v>
      </c>
      <c r="B319" s="27" t="s">
        <v>501</v>
      </c>
    </row>
    <row r="320" spans="1:2">
      <c r="A320" s="27" t="s">
        <v>501</v>
      </c>
      <c r="B320" s="27" t="s">
        <v>501</v>
      </c>
    </row>
    <row r="321" spans="1:2">
      <c r="A321" s="27" t="s">
        <v>501</v>
      </c>
      <c r="B321" s="27" t="s">
        <v>501</v>
      </c>
    </row>
    <row r="322" spans="1:2">
      <c r="A322" s="27" t="s">
        <v>501</v>
      </c>
      <c r="B322" s="27" t="s">
        <v>501</v>
      </c>
    </row>
    <row r="323" spans="1:2">
      <c r="A323" s="27" t="s">
        <v>501</v>
      </c>
      <c r="B323" s="27" t="s">
        <v>501</v>
      </c>
    </row>
    <row r="324" spans="1:2">
      <c r="A324" s="27" t="s">
        <v>501</v>
      </c>
      <c r="B324" s="27" t="s">
        <v>501</v>
      </c>
    </row>
    <row r="325" spans="1:2">
      <c r="A325" s="27" t="s">
        <v>501</v>
      </c>
      <c r="B325" s="27" t="s">
        <v>501</v>
      </c>
    </row>
    <row r="326" spans="1:2">
      <c r="A326" s="27" t="s">
        <v>501</v>
      </c>
      <c r="B326" s="27" t="s">
        <v>501</v>
      </c>
    </row>
    <row r="327" spans="1:2">
      <c r="A327" s="27" t="s">
        <v>501</v>
      </c>
    </row>
    <row r="328" spans="1:2">
      <c r="A328" s="27" t="s">
        <v>501</v>
      </c>
    </row>
    <row r="329" spans="1:2">
      <c r="A329" s="27" t="s">
        <v>501</v>
      </c>
    </row>
    <row r="330" spans="1:2">
      <c r="A330" s="27" t="s">
        <v>501</v>
      </c>
    </row>
    <row r="331" spans="1:2">
      <c r="A331" s="27" t="s">
        <v>501</v>
      </c>
    </row>
    <row r="332" spans="1:2">
      <c r="A332" s="27" t="s">
        <v>501</v>
      </c>
    </row>
    <row r="333" spans="1:2">
      <c r="A333" s="27" t="s">
        <v>501</v>
      </c>
    </row>
    <row r="334" spans="1:2">
      <c r="A334" s="27" t="s">
        <v>501</v>
      </c>
    </row>
    <row r="335" spans="1:2">
      <c r="A335" s="27" t="s">
        <v>501</v>
      </c>
    </row>
    <row r="336" spans="1:2">
      <c r="A336" s="27" t="s">
        <v>501</v>
      </c>
    </row>
    <row r="337" spans="1:1">
      <c r="A337" s="27" t="s">
        <v>501</v>
      </c>
    </row>
    <row r="338" spans="1:1">
      <c r="A338" s="27" t="s">
        <v>501</v>
      </c>
    </row>
    <row r="339" spans="1:1">
      <c r="A339" s="27" t="s">
        <v>501</v>
      </c>
    </row>
    <row r="340" spans="1:1">
      <c r="A340" s="27" t="s">
        <v>501</v>
      </c>
    </row>
    <row r="341" spans="1:1">
      <c r="A341" s="27" t="s">
        <v>501</v>
      </c>
    </row>
    <row r="342" spans="1:1">
      <c r="A342" s="27" t="s">
        <v>501</v>
      </c>
    </row>
    <row r="343" spans="1:1">
      <c r="A343" s="27" t="s">
        <v>501</v>
      </c>
    </row>
    <row r="344" spans="1:1">
      <c r="A344" s="27" t="s">
        <v>501</v>
      </c>
    </row>
    <row r="345" spans="1:1">
      <c r="A345" s="27" t="s">
        <v>501</v>
      </c>
    </row>
    <row r="346" spans="1:1">
      <c r="A346" s="27" t="s">
        <v>501</v>
      </c>
    </row>
    <row r="347" spans="1:1">
      <c r="A347" s="27" t="s">
        <v>501</v>
      </c>
    </row>
    <row r="348" spans="1:1">
      <c r="A348" s="27" t="s">
        <v>501</v>
      </c>
    </row>
    <row r="349" spans="1:1">
      <c r="A349" s="27" t="s">
        <v>501</v>
      </c>
    </row>
    <row r="350" spans="1:1">
      <c r="A350" s="27" t="s">
        <v>501</v>
      </c>
    </row>
    <row r="351" spans="1:1">
      <c r="A351" s="27" t="s">
        <v>501</v>
      </c>
    </row>
    <row r="352" spans="1:1">
      <c r="A352" s="27" t="s">
        <v>501</v>
      </c>
    </row>
    <row r="353" spans="1:1">
      <c r="A353" s="27" t="s">
        <v>501</v>
      </c>
    </row>
    <row r="354" spans="1:1">
      <c r="A354" s="27" t="s">
        <v>501</v>
      </c>
    </row>
    <row r="355" spans="1:1">
      <c r="A355" s="27" t="s">
        <v>501</v>
      </c>
    </row>
    <row r="356" spans="1:1">
      <c r="A356" s="27" t="s">
        <v>501</v>
      </c>
    </row>
    <row r="357" spans="1:1">
      <c r="A357" s="27" t="s">
        <v>501</v>
      </c>
    </row>
    <row r="358" spans="1:1">
      <c r="A358" s="27" t="s">
        <v>501</v>
      </c>
    </row>
    <row r="359" spans="1:1">
      <c r="A359" s="27" t="s">
        <v>501</v>
      </c>
    </row>
    <row r="360" spans="1:1">
      <c r="A360" s="27" t="s">
        <v>501</v>
      </c>
    </row>
    <row r="361" spans="1:1">
      <c r="A361" s="27" t="s">
        <v>501</v>
      </c>
    </row>
    <row r="362" spans="1:1">
      <c r="A362" s="27" t="s">
        <v>501</v>
      </c>
    </row>
    <row r="363" spans="1:1">
      <c r="A363" s="27" t="s">
        <v>501</v>
      </c>
    </row>
    <row r="364" spans="1:1">
      <c r="A364" s="27" t="s">
        <v>501</v>
      </c>
    </row>
    <row r="365" spans="1:1">
      <c r="A365" s="27" t="s">
        <v>501</v>
      </c>
    </row>
    <row r="366" spans="1:1">
      <c r="A366" s="27" t="s">
        <v>501</v>
      </c>
    </row>
    <row r="367" spans="1:1">
      <c r="A367" s="27" t="s">
        <v>501</v>
      </c>
    </row>
    <row r="368" spans="1:1">
      <c r="A368" s="27" t="s">
        <v>501</v>
      </c>
    </row>
    <row r="369" spans="1:1">
      <c r="A369" s="27" t="s">
        <v>501</v>
      </c>
    </row>
    <row r="370" spans="1:1">
      <c r="A370" s="27" t="s">
        <v>501</v>
      </c>
    </row>
    <row r="371" spans="1:1">
      <c r="A371" s="27" t="s">
        <v>501</v>
      </c>
    </row>
    <row r="372" spans="1:1">
      <c r="A372" s="27" t="s">
        <v>501</v>
      </c>
    </row>
    <row r="373" spans="1:1">
      <c r="A373" s="27" t="s">
        <v>501</v>
      </c>
    </row>
    <row r="374" spans="1:1">
      <c r="A374" s="27" t="s">
        <v>501</v>
      </c>
    </row>
    <row r="375" spans="1:1">
      <c r="A375" s="27" t="s">
        <v>501</v>
      </c>
    </row>
    <row r="376" spans="1:1">
      <c r="A376" s="27" t="s">
        <v>501</v>
      </c>
    </row>
    <row r="377" spans="1:1">
      <c r="A377" s="27" t="s">
        <v>501</v>
      </c>
    </row>
    <row r="378" spans="1:1">
      <c r="A378" s="27" t="s">
        <v>501</v>
      </c>
    </row>
    <row r="379" spans="1:1">
      <c r="A379" s="27" t="s">
        <v>501</v>
      </c>
    </row>
    <row r="380" spans="1:1">
      <c r="A380" s="27" t="s">
        <v>501</v>
      </c>
    </row>
    <row r="381" spans="1:1">
      <c r="A381" s="27" t="s">
        <v>501</v>
      </c>
    </row>
    <row r="382" spans="1:1">
      <c r="A382" s="27" t="s">
        <v>501</v>
      </c>
    </row>
    <row r="383" spans="1:1">
      <c r="A383" s="27" t="s">
        <v>501</v>
      </c>
    </row>
    <row r="384" spans="1:1">
      <c r="A384" s="27" t="s">
        <v>501</v>
      </c>
    </row>
    <row r="385" spans="1:1">
      <c r="A385" s="27" t="s">
        <v>501</v>
      </c>
    </row>
    <row r="386" spans="1:1">
      <c r="A386" s="27" t="s">
        <v>501</v>
      </c>
    </row>
    <row r="387" spans="1:1">
      <c r="A387" s="27" t="s">
        <v>501</v>
      </c>
    </row>
    <row r="388" spans="1:1">
      <c r="A388" s="27" t="s">
        <v>501</v>
      </c>
    </row>
    <row r="389" spans="1:1">
      <c r="A389" s="27" t="s">
        <v>501</v>
      </c>
    </row>
    <row r="390" spans="1:1">
      <c r="A390" s="27" t="s">
        <v>501</v>
      </c>
    </row>
    <row r="391" spans="1:1">
      <c r="A391" s="27" t="s">
        <v>501</v>
      </c>
    </row>
    <row r="392" spans="1:1">
      <c r="A392" s="27" t="s">
        <v>501</v>
      </c>
    </row>
    <row r="393" spans="1:1">
      <c r="A393" s="27" t="s">
        <v>501</v>
      </c>
    </row>
    <row r="394" spans="1:1">
      <c r="A394" s="27" t="s">
        <v>501</v>
      </c>
    </row>
    <row r="395" spans="1:1">
      <c r="A395" s="27" t="s">
        <v>501</v>
      </c>
    </row>
    <row r="396" spans="1:1">
      <c r="A396" s="27" t="s">
        <v>501</v>
      </c>
    </row>
    <row r="397" spans="1:1">
      <c r="A397" s="27" t="s">
        <v>501</v>
      </c>
    </row>
    <row r="398" spans="1:1">
      <c r="A398" s="27" t="s">
        <v>501</v>
      </c>
    </row>
    <row r="399" spans="1:1">
      <c r="A399" s="27" t="s">
        <v>501</v>
      </c>
    </row>
    <row r="400" spans="1:1">
      <c r="A400" s="27" t="s">
        <v>501</v>
      </c>
    </row>
    <row r="401" spans="1:1">
      <c r="A401" s="27" t="s">
        <v>501</v>
      </c>
    </row>
    <row r="402" spans="1:1">
      <c r="A402" s="27" t="s">
        <v>501</v>
      </c>
    </row>
    <row r="403" spans="1:1">
      <c r="A403" s="27" t="s">
        <v>501</v>
      </c>
    </row>
    <row r="404" spans="1:1">
      <c r="A404" s="27" t="s">
        <v>501</v>
      </c>
    </row>
    <row r="405" spans="1:1">
      <c r="A405" s="27" t="s">
        <v>501</v>
      </c>
    </row>
    <row r="406" spans="1:1">
      <c r="A406" s="27" t="s">
        <v>501</v>
      </c>
    </row>
    <row r="407" spans="1:1">
      <c r="A407" s="27" t="s">
        <v>501</v>
      </c>
    </row>
    <row r="408" spans="1:1">
      <c r="A408" s="27" t="s">
        <v>501</v>
      </c>
    </row>
    <row r="409" spans="1:1">
      <c r="A409" s="27" t="s">
        <v>501</v>
      </c>
    </row>
    <row r="410" spans="1:1">
      <c r="A410" s="27" t="s">
        <v>501</v>
      </c>
    </row>
    <row r="411" spans="1:1">
      <c r="A411" s="27" t="s">
        <v>501</v>
      </c>
    </row>
    <row r="412" spans="1:1">
      <c r="A412" s="27" t="s">
        <v>501</v>
      </c>
    </row>
    <row r="413" spans="1:1">
      <c r="A413" s="27" t="s">
        <v>501</v>
      </c>
    </row>
    <row r="414" spans="1:1">
      <c r="A414" s="27" t="s">
        <v>501</v>
      </c>
    </row>
    <row r="415" spans="1:1">
      <c r="A415" s="27" t="s">
        <v>501</v>
      </c>
    </row>
    <row r="416" spans="1:1">
      <c r="A416" s="27" t="s">
        <v>501</v>
      </c>
    </row>
    <row r="417" spans="1:1">
      <c r="A417" s="27" t="s">
        <v>501</v>
      </c>
    </row>
    <row r="418" spans="1:1">
      <c r="A418" s="27" t="s">
        <v>501</v>
      </c>
    </row>
    <row r="419" spans="1:1">
      <c r="A419" s="27" t="s">
        <v>501</v>
      </c>
    </row>
    <row r="420" spans="1:1">
      <c r="A420" s="27" t="s">
        <v>501</v>
      </c>
    </row>
    <row r="421" spans="1:1">
      <c r="A421" s="27" t="s">
        <v>501</v>
      </c>
    </row>
    <row r="422" spans="1:1">
      <c r="A422" s="27" t="s">
        <v>501</v>
      </c>
    </row>
    <row r="423" spans="1:1">
      <c r="A423" s="27" t="s">
        <v>501</v>
      </c>
    </row>
    <row r="424" spans="1:1">
      <c r="A424" s="27" t="s">
        <v>501</v>
      </c>
    </row>
    <row r="425" spans="1:1">
      <c r="A425" s="27" t="s">
        <v>501</v>
      </c>
    </row>
    <row r="426" spans="1:1">
      <c r="A426" s="27" t="s">
        <v>501</v>
      </c>
    </row>
    <row r="427" spans="1:1">
      <c r="A427" s="27" t="s">
        <v>501</v>
      </c>
    </row>
    <row r="428" spans="1:1">
      <c r="A428" s="27" t="s">
        <v>501</v>
      </c>
    </row>
    <row r="429" spans="1:1">
      <c r="A429" s="27" t="s">
        <v>501</v>
      </c>
    </row>
    <row r="430" spans="1:1">
      <c r="A430" s="27" t="s">
        <v>501</v>
      </c>
    </row>
    <row r="431" spans="1:1">
      <c r="A431" s="27" t="s">
        <v>501</v>
      </c>
    </row>
    <row r="432" spans="1:1">
      <c r="A432" s="27" t="s">
        <v>501</v>
      </c>
    </row>
    <row r="433" spans="1:1">
      <c r="A433" s="27" t="s">
        <v>501</v>
      </c>
    </row>
    <row r="434" spans="1:1">
      <c r="A434" s="27" t="s">
        <v>501</v>
      </c>
    </row>
    <row r="435" spans="1:1">
      <c r="A435" s="27" t="s">
        <v>501</v>
      </c>
    </row>
    <row r="436" spans="1:1">
      <c r="A436" s="27" t="s">
        <v>501</v>
      </c>
    </row>
    <row r="437" spans="1:1">
      <c r="A437" s="27" t="s">
        <v>501</v>
      </c>
    </row>
    <row r="438" spans="1:1">
      <c r="A438" s="27" t="s">
        <v>501</v>
      </c>
    </row>
    <row r="439" spans="1:1">
      <c r="A439" s="27" t="s">
        <v>501</v>
      </c>
    </row>
    <row r="440" spans="1:1">
      <c r="A440" s="27" t="s">
        <v>501</v>
      </c>
    </row>
    <row r="441" spans="1:1">
      <c r="A441" s="27" t="s">
        <v>501</v>
      </c>
    </row>
    <row r="442" spans="1:1">
      <c r="A442" s="27" t="s">
        <v>501</v>
      </c>
    </row>
    <row r="443" spans="1:1">
      <c r="A443" s="27" t="s">
        <v>501</v>
      </c>
    </row>
    <row r="444" spans="1:1">
      <c r="A444" s="27" t="s">
        <v>501</v>
      </c>
    </row>
    <row r="445" spans="1:1">
      <c r="A445" s="27" t="s">
        <v>501</v>
      </c>
    </row>
    <row r="446" spans="1:1">
      <c r="A446" s="27" t="s">
        <v>501</v>
      </c>
    </row>
    <row r="447" spans="1:1">
      <c r="A447" s="27" t="s">
        <v>501</v>
      </c>
    </row>
    <row r="448" spans="1:1">
      <c r="A448" s="27" t="s">
        <v>501</v>
      </c>
    </row>
    <row r="449" spans="1:1">
      <c r="A449" s="27" t="s">
        <v>501</v>
      </c>
    </row>
    <row r="450" spans="1:1">
      <c r="A450" s="27" t="s">
        <v>501</v>
      </c>
    </row>
    <row r="451" spans="1:1">
      <c r="A451" s="27" t="s">
        <v>501</v>
      </c>
    </row>
    <row r="452" spans="1:1">
      <c r="A452" s="27" t="s">
        <v>501</v>
      </c>
    </row>
    <row r="453" spans="1:1">
      <c r="A453" s="27" t="s">
        <v>501</v>
      </c>
    </row>
    <row r="454" spans="1:1">
      <c r="A454" s="27" t="s">
        <v>501</v>
      </c>
    </row>
    <row r="455" spans="1:1">
      <c r="A455" s="27" t="s">
        <v>501</v>
      </c>
    </row>
    <row r="456" spans="1:1">
      <c r="A456" s="27" t="s">
        <v>501</v>
      </c>
    </row>
    <row r="457" spans="1:1">
      <c r="A457" s="27" t="s">
        <v>501</v>
      </c>
    </row>
    <row r="458" spans="1:1">
      <c r="A458" s="27" t="s">
        <v>501</v>
      </c>
    </row>
    <row r="459" spans="1:1">
      <c r="A459" s="27" t="s">
        <v>501</v>
      </c>
    </row>
    <row r="460" spans="1:1">
      <c r="A460" s="27" t="s">
        <v>501</v>
      </c>
    </row>
    <row r="461" spans="1:1">
      <c r="A461" s="27" t="s">
        <v>501</v>
      </c>
    </row>
    <row r="462" spans="1:1">
      <c r="A462" s="27" t="s">
        <v>501</v>
      </c>
    </row>
    <row r="463" spans="1:1">
      <c r="A463" s="27" t="s">
        <v>501</v>
      </c>
    </row>
    <row r="464" spans="1:1">
      <c r="A464" s="27" t="s">
        <v>501</v>
      </c>
    </row>
    <row r="465" spans="1:1">
      <c r="A465" s="27" t="s">
        <v>501</v>
      </c>
    </row>
    <row r="466" spans="1:1">
      <c r="A466" s="27" t="s">
        <v>501</v>
      </c>
    </row>
    <row r="467" spans="1:1">
      <c r="A467" s="27" t="s">
        <v>501</v>
      </c>
    </row>
    <row r="468" spans="1:1">
      <c r="A468" s="27" t="s">
        <v>501</v>
      </c>
    </row>
    <row r="469" spans="1:1">
      <c r="A469" s="27" t="s">
        <v>501</v>
      </c>
    </row>
    <row r="470" spans="1:1">
      <c r="A470" s="27" t="s">
        <v>501</v>
      </c>
    </row>
    <row r="471" spans="1:1">
      <c r="A471" s="27" t="s">
        <v>501</v>
      </c>
    </row>
    <row r="472" spans="1:1">
      <c r="A472" s="27" t="s">
        <v>501</v>
      </c>
    </row>
    <row r="473" spans="1:1">
      <c r="A473" s="27" t="s">
        <v>501</v>
      </c>
    </row>
    <row r="474" spans="1:1">
      <c r="A474" s="27" t="s">
        <v>501</v>
      </c>
    </row>
    <row r="475" spans="1:1">
      <c r="A475" s="27" t="s">
        <v>501</v>
      </c>
    </row>
    <row r="476" spans="1:1">
      <c r="A476" s="27" t="s">
        <v>501</v>
      </c>
    </row>
    <row r="477" spans="1:1">
      <c r="A477" s="27" t="s">
        <v>501</v>
      </c>
    </row>
    <row r="478" spans="1:1">
      <c r="A478" s="27" t="s">
        <v>501</v>
      </c>
    </row>
    <row r="479" spans="1:1">
      <c r="A479" s="27" t="s">
        <v>501</v>
      </c>
    </row>
    <row r="480" spans="1:1">
      <c r="A480" s="27" t="s">
        <v>501</v>
      </c>
    </row>
    <row r="481" spans="1:1">
      <c r="A481" s="27" t="s">
        <v>501</v>
      </c>
    </row>
    <row r="482" spans="1:1">
      <c r="A482" s="27" t="s">
        <v>501</v>
      </c>
    </row>
    <row r="483" spans="1:1">
      <c r="A483" s="27" t="s">
        <v>501</v>
      </c>
    </row>
    <row r="484" spans="1:1">
      <c r="A484" s="27" t="s">
        <v>501</v>
      </c>
    </row>
    <row r="485" spans="1:1">
      <c r="A485" s="27" t="s">
        <v>501</v>
      </c>
    </row>
    <row r="486" spans="1:1">
      <c r="A486" s="27" t="s">
        <v>501</v>
      </c>
    </row>
    <row r="487" spans="1:1">
      <c r="A487" s="27" t="s">
        <v>501</v>
      </c>
    </row>
    <row r="488" spans="1:1">
      <c r="A488" s="27" t="s">
        <v>501</v>
      </c>
    </row>
    <row r="489" spans="1:1">
      <c r="A489" s="27" t="s">
        <v>501</v>
      </c>
    </row>
    <row r="490" spans="1:1">
      <c r="A490" s="27" t="s">
        <v>501</v>
      </c>
    </row>
    <row r="491" spans="1:1">
      <c r="A491" s="27" t="s">
        <v>501</v>
      </c>
    </row>
    <row r="492" spans="1:1">
      <c r="A492" s="27" t="s">
        <v>501</v>
      </c>
    </row>
    <row r="493" spans="1:1">
      <c r="A493" s="27" t="s">
        <v>501</v>
      </c>
    </row>
    <row r="494" spans="1:1">
      <c r="A494" s="27" t="s">
        <v>501</v>
      </c>
    </row>
    <row r="495" spans="1:1">
      <c r="A495" s="27" t="s">
        <v>501</v>
      </c>
    </row>
    <row r="496" spans="1:1">
      <c r="A496" s="27" t="s">
        <v>501</v>
      </c>
    </row>
    <row r="497" spans="1:1">
      <c r="A497" s="27" t="s">
        <v>501</v>
      </c>
    </row>
    <row r="498" spans="1:1">
      <c r="A498" s="27" t="s">
        <v>501</v>
      </c>
    </row>
    <row r="499" spans="1:1">
      <c r="A499" s="27" t="s">
        <v>501</v>
      </c>
    </row>
    <row r="500" spans="1:1">
      <c r="A500" s="27" t="s">
        <v>501</v>
      </c>
    </row>
    <row r="501" spans="1:1">
      <c r="A501" s="27" t="s">
        <v>501</v>
      </c>
    </row>
    <row r="502" spans="1:1">
      <c r="A502" s="27" t="s">
        <v>501</v>
      </c>
    </row>
    <row r="503" spans="1:1">
      <c r="A503" s="27" t="s">
        <v>501</v>
      </c>
    </row>
    <row r="504" spans="1:1">
      <c r="A504" s="27" t="s">
        <v>501</v>
      </c>
    </row>
    <row r="505" spans="1:1">
      <c r="A505" s="27" t="s">
        <v>501</v>
      </c>
    </row>
    <row r="506" spans="1:1">
      <c r="A506" s="27" t="s">
        <v>501</v>
      </c>
    </row>
    <row r="507" spans="1:1">
      <c r="A507" s="27" t="s">
        <v>501</v>
      </c>
    </row>
    <row r="508" spans="1:1">
      <c r="A508" s="27" t="s">
        <v>501</v>
      </c>
    </row>
    <row r="509" spans="1:1">
      <c r="A509" s="27" t="s">
        <v>501</v>
      </c>
    </row>
    <row r="510" spans="1:1">
      <c r="A510" s="27" t="s">
        <v>501</v>
      </c>
    </row>
    <row r="511" spans="1:1">
      <c r="A511" s="27" t="s">
        <v>501</v>
      </c>
    </row>
    <row r="512" spans="1:1">
      <c r="A512" s="27" t="s">
        <v>501</v>
      </c>
    </row>
    <row r="513" spans="1:1">
      <c r="A513" s="27" t="s">
        <v>501</v>
      </c>
    </row>
    <row r="514" spans="1:1">
      <c r="A514" s="27" t="s">
        <v>501</v>
      </c>
    </row>
    <row r="515" spans="1:1">
      <c r="A515" s="27" t="s">
        <v>501</v>
      </c>
    </row>
    <row r="516" spans="1:1">
      <c r="A516" s="27" t="s">
        <v>501</v>
      </c>
    </row>
    <row r="517" spans="1:1">
      <c r="A517" s="27" t="s">
        <v>501</v>
      </c>
    </row>
    <row r="518" spans="1:1">
      <c r="A518" s="27" t="s">
        <v>501</v>
      </c>
    </row>
    <row r="519" spans="1:1">
      <c r="A519" s="27" t="s">
        <v>501</v>
      </c>
    </row>
    <row r="520" spans="1:1">
      <c r="A520" s="27" t="s">
        <v>501</v>
      </c>
    </row>
    <row r="521" spans="1:1">
      <c r="A521" s="27" t="s">
        <v>501</v>
      </c>
    </row>
    <row r="522" spans="1:1">
      <c r="A522" s="27" t="s">
        <v>501</v>
      </c>
    </row>
    <row r="523" spans="1:1">
      <c r="A523" s="27" t="s">
        <v>501</v>
      </c>
    </row>
    <row r="524" spans="1:1">
      <c r="A524" s="27" t="s">
        <v>501</v>
      </c>
    </row>
    <row r="525" spans="1:1">
      <c r="A525" s="27" t="s">
        <v>501</v>
      </c>
    </row>
    <row r="526" spans="1:1">
      <c r="A526" s="27" t="s">
        <v>501</v>
      </c>
    </row>
    <row r="527" spans="1:1">
      <c r="A527" s="27" t="s">
        <v>501</v>
      </c>
    </row>
    <row r="528" spans="1:1">
      <c r="A528" s="27" t="s">
        <v>501</v>
      </c>
    </row>
    <row r="529" spans="1:1">
      <c r="A529" s="27" t="s">
        <v>501</v>
      </c>
    </row>
    <row r="530" spans="1:1">
      <c r="A530" s="27" t="s">
        <v>501</v>
      </c>
    </row>
    <row r="531" spans="1:1">
      <c r="A531" s="27" t="s">
        <v>501</v>
      </c>
    </row>
    <row r="532" spans="1:1">
      <c r="A532" s="27" t="s">
        <v>501</v>
      </c>
    </row>
    <row r="533" spans="1:1">
      <c r="A533" s="27" t="s">
        <v>501</v>
      </c>
    </row>
    <row r="534" spans="1:1">
      <c r="A534" s="27" t="s">
        <v>501</v>
      </c>
    </row>
    <row r="535" spans="1:1">
      <c r="A535" s="27" t="s">
        <v>501</v>
      </c>
    </row>
    <row r="536" spans="1:1">
      <c r="A536" s="27" t="s">
        <v>501</v>
      </c>
    </row>
    <row r="537" spans="1:1">
      <c r="A537" s="27" t="s">
        <v>501</v>
      </c>
    </row>
    <row r="538" spans="1:1">
      <c r="A538" s="27" t="s">
        <v>501</v>
      </c>
    </row>
    <row r="539" spans="1:1">
      <c r="A539" s="27" t="s">
        <v>501</v>
      </c>
    </row>
    <row r="540" spans="1:1">
      <c r="A540" s="27" t="s">
        <v>501</v>
      </c>
    </row>
    <row r="541" spans="1:1">
      <c r="A541" s="27" t="s">
        <v>501</v>
      </c>
    </row>
    <row r="542" spans="1:1">
      <c r="A542" s="27" t="s">
        <v>501</v>
      </c>
    </row>
    <row r="543" spans="1:1">
      <c r="A543" s="27" t="s">
        <v>501</v>
      </c>
    </row>
    <row r="544" spans="1:1">
      <c r="A544" s="27" t="s">
        <v>501</v>
      </c>
    </row>
    <row r="545" spans="1:1">
      <c r="A545" s="27" t="s">
        <v>501</v>
      </c>
    </row>
    <row r="546" spans="1:1">
      <c r="A546" s="27" t="s">
        <v>501</v>
      </c>
    </row>
    <row r="547" spans="1:1">
      <c r="A547" s="27" t="s">
        <v>501</v>
      </c>
    </row>
    <row r="548" spans="1:1">
      <c r="A548" s="27" t="s">
        <v>501</v>
      </c>
    </row>
    <row r="549" spans="1:1">
      <c r="A549" s="27" t="s">
        <v>501</v>
      </c>
    </row>
    <row r="550" spans="1:1">
      <c r="A550" s="27" t="s">
        <v>501</v>
      </c>
    </row>
    <row r="551" spans="1:1">
      <c r="A551" s="27" t="s">
        <v>501</v>
      </c>
    </row>
    <row r="552" spans="1:1">
      <c r="A552" s="27" t="s">
        <v>501</v>
      </c>
    </row>
    <row r="553" spans="1:1">
      <c r="A553" s="27" t="s">
        <v>501</v>
      </c>
    </row>
    <row r="554" spans="1:1">
      <c r="A554" s="27" t="s">
        <v>501</v>
      </c>
    </row>
    <row r="555" spans="1:1">
      <c r="A555" s="27" t="s">
        <v>501</v>
      </c>
    </row>
    <row r="556" spans="1:1">
      <c r="A556" s="27" t="s">
        <v>501</v>
      </c>
    </row>
    <row r="557" spans="1:1">
      <c r="A557" s="27" t="s">
        <v>501</v>
      </c>
    </row>
    <row r="558" spans="1:1">
      <c r="A558" s="27" t="s">
        <v>501</v>
      </c>
    </row>
    <row r="559" spans="1:1">
      <c r="A559" s="27" t="s">
        <v>501</v>
      </c>
    </row>
    <row r="560" spans="1:1">
      <c r="A560" s="27" t="s">
        <v>501</v>
      </c>
    </row>
    <row r="561" spans="1:1">
      <c r="A561" s="27" t="s">
        <v>501</v>
      </c>
    </row>
    <row r="562" spans="1:1">
      <c r="A562" s="27" t="s">
        <v>501</v>
      </c>
    </row>
    <row r="563" spans="1:1">
      <c r="A563" s="27" t="s">
        <v>501</v>
      </c>
    </row>
    <row r="564" spans="1:1">
      <c r="A564" s="27" t="s">
        <v>501</v>
      </c>
    </row>
    <row r="565" spans="1:1">
      <c r="A565" s="27" t="s">
        <v>501</v>
      </c>
    </row>
    <row r="566" spans="1:1">
      <c r="A566" s="27" t="s">
        <v>501</v>
      </c>
    </row>
    <row r="567" spans="1:1">
      <c r="A567" s="27" t="s">
        <v>501</v>
      </c>
    </row>
    <row r="568" spans="1:1">
      <c r="A568" s="27" t="s">
        <v>501</v>
      </c>
    </row>
    <row r="569" spans="1:1">
      <c r="A569" s="27" t="s">
        <v>501</v>
      </c>
    </row>
    <row r="570" spans="1:1">
      <c r="A570" s="27" t="s">
        <v>501</v>
      </c>
    </row>
    <row r="571" spans="1:1">
      <c r="A571" s="27" t="s">
        <v>501</v>
      </c>
    </row>
    <row r="572" spans="1:1">
      <c r="A572" s="27" t="s">
        <v>501</v>
      </c>
    </row>
    <row r="573" spans="1:1">
      <c r="A573" s="27" t="s">
        <v>501</v>
      </c>
    </row>
    <row r="574" spans="1:1">
      <c r="A574" s="27" t="s">
        <v>501</v>
      </c>
    </row>
    <row r="575" spans="1:1">
      <c r="A575" s="27" t="s">
        <v>501</v>
      </c>
    </row>
    <row r="576" spans="1:1">
      <c r="A576" s="27" t="s">
        <v>501</v>
      </c>
    </row>
    <row r="577" spans="1:1">
      <c r="A577" s="27" t="s">
        <v>501</v>
      </c>
    </row>
    <row r="578" spans="1:1">
      <c r="A578" s="27" t="s">
        <v>501</v>
      </c>
    </row>
    <row r="579" spans="1:1">
      <c r="A579" s="27" t="s">
        <v>501</v>
      </c>
    </row>
    <row r="580" spans="1:1">
      <c r="A580" s="27" t="s">
        <v>501</v>
      </c>
    </row>
    <row r="581" spans="1:1">
      <c r="A581" s="27" t="s">
        <v>501</v>
      </c>
    </row>
    <row r="582" spans="1:1">
      <c r="A582" s="27" t="s">
        <v>501</v>
      </c>
    </row>
    <row r="583" spans="1:1">
      <c r="A583" s="27" t="s">
        <v>501</v>
      </c>
    </row>
    <row r="584" spans="1:1">
      <c r="A584" s="27" t="s">
        <v>501</v>
      </c>
    </row>
    <row r="585" spans="1:1">
      <c r="A585" s="27" t="s">
        <v>501</v>
      </c>
    </row>
    <row r="586" spans="1:1">
      <c r="A586" s="27" t="s">
        <v>501</v>
      </c>
    </row>
    <row r="587" spans="1:1">
      <c r="A587" s="27" t="s">
        <v>501</v>
      </c>
    </row>
    <row r="588" spans="1:1">
      <c r="A588" s="27" t="s">
        <v>501</v>
      </c>
    </row>
    <row r="589" spans="1:1">
      <c r="A589" s="27" t="s">
        <v>501</v>
      </c>
    </row>
    <row r="590" spans="1:1">
      <c r="A590" s="27" t="s">
        <v>501</v>
      </c>
    </row>
    <row r="591" spans="1:1">
      <c r="A591" s="27" t="s">
        <v>501</v>
      </c>
    </row>
    <row r="592" spans="1:1">
      <c r="A592" s="27" t="s">
        <v>501</v>
      </c>
    </row>
    <row r="593" spans="1:1">
      <c r="A593" s="27" t="s">
        <v>501</v>
      </c>
    </row>
    <row r="594" spans="1:1">
      <c r="A594" s="27" t="s">
        <v>501</v>
      </c>
    </row>
    <row r="595" spans="1:1">
      <c r="A595" s="27" t="s">
        <v>501</v>
      </c>
    </row>
    <row r="596" spans="1:1">
      <c r="A596" s="27" t="s">
        <v>501</v>
      </c>
    </row>
    <row r="597" spans="1:1">
      <c r="A597" s="27" t="s">
        <v>501</v>
      </c>
    </row>
    <row r="598" spans="1:1">
      <c r="A598" s="27" t="s">
        <v>501</v>
      </c>
    </row>
    <row r="599" spans="1:1">
      <c r="A599" s="27" t="s">
        <v>501</v>
      </c>
    </row>
    <row r="600" spans="1:1">
      <c r="A600" s="27" t="s">
        <v>501</v>
      </c>
    </row>
    <row r="601" spans="1:1">
      <c r="A601" s="27" t="s">
        <v>501</v>
      </c>
    </row>
    <row r="602" spans="1:1">
      <c r="A602" s="27" t="s">
        <v>501</v>
      </c>
    </row>
    <row r="603" spans="1:1">
      <c r="A603" s="27" t="s">
        <v>501</v>
      </c>
    </row>
    <row r="604" spans="1:1">
      <c r="A604" s="27" t="s">
        <v>501</v>
      </c>
    </row>
    <row r="605" spans="1:1">
      <c r="A605" s="27" t="s">
        <v>501</v>
      </c>
    </row>
    <row r="606" spans="1:1">
      <c r="A606" s="27" t="s">
        <v>501</v>
      </c>
    </row>
    <row r="607" spans="1:1">
      <c r="A607" s="27" t="s">
        <v>501</v>
      </c>
    </row>
    <row r="608" spans="1:1">
      <c r="A608" s="27" t="s">
        <v>501</v>
      </c>
    </row>
    <row r="609" spans="1:1">
      <c r="A609" s="27" t="s">
        <v>501</v>
      </c>
    </row>
    <row r="610" spans="1:1">
      <c r="A610" s="27" t="s">
        <v>501</v>
      </c>
    </row>
    <row r="611" spans="1:1">
      <c r="A611" s="27" t="s">
        <v>501</v>
      </c>
    </row>
    <row r="612" spans="1:1">
      <c r="A612" s="27" t="s">
        <v>501</v>
      </c>
    </row>
    <row r="613" spans="1:1">
      <c r="A613" s="27" t="s">
        <v>501</v>
      </c>
    </row>
    <row r="614" spans="1:1">
      <c r="A614" s="27" t="s">
        <v>501</v>
      </c>
    </row>
    <row r="615" spans="1:1">
      <c r="A615" s="27" t="s">
        <v>501</v>
      </c>
    </row>
    <row r="616" spans="1:1">
      <c r="A616" s="27" t="s">
        <v>501</v>
      </c>
    </row>
    <row r="617" spans="1:1">
      <c r="A617" s="27" t="s">
        <v>501</v>
      </c>
    </row>
    <row r="618" spans="1:1">
      <c r="A618" s="27" t="s">
        <v>501</v>
      </c>
    </row>
    <row r="619" spans="1:1">
      <c r="A619" s="27" t="s">
        <v>501</v>
      </c>
    </row>
    <row r="620" spans="1:1">
      <c r="A620" s="27" t="s">
        <v>501</v>
      </c>
    </row>
    <row r="621" spans="1:1">
      <c r="A621" s="27" t="s">
        <v>501</v>
      </c>
    </row>
    <row r="622" spans="1:1">
      <c r="A622" s="27" t="s">
        <v>501</v>
      </c>
    </row>
    <row r="623" spans="1:1">
      <c r="A623" s="27" t="s">
        <v>501</v>
      </c>
    </row>
    <row r="624" spans="1:1">
      <c r="A624" s="27" t="s">
        <v>501</v>
      </c>
    </row>
    <row r="625" spans="1:1">
      <c r="A625" s="27" t="s">
        <v>501</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C3CD8-0C30-40F4-9BD9-4E7AF57892EC}">
  <dimension ref="A1:C14"/>
  <sheetViews>
    <sheetView workbookViewId="0">
      <selection activeCell="B15" sqref="B15"/>
    </sheetView>
  </sheetViews>
  <sheetFormatPr defaultColWidth="8.85546875" defaultRowHeight="15"/>
  <cols>
    <col min="1" max="1" width="16.42578125" style="18" customWidth="1"/>
    <col min="2" max="2" width="120" style="17" customWidth="1"/>
    <col min="3" max="3" width="14.140625" style="18" customWidth="1"/>
    <col min="4" max="16384" width="8.85546875" style="18"/>
  </cols>
  <sheetData>
    <row r="1" spans="1:3" ht="20.25">
      <c r="A1" s="16" t="s">
        <v>37</v>
      </c>
    </row>
    <row r="2" spans="1:3">
      <c r="A2" s="19" t="s">
        <v>38</v>
      </c>
    </row>
    <row r="3" spans="1:3" ht="15.75">
      <c r="A3" s="20" t="s">
        <v>39</v>
      </c>
      <c r="B3" s="21" t="s">
        <v>40</v>
      </c>
      <c r="C3" s="20" t="s">
        <v>41</v>
      </c>
    </row>
    <row r="4" spans="1:3" ht="30">
      <c r="A4" s="18" t="s">
        <v>42</v>
      </c>
      <c r="B4" s="17" t="s">
        <v>43</v>
      </c>
      <c r="C4" s="18" t="s">
        <v>22</v>
      </c>
    </row>
    <row r="5" spans="1:3" ht="30">
      <c r="A5" s="18" t="s">
        <v>44</v>
      </c>
      <c r="B5" s="17" t="s">
        <v>45</v>
      </c>
      <c r="C5" s="18" t="s">
        <v>22</v>
      </c>
    </row>
    <row r="6" spans="1:3" ht="30">
      <c r="A6" s="18" t="s">
        <v>46</v>
      </c>
      <c r="B6" s="17" t="s">
        <v>47</v>
      </c>
      <c r="C6" s="18" t="s">
        <v>22</v>
      </c>
    </row>
    <row r="7" spans="1:3">
      <c r="A7" s="18" t="s">
        <v>48</v>
      </c>
      <c r="B7" s="17" t="s">
        <v>49</v>
      </c>
      <c r="C7" s="18" t="s">
        <v>7</v>
      </c>
    </row>
    <row r="8" spans="1:3">
      <c r="A8" s="18" t="s">
        <v>50</v>
      </c>
      <c r="B8" s="17" t="s">
        <v>51</v>
      </c>
      <c r="C8" s="18" t="s">
        <v>644</v>
      </c>
    </row>
    <row r="9" spans="1:3" ht="45">
      <c r="A9" s="18" t="s">
        <v>52</v>
      </c>
      <c r="B9" s="17" t="s">
        <v>53</v>
      </c>
      <c r="C9" s="18" t="s">
        <v>26</v>
      </c>
    </row>
    <row r="10" spans="1:3" ht="45">
      <c r="A10" s="18" t="s">
        <v>54</v>
      </c>
      <c r="B10" s="17" t="s">
        <v>55</v>
      </c>
      <c r="C10" s="18" t="s">
        <v>26</v>
      </c>
    </row>
    <row r="11" spans="1:3" ht="45">
      <c r="A11" s="18" t="s">
        <v>56</v>
      </c>
      <c r="B11" s="17" t="s">
        <v>57</v>
      </c>
      <c r="C11" s="18" t="s">
        <v>26</v>
      </c>
    </row>
    <row r="12" spans="1:3">
      <c r="A12" s="18" t="s">
        <v>58</v>
      </c>
      <c r="B12" s="17" t="s">
        <v>641</v>
      </c>
      <c r="C12" s="18" t="s">
        <v>59</v>
      </c>
    </row>
    <row r="13" spans="1:3">
      <c r="A13" s="18" t="s">
        <v>60</v>
      </c>
      <c r="B13" s="17" t="s">
        <v>645</v>
      </c>
      <c r="C13" s="18" t="s">
        <v>61</v>
      </c>
    </row>
    <row r="14" spans="1:3">
      <c r="A14" s="18" t="s">
        <v>62</v>
      </c>
      <c r="B14" s="17" t="s">
        <v>63</v>
      </c>
      <c r="C14" s="18" t="s">
        <v>28</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workbookViewId="0"/>
  </sheetViews>
  <sheetFormatPr defaultColWidth="8.7109375" defaultRowHeight="15"/>
  <cols>
    <col min="1" max="1" width="31.42578125" style="5" customWidth="1"/>
    <col min="2" max="2" width="22" style="5" bestFit="1" customWidth="1"/>
    <col min="3" max="3" width="17.5703125" style="5" bestFit="1" customWidth="1"/>
    <col min="4" max="4" width="21.85546875" style="5" bestFit="1" customWidth="1"/>
    <col min="5" max="5" width="17.28515625" style="5" bestFit="1" customWidth="1"/>
    <col min="6" max="6" width="16.42578125" style="5" bestFit="1" customWidth="1"/>
    <col min="7" max="7" width="12" style="5" bestFit="1" customWidth="1"/>
    <col min="8" max="8" width="15.85546875" style="5" bestFit="1" customWidth="1"/>
    <col min="9" max="9" width="11.42578125" style="5" bestFit="1" customWidth="1"/>
    <col min="10" max="16384" width="8.7109375" style="5"/>
  </cols>
  <sheetData>
    <row r="1" spans="1:12" ht="20.25">
      <c r="A1" s="16" t="s">
        <v>64</v>
      </c>
    </row>
    <row r="2" spans="1:12">
      <c r="A2" s="22" t="s">
        <v>65</v>
      </c>
      <c r="B2" s="23"/>
      <c r="C2" s="24"/>
      <c r="D2" s="24"/>
      <c r="E2" s="24"/>
    </row>
    <row r="3" spans="1:12" ht="27.95" customHeight="1">
      <c r="A3" s="25" t="s">
        <v>66</v>
      </c>
      <c r="B3" s="26" t="s">
        <v>67</v>
      </c>
      <c r="C3" s="26" t="s">
        <v>68</v>
      </c>
      <c r="D3" s="26" t="s">
        <v>69</v>
      </c>
      <c r="E3" s="26" t="s">
        <v>70</v>
      </c>
      <c r="F3" s="26" t="s">
        <v>71</v>
      </c>
      <c r="G3" s="26" t="s">
        <v>72</v>
      </c>
      <c r="H3" s="26" t="s">
        <v>73</v>
      </c>
      <c r="I3" s="26" t="s">
        <v>74</v>
      </c>
    </row>
    <row r="4" spans="1:12">
      <c r="A4" s="66" t="s">
        <v>75</v>
      </c>
      <c r="B4" s="96">
        <v>37</v>
      </c>
      <c r="C4" s="40">
        <v>6.5689070089722926E-2</v>
      </c>
      <c r="D4" s="86">
        <v>479</v>
      </c>
      <c r="E4" s="40">
        <v>0.85040715062100758</v>
      </c>
      <c r="F4" s="96">
        <v>148</v>
      </c>
      <c r="G4" s="40">
        <v>0.2627562803588917</v>
      </c>
      <c r="H4" s="86">
        <v>664</v>
      </c>
      <c r="I4" s="40">
        <v>1.1788525010696222</v>
      </c>
    </row>
    <row r="5" spans="1:12">
      <c r="A5" s="66" t="s">
        <v>76</v>
      </c>
      <c r="B5" s="96">
        <v>35</v>
      </c>
      <c r="C5" s="40">
        <v>6.1886778280591158E-2</v>
      </c>
      <c r="D5" s="86">
        <v>350</v>
      </c>
      <c r="E5" s="40">
        <v>0.61886778280591159</v>
      </c>
      <c r="F5" s="96">
        <v>125</v>
      </c>
      <c r="G5" s="40">
        <v>0.2210242081449684</v>
      </c>
      <c r="H5" s="86">
        <v>510</v>
      </c>
      <c r="I5" s="40">
        <v>0.90177876923147104</v>
      </c>
    </row>
    <row r="6" spans="1:12">
      <c r="A6" s="66" t="s">
        <v>77</v>
      </c>
      <c r="B6" s="96">
        <v>17</v>
      </c>
      <c r="C6" s="40">
        <v>3.0059292307715701E-2</v>
      </c>
      <c r="D6" s="86">
        <v>394</v>
      </c>
      <c r="E6" s="40">
        <v>0.69666830407294034</v>
      </c>
      <c r="F6" s="96">
        <v>154</v>
      </c>
      <c r="G6" s="40">
        <v>0.27230182443460105</v>
      </c>
      <c r="H6" s="86">
        <v>565</v>
      </c>
      <c r="I6" s="40">
        <v>0.99902942081525714</v>
      </c>
    </row>
    <row r="7" spans="1:12">
      <c r="A7" s="66" t="s">
        <v>78</v>
      </c>
      <c r="B7" s="96">
        <v>44</v>
      </c>
      <c r="C7" s="40">
        <v>7.7800521267028883E-2</v>
      </c>
      <c r="D7" s="86">
        <v>613</v>
      </c>
      <c r="E7" s="40">
        <v>1.0839027167429249</v>
      </c>
      <c r="F7" s="96">
        <v>154</v>
      </c>
      <c r="G7" s="40">
        <v>0.27230182443460105</v>
      </c>
      <c r="H7" s="86">
        <v>811</v>
      </c>
      <c r="I7" s="40">
        <v>1.4340050624445551</v>
      </c>
    </row>
    <row r="8" spans="1:12">
      <c r="A8" s="66" t="s">
        <v>79</v>
      </c>
      <c r="B8" s="96">
        <v>42</v>
      </c>
      <c r="C8" s="40">
        <v>7.4264133936709387E-2</v>
      </c>
      <c r="D8" s="86">
        <v>570</v>
      </c>
      <c r="E8" s="40">
        <v>1.0078703891410559</v>
      </c>
      <c r="F8" s="96">
        <v>173</v>
      </c>
      <c r="G8" s="40">
        <v>0.30589750407263627</v>
      </c>
      <c r="H8" s="86">
        <v>785</v>
      </c>
      <c r="I8" s="40">
        <v>1.3880320271504016</v>
      </c>
    </row>
    <row r="9" spans="1:12">
      <c r="A9" s="66" t="s">
        <v>80</v>
      </c>
      <c r="B9" s="96">
        <v>37</v>
      </c>
      <c r="C9" s="40">
        <v>6.4791339142069512E-2</v>
      </c>
      <c r="D9" s="86">
        <v>493</v>
      </c>
      <c r="E9" s="40">
        <v>0.86330081613622345</v>
      </c>
      <c r="F9" s="96">
        <v>182</v>
      </c>
      <c r="G9" s="40">
        <v>0.31870334388801758</v>
      </c>
      <c r="H9" s="86">
        <v>712</v>
      </c>
      <c r="I9" s="40">
        <v>1.2467954991663106</v>
      </c>
    </row>
    <row r="10" spans="1:12">
      <c r="A10" s="66" t="s">
        <v>81</v>
      </c>
      <c r="B10" s="96">
        <v>26</v>
      </c>
      <c r="C10" s="40">
        <v>4.5529049126859657E-2</v>
      </c>
      <c r="D10" s="86">
        <v>588</v>
      </c>
      <c r="E10" s="40">
        <v>1.0296569571766723</v>
      </c>
      <c r="F10" s="96">
        <v>219</v>
      </c>
      <c r="G10" s="40">
        <v>0.38349468303008716</v>
      </c>
      <c r="H10" s="86">
        <v>833</v>
      </c>
      <c r="I10" s="40">
        <v>1.4586806893336191</v>
      </c>
    </row>
    <row r="11" spans="1:12">
      <c r="A11" s="66" t="s">
        <v>82</v>
      </c>
      <c r="B11" s="96">
        <v>42</v>
      </c>
      <c r="C11" s="40">
        <v>7.3546925512619446E-2</v>
      </c>
      <c r="D11" s="86">
        <v>945</v>
      </c>
      <c r="E11" s="40">
        <v>1.6548058240339374</v>
      </c>
      <c r="F11" s="98">
        <v>278</v>
      </c>
      <c r="G11" s="40">
        <v>0.48681060220257633</v>
      </c>
      <c r="H11" s="86">
        <v>1265</v>
      </c>
      <c r="I11" s="40">
        <v>2.2151633517491334</v>
      </c>
    </row>
    <row r="12" spans="1:12">
      <c r="A12" s="66" t="s">
        <v>83</v>
      </c>
      <c r="B12" s="96">
        <v>58</v>
      </c>
      <c r="C12" s="40">
        <v>0.10156480189837923</v>
      </c>
      <c r="D12" s="86">
        <v>889</v>
      </c>
      <c r="E12" s="40">
        <v>1.5567432566837782</v>
      </c>
      <c r="F12" s="98">
        <v>272</v>
      </c>
      <c r="G12" s="40">
        <v>0.47630389855791644</v>
      </c>
      <c r="H12" s="86">
        <v>1219</v>
      </c>
      <c r="I12" s="40">
        <v>2.1346119571400739</v>
      </c>
    </row>
    <row r="13" spans="1:12">
      <c r="A13" s="66" t="s">
        <v>84</v>
      </c>
      <c r="B13" s="96">
        <v>59</v>
      </c>
      <c r="C13" s="40">
        <v>0.10331591917248922</v>
      </c>
      <c r="D13" s="86">
        <v>802</v>
      </c>
      <c r="E13" s="40">
        <v>1.4043960538362092</v>
      </c>
      <c r="F13" s="98">
        <v>303</v>
      </c>
      <c r="G13" s="40">
        <v>0.53058853405532602</v>
      </c>
      <c r="H13" s="86">
        <v>1164</v>
      </c>
      <c r="I13" s="40">
        <v>2.0383005070640245</v>
      </c>
    </row>
    <row r="14" spans="1:12" ht="15.75">
      <c r="A14" s="66" t="s">
        <v>85</v>
      </c>
      <c r="B14" s="97">
        <v>64</v>
      </c>
      <c r="C14" s="100">
        <v>0.11207150554303916</v>
      </c>
      <c r="D14" s="99">
        <v>913</v>
      </c>
      <c r="E14" s="100">
        <v>1.598770071262418</v>
      </c>
      <c r="F14" s="98">
        <v>302</v>
      </c>
      <c r="G14" s="100">
        <v>0.52883741678121599</v>
      </c>
      <c r="H14" s="99">
        <v>1279</v>
      </c>
      <c r="I14" s="100">
        <v>2.239678993586673</v>
      </c>
      <c r="J14" s="38"/>
      <c r="K14" s="37"/>
      <c r="L14" s="39"/>
    </row>
    <row r="15" spans="1:12" ht="15.75">
      <c r="A15" s="67" t="s">
        <v>86</v>
      </c>
      <c r="B15" s="97">
        <v>61</v>
      </c>
      <c r="C15" s="100">
        <v>0.1068181537207092</v>
      </c>
      <c r="D15" s="99">
        <v>1201</v>
      </c>
      <c r="E15" s="100">
        <v>2.1030918462060941</v>
      </c>
      <c r="F15" s="98">
        <v>328</v>
      </c>
      <c r="G15" s="100">
        <v>0.57436646590807561</v>
      </c>
      <c r="H15" s="99">
        <v>1590</v>
      </c>
      <c r="I15" s="100">
        <v>2.7842764658348793</v>
      </c>
      <c r="J15" s="38"/>
      <c r="K15" s="37"/>
      <c r="L15" s="39"/>
    </row>
    <row r="16" spans="1:12" ht="15.75">
      <c r="A16" s="67" t="s">
        <v>87</v>
      </c>
      <c r="B16" s="97">
        <v>79</v>
      </c>
      <c r="C16" s="100">
        <v>0.13833826465468896</v>
      </c>
      <c r="D16" s="99">
        <v>1200</v>
      </c>
      <c r="E16" s="100">
        <v>2.1013407289319841</v>
      </c>
      <c r="F16" s="98">
        <v>466</v>
      </c>
      <c r="G16" s="100">
        <v>0.8160206497352539</v>
      </c>
      <c r="H16" s="99">
        <v>1745</v>
      </c>
      <c r="I16" s="100">
        <v>3.055699643321927</v>
      </c>
      <c r="J16" s="38"/>
      <c r="K16" s="37"/>
      <c r="L16" s="39"/>
    </row>
    <row r="17" spans="1:12" ht="15.75">
      <c r="A17" s="67" t="s">
        <v>88</v>
      </c>
      <c r="B17" s="97">
        <v>69</v>
      </c>
      <c r="C17" s="100">
        <v>0.12082709191358908</v>
      </c>
      <c r="D17" s="99">
        <v>1052</v>
      </c>
      <c r="E17" s="100">
        <v>1.842175372363706</v>
      </c>
      <c r="F17" s="98">
        <v>408</v>
      </c>
      <c r="G17" s="100">
        <v>0.71445584783687466</v>
      </c>
      <c r="H17" s="99">
        <v>1529</v>
      </c>
      <c r="I17" s="100">
        <v>2.6774583121141697</v>
      </c>
      <c r="J17" s="38"/>
      <c r="K17" s="37"/>
      <c r="L17" s="39"/>
    </row>
    <row r="18" spans="1:12" ht="15.75">
      <c r="A18" s="67" t="s">
        <v>89</v>
      </c>
      <c r="B18" s="97">
        <v>70</v>
      </c>
      <c r="C18" s="100">
        <v>0.12427661908866498</v>
      </c>
      <c r="D18" s="99">
        <v>1414</v>
      </c>
      <c r="E18" s="100">
        <v>2.5103877055910329</v>
      </c>
      <c r="F18" s="98">
        <v>472</v>
      </c>
      <c r="G18" s="100">
        <v>0.83797948871214112</v>
      </c>
      <c r="H18" s="99">
        <v>1956</v>
      </c>
      <c r="I18" s="100">
        <v>3.4726438133918385</v>
      </c>
      <c r="J18" s="37"/>
      <c r="K18" s="37"/>
      <c r="L18" s="39"/>
    </row>
    <row r="19" spans="1:12">
      <c r="A19" s="67" t="s">
        <v>90</v>
      </c>
      <c r="B19" s="98">
        <v>82</v>
      </c>
      <c r="C19" s="101">
        <v>0.14558118236100756</v>
      </c>
      <c r="D19" s="102">
        <v>1552</v>
      </c>
      <c r="E19" s="101">
        <v>2.7553901832229726</v>
      </c>
      <c r="F19" s="98">
        <v>482</v>
      </c>
      <c r="G19" s="101">
        <v>0.85573329143909327</v>
      </c>
      <c r="H19" s="102">
        <v>2116</v>
      </c>
      <c r="I19" s="101">
        <v>3.7567046570230733</v>
      </c>
      <c r="J19" s="39"/>
      <c r="K19" s="39"/>
      <c r="L19" s="39"/>
    </row>
    <row r="20" spans="1:12">
      <c r="A20" s="39"/>
      <c r="B20" s="38"/>
      <c r="C20" s="38"/>
      <c r="D20" s="39"/>
      <c r="E20" s="39"/>
      <c r="F20" s="39"/>
      <c r="G20" s="38"/>
      <c r="H20" s="39"/>
      <c r="I20" s="39"/>
      <c r="J20" s="39"/>
      <c r="K20" s="39"/>
      <c r="L20" s="39"/>
    </row>
    <row r="21" spans="1:12" ht="15.75">
      <c r="A21" s="37"/>
      <c r="B21" s="38"/>
      <c r="C21" s="38"/>
      <c r="D21" s="38"/>
      <c r="E21" s="38"/>
      <c r="F21" s="38"/>
      <c r="G21" s="38"/>
      <c r="H21" s="38"/>
      <c r="I21" s="38"/>
      <c r="J21" s="38"/>
      <c r="K21" s="37"/>
      <c r="L21" s="39"/>
    </row>
    <row r="22" spans="1:12" ht="15.75">
      <c r="A22" s="38"/>
      <c r="B22" s="39"/>
      <c r="C22" s="39"/>
      <c r="D22" s="39"/>
      <c r="E22" s="39"/>
      <c r="F22" s="39"/>
      <c r="G22" s="39"/>
      <c r="H22" s="39"/>
      <c r="I22" s="39"/>
      <c r="J22" s="39"/>
      <c r="K22" s="37"/>
      <c r="L22" s="39"/>
    </row>
    <row r="23" spans="1:12" ht="15.75">
      <c r="A23" s="38"/>
      <c r="B23" s="39"/>
      <c r="C23" s="39"/>
      <c r="D23" s="39"/>
      <c r="E23" s="39"/>
      <c r="F23" s="39"/>
      <c r="G23" s="39"/>
      <c r="H23" s="39"/>
      <c r="I23" s="39"/>
      <c r="J23" s="39"/>
      <c r="K23" s="37"/>
      <c r="L23" s="39"/>
    </row>
    <row r="24" spans="1:12" ht="15.75">
      <c r="A24" s="38"/>
      <c r="B24" s="39"/>
      <c r="C24" s="39"/>
      <c r="D24" s="39"/>
      <c r="E24" s="39"/>
      <c r="F24" s="39"/>
      <c r="G24" s="39"/>
      <c r="H24" s="39"/>
      <c r="I24" s="39"/>
      <c r="J24" s="39"/>
      <c r="K24" s="37"/>
      <c r="L24" s="39"/>
    </row>
    <row r="25" spans="1:12" ht="15.75">
      <c r="A25" s="37"/>
      <c r="B25" s="37"/>
      <c r="C25" s="37"/>
      <c r="D25" s="37"/>
      <c r="E25" s="37"/>
      <c r="F25" s="37"/>
      <c r="G25" s="37"/>
      <c r="H25" s="37"/>
      <c r="I25" s="37"/>
      <c r="J25" s="37"/>
      <c r="K25" s="37"/>
      <c r="L25" s="39"/>
    </row>
    <row r="26" spans="1:12">
      <c r="A26" s="39"/>
      <c r="B26" s="39"/>
      <c r="C26" s="39"/>
      <c r="D26" s="39"/>
      <c r="E26" s="39"/>
      <c r="F26" s="39"/>
      <c r="G26" s="39"/>
      <c r="H26" s="39"/>
      <c r="I26" s="39"/>
      <c r="J26" s="39"/>
      <c r="K26" s="39"/>
      <c r="L26" s="39"/>
    </row>
    <row r="27" spans="1:12">
      <c r="A27" s="28"/>
      <c r="B27" s="39"/>
      <c r="C27" s="39"/>
      <c r="D27" s="39"/>
      <c r="E27" s="39"/>
      <c r="F27" s="39"/>
      <c r="G27" s="39"/>
      <c r="H27" s="39"/>
      <c r="I27" s="39"/>
      <c r="J27" s="39"/>
      <c r="K27" s="39"/>
      <c r="L27" s="39"/>
    </row>
    <row r="28" spans="1:12">
      <c r="A28" s="39"/>
      <c r="B28" s="39"/>
      <c r="C28" s="39"/>
      <c r="D28" s="39"/>
      <c r="E28" s="39"/>
      <c r="F28" s="39"/>
      <c r="G28" s="39"/>
      <c r="H28" s="39"/>
      <c r="I28" s="39"/>
      <c r="J28" s="39"/>
      <c r="K28" s="39"/>
      <c r="L28" s="39"/>
    </row>
    <row r="29" spans="1:12">
      <c r="A29" s="39"/>
      <c r="B29" s="39"/>
      <c r="C29" s="39"/>
      <c r="D29" s="39"/>
      <c r="E29" s="39"/>
      <c r="F29" s="39"/>
      <c r="G29" s="39"/>
      <c r="H29" s="39"/>
      <c r="I29" s="39"/>
      <c r="J29" s="39"/>
      <c r="K29" s="39"/>
      <c r="L29" s="39"/>
    </row>
    <row r="30" spans="1:12">
      <c r="A30" s="39"/>
      <c r="B30" s="39"/>
      <c r="C30" s="39"/>
      <c r="D30" s="39"/>
      <c r="E30" s="39"/>
      <c r="F30" s="39"/>
      <c r="G30" s="39"/>
      <c r="H30" s="39"/>
      <c r="I30" s="39"/>
      <c r="J30" s="39"/>
      <c r="K30" s="39"/>
      <c r="L30" s="39"/>
    </row>
    <row r="31" spans="1:12">
      <c r="A31" s="39"/>
      <c r="B31" s="39"/>
      <c r="C31" s="39"/>
      <c r="D31" s="39"/>
      <c r="E31" s="39"/>
      <c r="F31" s="39"/>
      <c r="G31" s="39"/>
      <c r="H31" s="39"/>
      <c r="I31" s="39"/>
      <c r="J31" s="39"/>
      <c r="K31" s="39"/>
      <c r="L31" s="39"/>
    </row>
    <row r="32" spans="1:12">
      <c r="A32" s="39"/>
      <c r="B32" s="39"/>
      <c r="C32" s="39"/>
      <c r="D32" s="39"/>
      <c r="E32" s="39"/>
      <c r="F32" s="39"/>
      <c r="G32" s="39"/>
      <c r="H32" s="39"/>
      <c r="I32" s="39"/>
      <c r="J32" s="39"/>
      <c r="K32" s="39"/>
      <c r="L32" s="39"/>
    </row>
    <row r="47" spans="2:6">
      <c r="C47" s="5" t="s">
        <v>91</v>
      </c>
      <c r="D47" s="5" t="s">
        <v>92</v>
      </c>
      <c r="E47" s="5" t="s">
        <v>93</v>
      </c>
      <c r="F47" s="5" t="s">
        <v>94</v>
      </c>
    </row>
    <row r="48" spans="2:6">
      <c r="B48" s="5">
        <v>2020</v>
      </c>
      <c r="C48" s="40"/>
      <c r="D48" s="40"/>
      <c r="E48" s="40"/>
      <c r="F48" s="40">
        <v>1.0683379150702841</v>
      </c>
    </row>
    <row r="49" spans="2:6">
      <c r="B49" s="5">
        <v>2021</v>
      </c>
      <c r="C49" s="40">
        <v>0.81363483598068009</v>
      </c>
      <c r="D49" s="40">
        <v>0.89146077681361469</v>
      </c>
      <c r="E49" s="40">
        <v>1.2063020829104865</v>
      </c>
      <c r="F49" s="40">
        <v>1.1886143690848194</v>
      </c>
    </row>
    <row r="50" spans="2:6">
      <c r="B50" s="5">
        <v>2022</v>
      </c>
      <c r="C50" s="40">
        <v>1.0860256288959511</v>
      </c>
      <c r="D50" s="40">
        <v>1.2381399677966869</v>
      </c>
      <c r="E50" s="40">
        <v>1.8094531243657297</v>
      </c>
      <c r="F50" s="40">
        <v>1.7369334976804951</v>
      </c>
    </row>
  </sheetData>
  <phoneticPr fontId="28" type="noConversion"/>
  <pageMargins left="0.7" right="0.7" top="0.75" bottom="0.75" header="0.3" footer="0.3"/>
  <pageSetup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workbookViewId="0"/>
  </sheetViews>
  <sheetFormatPr defaultColWidth="8.7109375" defaultRowHeight="15"/>
  <cols>
    <col min="1" max="1" width="30" style="5" customWidth="1"/>
    <col min="2" max="2" width="15" style="5" customWidth="1"/>
    <col min="3" max="3" width="14.85546875" style="5" customWidth="1"/>
    <col min="4" max="4" width="21.140625" style="5" customWidth="1"/>
    <col min="5" max="16384" width="8.7109375" style="5"/>
  </cols>
  <sheetData>
    <row r="1" spans="1:4" s="4" customFormat="1" ht="20.25">
      <c r="A1" s="16" t="s">
        <v>95</v>
      </c>
      <c r="B1" s="2"/>
      <c r="C1" s="2"/>
      <c r="D1" s="41"/>
    </row>
    <row r="2" spans="1:4" s="4" customFormat="1">
      <c r="A2" s="22" t="s">
        <v>96</v>
      </c>
      <c r="B2" s="2"/>
      <c r="C2" s="2"/>
      <c r="D2" s="41"/>
    </row>
    <row r="3" spans="1:4" ht="27.95" customHeight="1">
      <c r="A3" s="29" t="s">
        <v>97</v>
      </c>
      <c r="B3" s="30" t="s">
        <v>98</v>
      </c>
      <c r="C3" s="30" t="s">
        <v>99</v>
      </c>
      <c r="D3" s="31" t="s">
        <v>100</v>
      </c>
    </row>
    <row r="4" spans="1:4">
      <c r="A4" s="32" t="s">
        <v>101</v>
      </c>
      <c r="B4" s="33">
        <v>4934832</v>
      </c>
      <c r="C4" s="33">
        <v>287</v>
      </c>
      <c r="D4" s="71">
        <v>5.8158008215882528</v>
      </c>
    </row>
    <row r="5" spans="1:4">
      <c r="A5" s="32" t="s">
        <v>102</v>
      </c>
      <c r="B5" s="33">
        <v>6693935</v>
      </c>
      <c r="C5" s="33">
        <v>300</v>
      </c>
      <c r="D5" s="71">
        <v>4.4816688539700484</v>
      </c>
    </row>
    <row r="6" spans="1:4">
      <c r="A6" s="32" t="s">
        <v>103</v>
      </c>
      <c r="B6" s="33">
        <v>8869043</v>
      </c>
      <c r="C6" s="33">
        <v>2261</v>
      </c>
      <c r="D6" s="71">
        <v>25.493167639394688</v>
      </c>
    </row>
    <row r="7" spans="1:4">
      <c r="A7" s="32" t="s">
        <v>104</v>
      </c>
      <c r="B7" s="33">
        <v>2682069</v>
      </c>
      <c r="C7" s="33">
        <v>542</v>
      </c>
      <c r="D7" s="71">
        <v>20.208279503622016</v>
      </c>
    </row>
    <row r="8" spans="1:4">
      <c r="A8" s="32" t="s">
        <v>105</v>
      </c>
      <c r="B8" s="33">
        <v>7515718</v>
      </c>
      <c r="C8" s="33">
        <v>1730</v>
      </c>
      <c r="D8" s="71">
        <v>23.018426183632755</v>
      </c>
    </row>
    <row r="9" spans="1:4">
      <c r="A9" s="32" t="s">
        <v>106</v>
      </c>
      <c r="B9" s="33">
        <v>9094769</v>
      </c>
      <c r="C9" s="33">
        <v>520</v>
      </c>
      <c r="D9" s="71">
        <v>5.7175723759448971</v>
      </c>
    </row>
    <row r="10" spans="1:4">
      <c r="A10" s="32" t="s">
        <v>107</v>
      </c>
      <c r="B10" s="33">
        <v>5766937</v>
      </c>
      <c r="C10" s="33">
        <v>136</v>
      </c>
      <c r="D10" s="71">
        <v>2.3582709504196075</v>
      </c>
    </row>
    <row r="11" spans="1:4">
      <c r="A11" s="32" t="s">
        <v>108</v>
      </c>
      <c r="B11" s="33">
        <v>6017026</v>
      </c>
      <c r="C11" s="33">
        <v>1113</v>
      </c>
      <c r="D11" s="71">
        <v>18.497510231798898</v>
      </c>
    </row>
    <row r="12" spans="1:4">
      <c r="A12" s="32" t="s">
        <v>109</v>
      </c>
      <c r="B12" s="33">
        <v>5538213</v>
      </c>
      <c r="C12" s="33">
        <v>457</v>
      </c>
      <c r="D12" s="71">
        <v>8.2517591865823867</v>
      </c>
    </row>
    <row r="13" spans="1:4" s="25" customFormat="1" ht="15.75">
      <c r="A13" s="90" t="s">
        <v>110</v>
      </c>
      <c r="B13" s="91">
        <v>57106398</v>
      </c>
      <c r="C13" s="91">
        <v>7346</v>
      </c>
      <c r="D13" s="93">
        <v>12.863707495611962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D4C2-85A2-4746-9D4E-C028B65E173C}">
  <dimension ref="A1:H13"/>
  <sheetViews>
    <sheetView workbookViewId="0">
      <selection activeCell="G13" sqref="G13"/>
    </sheetView>
  </sheetViews>
  <sheetFormatPr defaultRowHeight="15"/>
  <cols>
    <col min="1" max="1" width="36.7109375" customWidth="1"/>
    <col min="2" max="2" width="7.28515625" customWidth="1"/>
    <col min="3" max="3" width="8.5703125" customWidth="1"/>
    <col min="4" max="4" width="8.42578125" customWidth="1"/>
    <col min="5" max="5" width="15.7109375" customWidth="1"/>
    <col min="6" max="6" width="7.140625" customWidth="1"/>
    <col min="7" max="7" width="17.85546875" customWidth="1"/>
    <col min="8" max="8" width="8.5703125" customWidth="1"/>
  </cols>
  <sheetData>
    <row r="1" spans="1:8" ht="20.25">
      <c r="A1" s="16" t="s">
        <v>111</v>
      </c>
    </row>
    <row r="2" spans="1:8">
      <c r="A2" s="22" t="s">
        <v>96</v>
      </c>
    </row>
    <row r="3" spans="1:8" ht="27.95" customHeight="1">
      <c r="A3" s="29" t="s">
        <v>112</v>
      </c>
      <c r="B3" s="30" t="s">
        <v>113</v>
      </c>
      <c r="C3" s="30" t="s">
        <v>114</v>
      </c>
      <c r="D3" s="31" t="s">
        <v>115</v>
      </c>
      <c r="E3" s="29" t="s">
        <v>116</v>
      </c>
      <c r="F3" s="30" t="s">
        <v>117</v>
      </c>
      <c r="G3" s="30" t="s">
        <v>118</v>
      </c>
      <c r="H3" s="31" t="s">
        <v>119</v>
      </c>
    </row>
    <row r="4" spans="1:8">
      <c r="A4" s="32" t="s">
        <v>120</v>
      </c>
      <c r="B4" s="33">
        <v>11</v>
      </c>
      <c r="C4" s="33">
        <v>21</v>
      </c>
      <c r="D4" s="59">
        <v>176</v>
      </c>
      <c r="E4" s="60">
        <v>73</v>
      </c>
      <c r="F4" s="59">
        <v>6</v>
      </c>
      <c r="G4" s="59">
        <v>0</v>
      </c>
      <c r="H4" s="59">
        <v>287</v>
      </c>
    </row>
    <row r="5" spans="1:8">
      <c r="A5" s="32" t="s">
        <v>121</v>
      </c>
      <c r="B5" s="33">
        <v>9</v>
      </c>
      <c r="C5" s="33">
        <v>9</v>
      </c>
      <c r="D5" s="59">
        <v>115</v>
      </c>
      <c r="E5" s="60">
        <v>161</v>
      </c>
      <c r="F5" s="59">
        <v>4</v>
      </c>
      <c r="G5" s="59">
        <v>2</v>
      </c>
      <c r="H5" s="59">
        <v>300</v>
      </c>
    </row>
    <row r="6" spans="1:8">
      <c r="A6" s="32" t="s">
        <v>122</v>
      </c>
      <c r="B6" s="33">
        <v>126</v>
      </c>
      <c r="C6" s="33">
        <v>88</v>
      </c>
      <c r="D6" s="33">
        <v>1086</v>
      </c>
      <c r="E6" s="60">
        <v>854</v>
      </c>
      <c r="F6" s="59">
        <v>94</v>
      </c>
      <c r="G6" s="59">
        <v>13</v>
      </c>
      <c r="H6" s="33">
        <v>2261</v>
      </c>
    </row>
    <row r="7" spans="1:8">
      <c r="A7" s="32" t="s">
        <v>123</v>
      </c>
      <c r="B7" s="33">
        <v>109</v>
      </c>
      <c r="C7" s="33">
        <v>156</v>
      </c>
      <c r="D7" s="59">
        <v>203</v>
      </c>
      <c r="E7" s="60">
        <v>69</v>
      </c>
      <c r="F7" s="59">
        <v>5</v>
      </c>
      <c r="G7" s="59">
        <v>0</v>
      </c>
      <c r="H7" s="59">
        <v>542</v>
      </c>
    </row>
    <row r="8" spans="1:8">
      <c r="A8" s="32" t="s">
        <v>124</v>
      </c>
      <c r="B8" s="33">
        <v>73</v>
      </c>
      <c r="C8" s="33">
        <v>741</v>
      </c>
      <c r="D8" s="59">
        <v>361</v>
      </c>
      <c r="E8" s="60">
        <v>498</v>
      </c>
      <c r="F8" s="59">
        <v>57</v>
      </c>
      <c r="G8" s="59">
        <v>0</v>
      </c>
      <c r="H8" s="33">
        <v>1730</v>
      </c>
    </row>
    <row r="9" spans="1:8">
      <c r="A9" s="32" t="s">
        <v>125</v>
      </c>
      <c r="B9" s="33">
        <v>28</v>
      </c>
      <c r="C9" s="33">
        <v>20</v>
      </c>
      <c r="D9" s="59">
        <v>269</v>
      </c>
      <c r="E9" s="60">
        <v>194</v>
      </c>
      <c r="F9" s="59">
        <v>9</v>
      </c>
      <c r="G9" s="59">
        <v>0</v>
      </c>
      <c r="H9" s="59">
        <v>520</v>
      </c>
    </row>
    <row r="10" spans="1:8">
      <c r="A10" s="32" t="s">
        <v>126</v>
      </c>
      <c r="B10" s="33">
        <v>8</v>
      </c>
      <c r="C10" s="33">
        <v>10</v>
      </c>
      <c r="D10" s="59">
        <v>50</v>
      </c>
      <c r="E10" s="60">
        <v>60</v>
      </c>
      <c r="F10" s="59">
        <v>6</v>
      </c>
      <c r="G10" s="59">
        <v>2</v>
      </c>
      <c r="H10" s="59">
        <v>136</v>
      </c>
    </row>
    <row r="11" spans="1:8">
      <c r="A11" s="32" t="s">
        <v>127</v>
      </c>
      <c r="B11" s="33">
        <v>28</v>
      </c>
      <c r="C11" s="33">
        <v>340</v>
      </c>
      <c r="D11" s="59">
        <v>217</v>
      </c>
      <c r="E11" s="60">
        <v>514</v>
      </c>
      <c r="F11" s="59">
        <v>12</v>
      </c>
      <c r="G11" s="59">
        <v>2</v>
      </c>
      <c r="H11" s="33">
        <v>1113</v>
      </c>
    </row>
    <row r="12" spans="1:8">
      <c r="A12" s="32" t="s">
        <v>128</v>
      </c>
      <c r="B12" s="33">
        <v>44</v>
      </c>
      <c r="C12" s="33">
        <v>130</v>
      </c>
      <c r="D12" s="59">
        <v>135</v>
      </c>
      <c r="E12" s="60">
        <v>127</v>
      </c>
      <c r="F12" s="59">
        <v>18</v>
      </c>
      <c r="G12" s="59">
        <v>3</v>
      </c>
      <c r="H12" s="59">
        <v>457</v>
      </c>
    </row>
    <row r="13" spans="1:8" s="85" customFormat="1" ht="15.75">
      <c r="A13" s="90" t="s">
        <v>119</v>
      </c>
      <c r="B13" s="91">
        <v>436</v>
      </c>
      <c r="C13" s="91">
        <v>1515</v>
      </c>
      <c r="D13" s="91">
        <v>2612</v>
      </c>
      <c r="E13" s="91">
        <v>2550</v>
      </c>
      <c r="F13" s="92">
        <v>211</v>
      </c>
      <c r="G13" s="92">
        <v>22</v>
      </c>
      <c r="H13" s="91">
        <v>7346</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workbookViewId="0"/>
  </sheetViews>
  <sheetFormatPr defaultRowHeight="15"/>
  <cols>
    <col min="1" max="1" width="21.7109375" customWidth="1"/>
    <col min="2" max="4" width="10.85546875" customWidth="1"/>
  </cols>
  <sheetData>
    <row r="1" spans="1:4" ht="20.25">
      <c r="A1" s="34" t="s">
        <v>129</v>
      </c>
      <c r="B1" s="41"/>
      <c r="C1" s="41"/>
      <c r="D1" s="41"/>
    </row>
    <row r="2" spans="1:4" ht="15.75">
      <c r="A2" s="22" t="s">
        <v>96</v>
      </c>
      <c r="B2" s="41"/>
      <c r="C2" s="41"/>
      <c r="D2" s="41"/>
    </row>
    <row r="3" spans="1:4" ht="27.95" customHeight="1">
      <c r="A3" s="35" t="s">
        <v>130</v>
      </c>
      <c r="B3" s="43" t="s">
        <v>131</v>
      </c>
      <c r="C3" s="43" t="s">
        <v>132</v>
      </c>
      <c r="D3" s="43" t="s">
        <v>119</v>
      </c>
    </row>
    <row r="4" spans="1:4" ht="15.75">
      <c r="A4" s="44" t="s">
        <v>133</v>
      </c>
      <c r="B4" s="70">
        <v>9.833454066297147</v>
      </c>
      <c r="C4" s="70">
        <v>6.5223062875032607</v>
      </c>
      <c r="D4" s="70">
        <v>8.216113979298747</v>
      </c>
    </row>
    <row r="5" spans="1:4" ht="15.75">
      <c r="A5" s="45" t="s">
        <v>134</v>
      </c>
      <c r="B5" s="70">
        <v>1.5966091383184513</v>
      </c>
      <c r="C5" s="70">
        <v>1.6959694954556828</v>
      </c>
      <c r="D5" s="70">
        <v>1.6451145902955013</v>
      </c>
    </row>
    <row r="6" spans="1:4" ht="15.75">
      <c r="A6" s="45" t="s">
        <v>135</v>
      </c>
      <c r="B6" s="64">
        <v>3.7102051725047467</v>
      </c>
      <c r="C6" s="64">
        <v>4.3584986454954464</v>
      </c>
      <c r="D6" s="70">
        <v>4.0382693323731225</v>
      </c>
    </row>
    <row r="7" spans="1:4" ht="15.75">
      <c r="A7" s="45" t="s">
        <v>136</v>
      </c>
      <c r="B7" s="64">
        <v>14.981099961459238</v>
      </c>
      <c r="C7" s="64">
        <v>10.470456783122163</v>
      </c>
      <c r="D7" s="70">
        <v>12.688299508613023</v>
      </c>
    </row>
    <row r="8" spans="1:4" ht="15.75">
      <c r="A8" s="44" t="s">
        <v>137</v>
      </c>
      <c r="B8" s="64">
        <v>36.79223312165788</v>
      </c>
      <c r="C8" s="64">
        <v>22.619817418734616</v>
      </c>
      <c r="D8" s="70">
        <v>29.433825593094323</v>
      </c>
    </row>
    <row r="9" spans="1:4" ht="15.75">
      <c r="A9" s="44" t="s">
        <v>138</v>
      </c>
      <c r="B9" s="64">
        <v>53.634329267682411</v>
      </c>
      <c r="C9" s="64">
        <v>38.756605059813204</v>
      </c>
      <c r="D9" s="70">
        <v>45.547129859032303</v>
      </c>
    </row>
    <row r="10" spans="1:4" ht="15.75">
      <c r="A10" s="44" t="s">
        <v>139</v>
      </c>
      <c r="B10" s="64">
        <v>88.348076573282498</v>
      </c>
      <c r="C10" s="64">
        <v>65.796156059904973</v>
      </c>
      <c r="D10" s="70">
        <v>74.323717336866807</v>
      </c>
    </row>
    <row r="11" spans="1:4" s="85" customFormat="1" ht="15.75">
      <c r="A11" s="82" t="s">
        <v>119</v>
      </c>
      <c r="B11" s="88">
        <v>14.086582715877418</v>
      </c>
      <c r="C11" s="88">
        <v>11.563348990318442</v>
      </c>
      <c r="D11" s="89">
        <v>12.799408607073358</v>
      </c>
    </row>
    <row r="12" spans="1:4" ht="15.75">
      <c r="A12" s="4"/>
      <c r="B12" s="41"/>
      <c r="C12" s="41"/>
      <c r="D12" s="4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013E-495B-4B7C-935F-19574354107D}">
  <dimension ref="A1:D9"/>
  <sheetViews>
    <sheetView workbookViewId="0">
      <selection activeCell="A7" sqref="A7"/>
    </sheetView>
  </sheetViews>
  <sheetFormatPr defaultColWidth="8.85546875" defaultRowHeight="14.25"/>
  <cols>
    <col min="1" max="1" width="44.85546875" style="36" customWidth="1"/>
    <col min="2" max="2" width="8.85546875" style="36"/>
    <col min="3" max="3" width="10.28515625" style="36" customWidth="1"/>
    <col min="4" max="16384" width="8.85546875" style="36"/>
  </cols>
  <sheetData>
    <row r="1" spans="1:4" ht="20.25">
      <c r="A1" s="69" t="s">
        <v>140</v>
      </c>
    </row>
    <row r="2" spans="1:4" ht="15">
      <c r="A2" s="5" t="s">
        <v>96</v>
      </c>
      <c r="B2" s="5"/>
      <c r="C2" s="5"/>
      <c r="D2" s="5"/>
    </row>
    <row r="3" spans="1:4" s="68" customFormat="1" ht="27.6" customHeight="1">
      <c r="A3" s="25" t="s">
        <v>141</v>
      </c>
      <c r="B3" s="26" t="s">
        <v>131</v>
      </c>
      <c r="C3" s="26" t="s">
        <v>132</v>
      </c>
      <c r="D3" s="26" t="s">
        <v>119</v>
      </c>
    </row>
    <row r="4" spans="1:4" ht="15">
      <c r="A4" s="5" t="s">
        <v>142</v>
      </c>
      <c r="B4" s="65">
        <v>11.051357863125855</v>
      </c>
      <c r="C4" s="65">
        <v>9.7256655991692771</v>
      </c>
      <c r="D4" s="65">
        <v>10.374927378238596</v>
      </c>
    </row>
    <row r="5" spans="1:4" ht="15">
      <c r="A5" s="5" t="s">
        <v>143</v>
      </c>
      <c r="B5" s="65">
        <v>24.552194624571044</v>
      </c>
      <c r="C5" s="65">
        <v>17.482700994052625</v>
      </c>
      <c r="D5" s="65">
        <v>20.952948192223118</v>
      </c>
    </row>
    <row r="6" spans="1:4" ht="15">
      <c r="A6" s="5" t="s">
        <v>144</v>
      </c>
      <c r="B6" s="65">
        <v>14.266270637356717</v>
      </c>
      <c r="C6" s="65">
        <v>14.682038122231159</v>
      </c>
      <c r="D6" s="65">
        <v>14.485038005380876</v>
      </c>
    </row>
    <row r="7" spans="1:4" ht="15">
      <c r="A7" s="5" t="s">
        <v>145</v>
      </c>
      <c r="B7" s="65">
        <v>4.279649411120241</v>
      </c>
      <c r="C7" s="65">
        <v>4.1103451515542977</v>
      </c>
      <c r="D7" s="65">
        <v>4.193289060188075</v>
      </c>
    </row>
    <row r="8" spans="1:4" ht="15">
      <c r="A8" s="5" t="s">
        <v>146</v>
      </c>
      <c r="B8" s="65">
        <v>2.2445969345219008</v>
      </c>
      <c r="C8" s="65">
        <v>3.1382342642327181</v>
      </c>
      <c r="D8" s="65">
        <v>2.6847690610467669</v>
      </c>
    </row>
    <row r="9" spans="1:4" s="68" customFormat="1" ht="15.75">
      <c r="A9" s="25" t="s">
        <v>119</v>
      </c>
      <c r="B9" s="87">
        <v>12.084012305733323</v>
      </c>
      <c r="C9" s="87">
        <v>10.380186737929384</v>
      </c>
      <c r="D9" s="87">
        <v>11.214343455067525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DB6D-889E-459A-BDCC-DE7CBE7A55B3}">
  <dimension ref="A1:H9"/>
  <sheetViews>
    <sheetView workbookViewId="0"/>
  </sheetViews>
  <sheetFormatPr defaultColWidth="8.85546875" defaultRowHeight="15"/>
  <cols>
    <col min="1" max="1" width="50.7109375" style="5" customWidth="1"/>
    <col min="2" max="2" width="10.5703125" style="5" bestFit="1" customWidth="1"/>
    <col min="3" max="4" width="12.42578125" style="5" bestFit="1" customWidth="1"/>
    <col min="5" max="5" width="15.140625" style="5" customWidth="1"/>
    <col min="6" max="6" width="10.5703125" style="5" bestFit="1" customWidth="1"/>
    <col min="7" max="7" width="17.7109375" style="5" customWidth="1"/>
    <col min="8" max="8" width="12.42578125" style="5" bestFit="1" customWidth="1"/>
    <col min="9" max="16384" width="8.85546875" style="5"/>
  </cols>
  <sheetData>
    <row r="1" spans="1:8" s="69" customFormat="1" ht="20.25">
      <c r="A1" s="69" t="s">
        <v>147</v>
      </c>
    </row>
    <row r="2" spans="1:8">
      <c r="A2" s="5" t="s">
        <v>96</v>
      </c>
    </row>
    <row r="3" spans="1:8" s="25" customFormat="1" ht="15.75">
      <c r="A3" s="25" t="s">
        <v>112</v>
      </c>
      <c r="B3" s="26" t="s">
        <v>113</v>
      </c>
      <c r="C3" s="26" t="s">
        <v>114</v>
      </c>
      <c r="D3" s="26" t="s">
        <v>115</v>
      </c>
      <c r="E3" s="26" t="s">
        <v>116</v>
      </c>
      <c r="F3" s="26" t="s">
        <v>117</v>
      </c>
      <c r="G3" s="26" t="s">
        <v>118</v>
      </c>
      <c r="H3" s="26" t="s">
        <v>119</v>
      </c>
    </row>
    <row r="4" spans="1:8">
      <c r="A4" s="5" t="s">
        <v>148</v>
      </c>
      <c r="B4" s="103">
        <v>342</v>
      </c>
      <c r="C4" s="103">
        <v>1294</v>
      </c>
      <c r="D4" s="103">
        <v>1330</v>
      </c>
      <c r="E4" s="103">
        <v>1640</v>
      </c>
      <c r="F4" s="103">
        <v>136</v>
      </c>
      <c r="G4" s="103">
        <v>9</v>
      </c>
      <c r="H4" s="103">
        <v>4751</v>
      </c>
    </row>
    <row r="5" spans="1:8">
      <c r="A5" s="5" t="s">
        <v>149</v>
      </c>
      <c r="B5" s="103">
        <v>33</v>
      </c>
      <c r="C5" s="103">
        <v>60</v>
      </c>
      <c r="D5" s="103">
        <v>630</v>
      </c>
      <c r="E5" s="103">
        <v>392</v>
      </c>
      <c r="F5" s="103">
        <v>18</v>
      </c>
      <c r="G5" s="103">
        <v>4</v>
      </c>
      <c r="H5" s="103">
        <v>1137</v>
      </c>
    </row>
    <row r="6" spans="1:8">
      <c r="A6" s="5" t="s">
        <v>150</v>
      </c>
      <c r="B6" s="103">
        <v>17</v>
      </c>
      <c r="C6" s="103">
        <v>38</v>
      </c>
      <c r="D6" s="103">
        <v>142</v>
      </c>
      <c r="E6" s="103">
        <v>136</v>
      </c>
      <c r="F6" s="103">
        <v>8</v>
      </c>
      <c r="G6" s="103">
        <v>4</v>
      </c>
      <c r="H6" s="103">
        <v>345</v>
      </c>
    </row>
    <row r="7" spans="1:8">
      <c r="A7" s="5" t="s">
        <v>151</v>
      </c>
      <c r="B7" s="103">
        <v>7</v>
      </c>
      <c r="C7" s="103">
        <v>12</v>
      </c>
      <c r="D7" s="103">
        <v>21</v>
      </c>
      <c r="E7" s="103">
        <v>26</v>
      </c>
      <c r="F7" s="103">
        <v>4</v>
      </c>
      <c r="G7" s="104">
        <v>0</v>
      </c>
      <c r="H7" s="103">
        <v>70</v>
      </c>
    </row>
    <row r="8" spans="1:8">
      <c r="A8" s="5" t="s">
        <v>152</v>
      </c>
      <c r="B8" s="103">
        <v>1</v>
      </c>
      <c r="C8" s="103">
        <v>1</v>
      </c>
      <c r="D8" s="103">
        <v>19</v>
      </c>
      <c r="E8" s="103">
        <v>9</v>
      </c>
      <c r="F8" s="103">
        <v>2</v>
      </c>
      <c r="G8" s="104">
        <v>1</v>
      </c>
      <c r="H8" s="103">
        <v>33</v>
      </c>
    </row>
    <row r="9" spans="1:8" s="25" customFormat="1" ht="15.75">
      <c r="A9" s="25" t="s">
        <v>119</v>
      </c>
      <c r="B9" s="105">
        <v>400</v>
      </c>
      <c r="C9" s="105">
        <v>1405</v>
      </c>
      <c r="D9" s="105">
        <v>2142</v>
      </c>
      <c r="E9" s="105">
        <v>2203</v>
      </c>
      <c r="F9" s="105">
        <v>168</v>
      </c>
      <c r="G9" s="105">
        <v>18</v>
      </c>
      <c r="H9" s="105">
        <v>6336</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E1C4-044D-403E-8301-B72B7A8B1B7C}">
  <dimension ref="A1:D14"/>
  <sheetViews>
    <sheetView workbookViewId="0">
      <selection activeCell="C9" sqref="C9"/>
    </sheetView>
  </sheetViews>
  <sheetFormatPr defaultColWidth="8.85546875" defaultRowHeight="15"/>
  <cols>
    <col min="1" max="1" width="23.42578125" style="5" customWidth="1"/>
    <col min="2" max="2" width="8.85546875" style="5"/>
    <col min="3" max="3" width="10.28515625" style="5" customWidth="1"/>
    <col min="4" max="16384" width="8.85546875" style="5"/>
  </cols>
  <sheetData>
    <row r="1" spans="1:4" s="69" customFormat="1" ht="20.25">
      <c r="A1" s="69" t="s">
        <v>153</v>
      </c>
    </row>
    <row r="2" spans="1:4">
      <c r="A2" s="5" t="s">
        <v>96</v>
      </c>
    </row>
    <row r="3" spans="1:4" s="25" customFormat="1" ht="15.75">
      <c r="A3" s="25" t="s">
        <v>154</v>
      </c>
      <c r="B3" s="26" t="s">
        <v>131</v>
      </c>
      <c r="C3" s="26" t="s">
        <v>132</v>
      </c>
      <c r="D3" s="26" t="s">
        <v>119</v>
      </c>
    </row>
    <row r="4" spans="1:4">
      <c r="A4" s="5" t="s">
        <v>155</v>
      </c>
      <c r="B4" s="65">
        <v>20.781013775511123</v>
      </c>
      <c r="C4" s="65">
        <v>17.14776055207286</v>
      </c>
      <c r="D4" s="65">
        <v>18.951050436025838</v>
      </c>
    </row>
    <row r="5" spans="1:4">
      <c r="A5" s="5">
        <v>2</v>
      </c>
      <c r="B5" s="65">
        <v>18.82249712974609</v>
      </c>
      <c r="C5" s="65">
        <v>17.277251467956795</v>
      </c>
      <c r="D5" s="65">
        <v>18.043850066137381</v>
      </c>
    </row>
    <row r="6" spans="1:4">
      <c r="A6" s="5">
        <v>3</v>
      </c>
      <c r="B6" s="65">
        <v>17.601052212902601</v>
      </c>
      <c r="C6" s="65">
        <v>14.739895562197058</v>
      </c>
      <c r="D6" s="65">
        <v>16.166765587385054</v>
      </c>
    </row>
    <row r="7" spans="1:4">
      <c r="A7" s="5">
        <v>4</v>
      </c>
      <c r="B7" s="65">
        <v>15.130835087370208</v>
      </c>
      <c r="C7" s="65">
        <v>12.335733173267434</v>
      </c>
      <c r="D7" s="65">
        <v>13.731503225264447</v>
      </c>
    </row>
    <row r="8" spans="1:4">
      <c r="A8" s="5">
        <v>5</v>
      </c>
      <c r="B8" s="65">
        <v>12.004472281990335</v>
      </c>
      <c r="C8" s="65">
        <v>9.6195786555093452</v>
      </c>
      <c r="D8" s="65">
        <v>10.803908707321066</v>
      </c>
    </row>
    <row r="9" spans="1:4">
      <c r="A9" s="5">
        <v>6</v>
      </c>
      <c r="B9" s="65">
        <v>12.973975257577239</v>
      </c>
      <c r="C9" s="65">
        <v>11.088190939334551</v>
      </c>
      <c r="D9" s="65">
        <v>12.021082167999566</v>
      </c>
    </row>
    <row r="10" spans="1:4">
      <c r="A10" s="5">
        <v>7</v>
      </c>
      <c r="B10" s="65">
        <v>13.637651233754056</v>
      </c>
      <c r="C10" s="65">
        <v>10.372744942316601</v>
      </c>
      <c r="D10" s="65">
        <v>11.982636265824233</v>
      </c>
    </row>
    <row r="11" spans="1:4">
      <c r="A11" s="5">
        <v>8</v>
      </c>
      <c r="B11" s="65">
        <v>10.823638972800341</v>
      </c>
      <c r="C11" s="65">
        <v>10.129470158122087</v>
      </c>
      <c r="D11" s="65">
        <v>10.471579060421906</v>
      </c>
    </row>
    <row r="12" spans="1:4">
      <c r="A12" s="5">
        <v>9</v>
      </c>
      <c r="B12" s="65">
        <v>9.0945959984517</v>
      </c>
      <c r="C12" s="65">
        <v>7.6573987211075663</v>
      </c>
      <c r="D12" s="65">
        <v>8.3625918229815284</v>
      </c>
    </row>
    <row r="13" spans="1:4">
      <c r="A13" s="5" t="s">
        <v>156</v>
      </c>
      <c r="B13" s="65">
        <v>8.9350072080730421</v>
      </c>
      <c r="C13" s="65">
        <v>6.7630059259040749</v>
      </c>
      <c r="D13" s="65">
        <v>7.8258344020373629</v>
      </c>
    </row>
    <row r="14" spans="1:4" ht="15.75">
      <c r="A14" s="25" t="s">
        <v>119</v>
      </c>
      <c r="B14" s="87">
        <v>14.040758868531395</v>
      </c>
      <c r="C14" s="87">
        <v>11.737187807606734</v>
      </c>
      <c r="D14" s="87">
        <v>12.877068487436759</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BD0462B5A2B0419358144C4E4DAF2A" ma:contentTypeVersion="16" ma:contentTypeDescription="Create a new document." ma:contentTypeScope="" ma:versionID="91b98ddd11460fd7ac5be719b207b73e">
  <xsd:schema xmlns:xsd="http://www.w3.org/2001/XMLSchema" xmlns:xs="http://www.w3.org/2001/XMLSchema" xmlns:p="http://schemas.microsoft.com/office/2006/metadata/properties" xmlns:ns2="6159d659-e0a4-4864-be6f-64004e4296ac" xmlns:ns3="afe32d71-a79a-4eb7-b0d1-0d5e8c612873" xmlns:ns4="f65ad3d8-3c7c-46b3-9125-5bfb0d010774" targetNamespace="http://schemas.microsoft.com/office/2006/metadata/properties" ma:root="true" ma:fieldsID="514b88245c5575219e364641139c669b" ns2:_="" ns3:_="" ns4:_="">
    <xsd:import namespace="6159d659-e0a4-4864-be6f-64004e4296ac"/>
    <xsd:import namespace="afe32d71-a79a-4eb7-b0d1-0d5e8c612873"/>
    <xsd:import namespace="f65ad3d8-3c7c-46b3-9125-5bfb0d0107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9d659-e0a4-4864-be6f-64004e429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289f538-edf0-4bde-b084-18e01efd0e8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32d71-a79a-4eb7-b0d1-0d5e8c6128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5ad3d8-3c7c-46b3-9125-5bfb0d01077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85ecd05-9495-45ab-90a7-c34f6864f9ce}" ma:internalName="TaxCatchAll" ma:showField="CatchAllData" ma:web="afe32d71-a79a-4eb7-b0d1-0d5e8c612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59d659-e0a4-4864-be6f-64004e4296ac">
      <Terms xmlns="http://schemas.microsoft.com/office/infopath/2007/PartnerControls"/>
    </lcf76f155ced4ddcb4097134ff3c332f>
    <TaxCatchAll xmlns="f65ad3d8-3c7c-46b3-9125-5bfb0d010774" xsi:nil="true"/>
  </documentManagement>
</p:properties>
</file>

<file path=customXml/itemProps1.xml><?xml version="1.0" encoding="utf-8"?>
<ds:datastoreItem xmlns:ds="http://schemas.openxmlformats.org/officeDocument/2006/customXml" ds:itemID="{BE6FD39B-CAEB-48EB-B797-4E455FD4F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9d659-e0a4-4864-be6f-64004e4296ac"/>
    <ds:schemaRef ds:uri="afe32d71-a79a-4eb7-b0d1-0d5e8c612873"/>
    <ds:schemaRef ds:uri="f65ad3d8-3c7c-46b3-9125-5bfb0d0107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041E34-DB7A-48FF-8F8B-32338D088DC6}">
  <ds:schemaRefs>
    <ds:schemaRef ds:uri="http://schemas.microsoft.com/sharepoint/v3/contenttype/forms"/>
  </ds:schemaRefs>
</ds:datastoreItem>
</file>

<file path=customXml/itemProps3.xml><?xml version="1.0" encoding="utf-8"?>
<ds:datastoreItem xmlns:ds="http://schemas.openxmlformats.org/officeDocument/2006/customXml" ds:itemID="{72BA86FD-F448-427D-9FF6-3B9E08EAB339}">
  <ds:schemaRefs>
    <ds:schemaRef ds:uri="http://schemas.microsoft.com/office/infopath/2007/PartnerControls"/>
    <ds:schemaRef ds:uri="http://schemas.microsoft.com/office/2006/documentManagement/types"/>
    <ds:schemaRef ds:uri="f65ad3d8-3c7c-46b3-9125-5bfb0d010774"/>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afe32d71-a79a-4eb7-b0d1-0d5e8c612873"/>
    <ds:schemaRef ds:uri="6159d659-e0a4-4864-be6f-64004e4296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sheet</vt:lpstr>
      <vt:lpstr>Notes</vt:lpstr>
      <vt:lpstr>Figure 1</vt:lpstr>
      <vt:lpstr>Figure 2</vt:lpstr>
      <vt:lpstr>Figure 3</vt:lpstr>
      <vt:lpstr>Figure 4</vt:lpstr>
      <vt:lpstr>Figure 5</vt:lpstr>
      <vt:lpstr>Figure 6</vt:lpstr>
      <vt:lpstr>Figure 7</vt:lpstr>
      <vt:lpstr>Figure 8</vt:lpstr>
      <vt:lpstr>Table 2</vt:lpstr>
      <vt:lpstr>Table 3</vt:lpstr>
      <vt:lpstr>Table 4</vt:lpstr>
      <vt:lpstr>Table 5</vt:lpstr>
      <vt:lpstr>Appendix Table 1</vt:lpstr>
      <vt:lpstr>Appendix Table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Acquired carbapenemase-producing Gram-negative bacteria in England: October 2020 to Q3 2024: data tables</dc:title>
  <dc:subject/>
  <dc:creator>UKHSA</dc:creator>
  <cp:keywords/>
  <dc:description/>
  <cp:revision/>
  <dcterms:created xsi:type="dcterms:W3CDTF">2023-02-22T16:31:26Z</dcterms:created>
  <dcterms:modified xsi:type="dcterms:W3CDTF">2024-12-16T09:11:53Z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0x0101007DBD0462B5A2B0419358144C4E4DAF2A</vt:lpwstr>
  </property>
  <property fmtid="{D5CDD505-2E9C-101B-9397-08002B2CF9AE}" pid="3" name="MediaServiceImageTags">
    <vt:lpwstr/>
  </property>
</Properties>
</file>