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P_FRB\Environment Management\Manage Operational Assets\Freshwater Fisheries\Fish counters\GOV publishing\Current\Latest ODS files June 21\"/>
    </mc:Choice>
  </mc:AlternateContent>
  <xr:revisionPtr revIDLastSave="0" documentId="8_{27A4745A-9A7D-4E78-8A8C-9C573D2AB30F}" xr6:coauthVersionLast="47" xr6:coauthVersionMax="47" xr10:uidLastSave="{00000000-0000-0000-0000-000000000000}"/>
  <bookViews>
    <workbookView xWindow="-120" yWindow="-120" windowWidth="20730" windowHeight="11040" xr2:uid="{DFD522CC-1A07-42D1-828F-8C63B168DF77}"/>
  </bookViews>
  <sheets>
    <sheet name="Contents" sheetId="1" r:id="rId1"/>
    <sheet name="Daily_counts_Tees_Barrage" sheetId="2" r:id="rId2"/>
    <sheet name="Monthly_counts" sheetId="3" r:id="rId3"/>
  </sheets>
  <definedNames>
    <definedName name="_Hlk284414667" localSheetId="2">Monthly_counts!#REF!</definedName>
    <definedName name="OLE_LINK1" localSheetId="2">Monthly_counts!#REF!</definedName>
    <definedName name="_xlnm.Print_Area" localSheetId="0">Contents!$A$1:$J$13</definedName>
    <definedName name="_xlnm.Print_Area" localSheetId="1">Daily_counts_Tees_Barrage!$A$1:$M$39</definedName>
    <definedName name="_xlnm.Print_Area" localSheetId="2">Monthly_counts!$A$1:$N$21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N11" i="3"/>
  <c r="N10" i="3"/>
  <c r="N9" i="3"/>
  <c r="N8" i="3"/>
  <c r="N7" i="3"/>
  <c r="N6" i="3"/>
  <c r="N5" i="3"/>
</calcChain>
</file>

<file path=xl/sharedStrings.xml><?xml version="1.0" encoding="utf-8"?>
<sst xmlns="http://schemas.openxmlformats.org/spreadsheetml/2006/main" count="59" uniqueCount="36">
  <si>
    <t>River Tees at Tees Barrage – upstream fish counts</t>
  </si>
  <si>
    <t>Contents</t>
  </si>
  <si>
    <t>Daily counts – Tees Barrage counter</t>
  </si>
  <si>
    <t>Monthly counts</t>
  </si>
  <si>
    <t>*The fish counter at Tees Barrage began operation in July 2011.</t>
  </si>
  <si>
    <t>The counter only monitors the upstream migration of salmon and sea trout through the fish pass.</t>
  </si>
  <si>
    <t>Additional routes exist through the main barrage gates, canoe slalom, turbine fish pass and navigation lock.</t>
  </si>
  <si>
    <t>To help fish migrate, the Environment Agency and the Canal and River Trust keep the main barrage gate open as much as possible.</t>
  </si>
  <si>
    <t>When it’s open, more fish migrate through this gate than through the fish pass.</t>
  </si>
  <si>
    <t>This may explain the lower fish counts when the main barrage gate is open.</t>
  </si>
  <si>
    <t xml:space="preserve">For further information on migratory salmonid stocks in North East, please contact the Fisheries, Biodiversity &amp; Geomorphology team: </t>
  </si>
  <si>
    <t>Telephone 03708 506 506</t>
  </si>
  <si>
    <t>Email niall.cook@environment-agency.gov.uk</t>
  </si>
  <si>
    <t>Daily counts of salmon and sea trout at Tees Barrage</t>
  </si>
  <si>
    <t>River Tees upstream fish counts – Tees Barrage</t>
  </si>
  <si>
    <t xml:space="preserve">Date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</si>
  <si>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</si>
  <si>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</si>
  <si>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</si>
  <si>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</si>
  <si>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</si>
  <si>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</si>
  <si>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</si>
  <si>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</si>
  <si>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</si>
  <si>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</si>
  <si>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</si>
  <si>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</si>
  <si>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N/A</t>
  </si>
  <si>
    <t>Total</t>
  </si>
  <si>
    <t>Explanation of symbols used in the table:</t>
  </si>
  <si>
    <t>* An asterisk denotes counter non-operational</t>
  </si>
  <si>
    <t>Please acknowledge the Environment Agency as the data source if quoting any figures.</t>
  </si>
  <si>
    <t>Monthly counts of salmon and sea trout at Tees Barrage</t>
  </si>
  <si>
    <t>Year</t>
  </si>
  <si>
    <t>Updated 3 December 2024.  Next update expected 15 January 2025.  The information may not be the last calendar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</si>
</sst>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&quot; &quot;#,##0.00&quot; &quot;;&quot;-&quot;#,##0.00&quot; &quot;;&quot; -&quot;00&quot; &quot;;&quot; &quot;@&quot; &quot;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3"/>
      <color rgb="FF000000"/>
      <name val="Arial"/>
      <family val="2"/>
    </font>
    <font>
      <u/>
      <sz val="12"/>
      <color rgb="FF0070C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2" applyFont="1"/>
    <xf numFmtId="0" fontId="3" fillId="0" borderId="0" xfId="3" applyFont="1"/>
    <xf numFmtId="0" fontId="5" fillId="0" borderId="0" xfId="4" applyFont="1"/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Alignment="1"/>
    <xf numFmtId="164" fontId="8" fillId="0" borderId="7" xfId="0" applyNumberFormat="1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7" xfId="1" applyNumberFormat="1" applyFont="1" applyBorder="1" applyAlignment="1">
      <alignment horizontal="right"/>
    </xf>
    <xf numFmtId="164" fontId="6" fillId="0" borderId="8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</cellXfs>
  <cellStyles count="5">
    <cellStyle name="Comma" xfId="1" builtinId="3" customBuiltin="1"/>
    <cellStyle name="Heading 1" xfId="2" builtinId="16" customBuiltin="1"/>
    <cellStyle name="Heading 2" xfId="3" builtinId="17" customBuiltin="1"/>
    <cellStyle name="Hyperlink" xfId="4" xr:uid="{34A59B57-5F2D-4F33-9902-E970A68FD7B4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AD205D-F573-495D-AA40-5C7A2218EB00}" name="Daily_counts_Tees_Barrage" displayName="Daily_counts_Tees_Barrage" ref="A4:M36" totalsRowShown="0">
  <tableColumns count="13">
    <tableColumn id="1" xr3:uid="{41E8CCEC-88A3-497A-8A77-1DC1BA40DECA}" name="Date "/>
    <tableColumn id="2" xr3:uid="{BE0CF7AB-D516-4D5A-AA9C-8E5B853ACC9B}" name="Jan"/>
    <tableColumn id="3" xr3:uid="{76FE2719-60F5-442D-965B-C8E560AF033A}" name="Feb"/>
    <tableColumn id="4" xr3:uid="{35BEC1EF-EBA1-4A9A-8171-8316F01481E5}" name="Mar"/>
    <tableColumn id="5" xr3:uid="{8DB0E39B-22AA-4EAA-929E-B613F62AA2D3}" name="Apr"/>
    <tableColumn id="6" xr3:uid="{E0CE5DC3-DD82-442B-BB4E-D1F94A325FC4}" name="May"/>
    <tableColumn id="7" xr3:uid="{A651CA42-CE91-47F6-9F7B-F37F15C2EAED}" name="Jun"/>
    <tableColumn id="8" xr3:uid="{B7BD5751-CFBF-45BD-BCD8-908C55126A46}" name="Jul"/>
    <tableColumn id="9" xr3:uid="{4D7DB51F-D672-4F14-8F7A-230288575615}" name="Aug"/>
    <tableColumn id="10" xr3:uid="{3DC20F9E-ABFD-4974-A887-2AE14EC3D058}" name="Sep"/>
    <tableColumn id="11" xr3:uid="{5D05467A-C2DC-4F16-A6E9-1FE53E8DF313}" name="Oct"/>
    <tableColumn id="12" xr3:uid="{3329E496-C11D-420F-ABC1-BD48EBB835A4}" name="Nov"/>
    <tableColumn id="13" xr3:uid="{B0FCD99D-2028-446E-86B8-82C06149CF98}" name="Dec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565213-10DB-450C-A967-174422297E25}" name="Monthly_counts_Tees_Barrage" displayName="Monthly_counts_Tees_Barrage" ref="A4:N14" totalsRowShown="0">
  <tableColumns count="14">
    <tableColumn id="1" xr3:uid="{31A94F52-C9CE-4021-877B-C7A7EDD0F1FB}" name="Year"/>
    <tableColumn id="2" xr3:uid="{4DD5A5F0-FC4E-4D0A-9A04-F26D2BA5C67B}" name="Jan"/>
    <tableColumn id="3" xr3:uid="{86BE0227-DE32-4A7B-8166-14C149EDC095}" name="Feb"/>
    <tableColumn id="4" xr3:uid="{02D74355-4592-4189-BA92-3EEED0FAF170}" name="Mar"/>
    <tableColumn id="5" xr3:uid="{92D878BC-1C20-4E88-94F4-0B83963C11EE}" name="Apr"/>
    <tableColumn id="6" xr3:uid="{C8FCE8ED-8F38-4AC6-BE59-B7CF6B007FFB}" name="May"/>
    <tableColumn id="7" xr3:uid="{8A88B5F6-5781-4BD7-9E61-00534C28EA2C}" name="Jun"/>
    <tableColumn id="8" xr3:uid="{E2EB84F7-723B-4C2C-8F73-346D4B92BC01}" name="Jul"/>
    <tableColumn id="9" xr3:uid="{D27A5808-4EA5-44A9-8B53-A728CEEA611F}" name="Aug"/>
    <tableColumn id="10" xr3:uid="{1CEFDFB3-0945-4ED6-8E5F-6D3847DDD8CB}" name="Sep"/>
    <tableColumn id="11" xr3:uid="{F109E63F-4BBE-4635-9D50-E5816BD701FB}" name="Oct"/>
    <tableColumn id="12" xr3:uid="{74A7A86C-7D2A-45CF-8F76-C8BFCA44C01D}" name="Nov"/>
    <tableColumn id="13" xr3:uid="{0B2E4D77-157E-4CC0-9E74-A5F10B10923F}" name="Dec"/>
    <tableColumn id="14" xr3:uid="{1A8B0519-A9DC-4A79-9CA5-63FDDFE2777F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all.cook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E87F3-0387-444E-9764-F7B60C3EDF30}">
  <dimension ref="A1:D13"/>
  <sheetViews>
    <sheetView tabSelected="1" workbookViewId="0"/>
  </sheetViews>
  <sheetFormatPr defaultColWidth="14.42578125" defaultRowHeight="15" x14ac:dyDescent="0.2"/>
  <cols>
    <col min="1" max="1" width="14.42578125" style="4" customWidth="1"/>
    <col min="2" max="16384" width="14.42578125" style="4"/>
  </cols>
  <sheetData>
    <row r="1" spans="1:4" customFormat="1" ht="24.95" customHeight="1" x14ac:dyDescent="0.3">
      <c r="A1" s="1" t="s">
        <v>0</v>
      </c>
    </row>
    <row r="2" spans="1:4" customFormat="1" ht="24.95" customHeight="1" x14ac:dyDescent="0.25">
      <c r="A2" s="2" t="s">
        <v>1</v>
      </c>
    </row>
    <row r="3" spans="1:4" customFormat="1" x14ac:dyDescent="0.2">
      <c r="A3" s="3" t="s">
        <v>2</v>
      </c>
    </row>
    <row r="4" spans="1:4" customFormat="1" x14ac:dyDescent="0.2">
      <c r="A4" s="3" t="s">
        <v>3</v>
      </c>
    </row>
    <row r="5" spans="1:4" customFormat="1" ht="24.95" customHeight="1" x14ac:dyDescent="0.2">
      <c r="A5" s="4" t="s">
        <v>4</v>
      </c>
    </row>
    <row r="6" spans="1:4" customFormat="1" ht="24.95" customHeight="1" x14ac:dyDescent="0.2">
      <c r="A6" s="4" t="s">
        <v>5</v>
      </c>
    </row>
    <row r="7" spans="1:4" customFormat="1" x14ac:dyDescent="0.2">
      <c r="A7" s="4" t="s">
        <v>6</v>
      </c>
    </row>
    <row r="8" spans="1:4" customFormat="1" x14ac:dyDescent="0.2">
      <c r="A8" s="4" t="s">
        <v>7</v>
      </c>
    </row>
    <row r="9" spans="1:4" customFormat="1" x14ac:dyDescent="0.2">
      <c r="A9" s="4" t="s">
        <v>8</v>
      </c>
      <c r="D9" s="5"/>
    </row>
    <row r="10" spans="1:4" customFormat="1" x14ac:dyDescent="0.2">
      <c r="A10" s="4" t="s">
        <v>9</v>
      </c>
    </row>
    <row r="11" spans="1:4" customFormat="1" ht="24.95" customHeight="1" x14ac:dyDescent="0.2">
      <c r="A11" s="4" t="s">
        <v>10</v>
      </c>
    </row>
    <row r="12" spans="1:4" customFormat="1" x14ac:dyDescent="0.2">
      <c r="A12" s="4" t="s">
        <v>11</v>
      </c>
    </row>
    <row r="13" spans="1:4" customFormat="1" x14ac:dyDescent="0.2">
      <c r="A13" s="3" t="s">
        <v>12</v>
      </c>
    </row>
  </sheetData>
  <hyperlinks>
    <hyperlink ref="A3" location="Daily_counts_Tees_Barrage!A1" display="Daily counts – Tees Barrage counter" xr:uid="{CD4AED74-7322-426E-8B06-D2417802F7FE}"/>
    <hyperlink ref="A4" location="Monthly_counts!A1" display="Monthly counts" xr:uid="{D2B11345-7DA1-4387-9AA4-1F8F4AD62265}"/>
    <hyperlink ref="A13" r:id="rId1" xr:uid="{9AD7459F-ECB5-406B-A9B4-488D703E30B2}"/>
  </hyperlink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E920-7CD6-43D3-BD97-A877A3D1E7F3}">
  <dimension ref="A1:M52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3" customFormat="1" ht="21.95" customHeight="1" x14ac:dyDescent="0.3">
      <c r="A1" s="1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customFormat="1" ht="21.95" customHeight="1" x14ac:dyDescent="0.2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9" customFormat="1" ht="21.95" customHeight="1" x14ac:dyDescent="0.25">
      <c r="A4" s="6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8" t="s">
        <v>27</v>
      </c>
    </row>
    <row r="5" spans="1:13" customFormat="1" ht="15.75" x14ac:dyDescent="0.25">
      <c r="A5" s="10">
        <v>1</v>
      </c>
      <c r="B5" s="11">
        <v>0</v>
      </c>
      <c r="C5" s="11">
        <v>0</v>
      </c>
      <c r="D5" s="11">
        <v>0</v>
      </c>
      <c r="E5" s="11">
        <v>0</v>
      </c>
      <c r="F5" s="11">
        <v>6</v>
      </c>
      <c r="G5" s="11">
        <v>0</v>
      </c>
      <c r="H5" s="11">
        <v>1</v>
      </c>
      <c r="I5" s="11">
        <v>10</v>
      </c>
      <c r="J5" s="11">
        <v>0</v>
      </c>
      <c r="K5" s="11">
        <v>2</v>
      </c>
      <c r="L5" s="11">
        <v>1</v>
      </c>
      <c r="M5" s="12"/>
    </row>
    <row r="6" spans="1:13" customFormat="1" ht="15.75" x14ac:dyDescent="0.25">
      <c r="A6" s="10">
        <v>2</v>
      </c>
      <c r="B6" s="13">
        <v>0</v>
      </c>
      <c r="C6" s="13">
        <v>0</v>
      </c>
      <c r="D6" s="11">
        <v>0</v>
      </c>
      <c r="E6" s="13">
        <v>0</v>
      </c>
      <c r="F6" s="13">
        <v>0</v>
      </c>
      <c r="G6" s="13">
        <v>1</v>
      </c>
      <c r="H6" s="13">
        <v>0</v>
      </c>
      <c r="I6" s="11">
        <v>9</v>
      </c>
      <c r="J6" s="11">
        <v>0</v>
      </c>
      <c r="K6" s="11">
        <v>3</v>
      </c>
      <c r="L6" s="11">
        <v>0</v>
      </c>
      <c r="M6" s="12"/>
    </row>
    <row r="7" spans="1:13" customFormat="1" ht="15.75" x14ac:dyDescent="0.25">
      <c r="A7" s="10">
        <v>3</v>
      </c>
      <c r="B7" s="13">
        <v>0</v>
      </c>
      <c r="C7" s="13">
        <v>0</v>
      </c>
      <c r="D7" s="11">
        <v>0</v>
      </c>
      <c r="E7" s="13">
        <v>1</v>
      </c>
      <c r="F7" s="13">
        <v>1</v>
      </c>
      <c r="G7" s="13">
        <v>2</v>
      </c>
      <c r="H7" s="13">
        <v>1</v>
      </c>
      <c r="I7" s="11">
        <v>5</v>
      </c>
      <c r="J7" s="11">
        <v>15</v>
      </c>
      <c r="K7" s="11">
        <v>2</v>
      </c>
      <c r="L7" s="11">
        <v>0</v>
      </c>
      <c r="M7" s="12"/>
    </row>
    <row r="8" spans="1:13" customFormat="1" ht="15.75" x14ac:dyDescent="0.25">
      <c r="A8" s="10">
        <v>4</v>
      </c>
      <c r="B8" s="13">
        <v>0</v>
      </c>
      <c r="C8" s="13">
        <v>0</v>
      </c>
      <c r="D8" s="11">
        <v>0</v>
      </c>
      <c r="E8" s="13">
        <v>0</v>
      </c>
      <c r="F8" s="13">
        <v>1</v>
      </c>
      <c r="G8" s="13">
        <v>2</v>
      </c>
      <c r="H8" s="13">
        <v>0</v>
      </c>
      <c r="I8" s="11">
        <v>2</v>
      </c>
      <c r="J8" s="11">
        <v>1</v>
      </c>
      <c r="K8" s="11">
        <v>2</v>
      </c>
      <c r="L8" s="11">
        <v>0</v>
      </c>
      <c r="M8" s="12"/>
    </row>
    <row r="9" spans="1:13" customFormat="1" ht="15.75" x14ac:dyDescent="0.25">
      <c r="A9" s="10">
        <v>5</v>
      </c>
      <c r="B9" s="13">
        <v>0</v>
      </c>
      <c r="C9" s="13">
        <v>0</v>
      </c>
      <c r="D9" s="11">
        <v>0</v>
      </c>
      <c r="E9" s="13">
        <v>0</v>
      </c>
      <c r="F9" s="13">
        <v>0</v>
      </c>
      <c r="G9" s="13">
        <v>1</v>
      </c>
      <c r="H9" s="13">
        <v>0</v>
      </c>
      <c r="I9" s="11">
        <v>9</v>
      </c>
      <c r="J9" s="11">
        <v>1</v>
      </c>
      <c r="K9" s="11">
        <v>0</v>
      </c>
      <c r="L9" s="11">
        <v>0</v>
      </c>
      <c r="M9" s="12"/>
    </row>
    <row r="10" spans="1:13" customFormat="1" ht="15.75" x14ac:dyDescent="0.25">
      <c r="A10" s="10">
        <v>6</v>
      </c>
      <c r="B10" s="13">
        <v>0</v>
      </c>
      <c r="C10" s="13">
        <v>0</v>
      </c>
      <c r="D10" s="11">
        <v>1</v>
      </c>
      <c r="E10" s="13">
        <v>0</v>
      </c>
      <c r="F10" s="13">
        <v>0</v>
      </c>
      <c r="G10" s="13">
        <v>3</v>
      </c>
      <c r="H10" s="13">
        <v>1</v>
      </c>
      <c r="I10" s="11">
        <v>5</v>
      </c>
      <c r="J10" s="11">
        <v>1</v>
      </c>
      <c r="K10" s="11">
        <v>0</v>
      </c>
      <c r="L10" s="11">
        <v>0</v>
      </c>
      <c r="M10" s="12"/>
    </row>
    <row r="11" spans="1:13" s="14" customFormat="1" ht="15.75" x14ac:dyDescent="0.25">
      <c r="A11" s="10">
        <v>7</v>
      </c>
      <c r="B11" s="13">
        <v>0</v>
      </c>
      <c r="C11" s="13">
        <v>0</v>
      </c>
      <c r="D11" s="11">
        <v>0</v>
      </c>
      <c r="E11" s="13">
        <v>0</v>
      </c>
      <c r="F11" s="13">
        <v>2</v>
      </c>
      <c r="G11" s="13">
        <v>2</v>
      </c>
      <c r="H11" s="13">
        <v>2</v>
      </c>
      <c r="I11" s="11">
        <v>5</v>
      </c>
      <c r="J11" s="11">
        <v>1</v>
      </c>
      <c r="K11" s="11">
        <v>1</v>
      </c>
      <c r="L11" s="11">
        <v>0</v>
      </c>
      <c r="M11" s="12"/>
    </row>
    <row r="12" spans="1:13" customFormat="1" ht="15.75" x14ac:dyDescent="0.25">
      <c r="A12" s="10">
        <v>8</v>
      </c>
      <c r="B12" s="13">
        <v>0</v>
      </c>
      <c r="C12" s="13">
        <v>0</v>
      </c>
      <c r="D12" s="11">
        <v>0</v>
      </c>
      <c r="E12" s="13">
        <v>0</v>
      </c>
      <c r="F12" s="13">
        <v>0</v>
      </c>
      <c r="G12" s="13">
        <v>0</v>
      </c>
      <c r="H12" s="13">
        <v>5</v>
      </c>
      <c r="I12" s="11">
        <v>3</v>
      </c>
      <c r="J12" s="11">
        <v>1</v>
      </c>
      <c r="K12" s="11">
        <v>0</v>
      </c>
      <c r="L12" s="11">
        <v>2</v>
      </c>
      <c r="M12" s="12"/>
    </row>
    <row r="13" spans="1:13" customFormat="1" ht="15.75" x14ac:dyDescent="0.25">
      <c r="A13" s="10">
        <v>9</v>
      </c>
      <c r="B13" s="13">
        <v>0</v>
      </c>
      <c r="C13" s="13">
        <v>0</v>
      </c>
      <c r="D13" s="11">
        <v>0</v>
      </c>
      <c r="E13" s="13">
        <v>0</v>
      </c>
      <c r="F13" s="13">
        <v>0</v>
      </c>
      <c r="G13" s="13">
        <v>1</v>
      </c>
      <c r="H13" s="13">
        <v>0</v>
      </c>
      <c r="I13" s="11">
        <v>4</v>
      </c>
      <c r="J13" s="11">
        <v>0</v>
      </c>
      <c r="K13" s="11">
        <v>1</v>
      </c>
      <c r="L13" s="11">
        <v>0</v>
      </c>
      <c r="M13" s="12"/>
    </row>
    <row r="14" spans="1:13" customFormat="1" ht="15.75" x14ac:dyDescent="0.25">
      <c r="A14" s="10">
        <v>10</v>
      </c>
      <c r="B14" s="13">
        <v>0</v>
      </c>
      <c r="C14" s="13">
        <v>0</v>
      </c>
      <c r="D14" s="11">
        <v>0</v>
      </c>
      <c r="E14" s="13">
        <v>0</v>
      </c>
      <c r="F14" s="13">
        <v>0</v>
      </c>
      <c r="G14" s="13">
        <v>1</v>
      </c>
      <c r="H14" s="13">
        <v>0</v>
      </c>
      <c r="I14" s="11">
        <v>1</v>
      </c>
      <c r="J14" s="11">
        <v>0</v>
      </c>
      <c r="K14" s="11">
        <v>3</v>
      </c>
      <c r="L14" s="11">
        <v>0</v>
      </c>
      <c r="M14" s="12"/>
    </row>
    <row r="15" spans="1:13" customFormat="1" ht="15.75" x14ac:dyDescent="0.25">
      <c r="A15" s="10">
        <v>11</v>
      </c>
      <c r="B15" s="13">
        <v>0</v>
      </c>
      <c r="C15" s="13">
        <v>0</v>
      </c>
      <c r="D15" s="11">
        <v>0</v>
      </c>
      <c r="E15" s="13">
        <v>0</v>
      </c>
      <c r="F15" s="13">
        <v>0</v>
      </c>
      <c r="G15" s="13">
        <v>4</v>
      </c>
      <c r="H15" s="13">
        <v>2</v>
      </c>
      <c r="I15" s="11">
        <v>5</v>
      </c>
      <c r="J15" s="11">
        <v>3</v>
      </c>
      <c r="K15" s="11">
        <v>2</v>
      </c>
      <c r="L15" s="11">
        <v>0</v>
      </c>
      <c r="M15" s="12"/>
    </row>
    <row r="16" spans="1:13" customFormat="1" ht="15.75" x14ac:dyDescent="0.25">
      <c r="A16" s="10">
        <v>12</v>
      </c>
      <c r="B16" s="13">
        <v>0</v>
      </c>
      <c r="C16" s="13">
        <v>0</v>
      </c>
      <c r="D16" s="11">
        <v>0</v>
      </c>
      <c r="E16" s="13">
        <v>0</v>
      </c>
      <c r="F16" s="13">
        <v>3</v>
      </c>
      <c r="G16" s="13">
        <v>2</v>
      </c>
      <c r="H16" s="13">
        <v>1</v>
      </c>
      <c r="I16" s="11">
        <v>16</v>
      </c>
      <c r="J16" s="11">
        <v>0</v>
      </c>
      <c r="K16" s="11">
        <v>1</v>
      </c>
      <c r="L16" s="11">
        <v>0</v>
      </c>
      <c r="M16" s="12"/>
    </row>
    <row r="17" spans="1:13" customFormat="1" ht="15.75" x14ac:dyDescent="0.25">
      <c r="A17" s="10">
        <v>13</v>
      </c>
      <c r="B17" s="13">
        <v>0</v>
      </c>
      <c r="C17" s="13">
        <v>0</v>
      </c>
      <c r="D17" s="11">
        <v>0</v>
      </c>
      <c r="E17" s="13">
        <v>0</v>
      </c>
      <c r="F17" s="13">
        <v>0</v>
      </c>
      <c r="G17" s="13">
        <v>1</v>
      </c>
      <c r="H17" s="13">
        <v>4</v>
      </c>
      <c r="I17" s="11">
        <v>0</v>
      </c>
      <c r="J17" s="11">
        <v>2</v>
      </c>
      <c r="K17" s="11">
        <v>2</v>
      </c>
      <c r="L17" s="11">
        <v>0</v>
      </c>
      <c r="M17" s="12"/>
    </row>
    <row r="18" spans="1:13" customFormat="1" ht="15.75" x14ac:dyDescent="0.25">
      <c r="A18" s="10">
        <v>14</v>
      </c>
      <c r="B18" s="13">
        <v>0</v>
      </c>
      <c r="C18" s="13">
        <v>0</v>
      </c>
      <c r="D18" s="11">
        <v>0</v>
      </c>
      <c r="E18" s="13">
        <v>0</v>
      </c>
      <c r="F18" s="13">
        <v>3</v>
      </c>
      <c r="G18" s="13">
        <v>2</v>
      </c>
      <c r="H18" s="13">
        <v>4</v>
      </c>
      <c r="I18" s="11">
        <v>1</v>
      </c>
      <c r="J18" s="11">
        <v>0</v>
      </c>
      <c r="K18" s="11">
        <v>1</v>
      </c>
      <c r="L18" s="11">
        <v>0</v>
      </c>
      <c r="M18" s="12"/>
    </row>
    <row r="19" spans="1:13" customFormat="1" ht="15.75" x14ac:dyDescent="0.25">
      <c r="A19" s="10">
        <v>15</v>
      </c>
      <c r="B19" s="13">
        <v>0</v>
      </c>
      <c r="C19" s="13">
        <v>0</v>
      </c>
      <c r="D19" s="11">
        <v>0</v>
      </c>
      <c r="E19" s="13">
        <v>0</v>
      </c>
      <c r="F19" s="13">
        <v>1</v>
      </c>
      <c r="G19" s="13">
        <v>1</v>
      </c>
      <c r="H19" s="13">
        <v>1</v>
      </c>
      <c r="I19" s="11">
        <v>1</v>
      </c>
      <c r="J19" s="11">
        <v>0</v>
      </c>
      <c r="K19" s="11">
        <v>0</v>
      </c>
      <c r="L19" s="11">
        <v>0</v>
      </c>
      <c r="M19" s="12"/>
    </row>
    <row r="20" spans="1:13" customFormat="1" ht="15.75" x14ac:dyDescent="0.25">
      <c r="A20" s="10">
        <v>16</v>
      </c>
      <c r="B20" s="13">
        <v>0</v>
      </c>
      <c r="C20" s="13">
        <v>0</v>
      </c>
      <c r="D20" s="11">
        <v>0</v>
      </c>
      <c r="E20" s="13">
        <v>0</v>
      </c>
      <c r="F20" s="13">
        <v>0</v>
      </c>
      <c r="G20" s="13">
        <v>1</v>
      </c>
      <c r="H20" s="13">
        <v>6</v>
      </c>
      <c r="I20" s="11">
        <v>1</v>
      </c>
      <c r="J20" s="11">
        <v>0</v>
      </c>
      <c r="K20" s="11">
        <v>0</v>
      </c>
      <c r="L20" s="11">
        <v>0</v>
      </c>
      <c r="M20" s="12"/>
    </row>
    <row r="21" spans="1:13" customFormat="1" ht="15.75" x14ac:dyDescent="0.25">
      <c r="A21" s="10">
        <v>17</v>
      </c>
      <c r="B21" s="13">
        <v>0</v>
      </c>
      <c r="C21" s="13">
        <v>0</v>
      </c>
      <c r="D21" s="11">
        <v>0</v>
      </c>
      <c r="E21" s="13">
        <v>0</v>
      </c>
      <c r="F21" s="13">
        <v>1</v>
      </c>
      <c r="G21" s="13">
        <v>3</v>
      </c>
      <c r="H21" s="13">
        <v>4</v>
      </c>
      <c r="I21" s="11">
        <v>2</v>
      </c>
      <c r="J21" s="11">
        <v>1</v>
      </c>
      <c r="K21" s="11">
        <v>1</v>
      </c>
      <c r="L21" s="11">
        <v>0</v>
      </c>
      <c r="M21" s="12"/>
    </row>
    <row r="22" spans="1:13" customFormat="1" ht="15.75" x14ac:dyDescent="0.25">
      <c r="A22" s="10">
        <v>18</v>
      </c>
      <c r="B22" s="13">
        <v>0</v>
      </c>
      <c r="C22" s="13">
        <v>0</v>
      </c>
      <c r="D22" s="11">
        <v>0</v>
      </c>
      <c r="E22" s="13">
        <v>0</v>
      </c>
      <c r="F22" s="13">
        <v>2</v>
      </c>
      <c r="G22" s="13">
        <v>1</v>
      </c>
      <c r="H22" s="13">
        <v>5</v>
      </c>
      <c r="I22" s="11">
        <v>3</v>
      </c>
      <c r="J22" s="11">
        <v>1</v>
      </c>
      <c r="K22" s="11">
        <v>2</v>
      </c>
      <c r="L22" s="11">
        <v>0</v>
      </c>
      <c r="M22" s="12"/>
    </row>
    <row r="23" spans="1:13" customFormat="1" ht="15.75" x14ac:dyDescent="0.25">
      <c r="A23" s="10">
        <v>19</v>
      </c>
      <c r="B23" s="13">
        <v>0</v>
      </c>
      <c r="C23" s="13">
        <v>0</v>
      </c>
      <c r="D23" s="11">
        <v>1</v>
      </c>
      <c r="E23" s="13">
        <v>0</v>
      </c>
      <c r="F23" s="13">
        <v>2</v>
      </c>
      <c r="G23" s="13">
        <v>2</v>
      </c>
      <c r="H23" s="13">
        <v>4</v>
      </c>
      <c r="I23" s="11">
        <v>9</v>
      </c>
      <c r="J23" s="11">
        <v>1</v>
      </c>
      <c r="K23" s="11">
        <v>2</v>
      </c>
      <c r="L23" s="11">
        <v>0</v>
      </c>
      <c r="M23" s="12"/>
    </row>
    <row r="24" spans="1:13" customFormat="1" ht="15.75" x14ac:dyDescent="0.25">
      <c r="A24" s="10">
        <v>20</v>
      </c>
      <c r="B24" s="13">
        <v>0</v>
      </c>
      <c r="C24" s="13">
        <v>0</v>
      </c>
      <c r="D24" s="11">
        <v>0</v>
      </c>
      <c r="E24" s="13">
        <v>0</v>
      </c>
      <c r="F24" s="13">
        <v>4</v>
      </c>
      <c r="G24" s="13">
        <v>1</v>
      </c>
      <c r="H24" s="13">
        <v>1</v>
      </c>
      <c r="I24" s="11">
        <v>4</v>
      </c>
      <c r="J24" s="11">
        <v>0</v>
      </c>
      <c r="K24" s="11">
        <v>0</v>
      </c>
      <c r="L24" s="11">
        <v>1</v>
      </c>
      <c r="M24" s="12"/>
    </row>
    <row r="25" spans="1:13" customFormat="1" ht="15.75" x14ac:dyDescent="0.25">
      <c r="A25" s="10">
        <v>21</v>
      </c>
      <c r="B25" s="13">
        <v>0</v>
      </c>
      <c r="C25" s="13">
        <v>0</v>
      </c>
      <c r="D25" s="11">
        <v>0</v>
      </c>
      <c r="E25" s="13">
        <v>1</v>
      </c>
      <c r="F25" s="13">
        <v>2</v>
      </c>
      <c r="G25" s="13">
        <v>4</v>
      </c>
      <c r="H25" s="13">
        <v>2</v>
      </c>
      <c r="I25" s="11">
        <v>0</v>
      </c>
      <c r="J25" s="11">
        <v>0</v>
      </c>
      <c r="K25" s="11">
        <v>2</v>
      </c>
      <c r="L25" s="11">
        <v>0</v>
      </c>
      <c r="M25" s="12"/>
    </row>
    <row r="26" spans="1:13" customFormat="1" ht="15.75" x14ac:dyDescent="0.25">
      <c r="A26" s="10">
        <v>22</v>
      </c>
      <c r="B26" s="13">
        <v>0</v>
      </c>
      <c r="C26" s="13">
        <v>0</v>
      </c>
      <c r="D26" s="11">
        <v>0</v>
      </c>
      <c r="E26" s="13">
        <v>0</v>
      </c>
      <c r="F26" s="13">
        <v>2</v>
      </c>
      <c r="G26" s="13">
        <v>5</v>
      </c>
      <c r="H26" s="13">
        <v>0</v>
      </c>
      <c r="I26" s="11">
        <v>0</v>
      </c>
      <c r="J26" s="11">
        <v>0</v>
      </c>
      <c r="K26" s="11">
        <v>1</v>
      </c>
      <c r="L26" s="11">
        <v>0</v>
      </c>
      <c r="M26" s="12"/>
    </row>
    <row r="27" spans="1:13" customFormat="1" ht="15.75" x14ac:dyDescent="0.25">
      <c r="A27" s="10">
        <v>23</v>
      </c>
      <c r="B27" s="13">
        <v>0</v>
      </c>
      <c r="C27" s="13">
        <v>0</v>
      </c>
      <c r="D27" s="11">
        <v>0</v>
      </c>
      <c r="E27" s="13">
        <v>1</v>
      </c>
      <c r="F27" s="13">
        <v>1</v>
      </c>
      <c r="G27" s="13">
        <v>2</v>
      </c>
      <c r="H27" s="13">
        <v>5</v>
      </c>
      <c r="I27" s="11">
        <v>3</v>
      </c>
      <c r="J27" s="11">
        <v>0</v>
      </c>
      <c r="K27" s="11">
        <v>0</v>
      </c>
      <c r="L27" s="11">
        <v>0</v>
      </c>
      <c r="M27" s="12"/>
    </row>
    <row r="28" spans="1:13" customFormat="1" ht="15.75" x14ac:dyDescent="0.25">
      <c r="A28" s="10">
        <v>24</v>
      </c>
      <c r="B28" s="13">
        <v>0</v>
      </c>
      <c r="C28" s="13">
        <v>0</v>
      </c>
      <c r="D28" s="11">
        <v>0</v>
      </c>
      <c r="E28" s="13">
        <v>0</v>
      </c>
      <c r="F28" s="13">
        <v>0</v>
      </c>
      <c r="G28" s="13">
        <v>0</v>
      </c>
      <c r="H28" s="13">
        <v>3</v>
      </c>
      <c r="I28" s="11">
        <v>3</v>
      </c>
      <c r="J28" s="11">
        <v>0</v>
      </c>
      <c r="K28" s="11">
        <v>2</v>
      </c>
      <c r="L28" s="11">
        <v>0</v>
      </c>
      <c r="M28" s="12"/>
    </row>
    <row r="29" spans="1:13" customFormat="1" ht="15.75" x14ac:dyDescent="0.25">
      <c r="A29" s="10">
        <v>25</v>
      </c>
      <c r="B29" s="13">
        <v>0</v>
      </c>
      <c r="C29" s="13">
        <v>0</v>
      </c>
      <c r="D29" s="11">
        <v>0</v>
      </c>
      <c r="E29" s="13">
        <v>0</v>
      </c>
      <c r="F29" s="13">
        <v>1</v>
      </c>
      <c r="G29" s="13">
        <v>1</v>
      </c>
      <c r="H29" s="13">
        <v>0</v>
      </c>
      <c r="I29" s="11">
        <v>0</v>
      </c>
      <c r="J29" s="11">
        <v>1</v>
      </c>
      <c r="K29" s="11">
        <v>1</v>
      </c>
      <c r="L29" s="11">
        <v>0</v>
      </c>
      <c r="M29" s="12"/>
    </row>
    <row r="30" spans="1:13" customFormat="1" ht="15.75" x14ac:dyDescent="0.25">
      <c r="A30" s="10">
        <v>26</v>
      </c>
      <c r="B30" s="13">
        <v>0</v>
      </c>
      <c r="C30" s="13">
        <v>0</v>
      </c>
      <c r="D30" s="11">
        <v>1</v>
      </c>
      <c r="E30" s="13">
        <v>1</v>
      </c>
      <c r="F30" s="13">
        <v>1</v>
      </c>
      <c r="G30" s="13">
        <v>1</v>
      </c>
      <c r="H30" s="13">
        <v>1</v>
      </c>
      <c r="I30" s="11">
        <v>0</v>
      </c>
      <c r="J30" s="11">
        <v>0</v>
      </c>
      <c r="K30" s="11">
        <v>3</v>
      </c>
      <c r="L30" s="11">
        <v>0</v>
      </c>
      <c r="M30" s="12"/>
    </row>
    <row r="31" spans="1:13" customFormat="1" ht="15.75" x14ac:dyDescent="0.25">
      <c r="A31" s="10">
        <v>27</v>
      </c>
      <c r="B31" s="13">
        <v>0</v>
      </c>
      <c r="C31" s="13">
        <v>0</v>
      </c>
      <c r="D31" s="11">
        <v>0</v>
      </c>
      <c r="E31" s="13">
        <v>0</v>
      </c>
      <c r="F31" s="13">
        <v>0</v>
      </c>
      <c r="G31" s="13">
        <v>0</v>
      </c>
      <c r="H31" s="13">
        <v>7</v>
      </c>
      <c r="I31" s="11">
        <v>1</v>
      </c>
      <c r="J31" s="11">
        <v>1</v>
      </c>
      <c r="K31" s="11">
        <v>0</v>
      </c>
      <c r="L31" s="11">
        <v>1</v>
      </c>
      <c r="M31" s="12"/>
    </row>
    <row r="32" spans="1:13" customFormat="1" ht="15.75" x14ac:dyDescent="0.25">
      <c r="A32" s="10">
        <v>28</v>
      </c>
      <c r="B32" s="13">
        <v>0</v>
      </c>
      <c r="C32" s="13">
        <v>0</v>
      </c>
      <c r="D32" s="11">
        <v>0</v>
      </c>
      <c r="E32" s="13">
        <v>0</v>
      </c>
      <c r="F32" s="13">
        <v>4</v>
      </c>
      <c r="G32" s="13">
        <v>0</v>
      </c>
      <c r="H32" s="13">
        <v>5</v>
      </c>
      <c r="I32" s="11">
        <v>1</v>
      </c>
      <c r="J32" s="11">
        <v>5</v>
      </c>
      <c r="K32" s="11">
        <v>0</v>
      </c>
      <c r="L32" s="11">
        <v>4</v>
      </c>
      <c r="M32" s="12"/>
    </row>
    <row r="33" spans="1:13" customFormat="1" ht="15.75" x14ac:dyDescent="0.25">
      <c r="A33" s="10">
        <v>29</v>
      </c>
      <c r="B33" s="13">
        <v>0</v>
      </c>
      <c r="C33" s="13">
        <v>0</v>
      </c>
      <c r="D33" s="11">
        <v>0</v>
      </c>
      <c r="E33" s="13">
        <v>0</v>
      </c>
      <c r="F33" s="13">
        <v>0</v>
      </c>
      <c r="G33" s="13">
        <v>0</v>
      </c>
      <c r="H33" s="13">
        <v>9</v>
      </c>
      <c r="I33" s="11">
        <v>2</v>
      </c>
      <c r="J33" s="11">
        <v>4</v>
      </c>
      <c r="K33" s="11">
        <v>0</v>
      </c>
      <c r="L33" s="11">
        <v>0</v>
      </c>
      <c r="M33" s="12"/>
    </row>
    <row r="34" spans="1:13" customFormat="1" ht="15.75" x14ac:dyDescent="0.25">
      <c r="A34" s="10">
        <v>30</v>
      </c>
      <c r="B34" s="13">
        <v>0</v>
      </c>
      <c r="C34" s="13" t="s">
        <v>28</v>
      </c>
      <c r="D34" s="11">
        <v>0</v>
      </c>
      <c r="E34" s="13">
        <v>0</v>
      </c>
      <c r="F34" s="13">
        <v>1</v>
      </c>
      <c r="G34" s="13">
        <v>11</v>
      </c>
      <c r="H34" s="13">
        <v>2</v>
      </c>
      <c r="I34" s="11">
        <v>2</v>
      </c>
      <c r="J34" s="11">
        <v>6</v>
      </c>
      <c r="K34" s="11">
        <v>0</v>
      </c>
      <c r="L34" s="11">
        <v>0</v>
      </c>
      <c r="M34" s="12"/>
    </row>
    <row r="35" spans="1:13" customFormat="1" ht="15.75" x14ac:dyDescent="0.25">
      <c r="A35" s="10">
        <v>31</v>
      </c>
      <c r="B35" s="13">
        <v>0</v>
      </c>
      <c r="C35" s="13" t="s">
        <v>28</v>
      </c>
      <c r="D35" s="11">
        <v>0</v>
      </c>
      <c r="E35" s="13" t="s">
        <v>28</v>
      </c>
      <c r="F35" s="13">
        <v>0</v>
      </c>
      <c r="G35" s="13" t="s">
        <v>28</v>
      </c>
      <c r="H35" s="13">
        <v>1</v>
      </c>
      <c r="I35" s="11">
        <v>4</v>
      </c>
      <c r="J35" s="11" t="s">
        <v>28</v>
      </c>
      <c r="K35" s="11">
        <v>0</v>
      </c>
      <c r="L35" s="11" t="s">
        <v>28</v>
      </c>
      <c r="M35" s="12"/>
    </row>
    <row r="36" spans="1:13" customFormat="1" ht="15.6" customHeight="1" x14ac:dyDescent="0.25">
      <c r="A36" s="15" t="s">
        <v>29</v>
      </c>
      <c r="B36" s="16">
        <v>0</v>
      </c>
      <c r="C36" s="16">
        <v>0</v>
      </c>
      <c r="D36" s="16">
        <v>3</v>
      </c>
      <c r="E36" s="16">
        <v>4</v>
      </c>
      <c r="F36" s="16">
        <v>38</v>
      </c>
      <c r="G36" s="16">
        <v>55</v>
      </c>
      <c r="H36" s="16">
        <v>77</v>
      </c>
      <c r="I36" s="17">
        <v>111</v>
      </c>
      <c r="J36" s="17">
        <v>45</v>
      </c>
      <c r="K36" s="17">
        <v>34</v>
      </c>
      <c r="L36" s="17">
        <v>9</v>
      </c>
      <c r="M36" s="18"/>
    </row>
    <row r="37" spans="1:13" customFormat="1" ht="24.95" customHeight="1" x14ac:dyDescent="0.2">
      <c r="A37" s="19" t="s">
        <v>30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</row>
    <row r="38" spans="1:13" customFormat="1" x14ac:dyDescent="0.2">
      <c r="A38" s="4" t="s">
        <v>31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</row>
    <row r="39" spans="1:13" s="14" customFormat="1" ht="24.95" customHeight="1" x14ac:dyDescent="0.2">
      <c r="A39" s="4" t="s">
        <v>32</v>
      </c>
    </row>
    <row r="40" spans="1:13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customFormat="1" x14ac:dyDescent="0.2">
      <c r="A42" s="4"/>
      <c r="B42" s="22"/>
      <c r="C42" s="22"/>
      <c r="D42" s="22"/>
      <c r="E42" s="22"/>
      <c r="F42" s="22"/>
      <c r="G42" s="22"/>
      <c r="H42" s="22"/>
      <c r="I42" s="4"/>
      <c r="J42" s="4"/>
      <c r="K42" s="4"/>
      <c r="L42" s="4"/>
      <c r="M42" s="4"/>
    </row>
    <row r="43" spans="1:13" customFormat="1" x14ac:dyDescent="0.2">
      <c r="A43" s="4"/>
      <c r="B43" s="22"/>
      <c r="C43" s="22"/>
      <c r="D43" s="22"/>
      <c r="E43" s="22"/>
      <c r="F43" s="22"/>
      <c r="G43" s="22"/>
      <c r="H43" s="22"/>
      <c r="I43" s="4"/>
      <c r="J43" s="4"/>
      <c r="K43" s="4"/>
      <c r="L43" s="4"/>
      <c r="M43" s="4"/>
    </row>
    <row r="44" spans="1:13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customFormat="1" x14ac:dyDescent="0.2">
      <c r="A46" s="4"/>
      <c r="B46" s="4"/>
      <c r="C46" s="22"/>
      <c r="D46" s="22"/>
      <c r="E46" s="22"/>
      <c r="F46" s="22"/>
      <c r="G46" s="22"/>
      <c r="H46" s="22"/>
      <c r="I46" s="4"/>
      <c r="J46" s="4"/>
      <c r="K46" s="4"/>
      <c r="L46" s="4"/>
      <c r="M46" s="4"/>
    </row>
    <row r="47" spans="1:13" customFormat="1" x14ac:dyDescent="0.2">
      <c r="A47" s="4"/>
      <c r="B47" s="22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</row>
    <row r="48" spans="1:13" customForma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x14ac:dyDescent="0.2">
      <c r="A51" s="4"/>
      <c r="B51" s="4"/>
      <c r="C51" s="22"/>
      <c r="D51" s="22"/>
      <c r="E51" s="22"/>
      <c r="F51" s="22"/>
      <c r="G51" s="22"/>
      <c r="H51" s="22"/>
      <c r="I51" s="4"/>
      <c r="J51" s="4"/>
      <c r="K51" s="4"/>
      <c r="L51" s="4"/>
      <c r="M51" s="4"/>
    </row>
    <row r="52" spans="1:13" customFormat="1" x14ac:dyDescent="0.2">
      <c r="A52" s="4"/>
      <c r="B52" s="22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</row>
  </sheetData>
  <pageMargins left="0.74803149606299213" right="0.74803149606299213" top="0.78740157480315021" bottom="0.47244094488189003" header="0.31496062992126012" footer="0.23622047244094502"/>
  <pageSetup paperSize="0" scale="70" fitToWidth="0" fitToHeight="0" orientation="landscape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BBAB-3EBF-4453-856E-3E0E946E0859}">
  <dimension ref="A1:N33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4" customFormat="1" ht="21.95" customHeight="1" x14ac:dyDescent="0.3">
      <c r="A1" s="1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21.95" customHeight="1" x14ac:dyDescent="0.2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9" customFormat="1" ht="21.95" customHeight="1" x14ac:dyDescent="0.25">
      <c r="A4" s="23" t="s">
        <v>34</v>
      </c>
      <c r="B4" s="24" t="s">
        <v>16</v>
      </c>
      <c r="C4" s="24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22</v>
      </c>
      <c r="I4" s="24" t="s">
        <v>23</v>
      </c>
      <c r="J4" s="24" t="s">
        <v>24</v>
      </c>
      <c r="K4" s="24" t="s">
        <v>25</v>
      </c>
      <c r="L4" s="24" t="s">
        <v>26</v>
      </c>
      <c r="M4" s="24" t="s">
        <v>27</v>
      </c>
      <c r="N4" s="25" t="s">
        <v>29</v>
      </c>
    </row>
    <row r="5" spans="1:14" customFormat="1" ht="15.75" x14ac:dyDescent="0.25">
      <c r="A5" s="26">
        <v>2011</v>
      </c>
      <c r="B5" s="27"/>
      <c r="C5" s="27"/>
      <c r="D5" s="27"/>
      <c r="E5" s="27"/>
      <c r="F5" s="27"/>
      <c r="G5" s="27"/>
      <c r="H5" s="27">
        <v>183</v>
      </c>
      <c r="I5" s="27">
        <v>115</v>
      </c>
      <c r="J5" s="27">
        <v>49</v>
      </c>
      <c r="K5" s="27">
        <v>38</v>
      </c>
      <c r="L5" s="27">
        <v>10</v>
      </c>
      <c r="M5" s="27">
        <v>5</v>
      </c>
      <c r="N5" s="28">
        <f t="shared" ref="N5:N12" si="0">SUM(B5:M5)</f>
        <v>400</v>
      </c>
    </row>
    <row r="6" spans="1:14" customFormat="1" ht="15.75" x14ac:dyDescent="0.25">
      <c r="A6" s="26">
        <v>2012</v>
      </c>
      <c r="B6" s="27">
        <v>1</v>
      </c>
      <c r="C6" s="27">
        <v>0</v>
      </c>
      <c r="D6" s="27">
        <v>4</v>
      </c>
      <c r="E6" s="27">
        <v>15</v>
      </c>
      <c r="F6" s="27">
        <v>22</v>
      </c>
      <c r="G6" s="27">
        <v>75</v>
      </c>
      <c r="H6" s="27">
        <v>392</v>
      </c>
      <c r="I6" s="27">
        <v>735</v>
      </c>
      <c r="J6" s="27">
        <v>192</v>
      </c>
      <c r="K6" s="27">
        <v>162</v>
      </c>
      <c r="L6" s="27">
        <v>48</v>
      </c>
      <c r="M6" s="27">
        <v>15</v>
      </c>
      <c r="N6" s="28">
        <f t="shared" si="0"/>
        <v>1661</v>
      </c>
    </row>
    <row r="7" spans="1:14" customFormat="1" ht="15.75" x14ac:dyDescent="0.25">
      <c r="A7" s="26">
        <v>2013</v>
      </c>
      <c r="B7" s="27">
        <v>3</v>
      </c>
      <c r="C7" s="27">
        <v>0</v>
      </c>
      <c r="D7" s="27">
        <v>0</v>
      </c>
      <c r="E7" s="27">
        <v>5</v>
      </c>
      <c r="F7" s="27">
        <v>52</v>
      </c>
      <c r="G7" s="27">
        <v>105</v>
      </c>
      <c r="H7" s="27">
        <v>261</v>
      </c>
      <c r="I7" s="27">
        <v>355</v>
      </c>
      <c r="J7" s="27">
        <v>186</v>
      </c>
      <c r="K7" s="27">
        <v>156</v>
      </c>
      <c r="L7" s="27">
        <v>28</v>
      </c>
      <c r="M7" s="27">
        <v>10</v>
      </c>
      <c r="N7" s="28">
        <f t="shared" si="0"/>
        <v>1161</v>
      </c>
    </row>
    <row r="8" spans="1:14" customFormat="1" ht="15.75" x14ac:dyDescent="0.25">
      <c r="A8" s="26">
        <v>2014</v>
      </c>
      <c r="B8" s="27">
        <v>1</v>
      </c>
      <c r="C8" s="27">
        <v>0</v>
      </c>
      <c r="D8" s="27">
        <v>2</v>
      </c>
      <c r="E8" s="27">
        <v>7</v>
      </c>
      <c r="F8" s="27">
        <v>13</v>
      </c>
      <c r="G8" s="27">
        <v>60</v>
      </c>
      <c r="H8" s="27">
        <v>111</v>
      </c>
      <c r="I8" s="27">
        <v>70</v>
      </c>
      <c r="J8" s="27">
        <v>74</v>
      </c>
      <c r="K8" s="27">
        <v>42</v>
      </c>
      <c r="L8" s="27">
        <v>48</v>
      </c>
      <c r="M8" s="27">
        <v>2</v>
      </c>
      <c r="N8" s="28">
        <f t="shared" si="0"/>
        <v>430</v>
      </c>
    </row>
    <row r="9" spans="1:14" customFormat="1" ht="15.75" x14ac:dyDescent="0.25">
      <c r="A9" s="26">
        <v>2015</v>
      </c>
      <c r="B9" s="27">
        <v>0</v>
      </c>
      <c r="C9" s="27">
        <v>0</v>
      </c>
      <c r="D9" s="27">
        <v>2</v>
      </c>
      <c r="E9" s="27">
        <v>4</v>
      </c>
      <c r="F9" s="27">
        <v>29</v>
      </c>
      <c r="G9" s="27">
        <v>24</v>
      </c>
      <c r="H9" s="27">
        <v>54</v>
      </c>
      <c r="I9" s="27">
        <v>80</v>
      </c>
      <c r="J9" s="27">
        <v>102</v>
      </c>
      <c r="K9" s="27">
        <v>41</v>
      </c>
      <c r="L9" s="27">
        <v>24</v>
      </c>
      <c r="M9" s="27">
        <v>7</v>
      </c>
      <c r="N9" s="28">
        <f t="shared" si="0"/>
        <v>367</v>
      </c>
    </row>
    <row r="10" spans="1:14" customFormat="1" ht="15.75" x14ac:dyDescent="0.25">
      <c r="A10" s="26">
        <v>2016</v>
      </c>
      <c r="B10" s="27">
        <v>0</v>
      </c>
      <c r="C10" s="27">
        <v>1</v>
      </c>
      <c r="D10" s="27">
        <v>4</v>
      </c>
      <c r="E10" s="27">
        <v>17</v>
      </c>
      <c r="F10" s="27">
        <v>33</v>
      </c>
      <c r="G10" s="27">
        <v>76</v>
      </c>
      <c r="H10" s="27">
        <v>87</v>
      </c>
      <c r="I10" s="27">
        <v>225</v>
      </c>
      <c r="J10" s="27">
        <v>31</v>
      </c>
      <c r="K10" s="27">
        <v>13</v>
      </c>
      <c r="L10" s="27">
        <v>6</v>
      </c>
      <c r="M10" s="27">
        <v>5</v>
      </c>
      <c r="N10" s="28">
        <f t="shared" si="0"/>
        <v>498</v>
      </c>
    </row>
    <row r="11" spans="1:14" customFormat="1" ht="15.75" x14ac:dyDescent="0.25">
      <c r="A11" s="26">
        <v>2017</v>
      </c>
      <c r="B11" s="27">
        <v>0</v>
      </c>
      <c r="C11" s="27">
        <v>1</v>
      </c>
      <c r="D11" s="27">
        <v>1</v>
      </c>
      <c r="E11" s="27">
        <v>7</v>
      </c>
      <c r="F11" s="27">
        <v>31</v>
      </c>
      <c r="G11" s="27">
        <v>86</v>
      </c>
      <c r="H11" s="27">
        <v>95</v>
      </c>
      <c r="I11" s="27">
        <v>35</v>
      </c>
      <c r="J11" s="27">
        <v>25</v>
      </c>
      <c r="K11" s="27">
        <v>10</v>
      </c>
      <c r="L11" s="27">
        <v>4</v>
      </c>
      <c r="M11" s="27">
        <v>2</v>
      </c>
      <c r="N11" s="28">
        <f t="shared" si="0"/>
        <v>297</v>
      </c>
    </row>
    <row r="12" spans="1:14" customFormat="1" ht="15.75" x14ac:dyDescent="0.25">
      <c r="A12" s="26">
        <v>2018</v>
      </c>
      <c r="B12" s="27">
        <v>3</v>
      </c>
      <c r="C12" s="27">
        <v>1</v>
      </c>
      <c r="D12" s="27">
        <v>0</v>
      </c>
      <c r="E12" s="27">
        <v>8</v>
      </c>
      <c r="F12" s="27">
        <v>36</v>
      </c>
      <c r="G12" s="27">
        <v>51</v>
      </c>
      <c r="H12" s="27">
        <v>46</v>
      </c>
      <c r="I12" s="27">
        <v>47</v>
      </c>
      <c r="J12" s="27">
        <v>11</v>
      </c>
      <c r="K12" s="27">
        <v>7</v>
      </c>
      <c r="L12" s="27">
        <v>7</v>
      </c>
      <c r="M12" s="28">
        <v>0</v>
      </c>
      <c r="N12" s="28">
        <f t="shared" si="0"/>
        <v>217</v>
      </c>
    </row>
    <row r="13" spans="1:14" customFormat="1" ht="15.75" x14ac:dyDescent="0.25">
      <c r="A13" s="26">
        <v>2019</v>
      </c>
      <c r="B13" s="27">
        <v>0</v>
      </c>
      <c r="C13" s="27">
        <v>4</v>
      </c>
      <c r="D13" s="27">
        <v>4</v>
      </c>
      <c r="E13" s="27">
        <v>12</v>
      </c>
      <c r="F13" s="27">
        <v>15</v>
      </c>
      <c r="G13" s="27">
        <v>39</v>
      </c>
      <c r="H13" s="27">
        <v>59</v>
      </c>
      <c r="I13" s="27">
        <v>26</v>
      </c>
      <c r="J13" s="27">
        <v>13</v>
      </c>
      <c r="K13" s="27">
        <v>18</v>
      </c>
      <c r="L13" s="27">
        <v>14</v>
      </c>
      <c r="M13" s="28">
        <v>8</v>
      </c>
      <c r="N13" s="28">
        <v>204</v>
      </c>
    </row>
    <row r="14" spans="1:14" customFormat="1" ht="15.75" x14ac:dyDescent="0.25">
      <c r="A14" s="29">
        <v>2020</v>
      </c>
      <c r="B14" s="30">
        <v>2</v>
      </c>
      <c r="C14" s="30">
        <v>1</v>
      </c>
      <c r="D14" s="30">
        <v>1</v>
      </c>
      <c r="E14" s="30">
        <v>10</v>
      </c>
      <c r="F14" s="31">
        <v>14</v>
      </c>
      <c r="G14" s="30">
        <v>56</v>
      </c>
      <c r="H14" s="30">
        <v>74</v>
      </c>
      <c r="I14" s="30">
        <v>114</v>
      </c>
      <c r="J14" s="30">
        <v>5</v>
      </c>
      <c r="K14" s="30">
        <v>18</v>
      </c>
      <c r="L14" s="30">
        <v>27</v>
      </c>
      <c r="M14" s="32">
        <v>6</v>
      </c>
      <c r="N14" s="28">
        <v>328</v>
      </c>
    </row>
    <row r="15" spans="1:14" customFormat="1" ht="15.75" x14ac:dyDescent="0.25">
      <c r="A15" s="26">
        <v>2021</v>
      </c>
      <c r="B15" s="33">
        <v>0</v>
      </c>
      <c r="C15" s="33">
        <v>0</v>
      </c>
      <c r="D15" s="33">
        <v>5</v>
      </c>
      <c r="E15" s="33">
        <v>6</v>
      </c>
      <c r="F15" s="33">
        <v>10</v>
      </c>
      <c r="G15" s="33">
        <v>31</v>
      </c>
      <c r="H15" s="33">
        <v>100</v>
      </c>
      <c r="I15" s="34">
        <v>86</v>
      </c>
      <c r="J15" s="34">
        <v>19</v>
      </c>
      <c r="K15" s="34">
        <v>15</v>
      </c>
      <c r="L15" s="34">
        <v>24</v>
      </c>
      <c r="M15" s="34">
        <v>9</v>
      </c>
      <c r="N15" s="35">
        <v>305</v>
      </c>
    </row>
    <row r="16" spans="1:14" customFormat="1" ht="15.75" x14ac:dyDescent="0.25">
      <c r="A16" s="36">
        <v>2022</v>
      </c>
      <c r="B16" s="37">
        <v>3</v>
      </c>
      <c r="C16" s="37">
        <v>2</v>
      </c>
      <c r="D16" s="37">
        <v>4</v>
      </c>
      <c r="E16" s="37">
        <v>6</v>
      </c>
      <c r="F16" s="37">
        <v>21</v>
      </c>
      <c r="G16" s="37">
        <v>40</v>
      </c>
      <c r="H16" s="37">
        <v>71</v>
      </c>
      <c r="I16" s="38">
        <v>53</v>
      </c>
      <c r="J16" s="38">
        <v>17</v>
      </c>
      <c r="K16" s="38">
        <v>23</v>
      </c>
      <c r="L16" s="38">
        <v>24</v>
      </c>
      <c r="M16" s="38">
        <v>2</v>
      </c>
      <c r="N16" s="37">
        <v>266</v>
      </c>
    </row>
    <row r="17" spans="1:14" customFormat="1" ht="15.75" x14ac:dyDescent="0.25">
      <c r="A17" s="36">
        <v>2023</v>
      </c>
      <c r="B17" s="33">
        <v>0</v>
      </c>
      <c r="C17" s="35">
        <v>2</v>
      </c>
      <c r="D17" s="35">
        <v>0</v>
      </c>
      <c r="E17" s="35">
        <v>16</v>
      </c>
      <c r="F17" s="35">
        <v>30</v>
      </c>
      <c r="G17" s="35">
        <v>37</v>
      </c>
      <c r="H17" s="35">
        <v>17</v>
      </c>
      <c r="I17" s="39">
        <v>22</v>
      </c>
      <c r="J17" s="39">
        <v>6</v>
      </c>
      <c r="K17" s="39">
        <v>23</v>
      </c>
      <c r="L17" s="39">
        <v>24</v>
      </c>
      <c r="M17" s="39">
        <v>3</v>
      </c>
      <c r="N17" s="35">
        <v>180</v>
      </c>
    </row>
    <row r="18" spans="1:14" customFormat="1" ht="15.75" x14ac:dyDescent="0.25">
      <c r="A18" s="29">
        <v>2024</v>
      </c>
      <c r="B18" s="40">
        <v>0</v>
      </c>
      <c r="C18" s="41">
        <v>0</v>
      </c>
      <c r="D18" s="42">
        <v>3</v>
      </c>
      <c r="E18" s="42">
        <v>4</v>
      </c>
      <c r="F18" s="42">
        <v>38</v>
      </c>
      <c r="G18" s="42">
        <v>55</v>
      </c>
      <c r="H18" s="42">
        <v>77</v>
      </c>
      <c r="I18" s="42">
        <v>111</v>
      </c>
      <c r="J18" s="42">
        <v>45</v>
      </c>
      <c r="K18" s="42">
        <v>34</v>
      </c>
      <c r="L18" s="42">
        <v>9</v>
      </c>
      <c r="M18" s="41"/>
      <c r="N18" s="4">
        <v>376</v>
      </c>
    </row>
    <row r="19" spans="1:14" customFormat="1" ht="24.95" customHeight="1" x14ac:dyDescent="0.2">
      <c r="A19" s="19" t="s">
        <v>30</v>
      </c>
      <c r="B19" s="20"/>
      <c r="C19" s="20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4"/>
    </row>
    <row r="20" spans="1:14" customFormat="1" x14ac:dyDescent="0.2">
      <c r="A20" s="4" t="s">
        <v>31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4"/>
    </row>
    <row r="21" spans="1:14" customFormat="1" ht="24.95" customHeight="1" x14ac:dyDescent="0.2">
      <c r="A21" s="4" t="s">
        <v>32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customFormat="1" x14ac:dyDescent="0.2">
      <c r="A23" s="4"/>
      <c r="B23" s="22"/>
      <c r="C23" s="22"/>
      <c r="D23" s="22"/>
      <c r="E23" s="22"/>
      <c r="F23" s="22"/>
      <c r="G23" s="22"/>
      <c r="H23" s="22"/>
      <c r="I23" s="4"/>
      <c r="J23" s="4"/>
      <c r="K23" s="4"/>
      <c r="L23" s="4"/>
      <c r="M23" s="4"/>
      <c r="N23" s="4"/>
    </row>
    <row r="24" spans="1:14" customFormat="1" x14ac:dyDescent="0.2">
      <c r="A24" s="4"/>
      <c r="B24" s="22"/>
      <c r="C24" s="22"/>
      <c r="D24" s="22"/>
      <c r="E24" s="22"/>
      <c r="F24" s="22"/>
      <c r="G24" s="22"/>
      <c r="H24" s="22"/>
      <c r="I24" s="4"/>
      <c r="J24" s="4"/>
      <c r="K24" s="4"/>
      <c r="L24" s="4"/>
      <c r="M24" s="4"/>
      <c r="N24" s="4"/>
    </row>
    <row r="25" spans="1:14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customFormat="1" x14ac:dyDescent="0.2">
      <c r="A27" s="4"/>
      <c r="B27" s="4"/>
      <c r="C27" s="22"/>
      <c r="D27" s="22"/>
      <c r="E27" s="22"/>
      <c r="F27" s="22"/>
      <c r="G27" s="22"/>
      <c r="H27" s="22"/>
      <c r="I27" s="4"/>
      <c r="J27" s="4"/>
      <c r="K27" s="4"/>
      <c r="L27" s="4"/>
      <c r="M27" s="4"/>
      <c r="N27" s="4"/>
    </row>
    <row r="28" spans="1:14" customFormat="1" x14ac:dyDescent="0.2">
      <c r="A28" s="4"/>
      <c r="B28" s="22"/>
      <c r="C28" s="22"/>
      <c r="D28" s="22"/>
      <c r="E28" s="22"/>
      <c r="F28" s="22"/>
      <c r="G28" s="22"/>
      <c r="H28" s="22"/>
      <c r="I28" s="4"/>
      <c r="J28" s="4"/>
      <c r="K28" s="4"/>
      <c r="L28" s="4"/>
      <c r="M28" s="4"/>
      <c r="N28" s="4"/>
    </row>
    <row r="29" spans="1:14" customFormat="1" x14ac:dyDescent="0.2">
      <c r="A29" s="1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customFormat="1" x14ac:dyDescent="0.2">
      <c r="A32" s="4"/>
      <c r="B32" s="4"/>
      <c r="C32" s="22"/>
      <c r="D32" s="22"/>
      <c r="E32" s="22"/>
      <c r="F32" s="22"/>
      <c r="G32" s="22"/>
      <c r="H32" s="22"/>
      <c r="I32" s="4"/>
      <c r="J32" s="4"/>
      <c r="K32" s="4"/>
      <c r="L32" s="4"/>
      <c r="M32" s="4"/>
      <c r="N32" s="4"/>
    </row>
    <row r="33" spans="1:14" customFormat="1" x14ac:dyDescent="0.2">
      <c r="A33" s="4"/>
      <c r="B33" s="22"/>
      <c r="C33" s="22"/>
      <c r="D33" s="22"/>
      <c r="E33" s="22"/>
      <c r="F33" s="22"/>
      <c r="G33" s="22"/>
      <c r="H33" s="22"/>
      <c r="I33" s="4"/>
      <c r="J33" s="4"/>
      <c r="K33" s="4"/>
      <c r="L33" s="4"/>
      <c r="M33" s="4"/>
      <c r="N33" s="4"/>
    </row>
  </sheetData>
  <pageMargins left="0.74803149606299213" right="0.74803149606299213" top="1.3385826771653497" bottom="0.47244094488189003" header="0.31496062992126012" footer="0.23622047244094502"/>
  <pageSetup paperSize="0" scale="75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Daily_counts_Tees_Barrage</vt:lpstr>
      <vt:lpstr>Monthly_counts</vt:lpstr>
      <vt:lpstr>Contents!Print_Area</vt:lpstr>
      <vt:lpstr>Daily_counts_Tees_Barrage!Print_Area</vt:lpstr>
      <vt:lpstr>Monthly_counts!Print_Area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 Tees daily and monthly fish counts</dc:title>
  <dc:creator>Spooncer, Aby</dc:creator>
  <dc:description/>
  <cp:lastModifiedBy>Cook, Niall</cp:lastModifiedBy>
  <cp:lastPrinted>2021-06-10T14:30:29Z</cp:lastPrinted>
  <dcterms:created xsi:type="dcterms:W3CDTF">2021-04-16T12:26:25Z</dcterms:created>
  <dcterms:modified xsi:type="dcterms:W3CDTF">2024-12-03T09:31:36Z</dcterms:modified>
</cp:coreProperties>
</file>