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defaultThemeVersion="166925"/>
  <mc:AlternateContent xmlns:mc="http://schemas.openxmlformats.org/markup-compatibility/2006">
    <mc:Choice Requires="x15">
      <x15ac:absPath xmlns:x15ac="http://schemas.microsoft.com/office/spreadsheetml/2010/11/ac" url="\\dom1.infra.int\data\hq\102PF\Shared\CJG\JSAS\CJSS\CCJU\CS\2024 Q2\Tools\1. ObO\v2\"/>
    </mc:Choice>
  </mc:AlternateContent>
  <xr:revisionPtr revIDLastSave="0" documentId="13_ncr:1_{5B982137-2F25-451A-B10D-9334ABE7D53F}" xr6:coauthVersionLast="47" xr6:coauthVersionMax="47" xr10:uidLastSave="{00000000-0000-0000-0000-000000000000}"/>
  <bookViews>
    <workbookView xWindow="-105" yWindow="-16320" windowWidth="29040" windowHeight="15840" xr2:uid="{C849E3AF-FCC1-498E-B42A-A03DAC63999E}"/>
  </bookViews>
  <sheets>
    <sheet name="Contents" sheetId="4" r:id="rId1"/>
    <sheet name="Notes" sheetId="5" r:id="rId2"/>
    <sheet name="Calculations" sheetId="7" r:id="rId3"/>
    <sheet name="Pivot table help" sheetId="8" r:id="rId4"/>
    <sheet name="1. Overall Volumes" sheetId="1" r:id="rId5"/>
    <sheet name="2. Sentence Outcomes" sheetId="2" r:id="rId6"/>
    <sheet name="3. Compensation" sheetId="3" r:id="rId7"/>
  </sheets>
  <calcPr calcId="191029" refMode="R1C1" iterateCount="0" calcOnSave="0" concurrentCalc="0"/>
  <pivotCaches>
    <pivotCache cacheId="3" r:id="rId8"/>
    <pivotCache cacheId="4" r:id="rId9"/>
    <pivotCache cacheId="5"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pros_conv_sent_13b9be42-9be4-488e-a890-f2cd36c97aeb" name="pros_conv_sent" connection="Query - pros_conv_sent"/>
          <x15:modelTable id="sentence_outcomes_fe6d1083-7233-403e-8b15-f9b1b0e5e5de" name="sentence_outcomes" connection="Query - sentence_outcomes"/>
          <x15:modelTable id="compensation_46ae88be-7af6-4a49-9da4-c9178f9d4649" name="compensation" connection="Query - compensation"/>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E3D5271F-0AA7-4173-A477-FF4E66851438}" name="Query - compensation" description="Connection to the 'compensation' query in the workbook." type="100" refreshedVersion="8" minRefreshableVersion="5">
    <extLst>
      <ext xmlns:x15="http://schemas.microsoft.com/office/spreadsheetml/2010/11/main" uri="{DE250136-89BD-433C-8126-D09CA5730AF9}">
        <x15:connection id="93c08794-bc39-41e1-981c-2db56cc4e2d5"/>
      </ext>
    </extLst>
  </connection>
  <connection id="2" xr16:uid="{2E7B6836-C5E4-4CD8-9DBC-11A21F645F5E}" name="Query - pros_conv_sent" description="Connection to the 'pros_conv_sent' query in the workbook." type="100" refreshedVersion="8" minRefreshableVersion="5">
    <extLst>
      <ext xmlns:x15="http://schemas.microsoft.com/office/spreadsheetml/2010/11/main" uri="{DE250136-89BD-433C-8126-D09CA5730AF9}">
        <x15:connection id="cf95f160-173b-4505-87d4-4f5ca66377a8">
          <x15:oledbPr connection="Provider=Microsoft.Mashup.OleDb.1;Data Source=$Workbook$;Location=pros_conv_sent;Extended Properties=&quot;&quot;">
            <x15:dbTables>
              <x15:dbTable name="pros_conv_sent"/>
            </x15:dbTables>
          </x15:oledbPr>
        </x15:connection>
      </ext>
    </extLst>
  </connection>
  <connection id="3" xr16:uid="{DB44DEE6-0CA0-4DB1-AC5D-A3026760D6D3}" name="Query - sentence_outcomes" description="Connection to the 'sentence_outcomes' query in the workbook." type="100" refreshedVersion="8" minRefreshableVersion="5">
    <extLst>
      <ext xmlns:x15="http://schemas.microsoft.com/office/spreadsheetml/2010/11/main" uri="{DE250136-89BD-433C-8126-D09CA5730AF9}">
        <x15:connection id="8f4ea7d5-f5ff-41a7-adc5-a724121c2508"/>
      </ext>
    </extLst>
  </connection>
  <connection id="4" xr16:uid="{DFE95545-EC55-4C2E-96E9-5443CCCEB124}"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0">
    <s v="ThisWorkbookDataModel"/>
    <s v="{[pros_conv_sent].[Motoring Offence Flag].[All]}"/>
    <s v="{[pros_conv_sent].[Offence].[All]}"/>
    <s v="{[pros_conv_sent].[Offence Group].[All]}"/>
    <s v="{[pros_conv_sent].[Offence Type].[All]}"/>
    <s v="{[pros_conv_sent].[Detailed Ethnicity].[All]}"/>
    <s v="{[pros_conv_sent].[Ethnicity].[All]}"/>
    <s v="{[pros_conv_sent].[Age Range].[All]}"/>
    <s v="{[pros_conv_sent].[Age Group].[All]}"/>
    <s v="{[pros_conv_sent].[Sex].[All]}"/>
    <s v="{[pros_conv_sent].[Month].[All]}"/>
    <s v="{[pros_conv_sent].[Quarter].[All]}"/>
    <s v="{[sentence_outcomes].[Motoring Offence Flag].[All]}"/>
    <s v="{[sentence_outcomes].[Period of Driving Disqualification].[All]}"/>
    <s v="{[sentence_outcomes].[Driving Disposal Type].[All]}"/>
    <s v="{[sentence_outcomes].[Fine Amount].[All]}"/>
    <s v="{[sentence_outcomes].[Custodial Sentence Length].[All]}"/>
    <s v="{[sentence_outcomes].[Detailed Sentence Outcome].[All]}"/>
    <s v="{[sentence_outcomes].[Sentence Outcome].[All]}"/>
    <s v="{[sentence_outcomes].[HO Offence Code].[All]}"/>
    <s v="{[sentence_outcomes].[Offence].[All]}"/>
    <s v="{[sentence_outcomes].[Offence Group].[All]}"/>
    <s v="{[sentence_outcomes].[Offence Type].[All]}"/>
    <s v="{[sentence_outcomes].[Police Force Area].[All]}"/>
    <s v="{[sentence_outcomes].[Detailed Ethnicity].[All]}"/>
    <s v="{[sentence_outcomes].[Ethnicity].[All]}"/>
    <s v="{[sentence_outcomes].[Age Range].[All]}"/>
    <s v="{[sentence_outcomes].[Age Group].[All]}"/>
    <s v="{[sentence_outcomes].[Sex].[All]}"/>
    <s v="{[sentence_outcomes].[Month].[All]}"/>
    <s v="{[sentence_outcomes].[Quarter].[All]}"/>
    <s v="{[compensation].[Motoring Offence Flag].[All]}"/>
    <s v="{[compensation].[Compensation Amount].[All]}"/>
    <s v="{[compensation].[Offence].[All]}"/>
    <s v="{[compensation].[HO Offence Code].[All]}"/>
    <s v="{[compensation].[Offence Group].[All]}"/>
    <s v="{[compensation].[Offence Type].[All]}"/>
    <s v="{[compensation].[Police Force Area].[All]}"/>
    <s v="{[compensation].[Detailed Ethnicity].[All]}"/>
    <s v="{[compensation].[Ethnicity].[All]}"/>
    <s v="{[compensation].[Age Range].[All]}"/>
    <s v="{[compensation].[Age Group].[All]}"/>
    <s v="{[compensation].[Sex].[All]}"/>
    <s v="{[compensation].[Month].[All]}"/>
    <s v="{[compensation].[Quarter].[All]}"/>
    <s v="{[pros_conv_sent].[HO Offence Code].[All]}"/>
    <s v="{[pros_conv_sent].[Police Force Area].[All]}"/>
    <s v="{[compensation].[Defendant Type].[All]}"/>
    <s v="{[pros_conv_sent].[Defendant Type].[All]}"/>
    <s v="{[sentence_outcomes].[Defendant Type].[All]}"/>
  </metadataStrings>
  <mdxMetadata count="49">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Metadata>
  <valueMetadata count="49">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valueMetadata>
</metadata>
</file>

<file path=xl/sharedStrings.xml><?xml version="1.0" encoding="utf-8"?>
<sst xmlns="http://schemas.openxmlformats.org/spreadsheetml/2006/main" count="252" uniqueCount="136">
  <si>
    <t>Column Labels</t>
  </si>
  <si>
    <t>Values</t>
  </si>
  <si>
    <t>All</t>
  </si>
  <si>
    <t>Motoring Offence Flag</t>
  </si>
  <si>
    <t>HO Offence Code</t>
  </si>
  <si>
    <t>Offence</t>
  </si>
  <si>
    <t>Offence Group</t>
  </si>
  <si>
    <t>Offence Type</t>
  </si>
  <si>
    <t>Police Force Area</t>
  </si>
  <si>
    <t>Detailed Ethnicity</t>
  </si>
  <si>
    <t>Ethnicity</t>
  </si>
  <si>
    <t>Age Range</t>
  </si>
  <si>
    <t>Age Group</t>
  </si>
  <si>
    <t>Sex</t>
  </si>
  <si>
    <t>Month</t>
  </si>
  <si>
    <t>Quarter</t>
  </si>
  <si>
    <t>Period of Driving Disqualification</t>
  </si>
  <si>
    <t>Driving Disposal Type</t>
  </si>
  <si>
    <t>Fine Amount</t>
  </si>
  <si>
    <t>Custodial Sentence Length</t>
  </si>
  <si>
    <t>Detailed Sentence Outcome</t>
  </si>
  <si>
    <t>Sentence Outcome</t>
  </si>
  <si>
    <t>Compensation Amount</t>
  </si>
  <si>
    <t>Proceeded against</t>
  </si>
  <si>
    <t>Convicted</t>
  </si>
  <si>
    <t>Sentenced</t>
  </si>
  <si>
    <t>Average Compensation</t>
  </si>
  <si>
    <t>Custody Rate</t>
  </si>
  <si>
    <t>Average Fine (persons)</t>
  </si>
  <si>
    <t>Average Fine (companies)</t>
  </si>
  <si>
    <t>Compensation Outcome (all disposal)</t>
  </si>
  <si>
    <t>Average Custodial Sentence Length (months)</t>
  </si>
  <si>
    <t>Please see Notes page for further information on the data and calculations used in this data tool.</t>
  </si>
  <si>
    <t>Year ending June 2010</t>
  </si>
  <si>
    <t>Year ending June 2011</t>
  </si>
  <si>
    <t>Year ending June 2012</t>
  </si>
  <si>
    <t>Year ending June 2013</t>
  </si>
  <si>
    <t>Year ending June 2014</t>
  </si>
  <si>
    <t>Year ending June 2015</t>
  </si>
  <si>
    <t>Year ending June 2016</t>
  </si>
  <si>
    <t>Year ending June 2017</t>
  </si>
  <si>
    <t>Year ending June 2018</t>
  </si>
  <si>
    <t>Year ending June 2019</t>
  </si>
  <si>
    <t>Year ending June 2020</t>
  </si>
  <si>
    <t>Year ending June 2021</t>
  </si>
  <si>
    <t>Year ending June 2022</t>
  </si>
  <si>
    <t>Year ending June 2023</t>
  </si>
  <si>
    <t>Year ending June 2024</t>
  </si>
  <si>
    <t>Defendant Type</t>
  </si>
  <si>
    <t>Immediate Custody Rate</t>
  </si>
  <si>
    <t>Contents</t>
  </si>
  <si>
    <t>Data supplier:</t>
  </si>
  <si>
    <t>Criminal Courts &amp; Sentencing Data and Statistics</t>
  </si>
  <si>
    <t>Ministry of Justice</t>
  </si>
  <si>
    <t>Note 1</t>
  </si>
  <si>
    <t>Note 2</t>
  </si>
  <si>
    <t>Note 3</t>
  </si>
  <si>
    <t>Note 4</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</si>
  <si>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</si>
  <si>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5</t>
  </si>
  <si>
    <t>Note 6</t>
  </si>
  <si>
    <t>Note 7</t>
  </si>
  <si>
    <t>Note 8</t>
  </si>
  <si>
    <t>Note 9</t>
  </si>
  <si>
    <t>Note 10</t>
  </si>
  <si>
    <t>Note 11</t>
  </si>
  <si>
    <t>Note 12</t>
  </si>
  <si>
    <t>Note 13</t>
  </si>
  <si>
    <t>Note 14</t>
  </si>
  <si>
    <t>Note 15</t>
  </si>
  <si>
    <t>Note 16</t>
  </si>
  <si>
    <t>Note 17</t>
  </si>
  <si>
    <t>Note 18</t>
  </si>
  <si>
    <t>Note 19</t>
  </si>
  <si>
    <t>Note 20</t>
  </si>
  <si>
    <t>Note 21</t>
  </si>
  <si>
    <t>Note 22</t>
  </si>
  <si>
    <t>Note 23</t>
  </si>
  <si>
    <t>Note 24</t>
  </si>
  <si>
    <t>Note 25</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</si>
  <si>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</si>
  <si>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Sentences of imprisonment for public protection were introduced by the Criminal Justice Act 2003, and abolished by the Legal Aid, Sentencing and Punishment of Offenders Act 2012.</t>
  </si>
  <si>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</si>
  <si>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</si>
  <si>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</si>
  <si>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</si>
  <si>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</si>
  <si>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Average Custodial Sentence Length (ACSL)</t>
  </si>
  <si>
    <t>Average Fine</t>
  </si>
  <si>
    <t>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t>
  </si>
  <si>
    <t>Average compensation is calculated by dividing the total combined compensation amount imposed by the number of compensation orders issued. This calculation excludes compensation disposals where the amount is unknown. The average compensation is not reported if fewer than five compensation disposals were issued (based on any filters applied).</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</si>
  <si>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</si>
  <si>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t>Measure</t>
  </si>
  <si>
    <t>Description</t>
  </si>
  <si>
    <t>Criminal Justice System Statistics: Outcomes by Offence data tool</t>
  </si>
  <si>
    <t>Source: Courts Proceedings Database</t>
  </si>
  <si>
    <t>Analysis Directorate</t>
  </si>
  <si>
    <r>
      <rPr>
        <u/>
        <sz val="11"/>
        <rFont val="Calibri"/>
        <family val="2"/>
        <scheme val="minor"/>
      </rPr>
      <t>Date published:</t>
    </r>
    <r>
      <rPr>
        <sz val="11"/>
        <rFont val="Calibri"/>
        <family val="2"/>
        <scheme val="minor"/>
      </rPr>
      <t xml:space="preserve"> 21 November 2024</t>
    </r>
  </si>
  <si>
    <t>Note Number</t>
  </si>
  <si>
    <t>Note text</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</si>
  <si>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</si>
  <si>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</si>
  <si>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</si>
  <si>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</si>
  <si>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 xml:space="preserve">If a value does not appear within a filter (for example, a specific HO offence code), this represents a nil return. </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</si>
  <si>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refered to collectively as 'Indictable'.</t>
  </si>
  <si>
    <t xml:space="preserve">Offence groupings are continually revised using the Offence Group Classification published alongside this report to reflect offences accurately. Therefore users should exercise caution when comparing these figures to those previously published. </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</si>
  <si>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</si>
  <si>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The HO offence code '09909' is known to have been commonly used as a miscellaneous code by court admin as well as for its intended purpose. This only applies to data prior to 2017.</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</si>
  <si>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</si>
  <si>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Police Force Area relates to the location of the court that dealt with the offence, which may not necessarily correspond to where the offence took place or which Police Force investigated the case.</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</si>
  <si>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</si>
  <si>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</si>
  <si>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The age of a defendant relates to their age at the date of disposal at court, not their age when committing the offence. Defendants with a recorded age of under 10 or over 120 years are assumed to be admin errors and grouped into 'age not known'.</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</si>
  <si>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</si>
  <si>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Adults are defined as defendants aged 21 and over, young adults as those aged 18 to 20, and children as those under 18.</t>
  </si>
  <si>
    <t>Youth courts are categorised as magistrates' courts in the Courts Proceedings Database. This will impact the figures for indictable-only offences dealt with at the magistrates' court, which will include a high volume of juveniles.</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</si>
  <si>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</si>
  <si>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Immediate custody includes detention in a Young Offender Institution, detention and training orders and all other sentences of imprisonment.</t>
  </si>
  <si>
    <t>Community sentences includes disposals such as curfew orders, community punishment orders, rehabilitation orders, community service, reparation orders, drug treatment orders and other community orders</t>
  </si>
  <si>
    <t>There are known issues with the driving disqualification data; for example, there are cases where an offender is not recorded as having been disqualified for an offence where a disqualification should be mandatory.</t>
  </si>
  <si>
    <r>
      <t xml:space="preserve">To </t>
    </r>
    <r>
      <rPr>
        <b/>
        <sz val="11"/>
        <color rgb="FF000000"/>
        <rFont val="Calibri"/>
        <family val="2"/>
      </rPr>
      <t>filter</t>
    </r>
    <r>
      <rPr>
        <sz val="11"/>
        <color indexed="8"/>
        <rFont val="Calibri"/>
        <family val="2"/>
      </rPr>
      <t xml:space="preserve"> the data based on a characteristic, such as age group,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</si>
  <si>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Also found at:</t>
    </r>
    <r>
      <rPr>
        <i/>
        <sz val="11"/>
        <color rgb="FF000000"/>
        <rFont val="Calibri"/>
        <family val="2"/>
      </rPr>
      <t xml:space="preserve"> PivotTable 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</si>
  <si>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t>
    </r>
  </si>
  <si>
    <r>
      <rPr>
        <b/>
        <sz val="11"/>
        <color rgb="FF000000"/>
        <rFont val="Calibri"/>
        <family val="2"/>
      </rPr>
      <t>Example:</t>
    </r>
    <r>
      <rPr>
        <sz val="11"/>
        <color indexed="8"/>
        <rFont val="Calibri"/>
        <family val="2"/>
      </rPr>
      <t xml:space="preserve"> To view only those sentenced, by sentence outcome, remove all values except for 'Sentenced' in the values area.</t>
    </r>
  </si>
  <si>
    <t>Please see the 'Pivot table help' page for instructions and hint on using this data tool</t>
  </si>
  <si>
    <t>2. Sentence Outcomes - number of offenders sentenced, sentence outcomes, immediate custody rate, average custodial sentence length (ACSL) and average fine issued at criminal courts in England and Wales.</t>
  </si>
  <si>
    <t>1. Overall Volumes - number of defendants prosecuted, convicted and sentenced at criminal courts in England and Wales.</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</si>
  <si>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</si>
  <si>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3. Compensation - number of compensation orders and average compensation amount issued at criminal courts in England and Wales.</t>
  </si>
  <si>
    <t>Further information on data sources and definitions can be found in the guidance documents produced alongside the main report:</t>
  </si>
  <si>
    <t>https://www.gov.uk/government/statistics/criminal-justice-system-statistics-quarterly-june-2024</t>
  </si>
  <si>
    <t>Please also see the 'Data behind interactive tools' folder for the underlying data in CSV format</t>
  </si>
  <si>
    <t>Year ending June 2010 to year ending June 2024</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</si>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</sst>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5" formatCode="&quot;£&quot;#,##0;\-&quot;£&quot;#,##0"/>
    <numFmt numFmtId="164" formatCode="0.0"/>
    <numFmt numFmtId="165" formatCode="0.0%;\-0.0%;0.0%"/>
  </numFmts>
  <fonts count="21" x14ac:knownFonts="1">
    <font>
      <sz val="11"/>
      <color theme="1"/>
      <name val="Calibri"/>
      <family val="2"/>
      <scheme val="minor"/>
    </font>
    <font>
      <sz val="11"/>
      <color theme="1"/>
      <name val="Calibri"/>
      <family val="2"/>
      <scheme val="minor"/>
    </font>
    <font>
      <b/>
      <sz val="11"/>
      <color theme="1"/>
      <name val="Calibri"/>
      <family val="2"/>
      <scheme val="minor"/>
    </font>
    <font>
      <sz val="10"/>
      <name val="Arial"/>
      <family val="2"/>
    </font>
    <font>
      <i/>
      <sz val="11"/>
      <color theme="1"/>
      <name val="Calibri"/>
      <family val="2"/>
      <scheme val="minor"/>
    </font>
    <font>
      <sz val="11"/>
      <color theme="1"/>
      <name val="Calibri"/>
      <family val="2"/>
    </font>
    <font>
      <sz val="11"/>
      <color rgb="FFFF0000"/>
      <name val="Calibri"/>
      <family val="2"/>
      <scheme val="minor"/>
    </font>
    <font>
      <u/>
      <sz val="11"/>
      <color theme="10"/>
      <name val="Calibri"/>
      <family val="2"/>
      <scheme val="minor"/>
    </font>
    <font>
      <b/>
      <sz val="10"/>
      <color rgb="FFFF0000"/>
      <name val="Arial"/>
      <family val="2"/>
    </font>
    <font>
      <sz val="11"/>
      <name val="Calibri"/>
      <family val="2"/>
      <scheme val="minor"/>
    </font>
    <font>
      <b/>
      <sz val="11"/>
      <name val="Calibri"/>
      <family val="2"/>
      <scheme val="minor"/>
    </font>
    <font>
      <b/>
      <u/>
      <sz val="11"/>
      <name val="Calibri"/>
      <family val="2"/>
      <scheme val="minor"/>
    </font>
    <font>
      <u/>
      <sz val="11"/>
      <name val="Calibri"/>
      <family val="2"/>
      <scheme val="minor"/>
    </font>
    <font>
      <sz val="11"/>
      <color indexed="8"/>
      <name val="Calibri"/>
      <family val="2"/>
    </font>
    <font>
      <i/>
      <sz val="11"/>
      <name val="Calibri"/>
      <family val="2"/>
      <scheme val="minor"/>
    </font>
    <font>
      <sz val="11"/>
      <color indexed="8"/>
      <name val="Calibri"/>
      <family val="2"/>
      <scheme val="minor"/>
    </font>
    <font>
      <u/>
      <sz val="10"/>
      <color indexed="12"/>
      <name val="Arial"/>
      <family val="2"/>
    </font>
    <font>
      <b/>
      <sz val="11"/>
      <color rgb="FFFF0000"/>
      <name val="Calibri"/>
      <family val="2"/>
    </font>
    <font>
      <b/>
      <sz val="11"/>
      <color indexed="8"/>
      <name val="Calibri"/>
      <family val="2"/>
    </font>
    <font>
      <b/>
      <sz val="11"/>
      <color rgb="FF000000"/>
      <name val="Calibri"/>
      <family val="2"/>
    </font>
    <font>
      <i/>
      <sz val="11"/>
      <color rgb="FF000000"/>
      <name val="Calibri"/>
      <family val="2"/>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7">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theme="4" tint="0.39994506668294322"/>
      </left>
      <right/>
      <top style="thin">
        <color theme="4" tint="0.39994506668294322"/>
      </top>
      <bottom/>
      <diagonal/>
    </border>
    <border>
      <left/>
      <right/>
      <top style="thin">
        <color theme="4" tint="0.39994506668294322"/>
      </top>
      <bottom/>
      <diagonal/>
    </border>
    <border>
      <left/>
      <right style="thin">
        <color theme="4" tint="0.39994506668294322"/>
      </right>
      <top style="thin">
        <color theme="4" tint="0.39994506668294322"/>
      </top>
      <bottom/>
      <diagonal/>
    </border>
    <border>
      <left style="thin">
        <color theme="4" tint="0.39994506668294322"/>
      </left>
      <right/>
      <top/>
      <bottom/>
      <diagonal/>
    </border>
    <border>
      <left/>
      <right style="thin">
        <color theme="4" tint="0.39994506668294322"/>
      </right>
      <top/>
      <bottom/>
      <diagonal/>
    </border>
    <border>
      <left style="thin">
        <color theme="4" tint="0.39994506668294322"/>
      </left>
      <right/>
      <top/>
      <bottom style="thin">
        <color theme="4" tint="0.39994506668294322"/>
      </bottom>
      <diagonal/>
    </border>
    <border>
      <left/>
      <right/>
      <top/>
      <bottom style="thin">
        <color theme="4" tint="0.39994506668294322"/>
      </bottom>
      <diagonal/>
    </border>
    <border>
      <left/>
      <right style="thin">
        <color theme="4" tint="0.39994506668294322"/>
      </right>
      <top/>
      <bottom style="thin">
        <color theme="4" tint="0.39994506668294322"/>
      </bottom>
      <diagonal/>
    </border>
  </borders>
  <cellStyleXfs count="7">
    <xf numFmtId="0" fontId="0" fillId="0" borderId="0"/>
    <xf numFmtId="0" fontId="3" fillId="0" borderId="0"/>
    <xf numFmtId="0" fontId="1" fillId="0" borderId="0"/>
    <xf numFmtId="0" fontId="3" fillId="0" borderId="0"/>
    <xf numFmtId="0" fontId="7" fillId="0" borderId="0" applyNumberFormat="0" applyFill="0" applyBorder="0" applyAlignment="0" applyProtection="0"/>
    <xf numFmtId="0" fontId="13" fillId="0" borderId="0"/>
    <xf numFmtId="0" fontId="16" fillId="0" borderId="0" applyNumberFormat="0" applyFill="0" applyBorder="0" applyAlignment="0" applyProtection="0">
      <alignment vertical="top"/>
      <protection locked="0"/>
    </xf>
  </cellStyleXfs>
  <cellXfs count="76">
    <xf numFmtId="0" fontId="0" fillId="0" borderId="0" xfId="0"/>
    <xf numFmtId="0" fontId="0" fillId="0" borderId="0" xfId="0" pivotButton="1"/>
    <xf numFmtId="0" fontId="0" fillId="0" borderId="0" xfId="0" applyAlignment="1">
      <alignment horizontal="left"/>
    </xf>
    <xf numFmtId="164" fontId="0" fillId="0" borderId="0" xfId="0" applyNumberFormat="1"/>
    <xf numFmtId="165" fontId="0" fillId="0" borderId="0" xfId="0" applyNumberFormat="1"/>
    <xf numFmtId="3" fontId="0" fillId="0" borderId="0" xfId="0" applyNumberFormat="1"/>
    <xf numFmtId="5" fontId="0" fillId="0" borderId="0" xfId="0" applyNumberFormat="1"/>
    <xf numFmtId="0" fontId="3" fillId="2" borderId="1" xfId="1" applyFill="1" applyBorder="1"/>
    <xf numFmtId="0" fontId="3" fillId="2" borderId="2" xfId="1" applyFill="1" applyBorder="1"/>
    <xf numFmtId="0" fontId="3" fillId="2" borderId="3" xfId="1" applyFill="1" applyBorder="1"/>
    <xf numFmtId="0" fontId="3" fillId="2" borderId="0" xfId="1" applyFill="1"/>
    <xf numFmtId="0" fontId="3" fillId="2" borderId="4" xfId="1" applyFill="1" applyBorder="1"/>
    <xf numFmtId="0" fontId="3" fillId="2" borderId="5" xfId="1" applyFill="1" applyBorder="1"/>
    <xf numFmtId="0" fontId="8" fillId="2" borderId="0" xfId="1" applyFont="1" applyFill="1"/>
    <xf numFmtId="0" fontId="9" fillId="2" borderId="0" xfId="1" applyFont="1" applyFill="1"/>
    <xf numFmtId="0" fontId="10" fillId="2" borderId="0" xfId="1" applyFont="1" applyFill="1"/>
    <xf numFmtId="0" fontId="11" fillId="2" borderId="0" xfId="1" applyFont="1" applyFill="1"/>
    <xf numFmtId="0" fontId="12" fillId="2" borderId="0" xfId="1" applyFont="1" applyFill="1"/>
    <xf numFmtId="0" fontId="9" fillId="2" borderId="5" xfId="1" applyFont="1" applyFill="1" applyBorder="1"/>
    <xf numFmtId="11" fontId="9" fillId="2" borderId="5" xfId="1" applyNumberFormat="1" applyFont="1" applyFill="1" applyBorder="1" applyAlignment="1">
      <alignment horizontal="left"/>
    </xf>
    <xf numFmtId="49" fontId="9" fillId="2" borderId="0" xfId="1" applyNumberFormat="1" applyFont="1" applyFill="1" applyAlignment="1">
      <alignment vertical="top" wrapText="1"/>
    </xf>
    <xf numFmtId="11" fontId="9" fillId="2" borderId="4" xfId="1" applyNumberFormat="1" applyFont="1" applyFill="1" applyBorder="1" applyAlignment="1">
      <alignment horizontal="left"/>
    </xf>
    <xf numFmtId="11" fontId="9" fillId="2" borderId="0" xfId="1" applyNumberFormat="1" applyFont="1" applyFill="1" applyAlignment="1">
      <alignment horizontal="left" wrapText="1"/>
    </xf>
    <xf numFmtId="0" fontId="15" fillId="2" borderId="0" xfId="5" applyFont="1" applyFill="1"/>
    <xf numFmtId="0" fontId="15" fillId="2" borderId="5" xfId="5" applyFont="1" applyFill="1" applyBorder="1"/>
    <xf numFmtId="0" fontId="10" fillId="2" borderId="0" xfId="6" applyFont="1" applyFill="1" applyBorder="1" applyAlignment="1" applyProtection="1"/>
    <xf numFmtId="0" fontId="1" fillId="2" borderId="5" xfId="2" applyFill="1" applyBorder="1"/>
    <xf numFmtId="0" fontId="9" fillId="2" borderId="4" xfId="6" applyNumberFormat="1" applyFont="1" applyFill="1" applyBorder="1" applyAlignment="1" applyProtection="1">
      <alignment wrapText="1"/>
    </xf>
    <xf numFmtId="0" fontId="1" fillId="2" borderId="5" xfId="2" applyFill="1" applyBorder="1" applyAlignment="1">
      <alignment wrapText="1"/>
    </xf>
    <xf numFmtId="0" fontId="9" fillId="2" borderId="5" xfId="5" applyFont="1" applyFill="1" applyBorder="1"/>
    <xf numFmtId="0" fontId="9" fillId="2" borderId="0" xfId="5" applyFont="1" applyFill="1"/>
    <xf numFmtId="0" fontId="12" fillId="2" borderId="0" xfId="5" applyFont="1" applyFill="1"/>
    <xf numFmtId="0" fontId="9" fillId="2" borderId="0" xfId="6" applyFont="1" applyFill="1" applyBorder="1" applyAlignment="1" applyProtection="1"/>
    <xf numFmtId="0" fontId="9" fillId="2" borderId="4" xfId="1" applyFont="1" applyFill="1" applyBorder="1"/>
    <xf numFmtId="0" fontId="6" fillId="2" borderId="0" xfId="1" applyFont="1" applyFill="1"/>
    <xf numFmtId="0" fontId="3" fillId="2" borderId="6" xfId="1" applyFill="1" applyBorder="1"/>
    <xf numFmtId="0" fontId="3" fillId="2" borderId="7" xfId="1" applyFill="1" applyBorder="1"/>
    <xf numFmtId="0" fontId="3" fillId="2" borderId="8" xfId="1" applyFill="1" applyBorder="1"/>
    <xf numFmtId="0" fontId="9" fillId="0" borderId="0" xfId="0" applyFont="1"/>
    <xf numFmtId="0" fontId="17" fillId="2" borderId="0" xfId="3" applyFont="1" applyFill="1" applyAlignment="1">
      <alignment horizontal="left" vertical="top"/>
    </xf>
    <xf numFmtId="0" fontId="13" fillId="3" borderId="0" xfId="0" applyFont="1" applyFill="1"/>
    <xf numFmtId="0" fontId="18" fillId="3" borderId="0" xfId="0" applyFont="1" applyFill="1" applyAlignment="1">
      <alignment vertical="top"/>
    </xf>
    <xf numFmtId="0" fontId="13" fillId="3" borderId="0" xfId="0" applyFont="1" applyFill="1" applyAlignment="1">
      <alignment vertical="top" wrapText="1"/>
    </xf>
    <xf numFmtId="0" fontId="13" fillId="3" borderId="0" xfId="0" applyFont="1" applyFill="1" applyAlignment="1">
      <alignment horizontal="left" vertical="top"/>
    </xf>
    <xf numFmtId="0" fontId="13" fillId="3" borderId="0" xfId="0" applyFont="1" applyFill="1" applyAlignment="1">
      <alignment horizontal="left" vertical="top" wrapText="1"/>
    </xf>
    <xf numFmtId="0" fontId="13" fillId="3" borderId="0" xfId="0" applyFont="1" applyFill="1" applyAlignment="1">
      <alignment wrapText="1"/>
    </xf>
    <xf numFmtId="0" fontId="13" fillId="3" borderId="0" xfId="0" applyFont="1" applyFill="1" applyAlignment="1">
      <alignment vertical="top"/>
    </xf>
    <xf numFmtId="0" fontId="13" fillId="3" borderId="0" xfId="0" applyFont="1" applyFill="1" applyAlignment="1">
      <alignment vertical="center" wrapText="1"/>
    </xf>
    <xf numFmtId="0" fontId="13" fillId="3" borderId="0" xfId="0" applyFont="1" applyFill="1" applyAlignment="1">
      <alignment vertical="center"/>
    </xf>
    <xf numFmtId="0" fontId="0" fillId="0" borderId="0" xfId="0" applyAlignment="1">
      <alignment wrapText="1"/>
    </xf>
    <xf numFmtId="0" fontId="2" fillId="0" borderId="0" xfId="0" applyFont="1"/>
    <xf numFmtId="0" fontId="9" fillId="0" borderId="0" xfId="0" applyFont="1" applyAlignment="1">
      <alignment wrapText="1"/>
    </xf>
    <xf numFmtId="0" fontId="0" fillId="2" borderId="0" xfId="0" applyFill="1"/>
    <xf numFmtId="0" fontId="0" fillId="2" borderId="9" xfId="0" applyFill="1" applyBorder="1"/>
    <xf numFmtId="0" fontId="0" fillId="2" borderId="10" xfId="0" applyFill="1" applyBorder="1"/>
    <xf numFmtId="0" fontId="0" fillId="2" borderId="11" xfId="0" applyFill="1" applyBorder="1"/>
    <xf numFmtId="0" fontId="0" fillId="2" borderId="13" xfId="0" applyFill="1" applyBorder="1"/>
    <xf numFmtId="0" fontId="0" fillId="2" borderId="14" xfId="0" applyFill="1" applyBorder="1"/>
    <xf numFmtId="0" fontId="0" fillId="2" borderId="15" xfId="0" applyFill="1" applyBorder="1"/>
    <xf numFmtId="0" fontId="0" fillId="2" borderId="16" xfId="0" applyFill="1" applyBorder="1"/>
    <xf numFmtId="0" fontId="4" fillId="2" borderId="12" xfId="0" applyFont="1" applyFill="1" applyBorder="1"/>
    <xf numFmtId="0" fontId="14" fillId="2" borderId="0" xfId="5" applyFont="1" applyFill="1" applyAlignment="1">
      <alignment wrapText="1"/>
    </xf>
    <xf numFmtId="0" fontId="1" fillId="2" borderId="0" xfId="2" applyFill="1"/>
    <xf numFmtId="11" fontId="7" fillId="2" borderId="0" xfId="4" applyNumberFormat="1" applyFill="1" applyAlignment="1">
      <alignment horizontal="left" vertical="center" wrapText="1"/>
    </xf>
    <xf numFmtId="0" fontId="9" fillId="2" borderId="0" xfId="6" applyNumberFormat="1" applyFont="1" applyFill="1" applyBorder="1" applyAlignment="1" applyProtection="1">
      <alignment horizontal="left" vertical="top" wrapText="1"/>
    </xf>
    <xf numFmtId="0" fontId="7" fillId="2" borderId="0" xfId="4" applyFill="1" applyBorder="1" applyAlignment="1" applyProtection="1">
      <alignment wrapText="1"/>
    </xf>
    <xf numFmtId="0" fontId="7" fillId="2" borderId="0" xfId="4" applyFill="1" applyAlignment="1" applyProtection="1"/>
    <xf numFmtId="0" fontId="13" fillId="3" borderId="0" xfId="0" applyFont="1" applyFill="1" applyAlignment="1">
      <alignment horizontal="center" wrapText="1"/>
    </xf>
    <xf numFmtId="0" fontId="13" fillId="3" borderId="0" xfId="0" applyFont="1" applyFill="1" applyAlignment="1">
      <alignment horizontal="center" vertical="center" wrapText="1"/>
    </xf>
    <xf numFmtId="0" fontId="13" fillId="3" borderId="0" xfId="0" applyFont="1" applyFill="1" applyAlignment="1">
      <alignment horizontal="center" vertical="top" wrapText="1"/>
    </xf>
    <xf numFmtId="0" fontId="13" fillId="3" borderId="0" xfId="0" applyFont="1" applyFill="1" applyAlignment="1">
      <alignment wrapText="1"/>
    </xf>
    <xf numFmtId="0" fontId="18" fillId="3" borderId="0" xfId="0" applyFont="1" applyFill="1" applyAlignment="1">
      <alignment horizontal="center" vertical="top"/>
    </xf>
    <xf numFmtId="0" fontId="13" fillId="3" borderId="0" xfId="0" applyFont="1" applyFill="1" applyAlignment="1">
      <alignment horizontal="left" vertical="top"/>
    </xf>
    <xf numFmtId="0" fontId="13" fillId="3" borderId="0" xfId="0" applyFont="1" applyFill="1" applyAlignment="1">
      <alignment horizontal="left" vertical="top" wrapText="1"/>
    </xf>
    <xf numFmtId="0" fontId="5" fillId="0" borderId="0" xfId="0" applyFont="1" applyAlignment="1">
      <alignment wrapText="1"/>
    </xf>
    <xf numFmtId="0" fontId="13" fillId="3" borderId="0" xfId="0" applyFont="1" applyFill="1" applyAlignment="1">
      <alignment horizontal="left" wrapText="1"/>
    </xf>
  </cellXfs>
  <cellStyles count="7">
    <cellStyle name="Hyperlink" xfId="4" builtinId="8"/>
    <cellStyle name="Hyperlink_Analysis Tool mid-2013 UK" xfId="6" xr:uid="{3A7CCF32-1C64-43B8-B1FA-569B25A93C48}"/>
    <cellStyle name="Normal" xfId="0" builtinId="0"/>
    <cellStyle name="Normal 2" xfId="1" xr:uid="{6AD7D8F7-7B40-4BF2-AD2F-2F6FC72C5B0E}"/>
    <cellStyle name="Normal 2 2 2" xfId="3" xr:uid="{34240B12-9FC6-46DE-88C4-31D185F2C671}"/>
    <cellStyle name="Normal 3" xfId="2" xr:uid="{D926091D-6F55-4A81-9228-92E632F25C5B}"/>
    <cellStyle name="Normal_Analysis Tool mid-2013 UK" xfId="5" xr:uid="{C47822CD-A75A-4708-9665-9E55BB3225E0}"/>
  </cellStyles>
  <dxfs count="5">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Calibri"/>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Calibri"/>
        <family val="2"/>
        <scheme val="minor"/>
      </font>
    </dxf>
    <dxf>
      <font>
        <b val="0"/>
        <i val="0"/>
        <strike val="0"/>
        <condense val="0"/>
        <extend val="0"/>
        <outline val="0"/>
        <shadow val="0"/>
        <u val="none"/>
        <vertAlign val="baseline"/>
        <sz val="11"/>
        <color auto="1"/>
        <name val="Calibri"/>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C4B1048D-3E1D-48C0-8E67-98BFF53BB4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48075" y="1873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544512</xdr:colOff>
      <xdr:row>3</xdr:row>
      <xdr:rowOff>95249</xdr:rowOff>
    </xdr:from>
    <xdr:ext cx="11406737" cy="5889627"/>
    <xdr:pic>
      <xdr:nvPicPr>
        <xdr:cNvPr id="2" name="Picture 1">
          <a:extLst>
            <a:ext uri="{FF2B5EF4-FFF2-40B4-BE49-F238E27FC236}">
              <a16:creationId xmlns:a16="http://schemas.microsoft.com/office/drawing/2014/main" id="{86F3B872-7F0E-4B3A-95AC-A21F43210CAF}"/>
            </a:ext>
          </a:extLst>
        </xdr:cNvPr>
        <xdr:cNvPicPr>
          <a:picLocks noChangeAspect="1"/>
        </xdr:cNvPicPr>
      </xdr:nvPicPr>
      <xdr:blipFill rotWithShape="1">
        <a:blip xmlns:r="http://schemas.openxmlformats.org/officeDocument/2006/relationships" r:embed="rId1"/>
        <a:srcRect b="798"/>
        <a:stretch/>
      </xdr:blipFill>
      <xdr:spPr>
        <a:xfrm>
          <a:off x="5223668" y="631030"/>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AA50334E-1337-4113-AFDB-02451B610236}"/>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416719</xdr:colOff>
      <xdr:row>3</xdr:row>
      <xdr:rowOff>0</xdr:rowOff>
    </xdr:from>
    <xdr:to>
      <xdr:col>11</xdr:col>
      <xdr:colOff>125413</xdr:colOff>
      <xdr:row>15</xdr:row>
      <xdr:rowOff>0</xdr:rowOff>
    </xdr:to>
    <xdr:cxnSp macro="">
      <xdr:nvCxnSpPr>
        <xdr:cNvPr id="4" name="Straight Connector 3">
          <a:extLst>
            <a:ext uri="{FF2B5EF4-FFF2-40B4-BE49-F238E27FC236}">
              <a16:creationId xmlns:a16="http://schemas.microsoft.com/office/drawing/2014/main" id="{D35C0A21-4FD1-44AE-90C9-7E8F35ABBC71}"/>
            </a:ext>
          </a:extLst>
        </xdr:cNvPr>
        <xdr:cNvCxnSpPr/>
      </xdr:nvCxnSpPr>
      <xdr:spPr>
        <a:xfrm>
          <a:off x="5095875" y="535781"/>
          <a:ext cx="2280444" cy="214312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428625</xdr:colOff>
      <xdr:row>14</xdr:row>
      <xdr:rowOff>163512</xdr:rowOff>
    </xdr:from>
    <xdr:to>
      <xdr:col>11</xdr:col>
      <xdr:colOff>103981</xdr:colOff>
      <xdr:row>19</xdr:row>
      <xdr:rowOff>166688</xdr:rowOff>
    </xdr:to>
    <xdr:cxnSp macro="">
      <xdr:nvCxnSpPr>
        <xdr:cNvPr id="6" name="Straight Connector 5">
          <a:extLst>
            <a:ext uri="{FF2B5EF4-FFF2-40B4-BE49-F238E27FC236}">
              <a16:creationId xmlns:a16="http://schemas.microsoft.com/office/drawing/2014/main" id="{0130C4FC-EEA6-4CD7-BCE0-FD04FB0AFF4E}"/>
            </a:ext>
          </a:extLst>
        </xdr:cNvPr>
        <xdr:cNvCxnSpPr/>
      </xdr:nvCxnSpPr>
      <xdr:spPr>
        <a:xfrm flipV="1">
          <a:off x="5107781" y="2663825"/>
          <a:ext cx="2247106" cy="896144"/>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835E4C89-9F98-48F6-9B58-7C22A13334A6}"/>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294481</xdr:colOff>
      <xdr:row>2</xdr:row>
      <xdr:rowOff>76591</xdr:rowOff>
    </xdr:from>
    <xdr:to>
      <xdr:col>3</xdr:col>
      <xdr:colOff>154782</xdr:colOff>
      <xdr:row>13</xdr:row>
      <xdr:rowOff>139702</xdr:rowOff>
    </xdr:to>
    <xdr:sp macro="" textlink="">
      <xdr:nvSpPr>
        <xdr:cNvPr id="8" name="Rectangle 7">
          <a:extLst>
            <a:ext uri="{FF2B5EF4-FFF2-40B4-BE49-F238E27FC236}">
              <a16:creationId xmlns:a16="http://schemas.microsoft.com/office/drawing/2014/main" id="{C15CF00C-623D-46E2-95E2-BC65F362F652}"/>
            </a:ext>
          </a:extLst>
        </xdr:cNvPr>
        <xdr:cNvSpPr/>
      </xdr:nvSpPr>
      <xdr:spPr>
        <a:xfrm>
          <a:off x="294481" y="433779"/>
          <a:ext cx="2086770" cy="20276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C0571834-C857-435E-8539-A5EAF85815CA}"/>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87246D03-D715-4143-A0CF-D1C91A3144B1}"/>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5630973A-FC37-4F8F-8812-16A0EAA0F2C9}"/>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D89AF306-0F00-40DC-949C-04C1C83A6CEA}"/>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543719</xdr:colOff>
      <xdr:row>10</xdr:row>
      <xdr:rowOff>9365</xdr:rowOff>
    </xdr:from>
    <xdr:to>
      <xdr:col>34</xdr:col>
      <xdr:colOff>122237</xdr:colOff>
      <xdr:row>16</xdr:row>
      <xdr:rowOff>0</xdr:rowOff>
    </xdr:to>
    <xdr:sp macro="" textlink="">
      <xdr:nvSpPr>
        <xdr:cNvPr id="13" name="Rectangle 12">
          <a:extLst>
            <a:ext uri="{FF2B5EF4-FFF2-40B4-BE49-F238E27FC236}">
              <a16:creationId xmlns:a16="http://schemas.microsoft.com/office/drawing/2014/main" id="{CBDE1057-7F16-41A1-9CDF-6E1467ED6488}"/>
            </a:ext>
          </a:extLst>
        </xdr:cNvPr>
        <xdr:cNvSpPr/>
      </xdr:nvSpPr>
      <xdr:spPr>
        <a:xfrm>
          <a:off x="17438688" y="1795303"/>
          <a:ext cx="4757737" cy="106219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119062</xdr:colOff>
      <xdr:row>32</xdr:row>
      <xdr:rowOff>122237</xdr:rowOff>
    </xdr:from>
    <xdr:to>
      <xdr:col>22</xdr:col>
      <xdr:colOff>631035</xdr:colOff>
      <xdr:row>37</xdr:row>
      <xdr:rowOff>130969</xdr:rowOff>
    </xdr:to>
    <xdr:cxnSp macro="">
      <xdr:nvCxnSpPr>
        <xdr:cNvPr id="14" name="Curved Connector 22">
          <a:extLst>
            <a:ext uri="{FF2B5EF4-FFF2-40B4-BE49-F238E27FC236}">
              <a16:creationId xmlns:a16="http://schemas.microsoft.com/office/drawing/2014/main" id="{A5C8700C-1D71-46EC-97C6-1A4BC2690937}"/>
            </a:ext>
          </a:extLst>
        </xdr:cNvPr>
        <xdr:cNvCxnSpPr/>
      </xdr:nvCxnSpPr>
      <xdr:spPr>
        <a:xfrm rot="5400000" flipH="1" flipV="1">
          <a:off x="14247417" y="6032101"/>
          <a:ext cx="901701" cy="51197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425451</xdr:colOff>
      <xdr:row>24</xdr:row>
      <xdr:rowOff>47625</xdr:rowOff>
    </xdr:from>
    <xdr:to>
      <xdr:col>26</xdr:col>
      <xdr:colOff>500062</xdr:colOff>
      <xdr:row>26</xdr:row>
      <xdr:rowOff>130969</xdr:rowOff>
    </xdr:to>
    <xdr:cxnSp macro="">
      <xdr:nvCxnSpPr>
        <xdr:cNvPr id="15" name="Curved Connector 22">
          <a:extLst>
            <a:ext uri="{FF2B5EF4-FFF2-40B4-BE49-F238E27FC236}">
              <a16:creationId xmlns:a16="http://schemas.microsoft.com/office/drawing/2014/main" id="{705F1720-8FB5-46AD-B91B-9FFBFE8F4F3E}"/>
            </a:ext>
          </a:extLst>
        </xdr:cNvPr>
        <xdr:cNvCxnSpPr/>
      </xdr:nvCxnSpPr>
      <xdr:spPr>
        <a:xfrm rot="10800000" flipV="1">
          <a:off x="16034545" y="4333875"/>
          <a:ext cx="1360486" cy="44053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181769</xdr:colOff>
      <xdr:row>12</xdr:row>
      <xdr:rowOff>166686</xdr:rowOff>
    </xdr:from>
    <xdr:to>
      <xdr:col>26</xdr:col>
      <xdr:colOff>571501</xdr:colOff>
      <xdr:row>13</xdr:row>
      <xdr:rowOff>1</xdr:rowOff>
    </xdr:to>
    <xdr:cxnSp macro="">
      <xdr:nvCxnSpPr>
        <xdr:cNvPr id="16" name="Curved Connector 22">
          <a:extLst>
            <a:ext uri="{FF2B5EF4-FFF2-40B4-BE49-F238E27FC236}">
              <a16:creationId xmlns:a16="http://schemas.microsoft.com/office/drawing/2014/main" id="{CCD283F4-9B34-4F61-B0F7-CAB2B8EFEB73}"/>
            </a:ext>
          </a:extLst>
        </xdr:cNvPr>
        <xdr:cNvCxnSpPr/>
      </xdr:nvCxnSpPr>
      <xdr:spPr>
        <a:xfrm rot="10800000" flipV="1">
          <a:off x="15790863" y="2309811"/>
          <a:ext cx="1675607" cy="1190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F8548728-B6AB-4C56-B1EF-56AC9EB5C327}"/>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187327</xdr:colOff>
      <xdr:row>31</xdr:row>
      <xdr:rowOff>75601</xdr:rowOff>
    </xdr:from>
    <xdr:to>
      <xdr:col>26</xdr:col>
      <xdr:colOff>476409</xdr:colOff>
      <xdr:row>33</xdr:row>
      <xdr:rowOff>134940</xdr:rowOff>
    </xdr:to>
    <xdr:cxnSp macro="">
      <xdr:nvCxnSpPr>
        <xdr:cNvPr id="18" name="Curved Connector 22">
          <a:extLst>
            <a:ext uri="{FF2B5EF4-FFF2-40B4-BE49-F238E27FC236}">
              <a16:creationId xmlns:a16="http://schemas.microsoft.com/office/drawing/2014/main" id="{E1425476-393D-461A-A0D0-1005E25353C2}"/>
            </a:ext>
          </a:extLst>
        </xdr:cNvPr>
        <xdr:cNvCxnSpPr>
          <a:stCxn id="9" idx="1"/>
        </xdr:cNvCxnSpPr>
      </xdr:nvCxnSpPr>
      <xdr:spPr>
        <a:xfrm rot="10800000" flipV="1">
          <a:off x="16439358" y="5612007"/>
          <a:ext cx="932020" cy="416527"/>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731D3D65-FDE7-4DE9-96CD-F788FB70F62F}"/>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40</xdr:row>
      <xdr:rowOff>47625</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27140632-5AD9-41AC-989A-A64B26F6742A}"/>
            </a:ext>
          </a:extLst>
        </xdr:cNvPr>
        <xdr:cNvSpPr/>
      </xdr:nvSpPr>
      <xdr:spPr>
        <a:xfrm>
          <a:off x="19454812" y="7250906"/>
          <a:ext cx="3298033" cy="821534"/>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506412</xdr:colOff>
      <xdr:row>36</xdr:row>
      <xdr:rowOff>30162</xdr:rowOff>
    </xdr:from>
    <xdr:to>
      <xdr:col>32</xdr:col>
      <xdr:colOff>315516</xdr:colOff>
      <xdr:row>40</xdr:row>
      <xdr:rowOff>47625</xdr:rowOff>
    </xdr:to>
    <xdr:cxnSp macro="">
      <xdr:nvCxnSpPr>
        <xdr:cNvPr id="21" name="Curved Connector 22">
          <a:extLst>
            <a:ext uri="{FF2B5EF4-FFF2-40B4-BE49-F238E27FC236}">
              <a16:creationId xmlns:a16="http://schemas.microsoft.com/office/drawing/2014/main" id="{2D46D654-D2CE-42ED-9EAF-20C68BD1A2BB}"/>
            </a:ext>
          </a:extLst>
        </xdr:cNvPr>
        <xdr:cNvCxnSpPr>
          <a:endCxn id="20" idx="0"/>
        </xdr:cNvCxnSpPr>
      </xdr:nvCxnSpPr>
      <xdr:spPr>
        <a:xfrm>
          <a:off x="20008850" y="6459537"/>
          <a:ext cx="1094979" cy="791369"/>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28</xdr:col>
      <xdr:colOff>250032</xdr:colOff>
      <xdr:row>44</xdr:row>
      <xdr:rowOff>146048</xdr:rowOff>
    </xdr:from>
    <xdr:to>
      <xdr:col>30</xdr:col>
      <xdr:colOff>163516</xdr:colOff>
      <xdr:row>55</xdr:row>
      <xdr:rowOff>130967</xdr:rowOff>
    </xdr:to>
    <xdr:cxnSp macro="">
      <xdr:nvCxnSpPr>
        <xdr:cNvPr id="22" name="Curved Connector 22">
          <a:extLst>
            <a:ext uri="{FF2B5EF4-FFF2-40B4-BE49-F238E27FC236}">
              <a16:creationId xmlns:a16="http://schemas.microsoft.com/office/drawing/2014/main" id="{052A2F86-F77F-463A-B031-C5B1C4CDF426}"/>
            </a:ext>
          </a:extLst>
        </xdr:cNvPr>
        <xdr:cNvCxnSpPr/>
      </xdr:nvCxnSpPr>
      <xdr:spPr>
        <a:xfrm rot="5400000">
          <a:off x="18073689" y="8420891"/>
          <a:ext cx="1949451" cy="1235078"/>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56427B4C-2EDC-45DE-AC3A-925A8F07114B}"/>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83343</xdr:colOff>
      <xdr:row>23</xdr:row>
      <xdr:rowOff>0</xdr:rowOff>
    </xdr:from>
    <xdr:to>
      <xdr:col>7</xdr:col>
      <xdr:colOff>607219</xdr:colOff>
      <xdr:row>23</xdr:row>
      <xdr:rowOff>154782</xdr:rowOff>
    </xdr:to>
    <xdr:cxnSp macro="">
      <xdr:nvCxnSpPr>
        <xdr:cNvPr id="24" name="Curved Connector 22">
          <a:extLst>
            <a:ext uri="{FF2B5EF4-FFF2-40B4-BE49-F238E27FC236}">
              <a16:creationId xmlns:a16="http://schemas.microsoft.com/office/drawing/2014/main" id="{CCE20F61-6C31-451C-A6B1-1029D9BA699B}"/>
            </a:ext>
          </a:extLst>
        </xdr:cNvPr>
        <xdr:cNvCxnSpPr/>
      </xdr:nvCxnSpPr>
      <xdr:spPr>
        <a:xfrm flipV="1">
          <a:off x="4762499" y="4107656"/>
          <a:ext cx="523876" cy="15478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Pawsey, Billy" refreshedDate="45609.59834837963" createdVersion="5" refreshedVersion="8" minRefreshableVersion="3" recordCount="0" supportSubquery="1" supportAdvancedDrill="1" xr:uid="{CAFE73D5-64C4-42D6-BF29-3947B0C4608C}">
  <cacheSource type="external" connectionId="4"/>
  <cacheFields count="18">
    <cacheField name="[Measures].[Sum of Compensation Outcome (all disposal)]" caption="Sum of Compensation Outcome (all disposal)" numFmtId="0" hierarchy="70" level="32767"/>
    <cacheField name="[compensation].[Motoring Offence Flag].[Motoring Offence Flag]" caption="Motoring Offence Flag" numFmtId="0" hierarchy="15" level="1">
      <sharedItems containsSemiMixedTypes="0" containsNonDate="0" containsString="0"/>
    </cacheField>
    <cacheField name="[compensation].[Compensation Amount].[Compensation Amount]" caption="Compensation Amount" numFmtId="0" hierarchy="14" level="1">
      <sharedItems containsSemiMixedTypes="0" containsNonDate="0" containsString="0"/>
    </cacheField>
    <cacheField name="[compensation].[Offence].[Offence]" caption="Offence" numFmtId="0" hierarchy="12" level="1">
      <sharedItems containsSemiMixedTypes="0" containsNonDate="0" containsString="0"/>
    </cacheField>
    <cacheField name="[compensation].[HO Offence Code].[HO Offence Code]" caption="HO Offence Code" numFmtId="0" hierarchy="13" level="1">
      <sharedItems containsSemiMixedTypes="0" containsNonDate="0" containsString="0"/>
    </cacheField>
    <cacheField name="[compensation].[Offence Group].[Offence Group]" caption="Offence Group" numFmtId="0" hierarchy="11" level="1">
      <sharedItems containsSemiMixedTypes="0" containsNonDate="0" containsString="0"/>
    </cacheField>
    <cacheField name="[compensation].[Offence Type].[Offence Type]" caption="Offence Type" numFmtId="0" hierarchy="10" level="1">
      <sharedItems containsSemiMixedTypes="0" containsNonDate="0" containsString="0"/>
    </cacheField>
    <cacheField name="[compensation].[Police Force Area].[Police Force Area]" caption="Police Force Area" numFmtId="0" hierarchy="9" level="1">
      <sharedItems containsSemiMixedTypes="0" containsNonDate="0" containsString="0"/>
    </cacheField>
    <cacheField name="[compensation].[Detailed Ethnicity].[Detailed Ethnicity]" caption="Detailed Ethnicity" numFmtId="0" hierarchy="8" level="1">
      <sharedItems containsSemiMixedTypes="0" containsNonDate="0" containsString="0"/>
    </cacheField>
    <cacheField name="[compensation].[Ethnicity].[Ethnicity]" caption="Ethnicity" numFmtId="0" hierarchy="7" level="1">
      <sharedItems containsSemiMixedTypes="0" containsNonDate="0" containsString="0"/>
    </cacheField>
    <cacheField name="[compensation].[Age Range].[Age Range]" caption="Age Range" numFmtId="0" hierarchy="6" level="1">
      <sharedItems containsSemiMixedTypes="0" containsNonDate="0" containsString="0"/>
    </cacheField>
    <cacheField name="[compensation].[Age Group].[Age Group]" caption="Age Group" numFmtId="0" hierarchy="5" level="1">
      <sharedItems containsSemiMixedTypes="0" containsNonDate="0" containsString="0"/>
    </cacheField>
    <cacheField name="[compensation].[Sex].[Sex]" caption="Sex" numFmtId="0" hierarchy="4" level="1">
      <sharedItems containsSemiMixedTypes="0" containsNonDate="0" containsString="0"/>
    </cacheField>
    <cacheField name="[compensation].[Month].[Month]" caption="Month" numFmtId="0" hierarchy="2" level="1">
      <sharedItems containsSemiMixedTypes="0" containsNonDate="0" containsString="0"/>
    </cacheField>
    <cacheField name="[compensation].[Quarter].[Quarter]" caption="Quarter" numFmtId="0" hierarchy="1" level="1">
      <sharedItems containsSemiMixedTypes="0" containsNonDate="0" containsString="0"/>
    </cacheField>
    <cacheField name="[Measures].[Average Compensation]" caption="Average Compensation" numFmtId="0" hierarchy="74" level="32767"/>
    <cacheField name="[compensation].[Year ending June].[Year ending June]" caption="Year ending June" numFmtId="0" level="1">
      <sharedItems count="15">
        <s v="Year ending June 2010"/>
        <s v="Year ending June 2011"/>
        <s v="Year ending June 2012"/>
        <s v="Year ending June 2013"/>
        <s v="Year ending June 2014"/>
        <s v="Year ending June 2015"/>
        <s v="Year ending June 2016"/>
        <s v="Year ending June 2017"/>
        <s v="Year ending June 2018"/>
        <s v="Year ending June 2019"/>
        <s v="Year ending June 2020"/>
        <s v="Year ending June 2021"/>
        <s v="Year ending June 2022"/>
        <s v="Year ending June 2023"/>
        <s v="Year ending June 2024"/>
      </sharedItems>
      <extLst>
        <ext xmlns:x15="http://schemas.microsoft.com/office/spreadsheetml/2010/11/main" uri="{4F2E5C28-24EA-4eb8-9CBF-B6C8F9C3D259}">
          <x15:cachedUniqueNames>
            <x15:cachedUniqueName index="0" name="[compensation].[Year ending June].&amp;[Year ending June 2010]"/>
            <x15:cachedUniqueName index="1" name="[compensation].[Year ending June].&amp;[Year ending June 2011]"/>
            <x15:cachedUniqueName index="2" name="[compensation].[Year ending June].&amp;[Year ending June 2012]"/>
            <x15:cachedUniqueName index="3" name="[compensation].[Year ending June].&amp;[Year ending June 2013]"/>
            <x15:cachedUniqueName index="4" name="[compensation].[Year ending June].&amp;[Year ending June 2014]"/>
            <x15:cachedUniqueName index="5" name="[compensation].[Year ending June].&amp;[Year ending June 2015]"/>
            <x15:cachedUniqueName index="6" name="[compensation].[Year ending June].&amp;[Year ending June 2016]"/>
            <x15:cachedUniqueName index="7" name="[compensation].[Year ending June].&amp;[Year ending June 2017]"/>
            <x15:cachedUniqueName index="8" name="[compensation].[Year ending June].&amp;[Year ending June 2018]"/>
            <x15:cachedUniqueName index="9" name="[compensation].[Year ending June].&amp;[Year ending June 2019]"/>
            <x15:cachedUniqueName index="10" name="[compensation].[Year ending June].&amp;[Year ending June 2020]"/>
            <x15:cachedUniqueName index="11" name="[compensation].[Year ending June].&amp;[Year ending June 2021]"/>
            <x15:cachedUniqueName index="12" name="[compensation].[Year ending June].&amp;[Year ending June 2022]"/>
            <x15:cachedUniqueName index="13" name="[compensation].[Year ending June].&amp;[Year ending June 2023]"/>
            <x15:cachedUniqueName index="14" name="[compensation].[Year ending June].&amp;[Year ending June 2024]"/>
          </x15:cachedUniqueNames>
        </ext>
      </extLst>
    </cacheField>
    <cacheField name="[compensation].[Defendant Type].[Defendant Type]" caption="Defendant Type" numFmtId="0" hierarchy="3" level="1">
      <sharedItems containsSemiMixedTypes="0" containsNonDate="0" containsString="0"/>
    </cacheField>
  </cacheFields>
  <cacheHierarchies count="80">
    <cacheHierarchy uniqueName="[compensation].[Year ending June]" caption="Year ending June" attribute="1" defaultMemberUniqueName="[compensation].[Year ending June].[All]" allUniqueName="[compensation].[Year ending June].[All]" dimensionUniqueName="[compensation]" displayFolder="" count="2" memberValueDatatype="130" unbalanced="0">
      <fieldsUsage count="2">
        <fieldUsage x="-1"/>
        <fieldUsage x="16"/>
      </fieldsUsage>
    </cacheHierarchy>
    <cacheHierarchy uniqueName="[compensation].[Quarter]" caption="Quarter" attribute="1" defaultMemberUniqueName="[compensation].[Quarter].[All]" allUniqueName="[compensation].[Quarter].[All]" dimensionUniqueName="[compensation]" displayFolder="" count="2" memberValueDatatype="130" unbalanced="0">
      <fieldsUsage count="2">
        <fieldUsage x="-1"/>
        <fieldUsage x="14"/>
      </fieldsUsage>
    </cacheHierarchy>
    <cacheHierarchy uniqueName="[compensation].[Month]" caption="Month" attribute="1" defaultMemberUniqueName="[compensation].[Month].[All]" allUniqueName="[compensation].[Month].[All]" dimensionUniqueName="[compensation]" displayFolder="" count="2" memberValueDatatype="130" unbalanced="0">
      <fieldsUsage count="2">
        <fieldUsage x="-1"/>
        <fieldUsage x="13"/>
      </fieldsUsage>
    </cacheHierarchy>
    <cacheHierarchy uniqueName="[compensation].[Defendant Type]" caption="Defendant Type" attribute="1" defaultMemberUniqueName="[compensation].[Defendant Type].[All]" allUniqueName="[compensation].[Defendant Type].[All]" dimensionUniqueName="[compensation]" displayFolder="" count="2" memberValueDatatype="130" unbalanced="0">
      <fieldsUsage count="2">
        <fieldUsage x="-1"/>
        <fieldUsage x="17"/>
      </fieldsUsage>
    </cacheHierarchy>
    <cacheHierarchy uniqueName="[compensation].[Sex]" caption="Sex" attribute="1" defaultMemberUniqueName="[compensation].[Sex].[All]" allUniqueName="[compensation].[Sex].[All]" dimensionUniqueName="[compensation]" displayFolder="" count="2" memberValueDatatype="130" unbalanced="0">
      <fieldsUsage count="2">
        <fieldUsage x="-1"/>
        <fieldUsage x="12"/>
      </fieldsUsage>
    </cacheHierarchy>
    <cacheHierarchy uniqueName="[compensation].[Age Group]" caption="Age Group" attribute="1" defaultMemberUniqueName="[compensation].[Age Group].[All]" allUniqueName="[compensation].[Age Group].[All]" dimensionUniqueName="[compensation]" displayFolder="" count="2" memberValueDatatype="130" unbalanced="0">
      <fieldsUsage count="2">
        <fieldUsage x="-1"/>
        <fieldUsage x="11"/>
      </fieldsUsage>
    </cacheHierarchy>
    <cacheHierarchy uniqueName="[compensation].[Age Range]" caption="Age Range" attribute="1" defaultMemberUniqueName="[compensation].[Age Range].[All]" allUniqueName="[compensation].[Age Range].[All]" dimensionUniqueName="[compensation]" displayFolder="" count="2" memberValueDatatype="130" unbalanced="0">
      <fieldsUsage count="2">
        <fieldUsage x="-1"/>
        <fieldUsage x="10"/>
      </fieldsUsage>
    </cacheHierarchy>
    <cacheHierarchy uniqueName="[compensation].[Ethnicity]" caption="Ethnicity" attribute="1" defaultMemberUniqueName="[compensation].[Ethnicity].[All]" allUniqueName="[compensation].[Ethnicity].[All]" dimensionUniqueName="[compensation]" displayFolder="" count="2" memberValueDatatype="130" unbalanced="0">
      <fieldsUsage count="2">
        <fieldUsage x="-1"/>
        <fieldUsage x="9"/>
      </fieldsUsage>
    </cacheHierarchy>
    <cacheHierarchy uniqueName="[compensation].[Detailed Ethnicity]" caption="Detailed Ethnicity" attribute="1" defaultMemberUniqueName="[compensation].[Detailed Ethnicity].[All]" allUniqueName="[compensation].[Detailed Ethnicity].[All]" dimensionUniqueName="[compensation]" displayFolder="" count="2" memberValueDatatype="130" unbalanced="0">
      <fieldsUsage count="2">
        <fieldUsage x="-1"/>
        <fieldUsage x="8"/>
      </fieldsUsage>
    </cacheHierarchy>
    <cacheHierarchy uniqueName="[compensation].[Police Force Area]" caption="Police Force Area" attribute="1" defaultMemberUniqueName="[compensation].[Police Force Area].[All]" allUniqueName="[compensation].[Police Force Area].[All]" dimensionUniqueName="[compensation]" displayFolder="" count="2" memberValueDatatype="130" unbalanced="0">
      <fieldsUsage count="2">
        <fieldUsage x="-1"/>
        <fieldUsage x="7"/>
      </fieldsUsage>
    </cacheHierarchy>
    <cacheHierarchy uniqueName="[compensation].[Offence Type]" caption="Offence Type" attribute="1" defaultMemberUniqueName="[compensation].[Offence Type].[All]" allUniqueName="[compensation].[Offence Type].[All]" dimensionUniqueName="[compensation]" displayFolder="" count="2" memberValueDatatype="130" unbalanced="0">
      <fieldsUsage count="2">
        <fieldUsage x="-1"/>
        <fieldUsage x="6"/>
      </fieldsUsage>
    </cacheHierarchy>
    <cacheHierarchy uniqueName="[compensation].[Offence Group]" caption="Offence Group" attribute="1" defaultMemberUniqueName="[compensation].[Offence Group].[All]" allUniqueName="[compensation].[Offence Group].[All]" dimensionUniqueName="[compensation]" displayFolder="" count="2" memberValueDatatype="130" unbalanced="0">
      <fieldsUsage count="2">
        <fieldUsage x="-1"/>
        <fieldUsage x="5"/>
      </fieldsUsage>
    </cacheHierarchy>
    <cacheHierarchy uniqueName="[compensation].[Offence]" caption="Offence" attribute="1" defaultMemberUniqueName="[compensation].[Offence].[All]" allUniqueName="[compensation].[Offence].[All]" dimensionUniqueName="[compensation]" displayFolder="" count="2" memberValueDatatype="130" unbalanced="0">
      <fieldsUsage count="2">
        <fieldUsage x="-1"/>
        <fieldUsage x="3"/>
      </fieldsUsage>
    </cacheHierarchy>
    <cacheHierarchy uniqueName="[compensation].[HO Offence Code]" caption="HO Offence Code" attribute="1" defaultMemberUniqueName="[compensation].[HO Offence Code].[All]" allUniqueName="[compensation].[HO Offence Code].[All]" dimensionUniqueName="[compensation]" displayFolder="" count="2" memberValueDatatype="130" unbalanced="0">
      <fieldsUsage count="2">
        <fieldUsage x="-1"/>
        <fieldUsage x="4"/>
      </fieldsUsage>
    </cacheHierarchy>
    <cacheHierarchy uniqueName="[compensation].[Compensation Amount]" caption="Compensation Amount" attribute="1" defaultMemberUniqueName="[compensation].[Compensation Amount].[All]" allUniqueName="[compensation].[Compensation Amount].[All]" dimensionUniqueName="[compensation]" displayFolder="" count="2" memberValueDatatype="130" unbalanced="0">
      <fieldsUsage count="2">
        <fieldUsage x="-1"/>
        <fieldUsage x="2"/>
      </fieldsUsage>
    </cacheHierarchy>
    <cacheHierarchy uniqueName="[compensation].[Motoring Offence Flag]" caption="Motoring Offence Flag" attribute="1" defaultMemberUniqueName="[compensation].[Motoring Offence Flag].[All]" allUniqueName="[compensation].[Motoring Offence Flag].[All]" dimensionUniqueName="[compensation]" displayFolder="" count="2" memberValueDatatype="130" unbalanced="0">
      <fieldsUsage count="2">
        <fieldUsage x="-1"/>
        <fieldUsage x="1"/>
      </fieldsUsage>
    </cacheHierarchy>
    <cacheHierarchy uniqueName="[compensation].[Compensation Outcome (all disposal)]" caption="Compensation Outcome (all disposal)" attribute="1" defaultMemberUniqueName="[compensation].[Compensation Outcome (all disposal)].[All]" allUniqueName="[compensation].[Compensation Outcome (all disposal)].[All]" dimensionUniqueName="[compensation]" displayFolder="" count="0" memberValueDatatype="20" unbalanced="0"/>
    <cacheHierarchy uniqueName="[pros_conv_sent].[Year ending June]" caption="Year ending June" attribute="1" defaultMemberUniqueName="[pros_conv_sent].[Year ending June].[All]" allUniqueName="[pros_conv_sent].[Year ending June].[All]" dimensionUniqueName="[pros_conv_sent]" displayFolder="" count="0" memberValueDatatype="130" unbalanced="0"/>
    <cacheHierarchy uniqueName="[pros_conv_sent].[Quarter]" caption="Quarter" attribute="1" defaultMemberUniqueName="[pros_conv_sent].[Quarter].[All]" allUniqueName="[pros_conv_sent].[Quarter].[All]" dimensionUniqueName="[pros_conv_sent]" displayFolder="" count="0" memberValueDatatype="130" unbalanced="0"/>
    <cacheHierarchy uniqueName="[pros_conv_sent].[Month]" caption="Month" attribute="1" defaultMemberUniqueName="[pros_conv_sent].[Month].[All]" allUniqueName="[pros_conv_sent].[Month].[All]" dimensionUniqueName="[pros_conv_sent]" displayFolder="" count="0" memberValueDatatype="130" unbalanced="0"/>
    <cacheHierarchy uniqueName="[pros_conv_sent].[Defendant Type]" caption="Defendant Type" attribute="1" defaultMemberUniqueName="[pros_conv_sent].[Defendant Type].[All]" allUniqueName="[pros_conv_sent].[Defendant Type].[All]" dimensionUniqueName="[pros_conv_sent]" displayFolder="" count="0" memberValueDatatype="130" unbalanced="0"/>
    <cacheHierarchy uniqueName="[pros_conv_sent].[Sex]" caption="Sex" attribute="1" defaultMemberUniqueName="[pros_conv_sent].[Sex].[All]" allUniqueName="[pros_conv_sent].[Sex].[All]" dimensionUniqueName="[pros_conv_sent]" displayFolder="" count="0" memberValueDatatype="130" unbalanced="0"/>
    <cacheHierarchy uniqueName="[pros_conv_sent].[Age Group]" caption="Age Group" attribute="1" defaultMemberUniqueName="[pros_conv_sent].[Age Group].[All]" allUniqueName="[pros_conv_sent].[Age Group].[All]" dimensionUniqueName="[pros_conv_sent]" displayFolder="" count="0" memberValueDatatype="130" unbalanced="0"/>
    <cacheHierarchy uniqueName="[pros_conv_sent].[Age Range]" caption="Age Range" attribute="1" defaultMemberUniqueName="[pros_conv_sent].[Age Range].[All]" allUniqueName="[pros_conv_sent].[Age Range].[All]" dimensionUniqueName="[pros_conv_sent]" displayFolder="" count="0" memberValueDatatype="130" unbalanced="0"/>
    <cacheHierarchy uniqueName="[pros_conv_sent].[Ethnicity]" caption="Ethnicity" attribute="1" defaultMemberUniqueName="[pros_conv_sent].[Ethnicity].[All]" allUniqueName="[pros_conv_sent].[Ethnicity].[All]" dimensionUniqueName="[pros_conv_sent]" displayFolder="" count="0" memberValueDatatype="130" unbalanced="0"/>
    <cacheHierarchy uniqueName="[pros_conv_sent].[Detailed Ethnicity]" caption="Detailed Ethnicity" attribute="1" defaultMemberUniqueName="[pros_conv_sent].[Detailed Ethnicity].[All]" allUniqueName="[pros_conv_sent].[Detailed Ethnicity].[All]" dimensionUniqueName="[pros_conv_sent]" displayFolder="" count="0" memberValueDatatype="130" unbalanced="0"/>
    <cacheHierarchy uniqueName="[pros_conv_sent].[Police Force Area]" caption="Police Force Area" attribute="1" defaultMemberUniqueName="[pros_conv_sent].[Police Force Area].[All]" allUniqueName="[pros_conv_sent].[Police Force Area].[All]" dimensionUniqueName="[pros_conv_sent]" displayFolder="" count="0" memberValueDatatype="130" unbalanced="0"/>
    <cacheHierarchy uniqueName="[pros_conv_sent].[Offence Type]" caption="Offence Type" attribute="1" defaultMemberUniqueName="[pros_conv_sent].[Offence Type].[All]" allUniqueName="[pros_conv_sent].[Offence Type].[All]" dimensionUniqueName="[pros_conv_sent]" displayFolder="" count="0" memberValueDatatype="130" unbalanced="0"/>
    <cacheHierarchy uniqueName="[pros_conv_sent].[Offence Group]" caption="Offence Group" attribute="1" defaultMemberUniqueName="[pros_conv_sent].[Offence Group].[All]" allUniqueName="[pros_conv_sent].[Offence Group].[All]" dimensionUniqueName="[pros_conv_sent]" displayFolder="" count="0" memberValueDatatype="130" unbalanced="0"/>
    <cacheHierarchy uniqueName="[pros_conv_sent].[Offence]" caption="Offence" attribute="1" defaultMemberUniqueName="[pros_conv_sent].[Offence].[All]" allUniqueName="[pros_conv_sent].[Offence].[All]" dimensionUniqueName="[pros_conv_sent]" displayFolder="" count="0" memberValueDatatype="130" unbalanced="0"/>
    <cacheHierarchy uniqueName="[pros_conv_sent].[HO Offence Code]" caption="HO Offence Code" attribute="1" defaultMemberUniqueName="[pros_conv_sent].[HO Offence Code].[All]" allUniqueName="[pros_conv_sent].[HO Offence Code].[All]" dimensionUniqueName="[pros_conv_sent]" displayFolder="" count="0" memberValueDatatype="130" unbalanced="0"/>
    <cacheHierarchy uniqueName="[pros_conv_sent].[Motoring Offence Flag]" caption="Motoring Offence Flag" attribute="1" defaultMemberUniqueName="[pros_conv_sent].[Motoring Offence Flag].[All]" allUniqueName="[pros_conv_sent].[Motoring Offence Flag].[All]" dimensionUniqueName="[pros_conv_sent]" displayFolder="" count="0" memberValueDatatype="130" unbalanced="0"/>
    <cacheHierarchy uniqueName="[pros_conv_sent].[Proceeded against]" caption="Proceeded against" attribute="1" defaultMemberUniqueName="[pros_conv_sent].[Proceeded against].[All]" allUniqueName="[pros_conv_sent].[Proceeded against].[All]" dimensionUniqueName="[pros_conv_sent]" displayFolder="" count="0" memberValueDatatype="20" unbalanced="0"/>
    <cacheHierarchy uniqueName="[pros_conv_sent].[Convicted]" caption="Convicted" attribute="1" defaultMemberUniqueName="[pros_conv_sent].[Convicted].[All]" allUniqueName="[pros_conv_sent].[Convicted].[All]" dimensionUniqueName="[pros_conv_sent]" displayFolder="" count="0" memberValueDatatype="20" unbalanced="0"/>
    <cacheHierarchy uniqueName="[pros_conv_sent].[Sentenced]" caption="Sentenced" attribute="1" defaultMemberUniqueName="[pros_conv_sent].[Sentenced].[All]" allUniqueName="[pros_conv_sent].[Sentenced].[All]" dimensionUniqueName="[pros_conv_sent]" displayFolder="" count="0" memberValueDatatype="20" unbalanced="0"/>
    <cacheHierarchy uniqueName="[sentence_outcomes].[Year ending June]" caption="Year ending June" attribute="1" defaultMemberUniqueName="[sentence_outcomes].[Year ending June].[All]" allUniqueName="[sentence_outcomes].[Year ending June].[All]" dimensionUniqueName="[sentence_outcomes]" displayFolder="" count="0" memberValueDatatype="130" unbalanced="0"/>
    <cacheHierarchy uniqueName="[sentence_outcomes].[Quarter]" caption="Quarter" attribute="1" defaultMemberUniqueName="[sentence_outcomes].[Quarter].[All]" allUniqueName="[sentence_outcomes].[Quarter].[All]" dimensionUniqueName="[sentence_outcomes]" displayFolder="" count="0" memberValueDatatype="130" unbalanced="0"/>
    <cacheHierarchy uniqueName="[sentence_outcomes].[Month]" caption="Month" attribute="1" defaultMemberUniqueName="[sentence_outcomes].[Month].[All]" allUniqueName="[sentence_outcomes].[Month].[All]" dimensionUniqueName="[sentence_outcomes]" displayFolder="" count="0" memberValueDatatype="130" unbalanced="0"/>
    <cacheHierarchy uniqueName="[sentence_outcomes].[Defendant Type]" caption="Defendant Type" attribute="1" defaultMemberUniqueName="[sentence_outcomes].[Defendant Type].[All]" allUniqueName="[sentence_outcomes].[Defendant Type].[All]" dimensionUniqueName="[sentence_outcomes]" displayFolder="" count="0" memberValueDatatype="130" unbalanced="0"/>
    <cacheHierarchy uniqueName="[sentence_outcomes].[Sex]" caption="Sex" attribute="1" defaultMemberUniqueName="[sentence_outcomes].[Sex].[All]" allUniqueName="[sentence_outcomes].[Sex].[All]" dimensionUniqueName="[sentence_outcomes]" displayFolder="" count="0" memberValueDatatype="130" unbalanced="0"/>
    <cacheHierarchy uniqueName="[sentence_outcomes].[Age Group]" caption="Age Group" attribute="1" defaultMemberUniqueName="[sentence_outcomes].[Age Group].[All]" allUniqueName="[sentence_outcomes].[Age Group].[All]" dimensionUniqueName="[sentence_outcomes]" displayFolder="" count="0" memberValueDatatype="130" unbalanced="0"/>
    <cacheHierarchy uniqueName="[sentence_outcomes].[Age Range]" caption="Age Range" attribute="1" defaultMemberUniqueName="[sentence_outcomes].[Age Range].[All]" allUniqueName="[sentence_outcomes].[Age Range].[All]" dimensionUniqueName="[sentence_outcomes]" displayFolder="" count="0" memberValueDatatype="130" unbalanced="0"/>
    <cacheHierarchy uniqueName="[sentence_outcomes].[Ethnicity]" caption="Ethnicity" attribute="1" defaultMemberUniqueName="[sentence_outcomes].[Ethnicity].[All]" allUniqueName="[sentence_outcomes].[Ethnicity].[All]" dimensionUniqueName="[sentence_outcomes]" displayFolder="" count="0" memberValueDatatype="130" unbalanced="0"/>
    <cacheHierarchy uniqueName="[sentence_outcomes].[Detailed Ethnicity]" caption="Detailed Ethnicity" attribute="1" defaultMemberUniqueName="[sentence_outcomes].[Detailed Ethnicity].[All]" allUniqueName="[sentence_outcomes].[Detailed Ethnicity].[All]" dimensionUniqueName="[sentence_outcomes]" displayFolder="" count="0" memberValueDatatype="130" unbalanced="0"/>
    <cacheHierarchy uniqueName="[sentence_outcomes].[Police Force Area]" caption="Police Force Area" attribute="1" defaultMemberUniqueName="[sentence_outcomes].[Police Force Area].[All]" allUniqueName="[sentence_outcomes].[Police Force Area].[All]" dimensionUniqueName="[sentence_outcomes]" displayFolder="" count="0" memberValueDatatype="130" unbalanced="0"/>
    <cacheHierarchy uniqueName="[sentence_outcomes].[Offence Type]" caption="Offence Type" attribute="1" defaultMemberUniqueName="[sentence_outcomes].[Offence Type].[All]" allUniqueName="[sentence_outcomes].[Offence Type].[All]" dimensionUniqueName="[sentence_outcomes]" displayFolder="" count="0" memberValueDatatype="130" unbalanced="0"/>
    <cacheHierarchy uniqueName="[sentence_outcomes].[Offence Group]" caption="Offence Group" attribute="1" defaultMemberUniqueName="[sentence_outcomes].[Offence Group].[All]" allUniqueName="[sentence_outcomes].[Offence Group].[All]" dimensionUniqueName="[sentence_outcomes]" displayFolder="" count="0" memberValueDatatype="130" unbalanced="0"/>
    <cacheHierarchy uniqueName="[sentence_outcomes].[Offence]" caption="Offence" attribute="1" defaultMemberUniqueName="[sentence_outcomes].[Offence].[All]" allUniqueName="[sentence_outcomes].[Offence].[All]" dimensionUniqueName="[sentence_outcomes]" displayFolder="" count="0" memberValueDatatype="130" unbalanced="0"/>
    <cacheHierarchy uniqueName="[sentence_outcomes].[HO Offence Code]" caption="HO Offence Code" attribute="1" defaultMemberUniqueName="[sentence_outcomes].[HO Offence Code].[All]" allUniqueName="[sentence_outcomes].[HO Offence Code].[All]" dimensionUniqueName="[sentence_outcomes]" displayFolder="" count="0" memberValueDatatype="130" unbalanced="0"/>
    <cacheHierarchy uniqueName="[sentence_outcomes].[Sentence Outcome]" caption="Sentence Outcome" attribute="1" defaultMemberUniqueName="[sentence_outcomes].[Sentence Outcome].[All]" allUniqueName="[sentence_outcomes].[Sentence Outcome].[All]" dimensionUniqueName="[sentence_outcomes]" displayFolder="" count="0" memberValueDatatype="130" unbalanced="0"/>
    <cacheHierarchy uniqueName="[sentence_outcomes].[Detailed Sentence Outcome]" caption="Detailed Sentence Outcome" attribute="1" defaultMemberUniqueName="[sentence_outcomes].[Detailed Sentence Outcome].[All]" allUniqueName="[sentence_outcomes].[Detailed Sentence Outcome].[All]" dimensionUniqueName="[sentence_outcomes]" displayFolder="" count="0" memberValueDatatype="130" unbalanced="0"/>
    <cacheHierarchy uniqueName="[sentence_outcomes].[Custodial Sentence Length]" caption="Custodial Sentence Length" attribute="1" defaultMemberUniqueName="[sentence_outcomes].[Custodial Sentence Length].[All]" allUniqueName="[sentence_outcomes].[Custodial Sentence Length].[All]" dimensionUniqueName="[sentence_outcomes]" displayFolder="" count="0" memberValueDatatype="130" unbalanced="0"/>
    <cacheHierarchy uniqueName="[sentence_outcomes].[Fine Amount]" caption="Fine Amount" attribute="1" defaultMemberUniqueName="[sentence_outcomes].[Fine Amount].[All]" allUniqueName="[sentence_outcomes].[Fine Amount].[All]" dimensionUniqueName="[sentence_outcomes]" displayFolder="" count="0" memberValueDatatype="130" unbalanced="0"/>
    <cacheHierarchy uniqueName="[sentence_outcomes].[Driving Disposal Type]" caption="Driving Disposal Type" attribute="1" defaultMemberUniqueName="[sentence_outcomes].[Driving Disposal Type].[All]" allUniqueName="[sentence_outcomes].[Driving Disposal Type].[All]" dimensionUniqueName="[sentence_outcomes]" displayFolder="" count="0" memberValueDatatype="130" unbalanced="0"/>
    <cacheHierarchy uniqueName="[sentence_outcomes].[Period of Driving Disqualification]" caption="Period of Driving Disqualification" attribute="1" defaultMemberUniqueName="[sentence_outcomes].[Period of Driving Disqualification].[All]" allUniqueName="[sentence_outcomes].[Period of Driving Disqualification].[All]" dimensionUniqueName="[sentence_outcomes]" displayFolder="" count="0" memberValueDatatype="130" unbalanced="0"/>
    <cacheHierarchy uniqueName="[sentence_outcomes].[Motoring Offence Flag]" caption="Motoring Offence Flag" attribute="1" defaultMemberUniqueName="[sentence_outcomes].[Motoring Offence Flag].[All]" allUniqueName="[sentence_outcomes].[Motoring Offence Flag].[All]" dimensionUniqueName="[sentence_outcomes]" displayFolder="" count="0" memberValueDatatype="130" unbalanced="0"/>
    <cacheHierarchy uniqueName="[sentence_outcomes].[Sentenced]" caption="Sentenced" attribute="1" defaultMemberUniqueName="[sentence_outcomes].[Sentenced].[All]" allUniqueName="[sentence_outcomes].[Sentenced].[All]" dimensionUniqueName="[sentence_outcomes]" displayFolder="" count="0" memberValueDatatype="20" unbalanced="0"/>
    <cacheHierarchy uniqueName="[compensation].[avg_compensation_filter]" caption="avg_compensation_filter" attribute="1" defaultMemberUniqueName="[compensation].[avg_compensation_filter].[All]" allUniqueName="[compensation].[avg_compensation_filter].[All]" dimensionUniqueName="[compensation]" displayFolder="" count="0" memberValueDatatype="20" unbalanced="0" hidden="1"/>
    <cacheHierarchy uniqueName="[compensation].[compensation_amount]" caption="compensation_amount" attribute="1" defaultMemberUniqueName="[compensation].[compensation_amount].[All]" allUniqueName="[compensation].[compensation_amount].[All]" dimensionUniqueName="[compensation]" displayFolder="" count="0" memberValueDatatype="5" unbalanced="0" hidden="1"/>
    <cacheHierarchy uniqueName="[sentence_outcomes].[acsl_filter]" caption="acsl_filter" attribute="1" defaultMemberUniqueName="[sentence_outcomes].[acsl_filter].[All]" allUniqueName="[sentence_outcomes].[acsl_filter].[All]" dimensionUniqueName="[sentence_outcomes]" displayFolder="" count="0" memberValueDatatype="20" unbalanced="0" hidden="1"/>
    <cacheHierarchy uniqueName="[sentence_outcomes].[acsl_months]" caption="acsl_months" attribute="1" defaultMemberUniqueName="[sentence_outcomes].[acsl_months].[All]" allUniqueName="[sentence_outcomes].[acsl_months].[All]" dimensionUniqueName="[sentence_outcomes]" displayFolder="" count="0" memberValueDatatype="5" unbalanced="0" hidden="1"/>
    <cacheHierarchy uniqueName="[sentence_outcomes].[avg_fine_filter_companies]" caption="avg_fine_filter_companies" attribute="1" defaultMemberUniqueName="[sentence_outcomes].[avg_fine_filter_companies].[All]" allUniqueName="[sentence_outcomes].[avg_fine_filter_companies].[All]" dimensionUniqueName="[sentence_outcomes]" displayFolder="" count="0" memberValueDatatype="20" unbalanced="0" hidden="1"/>
    <cacheHierarchy uniqueName="[sentence_outcomes].[avg_fine_filter_persons]" caption="avg_fine_filter_persons" attribute="1" defaultMemberUniqueName="[sentence_outcomes].[avg_fine_filter_persons].[All]" allUniqueName="[sentence_outcomes].[avg_fine_filter_persons].[All]" dimensionUniqueName="[sentence_outcomes]" displayFolder="" count="0" memberValueDatatype="20" unbalanced="0" hidden="1"/>
    <cacheHierarchy uniqueName="[sentence_outcomes].[custody_rate_filter]" caption="custody_rate_filter" attribute="1" defaultMemberUniqueName="[sentence_outcomes].[custody_rate_filter].[All]" allUniqueName="[sentence_outcomes].[custody_rate_filter].[All]" dimensionUniqueName="[sentence_outcomes]" displayFolder="" count="0" memberValueDatatype="20" unbalanced="0" hidden="1"/>
    <cacheHierarchy uniqueName="[sentence_outcomes].[fine_amount_companies]" caption="fine_amount_companies" attribute="1" defaultMemberUniqueName="[sentence_outcomes].[fine_amount_companies].[All]" allUniqueName="[sentence_outcomes].[fine_amount_companies].[All]" dimensionUniqueName="[sentence_outcomes]" displayFolder="" count="0" memberValueDatatype="5" unbalanced="0" hidden="1"/>
    <cacheHierarchy uniqueName="[sentence_outcomes].[fine_amount_persons]" caption="fine_amount_persons" attribute="1" defaultMemberUniqueName="[sentence_outcomes].[fine_amount_persons].[All]" allUniqueName="[sentence_outcomes].[fine_amount_persons].[All]" dimensionUniqueName="[sentence_outcomes]" displayFolder="" count="0" memberValueDatatype="5" unbalanced="0" hidden="1"/>
    <cacheHierarchy uniqueName="[Measures].[Sum of Proceeded against]" caption="Sum of Proceeded against" measure="1" displayFolder="" measureGroup="pros_conv_sent" count="0">
      <extLst>
        <ext xmlns:x15="http://schemas.microsoft.com/office/spreadsheetml/2010/11/main" uri="{B97F6D7D-B522-45F9-BDA1-12C45D357490}">
          <x15:cacheHierarchy aggregatedColumn="32"/>
        </ext>
      </extLst>
    </cacheHierarchy>
    <cacheHierarchy uniqueName="[Measures].[Sum of Convicted]" caption="Sum of Convicted" measure="1" displayFolder="" measureGroup="pros_conv_sent" count="0">
      <extLst>
        <ext xmlns:x15="http://schemas.microsoft.com/office/spreadsheetml/2010/11/main" uri="{B97F6D7D-B522-45F9-BDA1-12C45D357490}">
          <x15:cacheHierarchy aggregatedColumn="33"/>
        </ext>
      </extLst>
    </cacheHierarchy>
    <cacheHierarchy uniqueName="[Measures].[Sum of Sentenced]" caption="Sum of Sentenced" measure="1" displayFolder="" measureGroup="pros_conv_sent" count="0">
      <extLst>
        <ext xmlns:x15="http://schemas.microsoft.com/office/spreadsheetml/2010/11/main" uri="{B97F6D7D-B522-45F9-BDA1-12C45D357490}">
          <x15:cacheHierarchy aggregatedColumn="34"/>
        </ext>
      </extLst>
    </cacheHierarchy>
    <cacheHierarchy uniqueName="[Measures].[Sum of Sentenced 2]" caption="Sum of Sentenced 2" measure="1" displayFolder="" measureGroup="sentence_outcomes" count="0">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 count="0" oneField="1">
      <fieldsUsage count="1">
        <fieldUsage x="0"/>
      </fieldsUsage>
      <extLst>
        <ext xmlns:x15="http://schemas.microsoft.com/office/spreadsheetml/2010/11/main" uri="{B97F6D7D-B522-45F9-BDA1-12C45D357490}">
          <x15:cacheHierarchy aggregatedColumn="16"/>
        </ext>
      </extLst>
    </cacheHierarchy>
    <cacheHierarchy uniqueName="[Measures].[Immediate Custody Rate]" caption="Immediate Custody Rate" measure="1" displayFolder="" measureGroup="sentence_outcomes" count="0"/>
    <cacheHierarchy uniqueName="[Measures].[Average Fine (persons)]" caption="Average Fine (persons)" measure="1" displayFolder="" measureGroup="sentence_outcomes" count="0"/>
    <cacheHierarchy uniqueName="[Measures].[Average Fine (companies)]" caption="Average Fine (companies)" measure="1" displayFolder="" measureGroup="sentence_outcomes" count="0"/>
    <cacheHierarchy uniqueName="[Measures].[Average Compensation]" caption="Average Compensation" measure="1" displayFolder="" measureGroup="compensation" count="0" oneField="1">
      <fieldsUsage count="1">
        <fieldUsage x="15"/>
      </fieldsUsage>
    </cacheHierarchy>
    <cacheHierarchy uniqueName="[Measures].[Average Custodial Sentence Length (months)]" caption="Average Custodial Sentence Length (months)" measure="1" displayFolder="" measureGroup="sentence_outcomes" count="0"/>
    <cacheHierarchy uniqueName="[Measures].[__XL_Count pros_conv_sent]" caption="__XL_Count pros_conv_sent" measure="1" displayFolder="" measureGroup="pros_conv_sent" count="0" hidden="1"/>
    <cacheHierarchy uniqueName="[Measures].[__XL_Count sentence_outcomes]" caption="__XL_Count sentence_outcomes" measure="1" displayFolder="" measureGroup="sentence_outcomes" count="0" hidden="1"/>
    <cacheHierarchy uniqueName="[Measures].[__XL_Count compensation]" caption="__XL_Count compensation" measure="1" displayFolder="" measureGroup="compensation" count="0" hidden="1"/>
    <cacheHierarchy uniqueName="[Measures].[__No measures defined]" caption="__No measures defined" measure="1" displayFolder="" count="0" hidden="1"/>
  </cacheHierarchies>
  <kpis count="0"/>
  <dimensions count="4">
    <dimension name="compensation" uniqueName="[compensation]" caption="compensation"/>
    <dimension measure="1" name="Measures" uniqueName="[Measures]" caption="Measures"/>
    <dimension name="pros_conv_sent" uniqueName="[pros_conv_sent]" caption="pros_conv_sent"/>
    <dimension name="sentence_outcomes" uniqueName="[sentence_outcomes]" caption="sentence_outcomes"/>
  </dimensions>
  <measureGroups count="3">
    <measureGroup name="compensation" caption="compensation"/>
    <measureGroup name="pros_conv_sent" caption="pros_conv_sent"/>
    <measureGroup name="sentence_outcomes" caption="sentence_outcomes"/>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Pawsey, Billy" refreshedDate="45609.598351504632" createdVersion="5" refreshedVersion="8" minRefreshableVersion="3" recordCount="0" supportSubquery="1" supportAdvancedDrill="1" xr:uid="{2C8841E7-A1A9-4485-920D-01D4E8E13A74}">
  <cacheSource type="external" connectionId="4"/>
  <cacheFields count="26">
    <cacheField name="[Measures].[Sum of Sentenced 2]" caption="Sum of Sentenced 2" numFmtId="0" hierarchy="69" level="32767"/>
    <cacheField name="[sentence_outcomes].[Motoring Offence Flag].[Motoring Offence Flag]" caption="Motoring Offence Flag" numFmtId="0" hierarchy="55" level="1">
      <sharedItems containsSemiMixedTypes="0" containsNonDate="0" containsString="0"/>
    </cacheField>
    <cacheField name="[sentence_outcomes].[Period of Driving Disqualification].[Period of Driving Disqualification]" caption="Period of Driving Disqualification" numFmtId="0" hierarchy="54" level="1">
      <sharedItems containsSemiMixedTypes="0" containsNonDate="0" containsString="0"/>
    </cacheField>
    <cacheField name="[sentence_outcomes].[Driving Disposal Type].[Driving Disposal Type]" caption="Driving Disposal Type" numFmtId="0" hierarchy="53" level="1">
      <sharedItems containsSemiMixedTypes="0" containsNonDate="0" containsString="0"/>
    </cacheField>
    <cacheField name="[sentence_outcomes].[Fine Amount].[Fine Amount]" caption="Fine Amount" numFmtId="0" hierarchy="52" level="1">
      <sharedItems containsSemiMixedTypes="0" containsNonDate="0" containsString="0"/>
    </cacheField>
    <cacheField name="[sentence_outcomes].[Custodial Sentence Length].[Custodial Sentence Length]" caption="Custodial Sentence Length" numFmtId="0" hierarchy="51" level="1">
      <sharedItems containsSemiMixedTypes="0" containsNonDate="0" containsString="0"/>
    </cacheField>
    <cacheField name="[sentence_outcomes].[Detailed Sentence Outcome].[Detailed Sentence Outcome]" caption="Detailed Sentence Outcome" numFmtId="0" hierarchy="50" level="1">
      <sharedItems containsSemiMixedTypes="0" containsNonDate="0" containsString="0"/>
    </cacheField>
    <cacheField name="[sentence_outcomes].[Sentence Outcome].[Sentence Outcome]" caption="Sentence Outcome" numFmtId="0" hierarchy="49" level="1">
      <sharedItems containsSemiMixedTypes="0" containsNonDate="0" containsString="0"/>
    </cacheField>
    <cacheField name="[sentence_outcomes].[HO Offence Code].[HO Offence Code]" caption="HO Offence Code" numFmtId="0" hierarchy="48" level="1">
      <sharedItems containsSemiMixedTypes="0" containsNonDate="0" containsString="0"/>
    </cacheField>
    <cacheField name="[sentence_outcomes].[Offence].[Offence]" caption="Offence" numFmtId="0" hierarchy="47" level="1">
      <sharedItems containsSemiMixedTypes="0" containsNonDate="0" containsString="0"/>
    </cacheField>
    <cacheField name="[sentence_outcomes].[Offence Group].[Offence Group]" caption="Offence Group" numFmtId="0" hierarchy="46" level="1">
      <sharedItems containsSemiMixedTypes="0" containsNonDate="0" containsString="0"/>
    </cacheField>
    <cacheField name="[sentence_outcomes].[Offence Type].[Offence Type]" caption="Offence Type" numFmtId="0" hierarchy="45" level="1">
      <sharedItems containsSemiMixedTypes="0" containsNonDate="0" containsString="0"/>
    </cacheField>
    <cacheField name="[sentence_outcomes].[Police Force Area].[Police Force Area]" caption="Police Force Area" numFmtId="0" hierarchy="44" level="1">
      <sharedItems containsSemiMixedTypes="0" containsNonDate="0" containsString="0"/>
    </cacheField>
    <cacheField name="[sentence_outcomes].[Detailed Ethnicity].[Detailed Ethnicity]" caption="Detailed Ethnicity" numFmtId="0" hierarchy="43" level="1">
      <sharedItems containsSemiMixedTypes="0" containsNonDate="0" containsString="0"/>
    </cacheField>
    <cacheField name="[sentence_outcomes].[Ethnicity].[Ethnicity]" caption="Ethnicity" numFmtId="0" hierarchy="42" level="1">
      <sharedItems containsSemiMixedTypes="0" containsNonDate="0" containsString="0"/>
    </cacheField>
    <cacheField name="[sentence_outcomes].[Age Range].[Age Range]" caption="Age Range" numFmtId="0" hierarchy="41" level="1">
      <sharedItems containsSemiMixedTypes="0" containsNonDate="0" containsString="0"/>
    </cacheField>
    <cacheField name="[sentence_outcomes].[Age Group].[Age Group]" caption="Age Group" numFmtId="0" hierarchy="40" level="1">
      <sharedItems containsSemiMixedTypes="0" containsNonDate="0" containsString="0"/>
    </cacheField>
    <cacheField name="[sentence_outcomes].[Sex].[Sex]" caption="Sex" numFmtId="0" hierarchy="39" level="1">
      <sharedItems containsSemiMixedTypes="0" containsNonDate="0" containsString="0"/>
    </cacheField>
    <cacheField name="[sentence_outcomes].[Month].[Month]" caption="Month" numFmtId="0" hierarchy="37" level="1">
      <sharedItems containsSemiMixedTypes="0" containsNonDate="0" containsString="0"/>
    </cacheField>
    <cacheField name="[sentence_outcomes].[Quarter].[Quarter]" caption="Quarter" numFmtId="0" hierarchy="36" level="1">
      <sharedItems containsSemiMixedTypes="0" containsNonDate="0" containsString="0"/>
    </cacheField>
    <cacheField name="[Measures].[Immediate Custody Rate]" caption="Immediate Custody Rate" numFmtId="0" hierarchy="71" level="32767"/>
    <cacheField name="[Measures].[Average Fine (persons)]" caption="Average Fine (persons)" numFmtId="0" hierarchy="72" level="32767"/>
    <cacheField name="[Measures].[Average Fine (companies)]" caption="Average Fine (companies)" numFmtId="0" hierarchy="73" level="32767"/>
    <cacheField name="[Measures].[Average Custodial Sentence Length (months)]" caption="Average Custodial Sentence Length (months)" numFmtId="0" hierarchy="75" level="32767"/>
    <cacheField name="[sentence_outcomes].[Year ending June].[Year ending June]" caption="Year ending June" numFmtId="0" hierarchy="35" level="1">
      <sharedItems count="15">
        <s v="Year ending June 2010"/>
        <s v="Year ending June 2011"/>
        <s v="Year ending June 2012"/>
        <s v="Year ending June 2013"/>
        <s v="Year ending June 2014"/>
        <s v="Year ending June 2015"/>
        <s v="Year ending June 2016"/>
        <s v="Year ending June 2017"/>
        <s v="Year ending June 2018"/>
        <s v="Year ending June 2019"/>
        <s v="Year ending June 2020"/>
        <s v="Year ending June 2021"/>
        <s v="Year ending June 2022"/>
        <s v="Year ending June 2023"/>
        <s v="Year ending June 2024"/>
      </sharedItems>
      <extLst>
        <ext xmlns:x15="http://schemas.microsoft.com/office/spreadsheetml/2010/11/main" uri="{4F2E5C28-24EA-4eb8-9CBF-B6C8F9C3D259}">
          <x15:cachedUniqueNames>
            <x15:cachedUniqueName index="0" name="[sentence_outcomes].[Year ending June].&amp;[Year ending June 2010]"/>
            <x15:cachedUniqueName index="1" name="[sentence_outcomes].[Year ending June].&amp;[Year ending June 2011]"/>
            <x15:cachedUniqueName index="2" name="[sentence_outcomes].[Year ending June].&amp;[Year ending June 2012]"/>
            <x15:cachedUniqueName index="3" name="[sentence_outcomes].[Year ending June].&amp;[Year ending June 2013]"/>
            <x15:cachedUniqueName index="4" name="[sentence_outcomes].[Year ending June].&amp;[Year ending June 2014]"/>
            <x15:cachedUniqueName index="5" name="[sentence_outcomes].[Year ending June].&amp;[Year ending June 2015]"/>
            <x15:cachedUniqueName index="6" name="[sentence_outcomes].[Year ending June].&amp;[Year ending June 2016]"/>
            <x15:cachedUniqueName index="7" name="[sentence_outcomes].[Year ending June].&amp;[Year ending June 2017]"/>
            <x15:cachedUniqueName index="8" name="[sentence_outcomes].[Year ending June].&amp;[Year ending June 2018]"/>
            <x15:cachedUniqueName index="9" name="[sentence_outcomes].[Year ending June].&amp;[Year ending June 2019]"/>
            <x15:cachedUniqueName index="10" name="[sentence_outcomes].[Year ending June].&amp;[Year ending June 2020]"/>
            <x15:cachedUniqueName index="11" name="[sentence_outcomes].[Year ending June].&amp;[Year ending June 2021]"/>
            <x15:cachedUniqueName index="12" name="[sentence_outcomes].[Year ending June].&amp;[Year ending June 2022]"/>
            <x15:cachedUniqueName index="13" name="[sentence_outcomes].[Year ending June].&amp;[Year ending June 2023]"/>
            <x15:cachedUniqueName index="14" name="[sentence_outcomes].[Year ending June].&amp;[Year ending June 2024]"/>
          </x15:cachedUniqueNames>
        </ext>
      </extLst>
    </cacheField>
    <cacheField name="[sentence_outcomes].[Defendant Type].[Defendant Type]" caption="Defendant Type" numFmtId="0" hierarchy="38" level="1">
      <sharedItems containsSemiMixedTypes="0" containsNonDate="0" containsString="0"/>
    </cacheField>
  </cacheFields>
  <cacheHierarchies count="80">
    <cacheHierarchy uniqueName="[compensation].[Year ending June]" caption="Year ending June" attribute="1" defaultMemberUniqueName="[compensation].[Year ending June].[All]" allUniqueName="[compensation].[Year ending June].[All]" dimensionUniqueName="[compensation]" displayFolder="" count="0" memberValueDatatype="130" unbalanced="0"/>
    <cacheHierarchy uniqueName="[compensation].[Quarter]" caption="Quarter" attribute="1" defaultMemberUniqueName="[compensation].[Quarter].[All]" allUniqueName="[compensation].[Quarter].[All]" dimensionUniqueName="[compensation]" displayFolder="" count="0" memberValueDatatype="130" unbalanced="0"/>
    <cacheHierarchy uniqueName="[compensation].[Month]" caption="Month" attribute="1" defaultMemberUniqueName="[compensation].[Month].[All]" allUniqueName="[compensation].[Month].[All]" dimensionUniqueName="[compensation]" displayFolder="" count="0" memberValueDatatype="130" unbalanced="0"/>
    <cacheHierarchy uniqueName="[compensation].[Defendant Type]" caption="Defendant Type" attribute="1" defaultMemberUniqueName="[compensation].[Defendant Type].[All]" allUniqueName="[compensation].[Defendant Type].[All]" dimensionUniqueName="[compensation]" displayFolder="" count="0" memberValueDatatype="130" unbalanced="0"/>
    <cacheHierarchy uniqueName="[compensation].[Sex]" caption="Sex" attribute="1" defaultMemberUniqueName="[compensation].[Sex].[All]" allUniqueName="[compensation].[Sex].[All]" dimensionUniqueName="[compensation]" displayFolder="" count="0" memberValueDatatype="130" unbalanced="0"/>
    <cacheHierarchy uniqueName="[compensation].[Age Group]" caption="Age Group" attribute="1" defaultMemberUniqueName="[compensation].[Age Group].[All]" allUniqueName="[compensation].[Age Group].[All]" dimensionUniqueName="[compensation]" displayFolder="" count="0" memberValueDatatype="130" unbalanced="0"/>
    <cacheHierarchy uniqueName="[compensation].[Age Range]" caption="Age Range" attribute="1" defaultMemberUniqueName="[compensation].[Age Range].[All]" allUniqueName="[compensation].[Age Range].[All]" dimensionUniqueName="[compensation]" displayFolder="" count="0" memberValueDatatype="130" unbalanced="0"/>
    <cacheHierarchy uniqueName="[compensation].[Ethnicity]" caption="Ethnicity" attribute="1" defaultMemberUniqueName="[compensation].[Ethnicity].[All]" allUniqueName="[compensation].[Ethnicity].[All]" dimensionUniqueName="[compensation]" displayFolder="" count="0" memberValueDatatype="130" unbalanced="0"/>
    <cacheHierarchy uniqueName="[compensation].[Detailed Ethnicity]" caption="Detailed Ethnicity" attribute="1" defaultMemberUniqueName="[compensation].[Detailed Ethnicity].[All]" allUniqueName="[compensation].[Detailed Ethnicity].[All]" dimensionUniqueName="[compensation]" displayFolder="" count="0" memberValueDatatype="130" unbalanced="0"/>
    <cacheHierarchy uniqueName="[compensation].[Police Force Area]" caption="Police Force Area" attribute="1" defaultMemberUniqueName="[compensation].[Police Force Area].[All]" allUniqueName="[compensation].[Police Force Area].[All]" dimensionUniqueName="[compensation]" displayFolder="" count="0" memberValueDatatype="130" unbalanced="0"/>
    <cacheHierarchy uniqueName="[compensation].[Offence Type]" caption="Offence Type" attribute="1" defaultMemberUniqueName="[compensation].[Offence Type].[All]" allUniqueName="[compensation].[Offence Type].[All]" dimensionUniqueName="[compensation]" displayFolder="" count="0" memberValueDatatype="130" unbalanced="0"/>
    <cacheHierarchy uniqueName="[compensation].[Offence Group]" caption="Offence Group" attribute="1" defaultMemberUniqueName="[compensation].[Offence Group].[All]" allUniqueName="[compensation].[Offence Group].[All]" dimensionUniqueName="[compensation]" displayFolder="" count="0" memberValueDatatype="130" unbalanced="0"/>
    <cacheHierarchy uniqueName="[compensation].[Offence]" caption="Offence" attribute="1" defaultMemberUniqueName="[compensation].[Offence].[All]" allUniqueName="[compensation].[Offence].[All]" dimensionUniqueName="[compensation]" displayFolder="" count="0" memberValueDatatype="130" unbalanced="0"/>
    <cacheHierarchy uniqueName="[compensation].[HO Offence Code]" caption="HO Offence Code" attribute="1" defaultMemberUniqueName="[compensation].[HO Offence Code].[All]" allUniqueName="[compensation].[HO Offence Code].[All]" dimensionUniqueName="[compensation]" displayFolder="" count="0" memberValueDatatype="130" unbalanced="0"/>
    <cacheHierarchy uniqueName="[compensation].[Compensation Amount]" caption="Compensation Amount" attribute="1" defaultMemberUniqueName="[compensation].[Compensation Amount].[All]" allUniqueName="[compensation].[Compensation Amount].[All]" dimensionUniqueName="[compensation]" displayFolder="" count="0" memberValueDatatype="130" unbalanced="0"/>
    <cacheHierarchy uniqueName="[compensation].[Motoring Offence Flag]" caption="Motoring Offence Flag" attribute="1" defaultMemberUniqueName="[compensation].[Motoring Offence Flag].[All]" allUniqueName="[compensation].[Motoring Offence Flag].[All]" dimensionUniqueName="[compensation]" displayFolder="" count="0" memberValueDatatype="130" unbalanced="0"/>
    <cacheHierarchy uniqueName="[compensation].[Compensation Outcome (all disposal)]" caption="Compensation Outcome (all disposal)" attribute="1" defaultMemberUniqueName="[compensation].[Compensation Outcome (all disposal)].[All]" allUniqueName="[compensation].[Compensation Outcome (all disposal)].[All]" dimensionUniqueName="[compensation]" displayFolder="" count="0" memberValueDatatype="20" unbalanced="0"/>
    <cacheHierarchy uniqueName="[pros_conv_sent].[Year ending June]" caption="Year ending June" attribute="1" defaultMemberUniqueName="[pros_conv_sent].[Year ending June].[All]" allUniqueName="[pros_conv_sent].[Year ending June].[All]" dimensionUniqueName="[pros_conv_sent]" displayFolder="" count="0" memberValueDatatype="130" unbalanced="0"/>
    <cacheHierarchy uniqueName="[pros_conv_sent].[Quarter]" caption="Quarter" attribute="1" defaultMemberUniqueName="[pros_conv_sent].[Quarter].[All]" allUniqueName="[pros_conv_sent].[Quarter].[All]" dimensionUniqueName="[pros_conv_sent]" displayFolder="" count="0" memberValueDatatype="130" unbalanced="0"/>
    <cacheHierarchy uniqueName="[pros_conv_sent].[Month]" caption="Month" attribute="1" defaultMemberUniqueName="[pros_conv_sent].[Month].[All]" allUniqueName="[pros_conv_sent].[Month].[All]" dimensionUniqueName="[pros_conv_sent]" displayFolder="" count="0" memberValueDatatype="130" unbalanced="0"/>
    <cacheHierarchy uniqueName="[pros_conv_sent].[Defendant Type]" caption="Defendant Type" attribute="1" defaultMemberUniqueName="[pros_conv_sent].[Defendant Type].[All]" allUniqueName="[pros_conv_sent].[Defendant Type].[All]" dimensionUniqueName="[pros_conv_sent]" displayFolder="" count="0" memberValueDatatype="130" unbalanced="0"/>
    <cacheHierarchy uniqueName="[pros_conv_sent].[Sex]" caption="Sex" attribute="1" defaultMemberUniqueName="[pros_conv_sent].[Sex].[All]" allUniqueName="[pros_conv_sent].[Sex].[All]" dimensionUniqueName="[pros_conv_sent]" displayFolder="" count="0" memberValueDatatype="130" unbalanced="0"/>
    <cacheHierarchy uniqueName="[pros_conv_sent].[Age Group]" caption="Age Group" attribute="1" defaultMemberUniqueName="[pros_conv_sent].[Age Group].[All]" allUniqueName="[pros_conv_sent].[Age Group].[All]" dimensionUniqueName="[pros_conv_sent]" displayFolder="" count="0" memberValueDatatype="130" unbalanced="0"/>
    <cacheHierarchy uniqueName="[pros_conv_sent].[Age Range]" caption="Age Range" attribute="1" defaultMemberUniqueName="[pros_conv_sent].[Age Range].[All]" allUniqueName="[pros_conv_sent].[Age Range].[All]" dimensionUniqueName="[pros_conv_sent]" displayFolder="" count="0" memberValueDatatype="130" unbalanced="0"/>
    <cacheHierarchy uniqueName="[pros_conv_sent].[Ethnicity]" caption="Ethnicity" attribute="1" defaultMemberUniqueName="[pros_conv_sent].[Ethnicity].[All]" allUniqueName="[pros_conv_sent].[Ethnicity].[All]" dimensionUniqueName="[pros_conv_sent]" displayFolder="" count="0" memberValueDatatype="130" unbalanced="0"/>
    <cacheHierarchy uniqueName="[pros_conv_sent].[Detailed Ethnicity]" caption="Detailed Ethnicity" attribute="1" defaultMemberUniqueName="[pros_conv_sent].[Detailed Ethnicity].[All]" allUniqueName="[pros_conv_sent].[Detailed Ethnicity].[All]" dimensionUniqueName="[pros_conv_sent]" displayFolder="" count="0" memberValueDatatype="130" unbalanced="0"/>
    <cacheHierarchy uniqueName="[pros_conv_sent].[Police Force Area]" caption="Police Force Area" attribute="1" defaultMemberUniqueName="[pros_conv_sent].[Police Force Area].[All]" allUniqueName="[pros_conv_sent].[Police Force Area].[All]" dimensionUniqueName="[pros_conv_sent]" displayFolder="" count="0" memberValueDatatype="130" unbalanced="0"/>
    <cacheHierarchy uniqueName="[pros_conv_sent].[Offence Type]" caption="Offence Type" attribute="1" defaultMemberUniqueName="[pros_conv_sent].[Offence Type].[All]" allUniqueName="[pros_conv_sent].[Offence Type].[All]" dimensionUniqueName="[pros_conv_sent]" displayFolder="" count="0" memberValueDatatype="130" unbalanced="0"/>
    <cacheHierarchy uniqueName="[pros_conv_sent].[Offence Group]" caption="Offence Group" attribute="1" defaultMemberUniqueName="[pros_conv_sent].[Offence Group].[All]" allUniqueName="[pros_conv_sent].[Offence Group].[All]" dimensionUniqueName="[pros_conv_sent]" displayFolder="" count="0" memberValueDatatype="130" unbalanced="0"/>
    <cacheHierarchy uniqueName="[pros_conv_sent].[Offence]" caption="Offence" attribute="1" defaultMemberUniqueName="[pros_conv_sent].[Offence].[All]" allUniqueName="[pros_conv_sent].[Offence].[All]" dimensionUniqueName="[pros_conv_sent]" displayFolder="" count="0" memberValueDatatype="130" unbalanced="0"/>
    <cacheHierarchy uniqueName="[pros_conv_sent].[HO Offence Code]" caption="HO Offence Code" attribute="1" defaultMemberUniqueName="[pros_conv_sent].[HO Offence Code].[All]" allUniqueName="[pros_conv_sent].[HO Offence Code].[All]" dimensionUniqueName="[pros_conv_sent]" displayFolder="" count="0" memberValueDatatype="130" unbalanced="0"/>
    <cacheHierarchy uniqueName="[pros_conv_sent].[Motoring Offence Flag]" caption="Motoring Offence Flag" attribute="1" defaultMemberUniqueName="[pros_conv_sent].[Motoring Offence Flag].[All]" allUniqueName="[pros_conv_sent].[Motoring Offence Flag].[All]" dimensionUniqueName="[pros_conv_sent]" displayFolder="" count="0" memberValueDatatype="130" unbalanced="0"/>
    <cacheHierarchy uniqueName="[pros_conv_sent].[Proceeded against]" caption="Proceeded against" attribute="1" defaultMemberUniqueName="[pros_conv_sent].[Proceeded against].[All]" allUniqueName="[pros_conv_sent].[Proceeded against].[All]" dimensionUniqueName="[pros_conv_sent]" displayFolder="" count="0" memberValueDatatype="20" unbalanced="0"/>
    <cacheHierarchy uniqueName="[pros_conv_sent].[Convicted]" caption="Convicted" attribute="1" defaultMemberUniqueName="[pros_conv_sent].[Convicted].[All]" allUniqueName="[pros_conv_sent].[Convicted].[All]" dimensionUniqueName="[pros_conv_sent]" displayFolder="" count="0" memberValueDatatype="20" unbalanced="0"/>
    <cacheHierarchy uniqueName="[pros_conv_sent].[Sentenced]" caption="Sentenced" attribute="1" defaultMemberUniqueName="[pros_conv_sent].[Sentenced].[All]" allUniqueName="[pros_conv_sent].[Sentenced].[All]" dimensionUniqueName="[pros_conv_sent]" displayFolder="" count="0" memberValueDatatype="20" unbalanced="0"/>
    <cacheHierarchy uniqueName="[sentence_outcomes].[Year ending June]" caption="Year ending June" attribute="1" defaultMemberUniqueName="[sentence_outcomes].[Year ending June].[All]" allUniqueName="[sentence_outcomes].[Year ending June].[All]" dimensionUniqueName="[sentence_outcomes]" displayFolder="" count="2" memberValueDatatype="130" unbalanced="0">
      <fieldsUsage count="2">
        <fieldUsage x="-1"/>
        <fieldUsage x="24"/>
      </fieldsUsage>
    </cacheHierarchy>
    <cacheHierarchy uniqueName="[sentence_outcomes].[Quarter]" caption="Quarter" attribute="1" defaultMemberUniqueName="[sentence_outcomes].[Quarter].[All]" allUniqueName="[sentence_outcomes].[Quarter].[All]" dimensionUniqueName="[sentence_outcomes]" displayFolder="" count="2" memberValueDatatype="130" unbalanced="0">
      <fieldsUsage count="2">
        <fieldUsage x="-1"/>
        <fieldUsage x="19"/>
      </fieldsUsage>
    </cacheHierarchy>
    <cacheHierarchy uniqueName="[sentence_outcomes].[Month]" caption="Month" attribute="1" defaultMemberUniqueName="[sentence_outcomes].[Month].[All]" allUniqueName="[sentence_outcomes].[Month].[All]" dimensionUniqueName="[sentence_outcomes]" displayFolder="" count="2" memberValueDatatype="130" unbalanced="0">
      <fieldsUsage count="2">
        <fieldUsage x="-1"/>
        <fieldUsage x="18"/>
      </fieldsUsage>
    </cacheHierarchy>
    <cacheHierarchy uniqueName="[sentence_outcomes].[Defendant Type]" caption="Defendant Type" attribute="1" defaultMemberUniqueName="[sentence_outcomes].[Defendant Type].[All]" allUniqueName="[sentence_outcomes].[Defendant Type].[All]" dimensionUniqueName="[sentence_outcomes]" displayFolder="" count="2" memberValueDatatype="130" unbalanced="0">
      <fieldsUsage count="2">
        <fieldUsage x="-1"/>
        <fieldUsage x="25"/>
      </fieldsUsage>
    </cacheHierarchy>
    <cacheHierarchy uniqueName="[sentence_outcomes].[Sex]" caption="Sex" attribute="1" defaultMemberUniqueName="[sentence_outcomes].[Sex].[All]" allUniqueName="[sentence_outcomes].[Sex].[All]" dimensionUniqueName="[sentence_outcomes]" displayFolder="" count="2" memberValueDatatype="130" unbalanced="0">
      <fieldsUsage count="2">
        <fieldUsage x="-1"/>
        <fieldUsage x="17"/>
      </fieldsUsage>
    </cacheHierarchy>
    <cacheHierarchy uniqueName="[sentence_outcomes].[Age Group]" caption="Age Group" attribute="1" defaultMemberUniqueName="[sentence_outcomes].[Age Group].[All]" allUniqueName="[sentence_outcomes].[Age Group].[All]" dimensionUniqueName="[sentence_outcomes]" displayFolder="" count="2" memberValueDatatype="130" unbalanced="0">
      <fieldsUsage count="2">
        <fieldUsage x="-1"/>
        <fieldUsage x="16"/>
      </fieldsUsage>
    </cacheHierarchy>
    <cacheHierarchy uniqueName="[sentence_outcomes].[Age Range]" caption="Age Range" attribute="1" defaultMemberUniqueName="[sentence_outcomes].[Age Range].[All]" allUniqueName="[sentence_outcomes].[Age Range].[All]" dimensionUniqueName="[sentence_outcomes]" displayFolder="" count="2" memberValueDatatype="130" unbalanced="0">
      <fieldsUsage count="2">
        <fieldUsage x="-1"/>
        <fieldUsage x="15"/>
      </fieldsUsage>
    </cacheHierarchy>
    <cacheHierarchy uniqueName="[sentence_outcomes].[Ethnicity]" caption="Ethnicity" attribute="1" defaultMemberUniqueName="[sentence_outcomes].[Ethnicity].[All]" allUniqueName="[sentence_outcomes].[Ethnicity].[All]" dimensionUniqueName="[sentence_outcomes]" displayFolder="" count="2" memberValueDatatype="130" unbalanced="0">
      <fieldsUsage count="2">
        <fieldUsage x="-1"/>
        <fieldUsage x="14"/>
      </fieldsUsage>
    </cacheHierarchy>
    <cacheHierarchy uniqueName="[sentence_outcomes].[Detailed Ethnicity]" caption="Detailed Ethnicity" attribute="1" defaultMemberUniqueName="[sentence_outcomes].[Detailed Ethnicity].[All]" allUniqueName="[sentence_outcomes].[Detailed Ethnicity].[All]" dimensionUniqueName="[sentence_outcomes]" displayFolder="" count="2" memberValueDatatype="130" unbalanced="0">
      <fieldsUsage count="2">
        <fieldUsage x="-1"/>
        <fieldUsage x="13"/>
      </fieldsUsage>
    </cacheHierarchy>
    <cacheHierarchy uniqueName="[sentence_outcomes].[Police Force Area]" caption="Police Force Area" attribute="1" defaultMemberUniqueName="[sentence_outcomes].[Police Force Area].[All]" allUniqueName="[sentence_outcomes].[Police Force Area].[All]" dimensionUniqueName="[sentence_outcomes]" displayFolder="" count="2" memberValueDatatype="130" unbalanced="0">
      <fieldsUsage count="2">
        <fieldUsage x="-1"/>
        <fieldUsage x="12"/>
      </fieldsUsage>
    </cacheHierarchy>
    <cacheHierarchy uniqueName="[sentence_outcomes].[Offence Type]" caption="Offence Type" attribute="1" defaultMemberUniqueName="[sentence_outcomes].[Offence Type].[All]" allUniqueName="[sentence_outcomes].[Offence Type].[All]" dimensionUniqueName="[sentence_outcomes]" displayFolder="" count="2" memberValueDatatype="130" unbalanced="0">
      <fieldsUsage count="2">
        <fieldUsage x="-1"/>
        <fieldUsage x="11"/>
      </fieldsUsage>
    </cacheHierarchy>
    <cacheHierarchy uniqueName="[sentence_outcomes].[Offence Group]" caption="Offence Group" attribute="1" defaultMemberUniqueName="[sentence_outcomes].[Offence Group].[All]" allUniqueName="[sentence_outcomes].[Offence Group].[All]" dimensionUniqueName="[sentence_outcomes]" displayFolder="" count="2" memberValueDatatype="130" unbalanced="0">
      <fieldsUsage count="2">
        <fieldUsage x="-1"/>
        <fieldUsage x="10"/>
      </fieldsUsage>
    </cacheHierarchy>
    <cacheHierarchy uniqueName="[sentence_outcomes].[Offence]" caption="Offence" attribute="1" defaultMemberUniqueName="[sentence_outcomes].[Offence].[All]" allUniqueName="[sentence_outcomes].[Offence].[All]" dimensionUniqueName="[sentence_outcomes]" displayFolder="" count="2" memberValueDatatype="130" unbalanced="0">
      <fieldsUsage count="2">
        <fieldUsage x="-1"/>
        <fieldUsage x="9"/>
      </fieldsUsage>
    </cacheHierarchy>
    <cacheHierarchy uniqueName="[sentence_outcomes].[HO Offence Code]" caption="HO Offence Code" attribute="1" defaultMemberUniqueName="[sentence_outcomes].[HO Offence Code].[All]" allUniqueName="[sentence_outcomes].[HO Offence Code].[All]" dimensionUniqueName="[sentence_outcomes]" displayFolder="" count="2" memberValueDatatype="130" unbalanced="0">
      <fieldsUsage count="2">
        <fieldUsage x="-1"/>
        <fieldUsage x="8"/>
      </fieldsUsage>
    </cacheHierarchy>
    <cacheHierarchy uniqueName="[sentence_outcomes].[Sentence Outcome]" caption="Sentence Outcome" attribute="1" defaultMemberUniqueName="[sentence_outcomes].[Sentence Outcome].[All]" allUniqueName="[sentence_outcomes].[Sentence Outcome].[All]" dimensionUniqueName="[sentence_outcomes]" displayFolder="" count="2" memberValueDatatype="130" unbalanced="0">
      <fieldsUsage count="2">
        <fieldUsage x="-1"/>
        <fieldUsage x="7"/>
      </fieldsUsage>
    </cacheHierarchy>
    <cacheHierarchy uniqueName="[sentence_outcomes].[Detailed Sentence Outcome]" caption="Detailed Sentence Outcome" attribute="1" defaultMemberUniqueName="[sentence_outcomes].[Detailed Sentence Outcome].[All]" allUniqueName="[sentence_outcomes].[Detailed Sentence Outcome].[All]" dimensionUniqueName="[sentence_outcomes]" displayFolder="" count="2" memberValueDatatype="130" unbalanced="0">
      <fieldsUsage count="2">
        <fieldUsage x="-1"/>
        <fieldUsage x="6"/>
      </fieldsUsage>
    </cacheHierarchy>
    <cacheHierarchy uniqueName="[sentence_outcomes].[Custodial Sentence Length]" caption="Custodial Sentence Length" attribute="1" defaultMemberUniqueName="[sentence_outcomes].[Custodial Sentence Length].[All]" allUniqueName="[sentence_outcomes].[Custodial Sentence Length].[All]" dimensionUniqueName="[sentence_outcomes]" displayFolder="" count="2" memberValueDatatype="130" unbalanced="0">
      <fieldsUsage count="2">
        <fieldUsage x="-1"/>
        <fieldUsage x="5"/>
      </fieldsUsage>
    </cacheHierarchy>
    <cacheHierarchy uniqueName="[sentence_outcomes].[Fine Amount]" caption="Fine Amount" attribute="1" defaultMemberUniqueName="[sentence_outcomes].[Fine Amount].[All]" allUniqueName="[sentence_outcomes].[Fine Amount].[All]" dimensionUniqueName="[sentence_outcomes]" displayFolder="" count="2" memberValueDatatype="130" unbalanced="0">
      <fieldsUsage count="2">
        <fieldUsage x="-1"/>
        <fieldUsage x="4"/>
      </fieldsUsage>
    </cacheHierarchy>
    <cacheHierarchy uniqueName="[sentence_outcomes].[Driving Disposal Type]" caption="Driving Disposal Type" attribute="1" defaultMemberUniqueName="[sentence_outcomes].[Driving Disposal Type].[All]" allUniqueName="[sentence_outcomes].[Driving Disposal Type].[All]" dimensionUniqueName="[sentence_outcomes]" displayFolder="" count="2" memberValueDatatype="130" unbalanced="0">
      <fieldsUsage count="2">
        <fieldUsage x="-1"/>
        <fieldUsage x="3"/>
      </fieldsUsage>
    </cacheHierarchy>
    <cacheHierarchy uniqueName="[sentence_outcomes].[Period of Driving Disqualification]" caption="Period of Driving Disqualification" attribute="1" defaultMemberUniqueName="[sentence_outcomes].[Period of Driving Disqualification].[All]" allUniqueName="[sentence_outcomes].[Period of Driving Disqualification].[All]" dimensionUniqueName="[sentence_outcomes]" displayFolder="" count="2" memberValueDatatype="130" unbalanced="0">
      <fieldsUsage count="2">
        <fieldUsage x="-1"/>
        <fieldUsage x="2"/>
      </fieldsUsage>
    </cacheHierarchy>
    <cacheHierarchy uniqueName="[sentence_outcomes].[Motoring Offence Flag]" caption="Motoring Offence Flag" attribute="1" defaultMemberUniqueName="[sentence_outcomes].[Motoring Offence Flag].[All]" allUniqueName="[sentence_outcomes].[Motoring Offence Flag].[All]" dimensionUniqueName="[sentence_outcomes]" displayFolder="" count="2" memberValueDatatype="130" unbalanced="0">
      <fieldsUsage count="2">
        <fieldUsage x="-1"/>
        <fieldUsage x="1"/>
      </fieldsUsage>
    </cacheHierarchy>
    <cacheHierarchy uniqueName="[sentence_outcomes].[Sentenced]" caption="Sentenced" attribute="1" defaultMemberUniqueName="[sentence_outcomes].[Sentenced].[All]" allUniqueName="[sentence_outcomes].[Sentenced].[All]" dimensionUniqueName="[sentence_outcomes]" displayFolder="" count="0" memberValueDatatype="20" unbalanced="0"/>
    <cacheHierarchy uniqueName="[compensation].[avg_compensation_filter]" caption="avg_compensation_filter" attribute="1" defaultMemberUniqueName="[compensation].[avg_compensation_filter].[All]" allUniqueName="[compensation].[avg_compensation_filter].[All]" dimensionUniqueName="[compensation]" displayFolder="" count="0" memberValueDatatype="20" unbalanced="0" hidden="1"/>
    <cacheHierarchy uniqueName="[compensation].[compensation_amount]" caption="compensation_amount" attribute="1" defaultMemberUniqueName="[compensation].[compensation_amount].[All]" allUniqueName="[compensation].[compensation_amount].[All]" dimensionUniqueName="[compensation]" displayFolder="" count="0" memberValueDatatype="5" unbalanced="0" hidden="1"/>
    <cacheHierarchy uniqueName="[sentence_outcomes].[acsl_filter]" caption="acsl_filter" attribute="1" defaultMemberUniqueName="[sentence_outcomes].[acsl_filter].[All]" allUniqueName="[sentence_outcomes].[acsl_filter].[All]" dimensionUniqueName="[sentence_outcomes]" displayFolder="" count="0" memberValueDatatype="20" unbalanced="0" hidden="1"/>
    <cacheHierarchy uniqueName="[sentence_outcomes].[acsl_months]" caption="acsl_months" attribute="1" defaultMemberUniqueName="[sentence_outcomes].[acsl_months].[All]" allUniqueName="[sentence_outcomes].[acsl_months].[All]" dimensionUniqueName="[sentence_outcomes]" displayFolder="" count="0" memberValueDatatype="5" unbalanced="0" hidden="1"/>
    <cacheHierarchy uniqueName="[sentence_outcomes].[avg_fine_filter_companies]" caption="avg_fine_filter_companies" attribute="1" defaultMemberUniqueName="[sentence_outcomes].[avg_fine_filter_companies].[All]" allUniqueName="[sentence_outcomes].[avg_fine_filter_companies].[All]" dimensionUniqueName="[sentence_outcomes]" displayFolder="" count="0" memberValueDatatype="20" unbalanced="0" hidden="1"/>
    <cacheHierarchy uniqueName="[sentence_outcomes].[avg_fine_filter_persons]" caption="avg_fine_filter_persons" attribute="1" defaultMemberUniqueName="[sentence_outcomes].[avg_fine_filter_persons].[All]" allUniqueName="[sentence_outcomes].[avg_fine_filter_persons].[All]" dimensionUniqueName="[sentence_outcomes]" displayFolder="" count="0" memberValueDatatype="20" unbalanced="0" hidden="1"/>
    <cacheHierarchy uniqueName="[sentence_outcomes].[custody_rate_filter]" caption="custody_rate_filter" attribute="1" defaultMemberUniqueName="[sentence_outcomes].[custody_rate_filter].[All]" allUniqueName="[sentence_outcomes].[custody_rate_filter].[All]" dimensionUniqueName="[sentence_outcomes]" displayFolder="" count="0" memberValueDatatype="20" unbalanced="0" hidden="1"/>
    <cacheHierarchy uniqueName="[sentence_outcomes].[fine_amount_companies]" caption="fine_amount_companies" attribute="1" defaultMemberUniqueName="[sentence_outcomes].[fine_amount_companies].[All]" allUniqueName="[sentence_outcomes].[fine_amount_companies].[All]" dimensionUniqueName="[sentence_outcomes]" displayFolder="" count="0" memberValueDatatype="5" unbalanced="0" hidden="1"/>
    <cacheHierarchy uniqueName="[sentence_outcomes].[fine_amount_persons]" caption="fine_amount_persons" attribute="1" defaultMemberUniqueName="[sentence_outcomes].[fine_amount_persons].[All]" allUniqueName="[sentence_outcomes].[fine_amount_persons].[All]" dimensionUniqueName="[sentence_outcomes]" displayFolder="" count="0" memberValueDatatype="5" unbalanced="0" hidden="1"/>
    <cacheHierarchy uniqueName="[Measures].[Sum of Proceeded against]" caption="Sum of Proceeded against" measure="1" displayFolder="" measureGroup="pros_conv_sent" count="0">
      <extLst>
        <ext xmlns:x15="http://schemas.microsoft.com/office/spreadsheetml/2010/11/main" uri="{B97F6D7D-B522-45F9-BDA1-12C45D357490}">
          <x15:cacheHierarchy aggregatedColumn="32"/>
        </ext>
      </extLst>
    </cacheHierarchy>
    <cacheHierarchy uniqueName="[Measures].[Sum of Convicted]" caption="Sum of Convicted" measure="1" displayFolder="" measureGroup="pros_conv_sent" count="0">
      <extLst>
        <ext xmlns:x15="http://schemas.microsoft.com/office/spreadsheetml/2010/11/main" uri="{B97F6D7D-B522-45F9-BDA1-12C45D357490}">
          <x15:cacheHierarchy aggregatedColumn="33"/>
        </ext>
      </extLst>
    </cacheHierarchy>
    <cacheHierarchy uniqueName="[Measures].[Sum of Sentenced]" caption="Sum of Sentenced" measure="1" displayFolder="" measureGroup="pros_conv_sent" count="0">
      <extLst>
        <ext xmlns:x15="http://schemas.microsoft.com/office/spreadsheetml/2010/11/main" uri="{B97F6D7D-B522-45F9-BDA1-12C45D357490}">
          <x15:cacheHierarchy aggregatedColumn="34"/>
        </ext>
      </extLst>
    </cacheHierarchy>
    <cacheHierarchy uniqueName="[Measures].[Sum of Sentenced 2]" caption="Sum of Sentenced 2" measure="1" displayFolder="" measureGroup="sentence_outcomes" count="0" oneField="1">
      <fieldsUsage count="1">
        <fieldUsage x="0"/>
      </fieldsUsage>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 count="0">
      <extLst>
        <ext xmlns:x15="http://schemas.microsoft.com/office/spreadsheetml/2010/11/main" uri="{B97F6D7D-B522-45F9-BDA1-12C45D357490}">
          <x15:cacheHierarchy aggregatedColumn="16"/>
        </ext>
      </extLst>
    </cacheHierarchy>
    <cacheHierarchy uniqueName="[Measures].[Immediate Custody Rate]" caption="Immediate Custody Rate" measure="1" displayFolder="" measureGroup="sentence_outcomes" count="0" oneField="1">
      <fieldsUsage count="1">
        <fieldUsage x="20"/>
      </fieldsUsage>
    </cacheHierarchy>
    <cacheHierarchy uniqueName="[Measures].[Average Fine (persons)]" caption="Average Fine (persons)" measure="1" displayFolder="" measureGroup="sentence_outcomes" count="0" oneField="1">
      <fieldsUsage count="1">
        <fieldUsage x="21"/>
      </fieldsUsage>
    </cacheHierarchy>
    <cacheHierarchy uniqueName="[Measures].[Average Fine (companies)]" caption="Average Fine (companies)" measure="1" displayFolder="" measureGroup="sentence_outcomes" count="0" oneField="1">
      <fieldsUsage count="1">
        <fieldUsage x="22"/>
      </fieldsUsage>
    </cacheHierarchy>
    <cacheHierarchy uniqueName="[Measures].[Average Compensation]" caption="Average Compensation" measure="1" displayFolder="" measureGroup="compensation" count="0"/>
    <cacheHierarchy uniqueName="[Measures].[Average Custodial Sentence Length (months)]" caption="Average Custodial Sentence Length (months)" measure="1" displayFolder="" measureGroup="sentence_outcomes" count="0" oneField="1">
      <fieldsUsage count="1">
        <fieldUsage x="23"/>
      </fieldsUsage>
    </cacheHierarchy>
    <cacheHierarchy uniqueName="[Measures].[__XL_Count pros_conv_sent]" caption="__XL_Count pros_conv_sent" measure="1" displayFolder="" measureGroup="pros_conv_sent" count="0" hidden="1"/>
    <cacheHierarchy uniqueName="[Measures].[__XL_Count sentence_outcomes]" caption="__XL_Count sentence_outcomes" measure="1" displayFolder="" measureGroup="sentence_outcomes" count="0" hidden="1"/>
    <cacheHierarchy uniqueName="[Measures].[__XL_Count compensation]" caption="__XL_Count compensation" measure="1" displayFolder="" measureGroup="compensation" count="0" hidden="1"/>
    <cacheHierarchy uniqueName="[Measures].[__No measures defined]" caption="__No measures defined" measure="1" displayFolder="" count="0" hidden="1"/>
  </cacheHierarchies>
  <kpis count="0"/>
  <dimensions count="4">
    <dimension name="compensation" uniqueName="[compensation]" caption="compensation"/>
    <dimension measure="1" name="Measures" uniqueName="[Measures]" caption="Measures"/>
    <dimension name="pros_conv_sent" uniqueName="[pros_conv_sent]" caption="pros_conv_sent"/>
    <dimension name="sentence_outcomes" uniqueName="[sentence_outcomes]" caption="sentence_outcomes"/>
  </dimensions>
  <measureGroups count="3">
    <measureGroup name="compensation" caption="compensation"/>
    <measureGroup name="pros_conv_sent" caption="pros_conv_sent"/>
    <measureGroup name="sentence_outcomes" caption="sentence_outcomes"/>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Pawsey, Billy" refreshedDate="45611.434701967592" createdVersion="5" refreshedVersion="8" minRefreshableVersion="3" recordCount="0" supportSubquery="1" supportAdvancedDrill="1" xr:uid="{F41E347F-FCE9-4779-8108-585B7A4244ED}">
  <cacheSource type="external" connectionId="4"/>
  <cacheFields count="18">
    <cacheField name="[Measures].[Sum of Proceeded against]" caption="Sum of Proceeded against" numFmtId="0" hierarchy="66" level="32767"/>
    <cacheField name="[Measures].[Sum of Convicted]" caption="Sum of Convicted" numFmtId="0" hierarchy="67" level="32767"/>
    <cacheField name="[Measures].[Sum of Sentenced]" caption="Sum of Sentenced" numFmtId="0" hierarchy="68" level="32767"/>
    <cacheField name="[pros_conv_sent].[Motoring Offence Flag].[Motoring Offence Flag]" caption="Motoring Offence Flag" numFmtId="0" hierarchy="31" level="1">
      <sharedItems containsSemiMixedTypes="0" containsNonDate="0" containsString="0"/>
    </cacheField>
    <cacheField name="[pros_conv_sent].[HO Offence Code].[HO Offence Code]" caption="HO Offence Code" numFmtId="0" hierarchy="30" level="1">
      <sharedItems containsSemiMixedTypes="0" containsNonDate="0" containsString="0"/>
    </cacheField>
    <cacheField name="[pros_conv_sent].[Offence].[Offence]" caption="Offence" numFmtId="0" hierarchy="29" level="1">
      <sharedItems containsSemiMixedTypes="0" containsNonDate="0" containsString="0"/>
    </cacheField>
    <cacheField name="[pros_conv_sent].[Offence Group].[Offence Group]" caption="Offence Group" numFmtId="0" hierarchy="28" level="1">
      <sharedItems containsSemiMixedTypes="0" containsNonDate="0" containsString="0"/>
    </cacheField>
    <cacheField name="[pros_conv_sent].[Offence Type].[Offence Type]" caption="Offence Type" numFmtId="0" hierarchy="27" level="1">
      <sharedItems containsSemiMixedTypes="0" containsNonDate="0" containsString="0"/>
    </cacheField>
    <cacheField name="[pros_conv_sent].[Police Force Area].[Police Force Area]" caption="Police Force Area" numFmtId="0" hierarchy="26" level="1">
      <sharedItems containsSemiMixedTypes="0" containsNonDate="0" containsString="0"/>
    </cacheField>
    <cacheField name="[pros_conv_sent].[Detailed Ethnicity].[Detailed Ethnicity]" caption="Detailed Ethnicity" numFmtId="0" hierarchy="25" level="1">
      <sharedItems containsSemiMixedTypes="0" containsNonDate="0" containsString="0"/>
    </cacheField>
    <cacheField name="[pros_conv_sent].[Ethnicity].[Ethnicity]" caption="Ethnicity" numFmtId="0" hierarchy="24" level="1">
      <sharedItems containsSemiMixedTypes="0" containsNonDate="0" containsString="0"/>
    </cacheField>
    <cacheField name="[pros_conv_sent].[Age Range].[Age Range]" caption="Age Range" numFmtId="0" hierarchy="23" level="1">
      <sharedItems containsSemiMixedTypes="0" containsNonDate="0" containsString="0"/>
    </cacheField>
    <cacheField name="[pros_conv_sent].[Age Group].[Age Group]" caption="Age Group" numFmtId="0" hierarchy="22" level="1">
      <sharedItems containsSemiMixedTypes="0" containsNonDate="0" containsString="0"/>
    </cacheField>
    <cacheField name="[pros_conv_sent].[Sex].[Sex]" caption="Sex" numFmtId="0" hierarchy="21" level="1">
      <sharedItems containsSemiMixedTypes="0" containsNonDate="0" containsString="0"/>
    </cacheField>
    <cacheField name="[pros_conv_sent].[Quarter].[Quarter]" caption="Quarter" numFmtId="0" hierarchy="18" level="1">
      <sharedItems containsSemiMixedTypes="0" containsNonDate="0" containsString="0"/>
    </cacheField>
    <cacheField name="[pros_conv_sent].[Month].[Month]" caption="Month" numFmtId="0" hierarchy="19" level="1">
      <sharedItems containsSemiMixedTypes="0" containsNonDate="0" containsString="0"/>
    </cacheField>
    <cacheField name="[pros_conv_sent].[Year ending June].[Year ending June]" caption="Year ending June" numFmtId="0" hierarchy="17" level="1">
      <sharedItems count="15">
        <s v="Year ending June 2010"/>
        <s v="Year ending June 2011"/>
        <s v="Year ending June 2012"/>
        <s v="Year ending June 2013"/>
        <s v="Year ending June 2014"/>
        <s v="Year ending June 2015"/>
        <s v="Year ending June 2016"/>
        <s v="Year ending June 2017"/>
        <s v="Year ending June 2018"/>
        <s v="Year ending June 2019"/>
        <s v="Year ending June 2020"/>
        <s v="Year ending June 2021"/>
        <s v="Year ending June 2022"/>
        <s v="Year ending June 2023"/>
        <s v="Year ending June 2024"/>
      </sharedItems>
      <extLst>
        <ext xmlns:x15="http://schemas.microsoft.com/office/spreadsheetml/2010/11/main" uri="{4F2E5C28-24EA-4eb8-9CBF-B6C8F9C3D259}">
          <x15:cachedUniqueNames>
            <x15:cachedUniqueName index="0" name="[pros_conv_sent].[Year ending June].&amp;[Year ending June 2010]"/>
            <x15:cachedUniqueName index="1" name="[pros_conv_sent].[Year ending June].&amp;[Year ending June 2011]"/>
            <x15:cachedUniqueName index="2" name="[pros_conv_sent].[Year ending June].&amp;[Year ending June 2012]"/>
            <x15:cachedUniqueName index="3" name="[pros_conv_sent].[Year ending June].&amp;[Year ending June 2013]"/>
            <x15:cachedUniqueName index="4" name="[pros_conv_sent].[Year ending June].&amp;[Year ending June 2014]"/>
            <x15:cachedUniqueName index="5" name="[pros_conv_sent].[Year ending June].&amp;[Year ending June 2015]"/>
            <x15:cachedUniqueName index="6" name="[pros_conv_sent].[Year ending June].&amp;[Year ending June 2016]"/>
            <x15:cachedUniqueName index="7" name="[pros_conv_sent].[Year ending June].&amp;[Year ending June 2017]"/>
            <x15:cachedUniqueName index="8" name="[pros_conv_sent].[Year ending June].&amp;[Year ending June 2018]"/>
            <x15:cachedUniqueName index="9" name="[pros_conv_sent].[Year ending June].&amp;[Year ending June 2019]"/>
            <x15:cachedUniqueName index="10" name="[pros_conv_sent].[Year ending June].&amp;[Year ending June 2020]"/>
            <x15:cachedUniqueName index="11" name="[pros_conv_sent].[Year ending June].&amp;[Year ending June 2021]"/>
            <x15:cachedUniqueName index="12" name="[pros_conv_sent].[Year ending June].&amp;[Year ending June 2022]"/>
            <x15:cachedUniqueName index="13" name="[pros_conv_sent].[Year ending June].&amp;[Year ending June 2023]"/>
            <x15:cachedUniqueName index="14" name="[pros_conv_sent].[Year ending June].&amp;[Year ending June 2024]"/>
          </x15:cachedUniqueNames>
        </ext>
      </extLst>
    </cacheField>
    <cacheField name="[pros_conv_sent].[Defendant Type].[Defendant Type]" caption="Defendant Type" numFmtId="0" hierarchy="20" level="1">
      <sharedItems containsSemiMixedTypes="0" containsNonDate="0" containsString="0"/>
    </cacheField>
  </cacheFields>
  <cacheHierarchies count="80">
    <cacheHierarchy uniqueName="[compensation].[Year ending June]" caption="Year ending June" attribute="1" defaultMemberUniqueName="[compensation].[Year ending June].[All]" allUniqueName="[compensation].[Year ending June].[All]" dimensionUniqueName="[compensation]" displayFolder="" count="0" memberValueDatatype="130" unbalanced="0"/>
    <cacheHierarchy uniqueName="[compensation].[Quarter]" caption="Quarter" attribute="1" defaultMemberUniqueName="[compensation].[Quarter].[All]" allUniqueName="[compensation].[Quarter].[All]" dimensionUniqueName="[compensation]" displayFolder="" count="0" memberValueDatatype="130" unbalanced="0"/>
    <cacheHierarchy uniqueName="[compensation].[Month]" caption="Month" attribute="1" defaultMemberUniqueName="[compensation].[Month].[All]" allUniqueName="[compensation].[Month].[All]" dimensionUniqueName="[compensation]" displayFolder="" count="0" memberValueDatatype="130" unbalanced="0"/>
    <cacheHierarchy uniqueName="[compensation].[Defendant Type]" caption="Defendant Type" attribute="1" defaultMemberUniqueName="[compensation].[Defendant Type].[All]" allUniqueName="[compensation].[Defendant Type].[All]" dimensionUniqueName="[compensation]" displayFolder="" count="0" memberValueDatatype="130" unbalanced="0"/>
    <cacheHierarchy uniqueName="[compensation].[Sex]" caption="Sex" attribute="1" defaultMemberUniqueName="[compensation].[Sex].[All]" allUniqueName="[compensation].[Sex].[All]" dimensionUniqueName="[compensation]" displayFolder="" count="0" memberValueDatatype="130" unbalanced="0"/>
    <cacheHierarchy uniqueName="[compensation].[Age Group]" caption="Age Group" attribute="1" defaultMemberUniqueName="[compensation].[Age Group].[All]" allUniqueName="[compensation].[Age Group].[All]" dimensionUniqueName="[compensation]" displayFolder="" count="0" memberValueDatatype="130" unbalanced="0"/>
    <cacheHierarchy uniqueName="[compensation].[Age Range]" caption="Age Range" attribute="1" defaultMemberUniqueName="[compensation].[Age Range].[All]" allUniqueName="[compensation].[Age Range].[All]" dimensionUniqueName="[compensation]" displayFolder="" count="0" memberValueDatatype="130" unbalanced="0"/>
    <cacheHierarchy uniqueName="[compensation].[Ethnicity]" caption="Ethnicity" attribute="1" defaultMemberUniqueName="[compensation].[Ethnicity].[All]" allUniqueName="[compensation].[Ethnicity].[All]" dimensionUniqueName="[compensation]" displayFolder="" count="0" memberValueDatatype="130" unbalanced="0"/>
    <cacheHierarchy uniqueName="[compensation].[Detailed Ethnicity]" caption="Detailed Ethnicity" attribute="1" defaultMemberUniqueName="[compensation].[Detailed Ethnicity].[All]" allUniqueName="[compensation].[Detailed Ethnicity].[All]" dimensionUniqueName="[compensation]" displayFolder="" count="0" memberValueDatatype="130" unbalanced="0"/>
    <cacheHierarchy uniqueName="[compensation].[Police Force Area]" caption="Police Force Area" attribute="1" defaultMemberUniqueName="[compensation].[Police Force Area].[All]" allUniqueName="[compensation].[Police Force Area].[All]" dimensionUniqueName="[compensation]" displayFolder="" count="0" memberValueDatatype="130" unbalanced="0"/>
    <cacheHierarchy uniqueName="[compensation].[Offence Type]" caption="Offence Type" attribute="1" defaultMemberUniqueName="[compensation].[Offence Type].[All]" allUniqueName="[compensation].[Offence Type].[All]" dimensionUniqueName="[compensation]" displayFolder="" count="0" memberValueDatatype="130" unbalanced="0"/>
    <cacheHierarchy uniqueName="[compensation].[Offence Group]" caption="Offence Group" attribute="1" defaultMemberUniqueName="[compensation].[Offence Group].[All]" allUniqueName="[compensation].[Offence Group].[All]" dimensionUniqueName="[compensation]" displayFolder="" count="0" memberValueDatatype="130" unbalanced="0"/>
    <cacheHierarchy uniqueName="[compensation].[Offence]" caption="Offence" attribute="1" defaultMemberUniqueName="[compensation].[Offence].[All]" allUniqueName="[compensation].[Offence].[All]" dimensionUniqueName="[compensation]" displayFolder="" count="0" memberValueDatatype="130" unbalanced="0"/>
    <cacheHierarchy uniqueName="[compensation].[HO Offence Code]" caption="HO Offence Code" attribute="1" defaultMemberUniqueName="[compensation].[HO Offence Code].[All]" allUniqueName="[compensation].[HO Offence Code].[All]" dimensionUniqueName="[compensation]" displayFolder="" count="0" memberValueDatatype="130" unbalanced="0"/>
    <cacheHierarchy uniqueName="[compensation].[Compensation Amount]" caption="Compensation Amount" attribute="1" defaultMemberUniqueName="[compensation].[Compensation Amount].[All]" allUniqueName="[compensation].[Compensation Amount].[All]" dimensionUniqueName="[compensation]" displayFolder="" count="0" memberValueDatatype="130" unbalanced="0"/>
    <cacheHierarchy uniqueName="[compensation].[Motoring Offence Flag]" caption="Motoring Offence Flag" attribute="1" defaultMemberUniqueName="[compensation].[Motoring Offence Flag].[All]" allUniqueName="[compensation].[Motoring Offence Flag].[All]" dimensionUniqueName="[compensation]" displayFolder="" count="0" memberValueDatatype="130" unbalanced="0"/>
    <cacheHierarchy uniqueName="[compensation].[Compensation Outcome (all disposal)]" caption="Compensation Outcome (all disposal)" attribute="1" defaultMemberUniqueName="[compensation].[Compensation Outcome (all disposal)].[All]" allUniqueName="[compensation].[Compensation Outcome (all disposal)].[All]" dimensionUniqueName="[compensation]" displayFolder="" count="0" memberValueDatatype="20" unbalanced="0"/>
    <cacheHierarchy uniqueName="[pros_conv_sent].[Year ending June]" caption="Year ending June" attribute="1" defaultMemberUniqueName="[pros_conv_sent].[Year ending June].[All]" allUniqueName="[pros_conv_sent].[Year ending June].[All]" dimensionUniqueName="[pros_conv_sent]" displayFolder="" count="2" memberValueDatatype="130" unbalanced="0">
      <fieldsUsage count="2">
        <fieldUsage x="-1"/>
        <fieldUsage x="16"/>
      </fieldsUsage>
    </cacheHierarchy>
    <cacheHierarchy uniqueName="[pros_conv_sent].[Quarter]" caption="Quarter" attribute="1" defaultMemberUniqueName="[pros_conv_sent].[Quarter].[All]" allUniqueName="[pros_conv_sent].[Quarter].[All]" dimensionUniqueName="[pros_conv_sent]" displayFolder="" count="2" memberValueDatatype="130" unbalanced="0">
      <fieldsUsage count="2">
        <fieldUsage x="-1"/>
        <fieldUsage x="14"/>
      </fieldsUsage>
    </cacheHierarchy>
    <cacheHierarchy uniqueName="[pros_conv_sent].[Month]" caption="Month" attribute="1" defaultMemberUniqueName="[pros_conv_sent].[Month].[All]" allUniqueName="[pros_conv_sent].[Month].[All]" dimensionUniqueName="[pros_conv_sent]" displayFolder="" count="2" memberValueDatatype="130" unbalanced="0">
      <fieldsUsage count="2">
        <fieldUsage x="-1"/>
        <fieldUsage x="15"/>
      </fieldsUsage>
    </cacheHierarchy>
    <cacheHierarchy uniqueName="[pros_conv_sent].[Defendant Type]" caption="Defendant Type" attribute="1" defaultMemberUniqueName="[pros_conv_sent].[Defendant Type].[All]" allUniqueName="[pros_conv_sent].[Defendant Type].[All]" dimensionUniqueName="[pros_conv_sent]" displayFolder="" count="2" memberValueDatatype="130" unbalanced="0">
      <fieldsUsage count="2">
        <fieldUsage x="-1"/>
        <fieldUsage x="17"/>
      </fieldsUsage>
    </cacheHierarchy>
    <cacheHierarchy uniqueName="[pros_conv_sent].[Sex]" caption="Sex" attribute="1" defaultMemberUniqueName="[pros_conv_sent].[Sex].[All]" allUniqueName="[pros_conv_sent].[Sex].[All]" dimensionUniqueName="[pros_conv_sent]" displayFolder="" count="2" memberValueDatatype="130" unbalanced="0">
      <fieldsUsage count="2">
        <fieldUsage x="-1"/>
        <fieldUsage x="13"/>
      </fieldsUsage>
    </cacheHierarchy>
    <cacheHierarchy uniqueName="[pros_conv_sent].[Age Group]" caption="Age Group" attribute="1" defaultMemberUniqueName="[pros_conv_sent].[Age Group].[All]" allUniqueName="[pros_conv_sent].[Age Group].[All]" dimensionUniqueName="[pros_conv_sent]" displayFolder="" count="2" memberValueDatatype="130" unbalanced="0">
      <fieldsUsage count="2">
        <fieldUsage x="-1"/>
        <fieldUsage x="12"/>
      </fieldsUsage>
    </cacheHierarchy>
    <cacheHierarchy uniqueName="[pros_conv_sent].[Age Range]" caption="Age Range" attribute="1" defaultMemberUniqueName="[pros_conv_sent].[Age Range].[All]" allUniqueName="[pros_conv_sent].[Age Range].[All]" dimensionUniqueName="[pros_conv_sent]" displayFolder="" count="2" memberValueDatatype="130" unbalanced="0">
      <fieldsUsage count="2">
        <fieldUsage x="-1"/>
        <fieldUsage x="11"/>
      </fieldsUsage>
    </cacheHierarchy>
    <cacheHierarchy uniqueName="[pros_conv_sent].[Ethnicity]" caption="Ethnicity" attribute="1" defaultMemberUniqueName="[pros_conv_sent].[Ethnicity].[All]" allUniqueName="[pros_conv_sent].[Ethnicity].[All]" dimensionUniqueName="[pros_conv_sent]" displayFolder="" count="2" memberValueDatatype="130" unbalanced="0">
      <fieldsUsage count="2">
        <fieldUsage x="-1"/>
        <fieldUsage x="10"/>
      </fieldsUsage>
    </cacheHierarchy>
    <cacheHierarchy uniqueName="[pros_conv_sent].[Detailed Ethnicity]" caption="Detailed Ethnicity" attribute="1" defaultMemberUniqueName="[pros_conv_sent].[Detailed Ethnicity].[All]" allUniqueName="[pros_conv_sent].[Detailed Ethnicity].[All]" dimensionUniqueName="[pros_conv_sent]" displayFolder="" count="2" memberValueDatatype="130" unbalanced="0">
      <fieldsUsage count="2">
        <fieldUsage x="-1"/>
        <fieldUsage x="9"/>
      </fieldsUsage>
    </cacheHierarchy>
    <cacheHierarchy uniqueName="[pros_conv_sent].[Police Force Area]" caption="Police Force Area" attribute="1" defaultMemberUniqueName="[pros_conv_sent].[Police Force Area].[All]" allUniqueName="[pros_conv_sent].[Police Force Area].[All]" dimensionUniqueName="[pros_conv_sent]" displayFolder="" count="2" memberValueDatatype="130" unbalanced="0">
      <fieldsUsage count="2">
        <fieldUsage x="-1"/>
        <fieldUsage x="8"/>
      </fieldsUsage>
    </cacheHierarchy>
    <cacheHierarchy uniqueName="[pros_conv_sent].[Offence Type]" caption="Offence Type" attribute="1" defaultMemberUniqueName="[pros_conv_sent].[Offence Type].[All]" allUniqueName="[pros_conv_sent].[Offence Type].[All]" dimensionUniqueName="[pros_conv_sent]" displayFolder="" count="2" memberValueDatatype="130" unbalanced="0">
      <fieldsUsage count="2">
        <fieldUsage x="-1"/>
        <fieldUsage x="7"/>
      </fieldsUsage>
    </cacheHierarchy>
    <cacheHierarchy uniqueName="[pros_conv_sent].[Offence Group]" caption="Offence Group" attribute="1" defaultMemberUniqueName="[pros_conv_sent].[Offence Group].[All]" allUniqueName="[pros_conv_sent].[Offence Group].[All]" dimensionUniqueName="[pros_conv_sent]" displayFolder="" count="2" memberValueDatatype="130" unbalanced="0">
      <fieldsUsage count="2">
        <fieldUsage x="-1"/>
        <fieldUsage x="6"/>
      </fieldsUsage>
    </cacheHierarchy>
    <cacheHierarchy uniqueName="[pros_conv_sent].[Offence]" caption="Offence" attribute="1" defaultMemberUniqueName="[pros_conv_sent].[Offence].[All]" allUniqueName="[pros_conv_sent].[Offence].[All]" dimensionUniqueName="[pros_conv_sent]" displayFolder="" count="2" memberValueDatatype="130" unbalanced="0">
      <fieldsUsage count="2">
        <fieldUsage x="-1"/>
        <fieldUsage x="5"/>
      </fieldsUsage>
    </cacheHierarchy>
    <cacheHierarchy uniqueName="[pros_conv_sent].[HO Offence Code]" caption="HO Offence Code" attribute="1" defaultMemberUniqueName="[pros_conv_sent].[HO Offence Code].[All]" allUniqueName="[pros_conv_sent].[HO Offence Code].[All]" dimensionUniqueName="[pros_conv_sent]" displayFolder="" count="2" memberValueDatatype="130" unbalanced="0">
      <fieldsUsage count="2">
        <fieldUsage x="-1"/>
        <fieldUsage x="4"/>
      </fieldsUsage>
    </cacheHierarchy>
    <cacheHierarchy uniqueName="[pros_conv_sent].[Motoring Offence Flag]" caption="Motoring Offence Flag" attribute="1" defaultMemberUniqueName="[pros_conv_sent].[Motoring Offence Flag].[All]" allUniqueName="[pros_conv_sent].[Motoring Offence Flag].[All]" dimensionUniqueName="[pros_conv_sent]" displayFolder="" count="2" memberValueDatatype="130" unbalanced="0">
      <fieldsUsage count="2">
        <fieldUsage x="-1"/>
        <fieldUsage x="3"/>
      </fieldsUsage>
    </cacheHierarchy>
    <cacheHierarchy uniqueName="[pros_conv_sent].[Proceeded against]" caption="Proceeded against" attribute="1" defaultMemberUniqueName="[pros_conv_sent].[Proceeded against].[All]" allUniqueName="[pros_conv_sent].[Proceeded against].[All]" dimensionUniqueName="[pros_conv_sent]" displayFolder="" count="0" memberValueDatatype="20" unbalanced="0"/>
    <cacheHierarchy uniqueName="[pros_conv_sent].[Convicted]" caption="Convicted" attribute="1" defaultMemberUniqueName="[pros_conv_sent].[Convicted].[All]" allUniqueName="[pros_conv_sent].[Convicted].[All]" dimensionUniqueName="[pros_conv_sent]" displayFolder="" count="0" memberValueDatatype="20" unbalanced="0"/>
    <cacheHierarchy uniqueName="[pros_conv_sent].[Sentenced]" caption="Sentenced" attribute="1" defaultMemberUniqueName="[pros_conv_sent].[Sentenced].[All]" allUniqueName="[pros_conv_sent].[Sentenced].[All]" dimensionUniqueName="[pros_conv_sent]" displayFolder="" count="0" memberValueDatatype="20" unbalanced="0"/>
    <cacheHierarchy uniqueName="[sentence_outcomes].[Year ending June]" caption="Year ending June" attribute="1" defaultMemberUniqueName="[sentence_outcomes].[Year ending June].[All]" allUniqueName="[sentence_outcomes].[Year ending June].[All]" dimensionUniqueName="[sentence_outcomes]" displayFolder="" count="0" memberValueDatatype="130" unbalanced="0"/>
    <cacheHierarchy uniqueName="[sentence_outcomes].[Quarter]" caption="Quarter" attribute="1" defaultMemberUniqueName="[sentence_outcomes].[Quarter].[All]" allUniqueName="[sentence_outcomes].[Quarter].[All]" dimensionUniqueName="[sentence_outcomes]" displayFolder="" count="0" memberValueDatatype="130" unbalanced="0"/>
    <cacheHierarchy uniqueName="[sentence_outcomes].[Month]" caption="Month" attribute="1" defaultMemberUniqueName="[sentence_outcomes].[Month].[All]" allUniqueName="[sentence_outcomes].[Month].[All]" dimensionUniqueName="[sentence_outcomes]" displayFolder="" count="0" memberValueDatatype="130" unbalanced="0"/>
    <cacheHierarchy uniqueName="[sentence_outcomes].[Defendant Type]" caption="Defendant Type" attribute="1" defaultMemberUniqueName="[sentence_outcomes].[Defendant Type].[All]" allUniqueName="[sentence_outcomes].[Defendant Type].[All]" dimensionUniqueName="[sentence_outcomes]" displayFolder="" count="0" memberValueDatatype="130" unbalanced="0"/>
    <cacheHierarchy uniqueName="[sentence_outcomes].[Sex]" caption="Sex" attribute="1" defaultMemberUniqueName="[sentence_outcomes].[Sex].[All]" allUniqueName="[sentence_outcomes].[Sex].[All]" dimensionUniqueName="[sentence_outcomes]" displayFolder="" count="0" memberValueDatatype="130" unbalanced="0"/>
    <cacheHierarchy uniqueName="[sentence_outcomes].[Age Group]" caption="Age Group" attribute="1" defaultMemberUniqueName="[sentence_outcomes].[Age Group].[All]" allUniqueName="[sentence_outcomes].[Age Group].[All]" dimensionUniqueName="[sentence_outcomes]" displayFolder="" count="0" memberValueDatatype="130" unbalanced="0"/>
    <cacheHierarchy uniqueName="[sentence_outcomes].[Age Range]" caption="Age Range" attribute="1" defaultMemberUniqueName="[sentence_outcomes].[Age Range].[All]" allUniqueName="[sentence_outcomes].[Age Range].[All]" dimensionUniqueName="[sentence_outcomes]" displayFolder="" count="0" memberValueDatatype="130" unbalanced="0"/>
    <cacheHierarchy uniqueName="[sentence_outcomes].[Ethnicity]" caption="Ethnicity" attribute="1" defaultMemberUniqueName="[sentence_outcomes].[Ethnicity].[All]" allUniqueName="[sentence_outcomes].[Ethnicity].[All]" dimensionUniqueName="[sentence_outcomes]" displayFolder="" count="0" memberValueDatatype="130" unbalanced="0"/>
    <cacheHierarchy uniqueName="[sentence_outcomes].[Detailed Ethnicity]" caption="Detailed Ethnicity" attribute="1" defaultMemberUniqueName="[sentence_outcomes].[Detailed Ethnicity].[All]" allUniqueName="[sentence_outcomes].[Detailed Ethnicity].[All]" dimensionUniqueName="[sentence_outcomes]" displayFolder="" count="0" memberValueDatatype="130" unbalanced="0"/>
    <cacheHierarchy uniqueName="[sentence_outcomes].[Police Force Area]" caption="Police Force Area" attribute="1" defaultMemberUniqueName="[sentence_outcomes].[Police Force Area].[All]" allUniqueName="[sentence_outcomes].[Police Force Area].[All]" dimensionUniqueName="[sentence_outcomes]" displayFolder="" count="0" memberValueDatatype="130" unbalanced="0"/>
    <cacheHierarchy uniqueName="[sentence_outcomes].[Offence Type]" caption="Offence Type" attribute="1" defaultMemberUniqueName="[sentence_outcomes].[Offence Type].[All]" allUniqueName="[sentence_outcomes].[Offence Type].[All]" dimensionUniqueName="[sentence_outcomes]" displayFolder="" count="0" memberValueDatatype="130" unbalanced="0"/>
    <cacheHierarchy uniqueName="[sentence_outcomes].[Offence Group]" caption="Offence Group" attribute="1" defaultMemberUniqueName="[sentence_outcomes].[Offence Group].[All]" allUniqueName="[sentence_outcomes].[Offence Group].[All]" dimensionUniqueName="[sentence_outcomes]" displayFolder="" count="0" memberValueDatatype="130" unbalanced="0"/>
    <cacheHierarchy uniqueName="[sentence_outcomes].[Offence]" caption="Offence" attribute="1" defaultMemberUniqueName="[sentence_outcomes].[Offence].[All]" allUniqueName="[sentence_outcomes].[Offence].[All]" dimensionUniqueName="[sentence_outcomes]" displayFolder="" count="0" memberValueDatatype="130" unbalanced="0"/>
    <cacheHierarchy uniqueName="[sentence_outcomes].[HO Offence Code]" caption="HO Offence Code" attribute="1" defaultMemberUniqueName="[sentence_outcomes].[HO Offence Code].[All]" allUniqueName="[sentence_outcomes].[HO Offence Code].[All]" dimensionUniqueName="[sentence_outcomes]" displayFolder="" count="0" memberValueDatatype="130" unbalanced="0"/>
    <cacheHierarchy uniqueName="[sentence_outcomes].[Sentence Outcome]" caption="Sentence Outcome" attribute="1" defaultMemberUniqueName="[sentence_outcomes].[Sentence Outcome].[All]" allUniqueName="[sentence_outcomes].[Sentence Outcome].[All]" dimensionUniqueName="[sentence_outcomes]" displayFolder="" count="0" memberValueDatatype="130" unbalanced="0"/>
    <cacheHierarchy uniqueName="[sentence_outcomes].[Detailed Sentence Outcome]" caption="Detailed Sentence Outcome" attribute="1" defaultMemberUniqueName="[sentence_outcomes].[Detailed Sentence Outcome].[All]" allUniqueName="[sentence_outcomes].[Detailed Sentence Outcome].[All]" dimensionUniqueName="[sentence_outcomes]" displayFolder="" count="0" memberValueDatatype="130" unbalanced="0"/>
    <cacheHierarchy uniqueName="[sentence_outcomes].[Custodial Sentence Length]" caption="Custodial Sentence Length" attribute="1" defaultMemberUniqueName="[sentence_outcomes].[Custodial Sentence Length].[All]" allUniqueName="[sentence_outcomes].[Custodial Sentence Length].[All]" dimensionUniqueName="[sentence_outcomes]" displayFolder="" count="0" memberValueDatatype="130" unbalanced="0"/>
    <cacheHierarchy uniqueName="[sentence_outcomes].[Fine Amount]" caption="Fine Amount" attribute="1" defaultMemberUniqueName="[sentence_outcomes].[Fine Amount].[All]" allUniqueName="[sentence_outcomes].[Fine Amount].[All]" dimensionUniqueName="[sentence_outcomes]" displayFolder="" count="0" memberValueDatatype="130" unbalanced="0"/>
    <cacheHierarchy uniqueName="[sentence_outcomes].[Driving Disposal Type]" caption="Driving Disposal Type" attribute="1" defaultMemberUniqueName="[sentence_outcomes].[Driving Disposal Type].[All]" allUniqueName="[sentence_outcomes].[Driving Disposal Type].[All]" dimensionUniqueName="[sentence_outcomes]" displayFolder="" count="0" memberValueDatatype="130" unbalanced="0"/>
    <cacheHierarchy uniqueName="[sentence_outcomes].[Period of Driving Disqualification]" caption="Period of Driving Disqualification" attribute="1" defaultMemberUniqueName="[sentence_outcomes].[Period of Driving Disqualification].[All]" allUniqueName="[sentence_outcomes].[Period of Driving Disqualification].[All]" dimensionUniqueName="[sentence_outcomes]" displayFolder="" count="0" memberValueDatatype="130" unbalanced="0"/>
    <cacheHierarchy uniqueName="[sentence_outcomes].[Motoring Offence Flag]" caption="Motoring Offence Flag" attribute="1" defaultMemberUniqueName="[sentence_outcomes].[Motoring Offence Flag].[All]" allUniqueName="[sentence_outcomes].[Motoring Offence Flag].[All]" dimensionUniqueName="[sentence_outcomes]" displayFolder="" count="0" memberValueDatatype="130" unbalanced="0"/>
    <cacheHierarchy uniqueName="[sentence_outcomes].[Sentenced]" caption="Sentenced" attribute="1" defaultMemberUniqueName="[sentence_outcomes].[Sentenced].[All]" allUniqueName="[sentence_outcomes].[Sentenced].[All]" dimensionUniqueName="[sentence_outcomes]" displayFolder="" count="0" memberValueDatatype="20" unbalanced="0"/>
    <cacheHierarchy uniqueName="[compensation].[avg_compensation_filter]" caption="avg_compensation_filter" attribute="1" defaultMemberUniqueName="[compensation].[avg_compensation_filter].[All]" allUniqueName="[compensation].[avg_compensation_filter].[All]" dimensionUniqueName="[compensation]" displayFolder="" count="0" memberValueDatatype="20" unbalanced="0" hidden="1"/>
    <cacheHierarchy uniqueName="[compensation].[compensation_amount]" caption="compensation_amount" attribute="1" defaultMemberUniqueName="[compensation].[compensation_amount].[All]" allUniqueName="[compensation].[compensation_amount].[All]" dimensionUniqueName="[compensation]" displayFolder="" count="0" memberValueDatatype="5" unbalanced="0" hidden="1"/>
    <cacheHierarchy uniqueName="[sentence_outcomes].[acsl_filter]" caption="acsl_filter" attribute="1" defaultMemberUniqueName="[sentence_outcomes].[acsl_filter].[All]" allUniqueName="[sentence_outcomes].[acsl_filter].[All]" dimensionUniqueName="[sentence_outcomes]" displayFolder="" count="0" memberValueDatatype="20" unbalanced="0" hidden="1"/>
    <cacheHierarchy uniqueName="[sentence_outcomes].[acsl_months]" caption="acsl_months" attribute="1" defaultMemberUniqueName="[sentence_outcomes].[acsl_months].[All]" allUniqueName="[sentence_outcomes].[acsl_months].[All]" dimensionUniqueName="[sentence_outcomes]" displayFolder="" count="0" memberValueDatatype="5" unbalanced="0" hidden="1"/>
    <cacheHierarchy uniqueName="[sentence_outcomes].[avg_fine_filter_companies]" caption="avg_fine_filter_companies" attribute="1" defaultMemberUniqueName="[sentence_outcomes].[avg_fine_filter_companies].[All]" allUniqueName="[sentence_outcomes].[avg_fine_filter_companies].[All]" dimensionUniqueName="[sentence_outcomes]" displayFolder="" count="0" memberValueDatatype="20" unbalanced="0" hidden="1"/>
    <cacheHierarchy uniqueName="[sentence_outcomes].[avg_fine_filter_persons]" caption="avg_fine_filter_persons" attribute="1" defaultMemberUniqueName="[sentence_outcomes].[avg_fine_filter_persons].[All]" allUniqueName="[sentence_outcomes].[avg_fine_filter_persons].[All]" dimensionUniqueName="[sentence_outcomes]" displayFolder="" count="0" memberValueDatatype="20" unbalanced="0" hidden="1"/>
    <cacheHierarchy uniqueName="[sentence_outcomes].[custody_rate_filter]" caption="custody_rate_filter" attribute="1" defaultMemberUniqueName="[sentence_outcomes].[custody_rate_filter].[All]" allUniqueName="[sentence_outcomes].[custody_rate_filter].[All]" dimensionUniqueName="[sentence_outcomes]" displayFolder="" count="0" memberValueDatatype="20" unbalanced="0" hidden="1"/>
    <cacheHierarchy uniqueName="[sentence_outcomes].[fine_amount_companies]" caption="fine_amount_companies" attribute="1" defaultMemberUniqueName="[sentence_outcomes].[fine_amount_companies].[All]" allUniqueName="[sentence_outcomes].[fine_amount_companies].[All]" dimensionUniqueName="[sentence_outcomes]" displayFolder="" count="0" memberValueDatatype="5" unbalanced="0" hidden="1"/>
    <cacheHierarchy uniqueName="[sentence_outcomes].[fine_amount_persons]" caption="fine_amount_persons" attribute="1" defaultMemberUniqueName="[sentence_outcomes].[fine_amount_persons].[All]" allUniqueName="[sentence_outcomes].[fine_amount_persons].[All]" dimensionUniqueName="[sentence_outcomes]" displayFolder="" count="0" memberValueDatatype="5" unbalanced="0" hidden="1"/>
    <cacheHierarchy uniqueName="[Measures].[Sum of Proceeded against]" caption="Sum of Proceeded against" measure="1" displayFolder="" measureGroup="pros_conv_sent" count="0" oneField="1">
      <fieldsUsage count="1">
        <fieldUsage x="0"/>
      </fieldsUsage>
      <extLst>
        <ext xmlns:x15="http://schemas.microsoft.com/office/spreadsheetml/2010/11/main" uri="{B97F6D7D-B522-45F9-BDA1-12C45D357490}">
          <x15:cacheHierarchy aggregatedColumn="32"/>
        </ext>
      </extLst>
    </cacheHierarchy>
    <cacheHierarchy uniqueName="[Measures].[Sum of Convicted]" caption="Sum of Convicted" measure="1" displayFolder="" measureGroup="pros_conv_sent" count="0" oneField="1">
      <fieldsUsage count="1">
        <fieldUsage x="1"/>
      </fieldsUsage>
      <extLst>
        <ext xmlns:x15="http://schemas.microsoft.com/office/spreadsheetml/2010/11/main" uri="{B97F6D7D-B522-45F9-BDA1-12C45D357490}">
          <x15:cacheHierarchy aggregatedColumn="33"/>
        </ext>
      </extLst>
    </cacheHierarchy>
    <cacheHierarchy uniqueName="[Measures].[Sum of Sentenced]" caption="Sum of Sentenced" measure="1" displayFolder="" measureGroup="pros_conv_sent" count="0" oneField="1">
      <fieldsUsage count="1">
        <fieldUsage x="2"/>
      </fieldsUsage>
      <extLst>
        <ext xmlns:x15="http://schemas.microsoft.com/office/spreadsheetml/2010/11/main" uri="{B97F6D7D-B522-45F9-BDA1-12C45D357490}">
          <x15:cacheHierarchy aggregatedColumn="34"/>
        </ext>
      </extLst>
    </cacheHierarchy>
    <cacheHierarchy uniqueName="[Measures].[Sum of Sentenced 2]" caption="Sum of Sentenced 2" measure="1" displayFolder="" measureGroup="sentence_outcomes" count="0">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 count="0">
      <extLst>
        <ext xmlns:x15="http://schemas.microsoft.com/office/spreadsheetml/2010/11/main" uri="{B97F6D7D-B522-45F9-BDA1-12C45D357490}">
          <x15:cacheHierarchy aggregatedColumn="16"/>
        </ext>
      </extLst>
    </cacheHierarchy>
    <cacheHierarchy uniqueName="[Measures].[Immediate Custody Rate]" caption="Immediate Custody Rate" measure="1" displayFolder="" measureGroup="sentence_outcomes" count="0"/>
    <cacheHierarchy uniqueName="[Measures].[Average Fine (persons)]" caption="Average Fine (persons)" measure="1" displayFolder="" measureGroup="sentence_outcomes" count="0"/>
    <cacheHierarchy uniqueName="[Measures].[Average Fine (companies)]" caption="Average Fine (companies)" measure="1" displayFolder="" measureGroup="sentence_outcomes" count="0"/>
    <cacheHierarchy uniqueName="[Measures].[Average Compensation]" caption="Average Compensation" measure="1" displayFolder="" measureGroup="compensation" count="0"/>
    <cacheHierarchy uniqueName="[Measures].[Average Custodial Sentence Length (months)]" caption="Average Custodial Sentence Length (months)" measure="1" displayFolder="" measureGroup="sentence_outcomes" count="0"/>
    <cacheHierarchy uniqueName="[Measures].[__XL_Count pros_conv_sent]" caption="__XL_Count pros_conv_sent" measure="1" displayFolder="" measureGroup="pros_conv_sent" count="0" hidden="1"/>
    <cacheHierarchy uniqueName="[Measures].[__XL_Count sentence_outcomes]" caption="__XL_Count sentence_outcomes" measure="1" displayFolder="" measureGroup="sentence_outcomes" count="0" hidden="1"/>
    <cacheHierarchy uniqueName="[Measures].[__XL_Count compensation]" caption="__XL_Count compensation" measure="1" displayFolder="" measureGroup="compensation" count="0" hidden="1"/>
    <cacheHierarchy uniqueName="[Measures].[__No measures defined]" caption="__No measures defined" measure="1" displayFolder="" count="0" hidden="1"/>
  </cacheHierarchies>
  <kpis count="0"/>
  <dimensions count="4">
    <dimension name="compensation" uniqueName="[compensation]" caption="compensation"/>
    <dimension measure="1" name="Measures" uniqueName="[Measures]" caption="Measures"/>
    <dimension name="pros_conv_sent" uniqueName="[pros_conv_sent]" caption="pros_conv_sent"/>
    <dimension name="sentence_outcomes" uniqueName="[sentence_outcomes]" caption="sentence_outcomes"/>
  </dimensions>
  <measureGroups count="3">
    <measureGroup name="compensation" caption="compensation"/>
    <measureGroup name="pros_conv_sent" caption="pros_conv_sent"/>
    <measureGroup name="sentence_outcomes" caption="sentence_outcomes"/>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5F7D92A2-E430-4BD8-AF2C-E71AFA09F8D4}" name="overall_volumes" cacheId="5" dataOnRows="1" applyNumberFormats="0" applyBorderFormats="0" applyFontFormats="0" applyPatternFormats="0" applyAlignmentFormats="0" applyWidthHeightFormats="1" dataCaption="Values" tag="f5917d67-ea1b-4ef2-83dd-1c8c37f769ac" updatedVersion="8" minRefreshableVersion="3" useAutoFormatting="1" subtotalHiddenItems="1" colGrandTotals="0" itemPrintTitles="1" createdVersion="5" indent="0" showEmptyRow="1" showEmptyCol="1" outline="1" outlineData="1" multipleFieldFilters="0">
  <location ref="A22:P26" firstHeaderRow="1" firstDataRow="2" firstDataCol="1" rowPageCount="14" colPageCount="1"/>
  <pivotFields count="18">
    <pivotField dataField="1" subtotalTop="0" showAll="0" defaultSubtotal="0"/>
    <pivotField dataField="1" subtotalTop="0" showAll="0" defaultSubtotal="0"/>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15">
        <item x="0"/>
        <item x="1"/>
        <item x="2"/>
        <item x="3"/>
        <item x="4"/>
        <item x="5"/>
        <item x="6"/>
        <item x="7"/>
        <item x="8"/>
        <item x="9"/>
        <item x="10"/>
        <item x="11"/>
        <item x="12"/>
        <item x="13"/>
        <item x="14"/>
      </items>
    </pivotField>
    <pivotField axis="axisPage" allDrilled="1" subtotalTop="0" showAll="0" dataSourceSort="1" defaultSubtotal="0" defaultAttributeDrillState="1"/>
  </pivotFields>
  <rowFields count="1">
    <field x="-2"/>
  </rowFields>
  <rowItems count="3">
    <i>
      <x/>
    </i>
    <i i="1">
      <x v="1"/>
    </i>
    <i i="2">
      <x v="2"/>
    </i>
  </rowItems>
  <colFields count="1">
    <field x="16"/>
  </colFields>
  <colItems count="15">
    <i>
      <x/>
    </i>
    <i>
      <x v="1"/>
    </i>
    <i>
      <x v="2"/>
    </i>
    <i>
      <x v="3"/>
    </i>
    <i>
      <x v="4"/>
    </i>
    <i>
      <x v="5"/>
    </i>
    <i>
      <x v="6"/>
    </i>
    <i>
      <x v="7"/>
    </i>
    <i>
      <x v="8"/>
    </i>
    <i>
      <x v="9"/>
    </i>
    <i>
      <x v="10"/>
    </i>
    <i>
      <x v="11"/>
    </i>
    <i>
      <x v="12"/>
    </i>
    <i>
      <x v="13"/>
    </i>
    <i>
      <x v="14"/>
    </i>
  </colItems>
  <pageFields count="14">
    <pageField fld="14" hier="18" name="[pros_conv_sent].[Quarter].[All]" cap="All"/>
    <pageField fld="15" hier="19" name="[pros_conv_sent].[Month].[All]" cap="All"/>
    <pageField fld="17" hier="20" name="[pros_conv_sent].[Defendant Type].[All]" cap="All"/>
    <pageField fld="13" hier="21" name="[pros_conv_sent].[Sex].[All]" cap="All"/>
    <pageField fld="12" hier="22" name="[pros_conv_sent].[Age Group].[All]" cap="All"/>
    <pageField fld="11" hier="23" name="[pros_conv_sent].[Age Range].[All]" cap="All"/>
    <pageField fld="10" hier="24" name="[pros_conv_sent].[Ethnicity].[All]" cap="All"/>
    <pageField fld="9" hier="25" name="[pros_conv_sent].[Detailed Ethnicity].[All]" cap="All"/>
    <pageField fld="8" hier="26" name="[pros_conv_sent].[Police Force Area].[All]" cap="All"/>
    <pageField fld="7" hier="27" name="[pros_conv_sent].[Offence Type].[All]" cap="All"/>
    <pageField fld="6" hier="28" name="[pros_conv_sent].[Offence Group].[All]" cap="All"/>
    <pageField fld="5" hier="29" name="[pros_conv_sent].[Offence].[All]" cap="All"/>
    <pageField fld="4" hier="30" name="[pros_conv_sent].[HO Offence Code].[All]" cap="All"/>
    <pageField fld="3" hier="31" name="[pros_conv_sent].[Motoring Offence Flag].[All]" cap="All"/>
  </pageFields>
  <dataFields count="3">
    <dataField name="Proceeded against" fld="0" baseField="0" baseItem="0" numFmtId="3"/>
    <dataField name="Convicted" fld="1" baseField="0" baseItem="0" numFmtId="3"/>
    <dataField name="Sentenced" fld="2" baseField="0" baseItem="0" numFmtId="3"/>
  </dataField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Convicted"/>
    <pivotHierarchy dragToData="1" caption="Sentenced"/>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os_conv_sen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15FB28D-611F-45C5-955F-0C3334DB2580}" name="sentence_outcomes" cacheId="4" dataOnRows="1" applyNumberFormats="0" applyBorderFormats="0" applyFontFormats="0" applyPatternFormats="0" applyAlignmentFormats="0" applyWidthHeightFormats="1" dataCaption="Values" tag="1277d0f1-ebeb-49fb-8a82-1625c10817f5" updatedVersion="8" minRefreshableVersion="3" useAutoFormatting="1" subtotalHiddenItems="1" colGrandTotals="0" itemPrintTitles="1" createdVersion="5" indent="0" outline="1" outlineData="1" multipleFieldFilters="0">
  <location ref="A28:P34" firstHeaderRow="1" firstDataRow="2" firstDataCol="1" rowPageCount="20" colPageCount="1"/>
  <pivotFields count="26">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axis="axisCol" allDrilled="1" subtotalTop="0" showAll="0" dataSourceSort="1" defaultSubtotal="0" defaultAttributeDrillState="1">
      <items count="15">
        <item x="0"/>
        <item x="1"/>
        <item x="2"/>
        <item x="3"/>
        <item x="4"/>
        <item x="5"/>
        <item x="6"/>
        <item x="7"/>
        <item x="8"/>
        <item x="9"/>
        <item x="10"/>
        <item x="11"/>
        <item x="12"/>
        <item x="13"/>
        <item x="14"/>
      </items>
    </pivotField>
    <pivotField axis="axisPage" allDrilled="1" subtotalTop="0" showAll="0" dataSourceSort="1" defaultSubtotal="0" defaultAttributeDrillState="1"/>
  </pivotFields>
  <rowFields count="1">
    <field x="-2"/>
  </rowFields>
  <rowItems count="5">
    <i>
      <x/>
    </i>
    <i i="1">
      <x v="1"/>
    </i>
    <i i="2">
      <x v="2"/>
    </i>
    <i i="3">
      <x v="3"/>
    </i>
    <i i="4">
      <x v="4"/>
    </i>
  </rowItems>
  <colFields count="1">
    <field x="24"/>
  </colFields>
  <colItems count="15">
    <i>
      <x/>
    </i>
    <i>
      <x v="1"/>
    </i>
    <i>
      <x v="2"/>
    </i>
    <i>
      <x v="3"/>
    </i>
    <i>
      <x v="4"/>
    </i>
    <i>
      <x v="5"/>
    </i>
    <i>
      <x v="6"/>
    </i>
    <i>
      <x v="7"/>
    </i>
    <i>
      <x v="8"/>
    </i>
    <i>
      <x v="9"/>
    </i>
    <i>
      <x v="10"/>
    </i>
    <i>
      <x v="11"/>
    </i>
    <i>
      <x v="12"/>
    </i>
    <i>
      <x v="13"/>
    </i>
    <i>
      <x v="14"/>
    </i>
  </colItems>
  <pageFields count="20">
    <pageField fld="19" hier="36" name="[sentence_outcomes].[Quarter].[All]" cap="All"/>
    <pageField fld="18" hier="37" name="[sentence_outcomes].[Month].[All]" cap="All"/>
    <pageField fld="25" hier="38" name="[sentence_outcomes].[Defendant Type].[All]" cap="All"/>
    <pageField fld="17" hier="39" name="[sentence_outcomes].[Sex].[All]" cap="All"/>
    <pageField fld="16" hier="40" name="[sentence_outcomes].[Age Group].[All]" cap="All"/>
    <pageField fld="15" hier="41" name="[sentence_outcomes].[Age Range].[All]" cap="All"/>
    <pageField fld="14" hier="42" name="[sentence_outcomes].[Ethnicity].[All]" cap="All"/>
    <pageField fld="13" hier="43" name="[sentence_outcomes].[Detailed Ethnicity].[All]" cap="All"/>
    <pageField fld="12" hier="44" name="[sentence_outcomes].[Police Force Area].[All]" cap="All"/>
    <pageField fld="11" hier="45" name="[sentence_outcomes].[Offence Type].[All]" cap="All"/>
    <pageField fld="10" hier="46" name="[sentence_outcomes].[Offence Group].[All]" cap="All"/>
    <pageField fld="9" hier="47" name="[sentence_outcomes].[Offence].[All]" cap="All"/>
    <pageField fld="8" hier="48" name="[sentence_outcomes].[HO Offence Code].[All]" cap="All"/>
    <pageField fld="7" hier="49" name="[sentence_outcomes].[Sentence Outcome].[All]" cap="All"/>
    <pageField fld="6" hier="50" name="[sentence_outcomes].[Detailed Sentence Outcome].[All]" cap="All"/>
    <pageField fld="5" hier="51" name="[sentence_outcomes].[Custodial Sentence Length].[All]" cap="All"/>
    <pageField fld="4" hier="52" name="[sentence_outcomes].[Fine Amount].[All]" cap="All"/>
    <pageField fld="3" hier="53" name="[sentence_outcomes].[Driving Disposal Type].[All]" cap="All"/>
    <pageField fld="2" hier="54" name="[sentence_outcomes].[Period of Driving Disqualification].[All]" cap="All"/>
    <pageField fld="1" hier="55" name="[sentence_outcomes].[Motoring Offence Flag].[All]" cap="All"/>
  </pageFields>
  <dataFields count="5">
    <dataField name="Sentenced" fld="0" baseField="0" baseItem="0" numFmtId="3"/>
    <dataField fld="20" subtotal="count" baseField="0" baseItem="0"/>
    <dataField fld="23" subtotal="count" baseField="0" baseItem="0"/>
    <dataField fld="21" subtotal="count" baseField="0" baseItem="0"/>
    <dataField fld="22" subtotal="count" baseField="0" baseItem="0"/>
  </dataField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3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sentence_outcome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38EE3984-152A-4C61-8DA3-BF32FA1CEC7F}" name="compensation" cacheId="3" dataOnRows="1" applyNumberFormats="0" applyBorderFormats="0" applyFontFormats="0" applyPatternFormats="0" applyAlignmentFormats="0" applyWidthHeightFormats="1" dataCaption="Values" tag="a0a670e7-514d-47ad-b411-0bba93f7588f" updatedVersion="8" minRefreshableVersion="3" useAutoFormatting="1" subtotalHiddenItems="1" colGrandTotals="0" itemPrintTitles="1" createdVersion="5" indent="0" outline="1" outlineData="1" multipleFieldFilters="0">
  <location ref="A23:P26" firstHeaderRow="1" firstDataRow="2" firstDataCol="1" rowPageCount="15" colPageCount="1"/>
  <pivotFields count="18">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Col" allDrilled="1" subtotalTop="0" showAll="0" dataSourceSort="1" defaultSubtotal="0" defaultAttributeDrillState="1">
      <items count="15">
        <item x="0"/>
        <item x="1"/>
        <item x="2"/>
        <item x="3"/>
        <item x="4"/>
        <item x="5"/>
        <item x="6"/>
        <item x="7"/>
        <item x="8"/>
        <item x="9"/>
        <item x="10"/>
        <item x="11"/>
        <item x="12"/>
        <item x="13"/>
        <item x="14"/>
      </items>
    </pivotField>
    <pivotField axis="axisPage" allDrilled="1" subtotalTop="0" showAll="0" dataSourceSort="1" defaultSubtotal="0" defaultAttributeDrillState="1"/>
  </pivotFields>
  <rowFields count="1">
    <field x="-2"/>
  </rowFields>
  <rowItems count="2">
    <i>
      <x/>
    </i>
    <i i="1">
      <x v="1"/>
    </i>
  </rowItems>
  <colFields count="1">
    <field x="16"/>
  </colFields>
  <colItems count="15">
    <i>
      <x/>
    </i>
    <i>
      <x v="1"/>
    </i>
    <i>
      <x v="2"/>
    </i>
    <i>
      <x v="3"/>
    </i>
    <i>
      <x v="4"/>
    </i>
    <i>
      <x v="5"/>
    </i>
    <i>
      <x v="6"/>
    </i>
    <i>
      <x v="7"/>
    </i>
    <i>
      <x v="8"/>
    </i>
    <i>
      <x v="9"/>
    </i>
    <i>
      <x v="10"/>
    </i>
    <i>
      <x v="11"/>
    </i>
    <i>
      <x v="12"/>
    </i>
    <i>
      <x v="13"/>
    </i>
    <i>
      <x v="14"/>
    </i>
  </colItems>
  <pageFields count="15">
    <pageField fld="14" hier="1" name="[compensation].[Quarter].[All]" cap="All"/>
    <pageField fld="13" hier="2" name="[compensation].[Month].[All]" cap="All"/>
    <pageField fld="17" hier="3" name="[compensation].[Defendant Type].[All]" cap="All"/>
    <pageField fld="12" hier="4" name="[compensation].[Sex].[All]" cap="All"/>
    <pageField fld="11" hier="5" name="[compensation].[Age Group].[All]" cap="All"/>
    <pageField fld="10" hier="6" name="[compensation].[Age Range].[All]" cap="All"/>
    <pageField fld="9" hier="7" name="[compensation].[Ethnicity].[All]" cap="All"/>
    <pageField fld="8" hier="8" name="[compensation].[Detailed Ethnicity].[All]" cap="All"/>
    <pageField fld="7" hier="9" name="[compensation].[Police Force Area].[All]" cap="All"/>
    <pageField fld="6" hier="10" name="[compensation].[Offence Type].[All]" cap="All"/>
    <pageField fld="5" hier="11" name="[compensation].[Offence Group].[All]" cap="All"/>
    <pageField fld="3" hier="12" name="[compensation].[Offence].[All]" cap="All"/>
    <pageField fld="4" hier="13" name="[compensation].[HO Offence Code].[All]" cap="All"/>
    <pageField fld="2" hier="14" name="[compensation].[Compensation Amount].[All]" cap="All"/>
    <pageField fld="1" hier="15" name="[compensation].[Motoring Offence Flag].[All]" cap="All"/>
  </pageFields>
  <dataFields count="2">
    <dataField name="Compensation Outcome (all disposal)" fld="0" baseField="0" baseItem="0" numFmtId="3"/>
    <dataField fld="15" subtotal="count" baseField="0" baseItem="0"/>
  </dataField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ompensation]"/>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25D22EC0-C6D5-407F-8FCE-CCFFC273E3BB}" name="Table4" displayName="Table4" ref="A1:B26" totalsRowShown="0" headerRowDxfId="4">
  <autoFilter ref="A1:B26" xr:uid="{25D22EC0-C6D5-407F-8FCE-CCFFC273E3BB}">
    <filterColumn colId="0" hiddenButton="1"/>
    <filterColumn colId="1" hiddenButton="1"/>
  </autoFilter>
  <tableColumns count="2">
    <tableColumn id="1" xr3:uid="{709BE042-46B3-488C-ADAB-2DA5A68EDEDA}" name="Note Number" dataDxfId="3"/>
    <tableColumn id="2" xr3:uid="{60714A90-E6B8-4902-9B90-23BE80AEBD7C}" name="Note text" dataDxfId="2"/>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D01B19C4-E4B3-4985-971F-B1B6FAAE4003}" name="Table2" displayName="Table2" ref="A1:B5" totalsRowShown="0" headerRowDxfId="1">
  <autoFilter ref="A1:B5" xr:uid="{D01B19C4-E4B3-4985-971F-B1B6FAAE4003}">
    <filterColumn colId="0" hiddenButton="1"/>
    <filterColumn colId="1" hiddenButton="1"/>
  </autoFilter>
  <tableColumns count="2">
    <tableColumn id="1" xr3:uid="{77767ACE-F6C9-4572-8F44-810C25920DAA}" name="Measure"/>
    <tableColumn id="2" xr3:uid="{A1399397-74A6-4A03-A725-78C81A6419A0}" name="Description" dataDxfId="0"/>
  </tableColumns>
  <tableStyleInfo name="TableStyleLight1" showFirstColumn="0" showLastColumn="0" showRowStripes="1" showColumnStripes="0"/>
</table>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june-2024"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EFD184-80F7-4573-BBF2-FB5B9C438B74}">
  <dimension ref="A1:Q30"/>
  <sheetViews>
    <sheetView tabSelected="1" workbookViewId="0"/>
  </sheetViews>
  <sheetFormatPr defaultRowHeight="12.5" x14ac:dyDescent="0.25"/>
  <cols>
    <col min="1" max="1" width="4.1796875" style="10" customWidth="1"/>
    <col min="2" max="14" width="11.81640625" style="10" customWidth="1"/>
    <col min="15" max="15" width="8.7265625" style="10"/>
    <col min="16" max="16" width="19.7265625" style="10" customWidth="1"/>
    <col min="17" max="256" width="8.7265625" style="10"/>
    <col min="257" max="270" width="11.81640625" style="10" customWidth="1"/>
    <col min="271" max="512" width="8.7265625" style="10"/>
    <col min="513" max="526" width="11.81640625" style="10" customWidth="1"/>
    <col min="527" max="768" width="8.7265625" style="10"/>
    <col min="769" max="782" width="11.81640625" style="10" customWidth="1"/>
    <col min="783" max="1024" width="8.7265625" style="10"/>
    <col min="1025" max="1038" width="11.81640625" style="10" customWidth="1"/>
    <col min="1039" max="1280" width="8.7265625" style="10"/>
    <col min="1281" max="1294" width="11.81640625" style="10" customWidth="1"/>
    <col min="1295" max="1536" width="8.7265625" style="10"/>
    <col min="1537" max="1550" width="11.81640625" style="10" customWidth="1"/>
    <col min="1551" max="1792" width="8.7265625" style="10"/>
    <col min="1793" max="1806" width="11.81640625" style="10" customWidth="1"/>
    <col min="1807" max="2048" width="8.7265625" style="10"/>
    <col min="2049" max="2062" width="11.81640625" style="10" customWidth="1"/>
    <col min="2063" max="2304" width="8.7265625" style="10"/>
    <col min="2305" max="2318" width="11.81640625" style="10" customWidth="1"/>
    <col min="2319" max="2560" width="8.7265625" style="10"/>
    <col min="2561" max="2574" width="11.81640625" style="10" customWidth="1"/>
    <col min="2575" max="2816" width="8.7265625" style="10"/>
    <col min="2817" max="2830" width="11.81640625" style="10" customWidth="1"/>
    <col min="2831" max="3072" width="8.7265625" style="10"/>
    <col min="3073" max="3086" width="11.81640625" style="10" customWidth="1"/>
    <col min="3087" max="3328" width="8.7265625" style="10"/>
    <col min="3329" max="3342" width="11.81640625" style="10" customWidth="1"/>
    <col min="3343" max="3584" width="8.7265625" style="10"/>
    <col min="3585" max="3598" width="11.81640625" style="10" customWidth="1"/>
    <col min="3599" max="3840" width="8.7265625" style="10"/>
    <col min="3841" max="3854" width="11.81640625" style="10" customWidth="1"/>
    <col min="3855" max="4096" width="8.7265625" style="10"/>
    <col min="4097" max="4110" width="11.81640625" style="10" customWidth="1"/>
    <col min="4111" max="4352" width="8.7265625" style="10"/>
    <col min="4353" max="4366" width="11.81640625" style="10" customWidth="1"/>
    <col min="4367" max="4608" width="8.7265625" style="10"/>
    <col min="4609" max="4622" width="11.81640625" style="10" customWidth="1"/>
    <col min="4623" max="4864" width="8.7265625" style="10"/>
    <col min="4865" max="4878" width="11.81640625" style="10" customWidth="1"/>
    <col min="4879" max="5120" width="8.7265625" style="10"/>
    <col min="5121" max="5134" width="11.81640625" style="10" customWidth="1"/>
    <col min="5135" max="5376" width="8.7265625" style="10"/>
    <col min="5377" max="5390" width="11.81640625" style="10" customWidth="1"/>
    <col min="5391" max="5632" width="8.7265625" style="10"/>
    <col min="5633" max="5646" width="11.81640625" style="10" customWidth="1"/>
    <col min="5647" max="5888" width="8.7265625" style="10"/>
    <col min="5889" max="5902" width="11.81640625" style="10" customWidth="1"/>
    <col min="5903" max="6144" width="8.7265625" style="10"/>
    <col min="6145" max="6158" width="11.81640625" style="10" customWidth="1"/>
    <col min="6159" max="6400" width="8.7265625" style="10"/>
    <col min="6401" max="6414" width="11.81640625" style="10" customWidth="1"/>
    <col min="6415" max="6656" width="8.7265625" style="10"/>
    <col min="6657" max="6670" width="11.81640625" style="10" customWidth="1"/>
    <col min="6671" max="6912" width="8.7265625" style="10"/>
    <col min="6913" max="6926" width="11.81640625" style="10" customWidth="1"/>
    <col min="6927" max="7168" width="8.7265625" style="10"/>
    <col min="7169" max="7182" width="11.81640625" style="10" customWidth="1"/>
    <col min="7183" max="7424" width="8.7265625" style="10"/>
    <col min="7425" max="7438" width="11.81640625" style="10" customWidth="1"/>
    <col min="7439" max="7680" width="8.7265625" style="10"/>
    <col min="7681" max="7694" width="11.81640625" style="10" customWidth="1"/>
    <col min="7695" max="7936" width="8.7265625" style="10"/>
    <col min="7937" max="7950" width="11.81640625" style="10" customWidth="1"/>
    <col min="7951" max="8192" width="8.7265625" style="10"/>
    <col min="8193" max="8206" width="11.81640625" style="10" customWidth="1"/>
    <col min="8207" max="8448" width="8.7265625" style="10"/>
    <col min="8449" max="8462" width="11.81640625" style="10" customWidth="1"/>
    <col min="8463" max="8704" width="8.7265625" style="10"/>
    <col min="8705" max="8718" width="11.81640625" style="10" customWidth="1"/>
    <col min="8719" max="8960" width="8.7265625" style="10"/>
    <col min="8961" max="8974" width="11.81640625" style="10" customWidth="1"/>
    <col min="8975" max="9216" width="8.7265625" style="10"/>
    <col min="9217" max="9230" width="11.81640625" style="10" customWidth="1"/>
    <col min="9231" max="9472" width="8.7265625" style="10"/>
    <col min="9473" max="9486" width="11.81640625" style="10" customWidth="1"/>
    <col min="9487" max="9728" width="8.7265625" style="10"/>
    <col min="9729" max="9742" width="11.81640625" style="10" customWidth="1"/>
    <col min="9743" max="9984" width="8.7265625" style="10"/>
    <col min="9985" max="9998" width="11.81640625" style="10" customWidth="1"/>
    <col min="9999" max="10240" width="8.7265625" style="10"/>
    <col min="10241" max="10254" width="11.81640625" style="10" customWidth="1"/>
    <col min="10255" max="10496" width="8.7265625" style="10"/>
    <col min="10497" max="10510" width="11.81640625" style="10" customWidth="1"/>
    <col min="10511" max="10752" width="8.7265625" style="10"/>
    <col min="10753" max="10766" width="11.81640625" style="10" customWidth="1"/>
    <col min="10767" max="11008" width="8.7265625" style="10"/>
    <col min="11009" max="11022" width="11.81640625" style="10" customWidth="1"/>
    <col min="11023" max="11264" width="8.7265625" style="10"/>
    <col min="11265" max="11278" width="11.81640625" style="10" customWidth="1"/>
    <col min="11279" max="11520" width="8.7265625" style="10"/>
    <col min="11521" max="11534" width="11.81640625" style="10" customWidth="1"/>
    <col min="11535" max="11776" width="8.7265625" style="10"/>
    <col min="11777" max="11790" width="11.81640625" style="10" customWidth="1"/>
    <col min="11791" max="12032" width="8.7265625" style="10"/>
    <col min="12033" max="12046" width="11.81640625" style="10" customWidth="1"/>
    <col min="12047" max="12288" width="8.7265625" style="10"/>
    <col min="12289" max="12302" width="11.81640625" style="10" customWidth="1"/>
    <col min="12303" max="12544" width="8.7265625" style="10"/>
    <col min="12545" max="12558" width="11.81640625" style="10" customWidth="1"/>
    <col min="12559" max="12800" width="8.7265625" style="10"/>
    <col min="12801" max="12814" width="11.81640625" style="10" customWidth="1"/>
    <col min="12815" max="13056" width="8.7265625" style="10"/>
    <col min="13057" max="13070" width="11.81640625" style="10" customWidth="1"/>
    <col min="13071" max="13312" width="8.7265625" style="10"/>
    <col min="13313" max="13326" width="11.81640625" style="10" customWidth="1"/>
    <col min="13327" max="13568" width="8.7265625" style="10"/>
    <col min="13569" max="13582" width="11.81640625" style="10" customWidth="1"/>
    <col min="13583" max="13824" width="8.7265625" style="10"/>
    <col min="13825" max="13838" width="11.81640625" style="10" customWidth="1"/>
    <col min="13839" max="14080" width="8.7265625" style="10"/>
    <col min="14081" max="14094" width="11.81640625" style="10" customWidth="1"/>
    <col min="14095" max="14336" width="8.7265625" style="10"/>
    <col min="14337" max="14350" width="11.81640625" style="10" customWidth="1"/>
    <col min="14351" max="14592" width="8.7265625" style="10"/>
    <col min="14593" max="14606" width="11.81640625" style="10" customWidth="1"/>
    <col min="14607" max="14848" width="8.7265625" style="10"/>
    <col min="14849" max="14862" width="11.81640625" style="10" customWidth="1"/>
    <col min="14863" max="15104" width="8.7265625" style="10"/>
    <col min="15105" max="15118" width="11.81640625" style="10" customWidth="1"/>
    <col min="15119" max="15360" width="8.7265625" style="10"/>
    <col min="15361" max="15374" width="11.81640625" style="10" customWidth="1"/>
    <col min="15375" max="15616" width="8.7265625" style="10"/>
    <col min="15617" max="15630" width="11.81640625" style="10" customWidth="1"/>
    <col min="15631" max="15872" width="8.7265625" style="10"/>
    <col min="15873" max="15886" width="11.81640625" style="10" customWidth="1"/>
    <col min="15887" max="16128" width="8.7265625" style="10"/>
    <col min="16129" max="16142" width="11.81640625" style="10" customWidth="1"/>
    <col min="16143" max="16384" width="8.7265625" style="10"/>
  </cols>
  <sheetData>
    <row r="1" spans="1:17" x14ac:dyDescent="0.25">
      <c r="A1" s="7"/>
      <c r="B1" s="8"/>
      <c r="C1" s="8"/>
      <c r="D1" s="8"/>
      <c r="E1" s="8"/>
      <c r="F1" s="8"/>
      <c r="G1" s="8"/>
      <c r="H1" s="8"/>
      <c r="I1" s="8"/>
      <c r="J1" s="8"/>
      <c r="K1" s="8"/>
      <c r="L1" s="8"/>
      <c r="M1" s="8"/>
      <c r="N1" s="9"/>
    </row>
    <row r="2" spans="1:17" x14ac:dyDescent="0.25">
      <c r="A2" s="11"/>
      <c r="N2" s="12"/>
    </row>
    <row r="3" spans="1:17" x14ac:dyDescent="0.25">
      <c r="A3" s="11"/>
      <c r="N3" s="12"/>
    </row>
    <row r="4" spans="1:17" x14ac:dyDescent="0.25">
      <c r="A4" s="11"/>
      <c r="N4" s="12"/>
    </row>
    <row r="5" spans="1:17" x14ac:dyDescent="0.25">
      <c r="A5" s="11"/>
      <c r="N5" s="12"/>
    </row>
    <row r="6" spans="1:17" x14ac:dyDescent="0.25">
      <c r="A6" s="11"/>
      <c r="N6" s="12"/>
    </row>
    <row r="7" spans="1:17" ht="13" x14ac:dyDescent="0.3">
      <c r="A7" s="11"/>
      <c r="B7" s="13"/>
      <c r="N7" s="12"/>
    </row>
    <row r="8" spans="1:17" s="14" customFormat="1" ht="14.5" x14ac:dyDescent="0.35">
      <c r="B8" s="15" t="s">
        <v>94</v>
      </c>
      <c r="C8" s="16"/>
      <c r="D8" s="16"/>
      <c r="E8" s="17"/>
      <c r="F8" s="17"/>
      <c r="G8" s="17"/>
      <c r="H8" s="17"/>
      <c r="I8" s="17"/>
      <c r="J8" s="17"/>
      <c r="K8" s="17"/>
      <c r="L8" s="17"/>
      <c r="M8" s="17"/>
      <c r="N8" s="18"/>
    </row>
    <row r="9" spans="1:17" s="14" customFormat="1" ht="14.5" x14ac:dyDescent="0.35">
      <c r="B9" s="15" t="s">
        <v>133</v>
      </c>
      <c r="C9" s="16"/>
      <c r="D9" s="16"/>
      <c r="E9" s="16"/>
      <c r="F9" s="16"/>
      <c r="G9" s="16"/>
      <c r="H9" s="17"/>
      <c r="I9" s="17"/>
      <c r="J9" s="17"/>
      <c r="K9" s="17"/>
      <c r="L9" s="17"/>
      <c r="M9" s="17"/>
      <c r="N9" s="18"/>
    </row>
    <row r="10" spans="1:17" s="14" customFormat="1" ht="14.5" x14ac:dyDescent="0.35">
      <c r="N10" s="18"/>
    </row>
    <row r="11" spans="1:17" s="14" customFormat="1" ht="14.5" x14ac:dyDescent="0.35">
      <c r="B11" s="15" t="s">
        <v>50</v>
      </c>
      <c r="N11" s="18"/>
    </row>
    <row r="12" spans="1:17" s="14" customFormat="1" ht="34.5" customHeight="1" x14ac:dyDescent="0.35">
      <c r="B12" s="63" t="s">
        <v>127</v>
      </c>
      <c r="C12" s="63"/>
      <c r="D12" s="63"/>
      <c r="E12" s="63"/>
      <c r="F12" s="63"/>
      <c r="G12" s="63"/>
      <c r="H12" s="63"/>
      <c r="I12" s="63"/>
      <c r="J12" s="63"/>
      <c r="K12" s="63"/>
      <c r="L12" s="63"/>
      <c r="M12" s="63"/>
      <c r="N12" s="19"/>
      <c r="O12" s="20"/>
      <c r="Q12" s="20"/>
    </row>
    <row r="13" spans="1:17" s="14" customFormat="1" ht="34.5" customHeight="1" x14ac:dyDescent="0.35">
      <c r="A13" s="21"/>
      <c r="B13" s="63" t="s">
        <v>126</v>
      </c>
      <c r="C13" s="63"/>
      <c r="D13" s="63"/>
      <c r="E13" s="63"/>
      <c r="F13" s="63"/>
      <c r="G13" s="63"/>
      <c r="H13" s="63"/>
      <c r="I13" s="63"/>
      <c r="J13" s="63"/>
      <c r="K13" s="63"/>
      <c r="L13" s="63"/>
      <c r="M13" s="63"/>
      <c r="N13" s="19"/>
      <c r="O13" s="20"/>
      <c r="Q13" s="20"/>
    </row>
    <row r="14" spans="1:17" s="14" customFormat="1" ht="34.5" customHeight="1" x14ac:dyDescent="0.35">
      <c r="A14" s="21"/>
      <c r="B14" s="63" t="s">
        <v>129</v>
      </c>
      <c r="C14" s="63"/>
      <c r="D14" s="63"/>
      <c r="E14" s="63"/>
      <c r="F14" s="63"/>
      <c r="G14" s="63"/>
      <c r="H14" s="63"/>
      <c r="I14" s="63"/>
      <c r="J14" s="63"/>
      <c r="K14" s="63"/>
      <c r="L14" s="63"/>
      <c r="M14" s="63"/>
      <c r="N14" s="19"/>
      <c r="O14" s="20"/>
      <c r="Q14" s="20"/>
    </row>
    <row r="15" spans="1:17" s="14" customFormat="1" ht="14.5" x14ac:dyDescent="0.35">
      <c r="A15" s="21"/>
      <c r="B15" s="22"/>
      <c r="C15" s="22"/>
      <c r="D15" s="22"/>
      <c r="E15" s="22"/>
      <c r="F15" s="22"/>
      <c r="G15" s="22"/>
      <c r="H15" s="22"/>
      <c r="I15" s="22"/>
      <c r="J15" s="22"/>
      <c r="K15" s="22"/>
      <c r="L15" s="22"/>
      <c r="M15" s="22"/>
      <c r="N15" s="19"/>
      <c r="O15" s="20"/>
      <c r="Q15" s="20"/>
    </row>
    <row r="16" spans="1:17" s="14" customFormat="1" ht="14.5" x14ac:dyDescent="0.35">
      <c r="B16" s="25" t="s">
        <v>95</v>
      </c>
      <c r="C16" s="23"/>
      <c r="D16" s="23"/>
      <c r="E16" s="23"/>
      <c r="F16" s="23"/>
      <c r="G16" s="23"/>
      <c r="H16" s="23"/>
      <c r="I16" s="23"/>
      <c r="J16" s="23"/>
      <c r="K16" s="23"/>
      <c r="L16" s="23"/>
      <c r="M16" s="23"/>
      <c r="N16" s="24"/>
    </row>
    <row r="17" spans="1:14" s="14" customFormat="1" ht="14.5" x14ac:dyDescent="0.35">
      <c r="B17" s="64" t="s">
        <v>128</v>
      </c>
      <c r="C17" s="64"/>
      <c r="D17" s="64"/>
      <c r="E17" s="64"/>
      <c r="F17" s="64"/>
      <c r="G17" s="64"/>
      <c r="H17" s="64"/>
      <c r="I17" s="64"/>
      <c r="J17" s="64"/>
      <c r="K17" s="64"/>
      <c r="L17" s="64"/>
      <c r="M17" s="64"/>
      <c r="N17" s="26"/>
    </row>
    <row r="18" spans="1:14" s="14" customFormat="1" ht="14.5" x14ac:dyDescent="0.35">
      <c r="A18" s="27"/>
      <c r="B18" s="64"/>
      <c r="C18" s="64"/>
      <c r="D18" s="64"/>
      <c r="E18" s="64"/>
      <c r="F18" s="64"/>
      <c r="G18" s="64"/>
      <c r="H18" s="64"/>
      <c r="I18" s="64"/>
      <c r="J18" s="64"/>
      <c r="K18" s="64"/>
      <c r="L18" s="64"/>
      <c r="M18" s="64"/>
      <c r="N18" s="28"/>
    </row>
    <row r="19" spans="1:14" s="14" customFormat="1" ht="14.5" x14ac:dyDescent="0.35">
      <c r="B19" s="64"/>
      <c r="C19" s="64"/>
      <c r="D19" s="64"/>
      <c r="E19" s="64"/>
      <c r="F19" s="64"/>
      <c r="G19" s="64"/>
      <c r="H19" s="64"/>
      <c r="I19" s="64"/>
      <c r="J19" s="64"/>
      <c r="K19" s="64"/>
      <c r="L19" s="64"/>
      <c r="M19" s="64"/>
      <c r="N19" s="29"/>
    </row>
    <row r="20" spans="1:14" s="14" customFormat="1" ht="14.5" x14ac:dyDescent="0.35">
      <c r="C20" s="30"/>
      <c r="D20" s="30"/>
      <c r="E20" s="30"/>
      <c r="F20" s="30"/>
      <c r="G20" s="30"/>
      <c r="H20" s="30"/>
      <c r="I20" s="30"/>
      <c r="J20" s="30"/>
      <c r="K20" s="30"/>
      <c r="L20" s="30"/>
      <c r="M20" s="30"/>
      <c r="N20" s="29"/>
    </row>
    <row r="21" spans="1:14" s="14" customFormat="1" ht="14.5" x14ac:dyDescent="0.35">
      <c r="B21" s="31" t="s">
        <v>51</v>
      </c>
      <c r="C21" s="30"/>
      <c r="D21" s="30"/>
      <c r="E21" s="30"/>
      <c r="F21" s="30"/>
      <c r="G21" s="30"/>
      <c r="H21" s="30"/>
      <c r="I21" s="30"/>
      <c r="J21" s="30"/>
      <c r="K21" s="30"/>
      <c r="L21" s="30"/>
      <c r="M21" s="30"/>
      <c r="N21" s="29"/>
    </row>
    <row r="22" spans="1:14" s="14" customFormat="1" ht="14.5" x14ac:dyDescent="0.35">
      <c r="B22" s="30" t="s">
        <v>52</v>
      </c>
      <c r="C22" s="30"/>
      <c r="D22" s="30"/>
      <c r="E22" s="30"/>
      <c r="F22" s="30"/>
      <c r="G22" s="30"/>
      <c r="H22" s="30"/>
      <c r="I22" s="30"/>
      <c r="J22" s="30"/>
      <c r="K22" s="30"/>
      <c r="L22" s="30"/>
      <c r="M22" s="30"/>
      <c r="N22" s="29"/>
    </row>
    <row r="23" spans="1:14" s="14" customFormat="1" ht="14.5" x14ac:dyDescent="0.35">
      <c r="B23" s="30" t="s">
        <v>96</v>
      </c>
      <c r="C23" s="30"/>
      <c r="D23" s="30"/>
      <c r="E23" s="30"/>
      <c r="F23" s="30"/>
      <c r="G23" s="30"/>
      <c r="H23" s="30"/>
      <c r="I23" s="30"/>
      <c r="J23" s="30"/>
      <c r="K23" s="30"/>
      <c r="L23" s="30"/>
      <c r="M23" s="30"/>
      <c r="N23" s="29"/>
    </row>
    <row r="24" spans="1:14" s="14" customFormat="1" ht="14.5" x14ac:dyDescent="0.35">
      <c r="B24" s="30" t="s">
        <v>53</v>
      </c>
      <c r="C24" s="30"/>
      <c r="D24" s="30"/>
      <c r="E24" s="30"/>
      <c r="F24" s="30"/>
      <c r="G24" s="30"/>
      <c r="H24" s="30"/>
      <c r="I24" s="30"/>
      <c r="J24" s="30"/>
      <c r="K24" s="30"/>
      <c r="L24" s="30"/>
      <c r="M24" s="30"/>
      <c r="N24" s="29"/>
    </row>
    <row r="25" spans="1:14" s="14" customFormat="1" ht="14.5" x14ac:dyDescent="0.35">
      <c r="B25" s="32" t="s">
        <v>97</v>
      </c>
      <c r="C25" s="23"/>
      <c r="D25" s="30"/>
      <c r="E25" s="30"/>
      <c r="F25" s="23"/>
      <c r="G25" s="23"/>
      <c r="H25" s="23"/>
      <c r="I25" s="23"/>
      <c r="J25" s="23"/>
      <c r="K25" s="23"/>
      <c r="L25" s="23"/>
      <c r="M25" s="23"/>
      <c r="N25" s="24"/>
    </row>
    <row r="26" spans="1:14" s="14" customFormat="1" ht="14.5" customHeight="1" x14ac:dyDescent="0.35">
      <c r="B26" s="61" t="s">
        <v>130</v>
      </c>
      <c r="C26" s="61"/>
      <c r="D26" s="61"/>
      <c r="E26" s="61"/>
      <c r="F26" s="61"/>
      <c r="G26" s="61"/>
      <c r="H26" s="61"/>
      <c r="I26" s="61"/>
      <c r="J26" s="61"/>
      <c r="K26" s="61"/>
      <c r="L26" s="23"/>
      <c r="M26" s="23"/>
      <c r="N26" s="24"/>
    </row>
    <row r="27" spans="1:14" s="14" customFormat="1" ht="14.5" x14ac:dyDescent="0.35">
      <c r="A27" s="33"/>
      <c r="B27" s="61"/>
      <c r="C27" s="61"/>
      <c r="D27" s="61"/>
      <c r="E27" s="61"/>
      <c r="F27" s="61"/>
      <c r="G27" s="61"/>
      <c r="H27" s="61"/>
      <c r="I27" s="61"/>
      <c r="J27" s="61"/>
      <c r="K27" s="61"/>
      <c r="N27" s="18"/>
    </row>
    <row r="28" spans="1:14" s="14" customFormat="1" ht="14.5" x14ac:dyDescent="0.35">
      <c r="A28" s="33"/>
      <c r="B28" s="65" t="s">
        <v>131</v>
      </c>
      <c r="C28" s="66"/>
      <c r="D28" s="66"/>
      <c r="E28" s="66"/>
      <c r="F28" s="66"/>
      <c r="G28" s="66"/>
      <c r="H28" s="66"/>
      <c r="I28" s="66"/>
      <c r="J28" s="66"/>
      <c r="K28" s="34"/>
      <c r="N28" s="18"/>
    </row>
    <row r="29" spans="1:14" s="14" customFormat="1" ht="14.5" x14ac:dyDescent="0.35">
      <c r="A29" s="33"/>
      <c r="B29" s="61" t="s">
        <v>132</v>
      </c>
      <c r="C29" s="62"/>
      <c r="D29" s="62"/>
      <c r="E29" s="62"/>
      <c r="F29" s="62"/>
      <c r="G29" s="62"/>
      <c r="H29" s="62"/>
      <c r="I29" s="62"/>
      <c r="J29" s="62"/>
      <c r="K29" s="34"/>
      <c r="N29" s="18"/>
    </row>
    <row r="30" spans="1:14" x14ac:dyDescent="0.25">
      <c r="A30" s="35"/>
      <c r="B30" s="36"/>
      <c r="C30" s="36"/>
      <c r="D30" s="36"/>
      <c r="E30" s="36"/>
      <c r="F30" s="36"/>
      <c r="G30" s="36"/>
      <c r="H30" s="36"/>
      <c r="I30" s="36"/>
      <c r="J30" s="36"/>
      <c r="K30" s="36"/>
      <c r="L30" s="36"/>
      <c r="M30" s="36"/>
      <c r="N30" s="37"/>
    </row>
  </sheetData>
  <mergeCells count="7">
    <mergeCell ref="B29:J29"/>
    <mergeCell ref="B26:K27"/>
    <mergeCell ref="B12:M12"/>
    <mergeCell ref="B13:M13"/>
    <mergeCell ref="B14:M14"/>
    <mergeCell ref="B17:M19"/>
    <mergeCell ref="B28:J28"/>
  </mergeCells>
  <hyperlinks>
    <hyperlink ref="B28" r:id="rId1" xr:uid="{175B63A1-817C-4298-85EE-A6E15D7EA21A}"/>
    <hyperlink ref="B28:J28" r:id="rId2" display="https://www.gov.uk/government/statistics/criminal-justice-system-statistics-quarterly-december-2023" xr:uid="{57E413DB-57C9-4EFE-BD56-77275C1005C1}"/>
    <hyperlink ref="B12:M12" location="'1. Overall Volumes'!R1C1" display="1. Overall Volumes - number of defendants prosecuted, convicted and sentenced at criminal courts in England and Wales," xr:uid="{ED9D48B7-CBF8-4CBF-ADA9-358ECA706A46}"/>
    <hyperlink ref="B13:M13" location="'2. Sentence Outcomes'!R1C1" display="2. Sentence Outcomes - number of offenders sentenced, sentence outcomes, immediate custody rate, average custodial sentence length (ACSL) and average fine issued at criminal courts in England and Wales." xr:uid="{1FA870A9-7596-4256-BE0C-D68D52E529C3}"/>
    <hyperlink ref="B14:M14" location="'3. Compensation'!R1C1" display="3. Compensation - number of compensation orders issued and average compensation amount issued at criminal courts in England and Wales." xr:uid="{B885773D-30A0-4E8A-8EE9-DF3C53B69780}"/>
  </hyperlinks>
  <pageMargins left="0.7" right="0.7" top="0.75" bottom="0.75" header="0.3" footer="0.3"/>
  <pageSetup paperSize="9"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C2CCF6-A27E-424F-A3CE-1E7E630CC7CE}">
  <dimension ref="A1:B26"/>
  <sheetViews>
    <sheetView workbookViewId="0"/>
  </sheetViews>
  <sheetFormatPr defaultColWidth="9.1796875" defaultRowHeight="14.5" x14ac:dyDescent="0.35"/>
  <cols>
    <col min="1" max="1" width="14.453125" style="38" customWidth="1"/>
    <col min="2" max="2" width="132.1796875" style="38" customWidth="1"/>
    <col min="3" max="16384" width="9.1796875" style="38"/>
  </cols>
  <sheetData>
    <row r="1" spans="1:2" x14ac:dyDescent="0.35">
      <c r="A1" s="38" t="s">
        <v>98</v>
      </c>
      <c r="B1" s="38" t="s">
        <v>99</v>
      </c>
    </row>
    <row r="2" spans="1:2" ht="58" x14ac:dyDescent="0.35">
      <c r="A2" s="38" t="s">
        <v>54</v>
      </c>
      <c r="B2" s="51" t="s">
        <v>100</v>
      </c>
    </row>
    <row r="3" spans="1:2" ht="43.5" x14ac:dyDescent="0.35">
      <c r="A3" s="38" t="s">
        <v>55</v>
      </c>
      <c r="B3" s="51" t="s">
        <v>58</v>
      </c>
    </row>
    <row r="4" spans="1:2" ht="43.5" x14ac:dyDescent="0.35">
      <c r="A4" s="38" t="s">
        <v>56</v>
      </c>
      <c r="B4" s="51" t="s">
        <v>101</v>
      </c>
    </row>
    <row r="5" spans="1:2" ht="43.5" x14ac:dyDescent="0.35">
      <c r="A5" s="38" t="s">
        <v>57</v>
      </c>
      <c r="B5" s="51" t="s">
        <v>102</v>
      </c>
    </row>
    <row r="6" spans="1:2" ht="159.5" x14ac:dyDescent="0.35">
      <c r="A6" s="38" t="s">
        <v>59</v>
      </c>
      <c r="B6" s="51" t="s">
        <v>135</v>
      </c>
    </row>
    <row r="7" spans="1:2" ht="58" x14ac:dyDescent="0.35">
      <c r="A7" s="38" t="s">
        <v>60</v>
      </c>
      <c r="B7" s="51" t="s">
        <v>103</v>
      </c>
    </row>
    <row r="8" spans="1:2" x14ac:dyDescent="0.35">
      <c r="A8" s="38" t="s">
        <v>61</v>
      </c>
      <c r="B8" s="51" t="s">
        <v>104</v>
      </c>
    </row>
    <row r="9" spans="1:2" ht="43.5" x14ac:dyDescent="0.35">
      <c r="A9" s="38" t="s">
        <v>62</v>
      </c>
      <c r="B9" s="51" t="s">
        <v>105</v>
      </c>
    </row>
    <row r="10" spans="1:2" ht="29" x14ac:dyDescent="0.35">
      <c r="A10" s="38" t="s">
        <v>63</v>
      </c>
      <c r="B10" s="51" t="s">
        <v>106</v>
      </c>
    </row>
    <row r="11" spans="1:2" ht="43.5" x14ac:dyDescent="0.35">
      <c r="A11" s="38" t="s">
        <v>64</v>
      </c>
      <c r="B11" s="51" t="s">
        <v>107</v>
      </c>
    </row>
    <row r="12" spans="1:2" ht="29" x14ac:dyDescent="0.35">
      <c r="A12" s="38" t="s">
        <v>65</v>
      </c>
      <c r="B12" s="51" t="s">
        <v>108</v>
      </c>
    </row>
    <row r="13" spans="1:2" ht="58" x14ac:dyDescent="0.35">
      <c r="A13" s="38" t="s">
        <v>66</v>
      </c>
      <c r="B13" s="51" t="s">
        <v>109</v>
      </c>
    </row>
    <row r="14" spans="1:2" ht="29" x14ac:dyDescent="0.35">
      <c r="A14" s="38" t="s">
        <v>67</v>
      </c>
      <c r="B14" s="51" t="s">
        <v>110</v>
      </c>
    </row>
    <row r="15" spans="1:2" ht="58" x14ac:dyDescent="0.35">
      <c r="A15" s="38" t="s">
        <v>68</v>
      </c>
      <c r="B15" s="51" t="s">
        <v>111</v>
      </c>
    </row>
    <row r="16" spans="1:2" ht="29" x14ac:dyDescent="0.35">
      <c r="A16" s="38" t="s">
        <v>69</v>
      </c>
      <c r="B16" s="51" t="s">
        <v>112</v>
      </c>
    </row>
    <row r="17" spans="1:2" ht="29" x14ac:dyDescent="0.35">
      <c r="A17" s="38" t="s">
        <v>70</v>
      </c>
      <c r="B17" s="51" t="s">
        <v>113</v>
      </c>
    </row>
    <row r="18" spans="1:2" ht="43.5" x14ac:dyDescent="0.35">
      <c r="A18" s="38" t="s">
        <v>71</v>
      </c>
      <c r="B18" s="51" t="s">
        <v>114</v>
      </c>
    </row>
    <row r="19" spans="1:2" x14ac:dyDescent="0.35">
      <c r="A19" s="38" t="s">
        <v>72</v>
      </c>
      <c r="B19" s="51" t="s">
        <v>115</v>
      </c>
    </row>
    <row r="20" spans="1:2" ht="29" x14ac:dyDescent="0.35">
      <c r="A20" s="38" t="s">
        <v>73</v>
      </c>
      <c r="B20" s="51" t="s">
        <v>116</v>
      </c>
    </row>
    <row r="21" spans="1:2" ht="58" x14ac:dyDescent="0.35">
      <c r="A21" s="38" t="s">
        <v>74</v>
      </c>
      <c r="B21" s="51" t="s">
        <v>117</v>
      </c>
    </row>
    <row r="22" spans="1:2" x14ac:dyDescent="0.35">
      <c r="A22" s="38" t="s">
        <v>75</v>
      </c>
      <c r="B22" s="51" t="s">
        <v>118</v>
      </c>
    </row>
    <row r="23" spans="1:2" ht="29" x14ac:dyDescent="0.35">
      <c r="A23" s="38" t="s">
        <v>76</v>
      </c>
      <c r="B23" s="51" t="s">
        <v>119</v>
      </c>
    </row>
    <row r="24" spans="1:2" ht="29" x14ac:dyDescent="0.35">
      <c r="A24" s="38" t="s">
        <v>77</v>
      </c>
      <c r="B24" s="51" t="s">
        <v>80</v>
      </c>
    </row>
    <row r="25" spans="1:2" ht="29" x14ac:dyDescent="0.35">
      <c r="A25" s="38" t="s">
        <v>78</v>
      </c>
      <c r="B25" s="51" t="s">
        <v>81</v>
      </c>
    </row>
    <row r="26" spans="1:2" ht="29" x14ac:dyDescent="0.35">
      <c r="A26" s="38" t="s">
        <v>79</v>
      </c>
      <c r="B26" s="51" t="s">
        <v>120</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249828-FB6D-4FCA-8030-6D7A3210ADDA}">
  <dimension ref="A1:B5"/>
  <sheetViews>
    <sheetView workbookViewId="0"/>
  </sheetViews>
  <sheetFormatPr defaultRowHeight="14.5" x14ac:dyDescent="0.35"/>
  <cols>
    <col min="1" max="1" width="37.453125" bestFit="1" customWidth="1"/>
    <col min="2" max="2" width="88.26953125" customWidth="1"/>
  </cols>
  <sheetData>
    <row r="1" spans="1:2" x14ac:dyDescent="0.35">
      <c r="A1" s="50" t="s">
        <v>92</v>
      </c>
      <c r="B1" s="50" t="s">
        <v>93</v>
      </c>
    </row>
    <row r="2" spans="1:2" ht="87" x14ac:dyDescent="0.35">
      <c r="A2" t="s">
        <v>87</v>
      </c>
      <c r="B2" s="49" t="s">
        <v>134</v>
      </c>
    </row>
    <row r="3" spans="1:2" ht="58" x14ac:dyDescent="0.35">
      <c r="A3" t="s">
        <v>88</v>
      </c>
      <c r="B3" s="49" t="s">
        <v>89</v>
      </c>
    </row>
    <row r="4" spans="1:2" ht="58" x14ac:dyDescent="0.35">
      <c r="A4" t="s">
        <v>26</v>
      </c>
      <c r="B4" s="49" t="s">
        <v>90</v>
      </c>
    </row>
    <row r="5" spans="1:2" ht="58" x14ac:dyDescent="0.35">
      <c r="A5" t="s">
        <v>27</v>
      </c>
      <c r="B5" s="49" t="s">
        <v>91</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D25F01-852F-4789-B6D0-DAF26FF09028}">
  <dimension ref="A1:AK53"/>
  <sheetViews>
    <sheetView zoomScale="80" zoomScaleNormal="80" workbookViewId="0"/>
  </sheetViews>
  <sheetFormatPr defaultColWidth="9.1796875" defaultRowHeight="14.5" x14ac:dyDescent="0.35"/>
  <cols>
    <col min="1" max="1" width="6.26953125" style="40" customWidth="1"/>
    <col min="2" max="3" width="12.81640625" style="40" customWidth="1"/>
    <col min="4" max="4" width="7.54296875" style="40" customWidth="1"/>
    <col min="5" max="22" width="9.1796875" style="40"/>
    <col min="23" max="23" width="9.1796875" style="40" customWidth="1"/>
    <col min="24" max="29" width="9.1796875" style="40"/>
    <col min="30" max="30" width="9.7265625" style="40" customWidth="1"/>
    <col min="31" max="16384" width="9.1796875" style="40"/>
  </cols>
  <sheetData>
    <row r="1" spans="1:34" x14ac:dyDescent="0.35">
      <c r="A1" s="39"/>
    </row>
    <row r="2" spans="1:34" x14ac:dyDescent="0.35">
      <c r="A2" s="41"/>
      <c r="B2" s="41"/>
      <c r="C2" s="41"/>
      <c r="D2" s="41"/>
      <c r="E2" s="41"/>
      <c r="F2" s="41"/>
      <c r="G2" s="71"/>
      <c r="H2" s="71"/>
      <c r="I2" s="71"/>
      <c r="J2" s="71"/>
      <c r="K2" s="71"/>
      <c r="L2" s="71"/>
      <c r="M2" s="71"/>
      <c r="N2" s="71"/>
      <c r="O2" s="71"/>
      <c r="P2" s="71"/>
      <c r="Q2" s="71"/>
      <c r="R2" s="71"/>
      <c r="S2" s="71"/>
      <c r="T2" s="71"/>
      <c r="U2" s="71"/>
      <c r="V2" s="71"/>
      <c r="W2" s="71"/>
      <c r="X2" s="71"/>
      <c r="Y2" s="71"/>
      <c r="Z2" s="71"/>
      <c r="AA2" s="41"/>
      <c r="AB2" s="41"/>
      <c r="AC2" s="41"/>
      <c r="AD2" s="41"/>
    </row>
    <row r="3" spans="1:34" x14ac:dyDescent="0.35">
      <c r="A3" s="42"/>
      <c r="B3" s="42"/>
      <c r="C3" s="42"/>
      <c r="E3" s="43"/>
      <c r="I3" s="72"/>
      <c r="J3" s="72"/>
      <c r="K3" s="72"/>
      <c r="L3" s="72"/>
      <c r="M3" s="72"/>
      <c r="N3" s="72"/>
      <c r="O3" s="72"/>
      <c r="P3" s="72"/>
      <c r="Q3" s="72"/>
      <c r="R3" s="72"/>
      <c r="S3" s="72"/>
      <c r="T3" s="72"/>
      <c r="U3" s="72"/>
      <c r="V3" s="72"/>
      <c r="W3" s="72"/>
      <c r="X3" s="44"/>
      <c r="Y3" s="44"/>
      <c r="Z3" s="44"/>
    </row>
    <row r="4" spans="1:34" x14ac:dyDescent="0.35">
      <c r="B4" s="69" t="s">
        <v>121</v>
      </c>
      <c r="C4" s="69"/>
      <c r="D4" s="73"/>
      <c r="E4" s="74"/>
      <c r="F4" s="42"/>
      <c r="I4" s="75"/>
      <c r="J4" s="75"/>
      <c r="K4" s="75"/>
      <c r="L4" s="75"/>
      <c r="M4" s="75"/>
      <c r="N4" s="75"/>
      <c r="O4" s="75"/>
      <c r="P4" s="75"/>
      <c r="Q4" s="75"/>
      <c r="R4" s="75"/>
    </row>
    <row r="5" spans="1:34" x14ac:dyDescent="0.35">
      <c r="A5" s="42"/>
      <c r="B5" s="69"/>
      <c r="C5" s="69"/>
      <c r="D5" s="74"/>
      <c r="E5" s="74"/>
      <c r="F5" s="42"/>
    </row>
    <row r="6" spans="1:34" x14ac:dyDescent="0.35">
      <c r="A6" s="42"/>
      <c r="B6" s="69"/>
      <c r="C6" s="69"/>
      <c r="D6" s="74"/>
      <c r="E6" s="74"/>
      <c r="F6" s="42"/>
      <c r="L6" s="69"/>
      <c r="M6" s="69"/>
      <c r="N6" s="69"/>
      <c r="O6" s="69"/>
      <c r="P6" s="69"/>
    </row>
    <row r="7" spans="1:34" x14ac:dyDescent="0.35">
      <c r="A7" s="42"/>
      <c r="B7" s="69"/>
      <c r="C7" s="69"/>
      <c r="D7" s="74"/>
      <c r="E7" s="74"/>
      <c r="F7" s="42"/>
    </row>
    <row r="8" spans="1:34" ht="14.25" customHeight="1" x14ac:dyDescent="0.35">
      <c r="A8" s="42"/>
      <c r="B8" s="69"/>
      <c r="C8" s="69"/>
      <c r="D8" s="74"/>
      <c r="E8" s="74"/>
      <c r="F8" s="42"/>
      <c r="AB8" s="69" t="s">
        <v>122</v>
      </c>
      <c r="AC8" s="69"/>
      <c r="AD8" s="69"/>
      <c r="AE8" s="69"/>
      <c r="AF8" s="69"/>
      <c r="AG8" s="69"/>
      <c r="AH8" s="69"/>
    </row>
    <row r="9" spans="1:34" x14ac:dyDescent="0.35">
      <c r="A9" s="42"/>
      <c r="B9" s="69"/>
      <c r="C9" s="69"/>
      <c r="D9" s="74"/>
      <c r="E9" s="74"/>
      <c r="F9" s="42"/>
      <c r="AA9" s="42"/>
      <c r="AB9" s="69"/>
      <c r="AC9" s="69"/>
      <c r="AD9" s="69"/>
      <c r="AE9" s="69"/>
      <c r="AF9" s="69"/>
      <c r="AG9" s="69"/>
      <c r="AH9" s="69"/>
    </row>
    <row r="10" spans="1:34" x14ac:dyDescent="0.35">
      <c r="A10" s="42"/>
      <c r="B10" s="69"/>
      <c r="C10" s="69"/>
      <c r="D10" s="74"/>
      <c r="E10" s="74"/>
      <c r="F10" s="42"/>
      <c r="AA10" s="42"/>
      <c r="AB10" s="69"/>
      <c r="AC10" s="69"/>
      <c r="AD10" s="69"/>
      <c r="AE10" s="69"/>
      <c r="AF10" s="69"/>
      <c r="AG10" s="69"/>
      <c r="AH10" s="69"/>
    </row>
    <row r="11" spans="1:34" x14ac:dyDescent="0.35">
      <c r="A11" s="42"/>
      <c r="B11" s="69"/>
      <c r="C11" s="69"/>
      <c r="D11" s="74"/>
      <c r="E11" s="74"/>
      <c r="AB11" s="42"/>
      <c r="AC11" s="42"/>
      <c r="AD11" s="42"/>
      <c r="AE11" s="42"/>
      <c r="AF11" s="42"/>
      <c r="AG11" s="42"/>
    </row>
    <row r="12" spans="1:34" ht="14.25" customHeight="1" x14ac:dyDescent="0.35">
      <c r="A12" s="42"/>
      <c r="B12" s="69"/>
      <c r="C12" s="69"/>
      <c r="D12" s="74"/>
      <c r="E12" s="74"/>
      <c r="AB12" s="69" t="s">
        <v>123</v>
      </c>
      <c r="AC12" s="69"/>
      <c r="AD12" s="69"/>
      <c r="AE12" s="69"/>
      <c r="AF12" s="69"/>
      <c r="AG12" s="69"/>
      <c r="AH12" s="69"/>
    </row>
    <row r="13" spans="1:34" x14ac:dyDescent="0.35">
      <c r="A13" s="42"/>
      <c r="B13" s="69"/>
      <c r="C13" s="69"/>
      <c r="AA13" s="42"/>
      <c r="AB13" s="69"/>
      <c r="AC13" s="69"/>
      <c r="AD13" s="69"/>
      <c r="AE13" s="69"/>
      <c r="AF13" s="69"/>
      <c r="AG13" s="69"/>
      <c r="AH13" s="69"/>
    </row>
    <row r="14" spans="1:34" x14ac:dyDescent="0.35">
      <c r="A14" s="42"/>
      <c r="B14" s="69"/>
      <c r="C14" s="69"/>
      <c r="AA14" s="42"/>
      <c r="AB14" s="69"/>
      <c r="AC14" s="69"/>
      <c r="AD14" s="69"/>
      <c r="AE14" s="69"/>
      <c r="AF14" s="69"/>
      <c r="AG14" s="69"/>
      <c r="AH14" s="69"/>
    </row>
    <row r="15" spans="1:34" x14ac:dyDescent="0.35">
      <c r="B15" s="69"/>
      <c r="C15" s="69"/>
      <c r="AA15" s="42"/>
      <c r="AB15" s="69"/>
      <c r="AC15" s="69"/>
      <c r="AD15" s="69"/>
      <c r="AE15" s="69"/>
      <c r="AF15" s="69"/>
      <c r="AG15" s="69"/>
      <c r="AH15" s="69"/>
    </row>
    <row r="16" spans="1:34" x14ac:dyDescent="0.35">
      <c r="AA16" s="42"/>
      <c r="AB16" s="69"/>
      <c r="AC16" s="69"/>
      <c r="AD16" s="69"/>
      <c r="AE16" s="69"/>
      <c r="AF16" s="69"/>
      <c r="AG16" s="69"/>
      <c r="AH16" s="69"/>
    </row>
    <row r="17" spans="2:34" x14ac:dyDescent="0.35">
      <c r="B17" s="45"/>
      <c r="C17" s="45"/>
      <c r="D17" s="45"/>
      <c r="AA17" s="42"/>
      <c r="AB17" s="69"/>
      <c r="AC17" s="69"/>
      <c r="AD17" s="69"/>
      <c r="AE17" s="69"/>
      <c r="AF17" s="69"/>
      <c r="AG17" s="69"/>
      <c r="AH17" s="69"/>
    </row>
    <row r="18" spans="2:34" x14ac:dyDescent="0.35">
      <c r="B18" s="45"/>
      <c r="C18" s="45"/>
      <c r="D18" s="45"/>
      <c r="AA18" s="42"/>
      <c r="AB18" s="69"/>
      <c r="AC18" s="69"/>
      <c r="AD18" s="69"/>
      <c r="AE18" s="69"/>
      <c r="AF18" s="69"/>
      <c r="AG18" s="69"/>
      <c r="AH18" s="69"/>
    </row>
    <row r="19" spans="2:34" x14ac:dyDescent="0.35">
      <c r="B19" s="45"/>
      <c r="C19" s="45"/>
      <c r="D19" s="45"/>
      <c r="AA19" s="46"/>
      <c r="AB19" s="46"/>
      <c r="AC19" s="46"/>
      <c r="AD19" s="46"/>
      <c r="AE19" s="46"/>
      <c r="AF19" s="46"/>
      <c r="AG19" s="46"/>
    </row>
    <row r="20" spans="2:34" x14ac:dyDescent="0.35">
      <c r="B20" s="45"/>
      <c r="C20" s="45"/>
      <c r="D20" s="45"/>
      <c r="AA20" s="46"/>
      <c r="AB20" s="46"/>
      <c r="AC20" s="46"/>
      <c r="AD20" s="46"/>
      <c r="AE20" s="46"/>
      <c r="AF20" s="46"/>
      <c r="AG20" s="46"/>
    </row>
    <row r="21" spans="2:34" ht="14.25" customHeight="1" x14ac:dyDescent="0.35">
      <c r="B21" s="45"/>
      <c r="C21" s="67" t="s">
        <v>82</v>
      </c>
      <c r="D21" s="67"/>
      <c r="E21" s="67"/>
      <c r="F21" s="67"/>
      <c r="G21" s="67"/>
      <c r="AB21" s="68" t="s">
        <v>83</v>
      </c>
      <c r="AC21" s="68"/>
      <c r="AD21" s="68"/>
      <c r="AE21" s="46"/>
      <c r="AF21" s="46"/>
      <c r="AG21" s="46"/>
    </row>
    <row r="22" spans="2:34" x14ac:dyDescent="0.35">
      <c r="B22" s="45"/>
      <c r="C22" s="67"/>
      <c r="D22" s="67"/>
      <c r="E22" s="67"/>
      <c r="F22" s="67"/>
      <c r="G22" s="67"/>
      <c r="AA22" s="47"/>
      <c r="AB22" s="68"/>
      <c r="AC22" s="68"/>
      <c r="AD22" s="68"/>
    </row>
    <row r="23" spans="2:34" x14ac:dyDescent="0.35">
      <c r="B23" s="45"/>
      <c r="C23" s="67"/>
      <c r="D23" s="67"/>
      <c r="E23" s="67"/>
      <c r="F23" s="67"/>
      <c r="G23" s="67"/>
      <c r="AA23" s="47"/>
      <c r="AB23" s="68"/>
      <c r="AC23" s="68"/>
      <c r="AD23" s="68"/>
    </row>
    <row r="24" spans="2:34" x14ac:dyDescent="0.35">
      <c r="B24" s="45"/>
      <c r="C24" s="67"/>
      <c r="D24" s="67"/>
      <c r="E24" s="67"/>
      <c r="F24" s="67"/>
      <c r="G24" s="67"/>
      <c r="AA24" s="47"/>
      <c r="AB24" s="68"/>
      <c r="AC24" s="68"/>
      <c r="AD24" s="68"/>
    </row>
    <row r="25" spans="2:34" x14ac:dyDescent="0.35">
      <c r="C25" s="67"/>
      <c r="D25" s="67"/>
      <c r="E25" s="67"/>
      <c r="F25" s="67"/>
      <c r="G25" s="67"/>
      <c r="AA25" s="47"/>
      <c r="AB25" s="68"/>
      <c r="AC25" s="68"/>
      <c r="AD25" s="68"/>
    </row>
    <row r="26" spans="2:34" x14ac:dyDescent="0.35">
      <c r="C26" s="67"/>
      <c r="D26" s="67"/>
      <c r="E26" s="67"/>
      <c r="F26" s="67"/>
      <c r="G26" s="67"/>
      <c r="AA26" s="48"/>
      <c r="AB26" s="48"/>
      <c r="AC26" s="48"/>
      <c r="AD26" s="47"/>
    </row>
    <row r="27" spans="2:34" x14ac:dyDescent="0.35">
      <c r="D27" s="45"/>
      <c r="AA27" s="48"/>
      <c r="AB27" s="48"/>
      <c r="AC27" s="48"/>
    </row>
    <row r="28" spans="2:34" x14ac:dyDescent="0.35">
      <c r="AA28" s="48"/>
      <c r="AB28" s="48"/>
      <c r="AC28" s="48"/>
    </row>
    <row r="29" spans="2:34" ht="14.25" customHeight="1" x14ac:dyDescent="0.35">
      <c r="AB29" s="69" t="s">
        <v>84</v>
      </c>
      <c r="AC29" s="69"/>
      <c r="AD29" s="69"/>
      <c r="AE29" s="69"/>
      <c r="AF29" s="69"/>
    </row>
    <row r="30" spans="2:34" x14ac:dyDescent="0.35">
      <c r="AA30" s="42"/>
      <c r="AB30" s="69"/>
      <c r="AC30" s="69"/>
      <c r="AD30" s="69"/>
      <c r="AE30" s="69"/>
      <c r="AF30" s="69"/>
    </row>
    <row r="31" spans="2:34" x14ac:dyDescent="0.35">
      <c r="AA31" s="42"/>
      <c r="AB31" s="69"/>
      <c r="AC31" s="69"/>
      <c r="AD31" s="69"/>
      <c r="AE31" s="69"/>
      <c r="AF31" s="69"/>
    </row>
    <row r="32" spans="2:34" x14ac:dyDescent="0.35">
      <c r="AA32" s="42"/>
      <c r="AB32" s="69"/>
      <c r="AC32" s="69"/>
      <c r="AD32" s="69"/>
      <c r="AE32" s="69"/>
      <c r="AF32" s="69"/>
    </row>
    <row r="33" spans="2:37" x14ac:dyDescent="0.35">
      <c r="B33" s="70"/>
      <c r="C33" s="70"/>
      <c r="D33" s="70"/>
      <c r="AA33" s="42"/>
      <c r="AB33" s="69"/>
      <c r="AC33" s="69"/>
      <c r="AD33" s="69"/>
      <c r="AE33" s="69"/>
      <c r="AF33" s="69"/>
    </row>
    <row r="34" spans="2:37" x14ac:dyDescent="0.35">
      <c r="B34" s="70"/>
      <c r="C34" s="70"/>
      <c r="D34" s="70"/>
      <c r="AA34" s="42"/>
      <c r="AB34" s="69"/>
      <c r="AC34" s="69"/>
      <c r="AD34" s="69"/>
      <c r="AE34" s="69"/>
      <c r="AF34" s="69"/>
    </row>
    <row r="35" spans="2:37" x14ac:dyDescent="0.35">
      <c r="B35" s="70"/>
      <c r="C35" s="70"/>
      <c r="D35" s="70"/>
      <c r="AA35" s="42"/>
      <c r="AB35" s="69"/>
      <c r="AC35" s="69"/>
      <c r="AD35" s="69"/>
      <c r="AE35" s="69"/>
      <c r="AF35" s="69"/>
    </row>
    <row r="36" spans="2:37" x14ac:dyDescent="0.35">
      <c r="B36" s="70"/>
      <c r="C36" s="70"/>
      <c r="D36" s="70"/>
      <c r="V36" s="42"/>
      <c r="W36" s="42"/>
      <c r="X36" s="42"/>
      <c r="Y36" s="42"/>
      <c r="AA36" s="42"/>
      <c r="AB36" s="69"/>
      <c r="AC36" s="69"/>
      <c r="AD36" s="69"/>
      <c r="AE36" s="69"/>
      <c r="AF36" s="69"/>
    </row>
    <row r="37" spans="2:37" ht="14.25" customHeight="1" x14ac:dyDescent="0.35">
      <c r="B37" s="70"/>
      <c r="C37" s="70"/>
      <c r="D37" s="70"/>
      <c r="E37" s="45"/>
      <c r="F37" s="45"/>
      <c r="T37" s="42"/>
      <c r="U37" s="42"/>
      <c r="V37" s="42"/>
      <c r="W37" s="42"/>
      <c r="X37" s="46"/>
      <c r="Y37" s="46"/>
      <c r="AA37" s="46"/>
      <c r="AB37" s="46"/>
      <c r="AC37" s="46"/>
      <c r="AD37" s="46"/>
      <c r="AE37" s="46"/>
      <c r="AH37" s="45"/>
      <c r="AI37" s="45"/>
      <c r="AJ37" s="45"/>
      <c r="AK37" s="45"/>
    </row>
    <row r="38" spans="2:37" x14ac:dyDescent="0.35">
      <c r="R38" s="45"/>
      <c r="S38" s="42"/>
      <c r="T38" s="42"/>
      <c r="U38" s="42"/>
      <c r="V38" s="42"/>
      <c r="W38" s="42"/>
      <c r="X38" s="46"/>
      <c r="Y38" s="46"/>
      <c r="AA38" s="46"/>
      <c r="AB38" s="46"/>
      <c r="AC38" s="46"/>
      <c r="AD38" s="46"/>
      <c r="AE38" s="46"/>
      <c r="AG38" s="45"/>
      <c r="AH38" s="45"/>
      <c r="AI38" s="45"/>
      <c r="AJ38" s="45"/>
      <c r="AK38" s="45"/>
    </row>
    <row r="39" spans="2:37" ht="18.75" customHeight="1" x14ac:dyDescent="0.35">
      <c r="R39" s="45"/>
      <c r="S39" s="69" t="s">
        <v>85</v>
      </c>
      <c r="T39" s="69"/>
      <c r="U39" s="69"/>
      <c r="V39" s="69"/>
      <c r="W39" s="69"/>
      <c r="X39" s="46"/>
      <c r="Y39" s="46"/>
      <c r="AA39" s="46"/>
      <c r="AB39" s="46"/>
      <c r="AC39" s="46"/>
      <c r="AD39" s="46"/>
      <c r="AE39" s="46"/>
      <c r="AH39" s="45"/>
      <c r="AI39" s="45"/>
      <c r="AJ39" s="45"/>
      <c r="AK39" s="45"/>
    </row>
    <row r="40" spans="2:37" x14ac:dyDescent="0.35">
      <c r="R40" s="45"/>
      <c r="S40" s="69"/>
      <c r="T40" s="69"/>
      <c r="U40" s="69"/>
      <c r="V40" s="69"/>
      <c r="W40" s="69"/>
      <c r="X40" s="46"/>
      <c r="Y40" s="46"/>
      <c r="AA40" s="46"/>
      <c r="AB40" s="46"/>
      <c r="AC40" s="46"/>
      <c r="AD40" s="46"/>
      <c r="AE40" s="67" t="s">
        <v>124</v>
      </c>
      <c r="AF40" s="67"/>
      <c r="AG40" s="67"/>
      <c r="AH40" s="67"/>
      <c r="AI40" s="67"/>
      <c r="AJ40" s="45"/>
      <c r="AK40" s="45"/>
    </row>
    <row r="41" spans="2:37" x14ac:dyDescent="0.35">
      <c r="K41" s="69" t="s">
        <v>86</v>
      </c>
      <c r="L41" s="69"/>
      <c r="M41" s="69"/>
      <c r="N41" s="69"/>
      <c r="S41" s="69"/>
      <c r="T41" s="69"/>
      <c r="U41" s="69"/>
      <c r="V41" s="69"/>
      <c r="W41" s="69"/>
      <c r="AA41" s="46"/>
      <c r="AB41" s="46"/>
      <c r="AC41" s="46"/>
      <c r="AD41" s="46"/>
      <c r="AE41" s="67"/>
      <c r="AF41" s="67"/>
      <c r="AG41" s="67"/>
      <c r="AH41" s="67"/>
      <c r="AI41" s="67"/>
      <c r="AJ41" s="45"/>
      <c r="AK41" s="45"/>
    </row>
    <row r="42" spans="2:37" x14ac:dyDescent="0.35">
      <c r="K42" s="69"/>
      <c r="L42" s="69"/>
      <c r="M42" s="69"/>
      <c r="N42" s="69"/>
      <c r="S42" s="69"/>
      <c r="T42" s="69"/>
      <c r="U42" s="69"/>
      <c r="V42" s="69"/>
      <c r="W42" s="69"/>
      <c r="AA42" s="42"/>
      <c r="AB42" s="42"/>
      <c r="AC42" s="42"/>
      <c r="AE42" s="67"/>
      <c r="AF42" s="67"/>
      <c r="AG42" s="67"/>
      <c r="AH42" s="67"/>
      <c r="AI42" s="67"/>
      <c r="AJ42" s="45"/>
      <c r="AK42" s="45"/>
    </row>
    <row r="43" spans="2:37" x14ac:dyDescent="0.35">
      <c r="K43" s="69"/>
      <c r="L43" s="69"/>
      <c r="M43" s="69"/>
      <c r="N43" s="69"/>
      <c r="AA43" s="42"/>
      <c r="AB43" s="42"/>
      <c r="AC43" s="42"/>
      <c r="AE43" s="67"/>
      <c r="AF43" s="67"/>
      <c r="AG43" s="67"/>
      <c r="AH43" s="67"/>
      <c r="AI43" s="67"/>
      <c r="AK43" s="45"/>
    </row>
    <row r="44" spans="2:37" x14ac:dyDescent="0.35">
      <c r="K44" s="69"/>
      <c r="L44" s="69"/>
      <c r="M44" s="69"/>
      <c r="N44" s="69"/>
      <c r="AE44" s="67"/>
      <c r="AF44" s="67"/>
      <c r="AG44" s="67"/>
      <c r="AH44" s="67"/>
      <c r="AI44" s="67"/>
      <c r="AK44" s="45"/>
    </row>
    <row r="45" spans="2:37" x14ac:dyDescent="0.35">
      <c r="K45" s="69"/>
      <c r="L45" s="69"/>
      <c r="M45" s="69"/>
      <c r="N45" s="69"/>
      <c r="AK45" s="45"/>
    </row>
    <row r="46" spans="2:37" x14ac:dyDescent="0.35">
      <c r="K46" s="69"/>
      <c r="L46" s="69"/>
      <c r="M46" s="69"/>
      <c r="N46" s="69"/>
      <c r="AK46" s="45"/>
    </row>
    <row r="47" spans="2:37" x14ac:dyDescent="0.35">
      <c r="K47" s="69"/>
      <c r="L47" s="69"/>
      <c r="M47" s="69"/>
      <c r="N47" s="69"/>
      <c r="AK47" s="45"/>
    </row>
    <row r="48" spans="2:37" x14ac:dyDescent="0.35">
      <c r="K48" s="69"/>
      <c r="L48" s="69"/>
      <c r="M48" s="69"/>
      <c r="N48" s="69"/>
      <c r="AK48" s="45"/>
    </row>
    <row r="49" spans="11:14" x14ac:dyDescent="0.35">
      <c r="K49" s="69"/>
      <c r="L49" s="69"/>
      <c r="M49" s="69"/>
      <c r="N49" s="69"/>
    </row>
    <row r="50" spans="11:14" x14ac:dyDescent="0.35">
      <c r="K50" s="69"/>
      <c r="L50" s="69"/>
      <c r="M50" s="69"/>
      <c r="N50" s="69"/>
    </row>
    <row r="51" spans="11:14" x14ac:dyDescent="0.35">
      <c r="K51" s="69"/>
      <c r="L51" s="69"/>
      <c r="M51" s="69"/>
      <c r="N51" s="69"/>
    </row>
    <row r="52" spans="11:14" x14ac:dyDescent="0.35">
      <c r="K52" s="69"/>
      <c r="L52" s="69"/>
      <c r="M52" s="69"/>
      <c r="N52" s="69"/>
    </row>
    <row r="53" spans="11:14" x14ac:dyDescent="0.35">
      <c r="K53" s="69"/>
      <c r="L53" s="69"/>
      <c r="M53" s="69"/>
      <c r="N53" s="69"/>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A00459-CC9F-4CD8-8750-9B776E6DC857}">
  <dimension ref="A2:P26"/>
  <sheetViews>
    <sheetView zoomScale="85" zoomScaleNormal="85" workbookViewId="0"/>
  </sheetViews>
  <sheetFormatPr defaultRowHeight="14.5" x14ac:dyDescent="0.35"/>
  <cols>
    <col min="1" max="1" width="20.81640625" bestFit="1" customWidth="1"/>
    <col min="2" max="16" width="19.54296875" bestFit="1" customWidth="1"/>
    <col min="17" max="42" width="23.1796875" bestFit="1" customWidth="1"/>
    <col min="43" max="43" width="27.81640625" bestFit="1" customWidth="1"/>
    <col min="44" max="44" width="20.7265625" bestFit="1" customWidth="1"/>
    <col min="45" max="45" width="21.26953125" bestFit="1" customWidth="1"/>
  </cols>
  <sheetData>
    <row r="2" spans="1:5" x14ac:dyDescent="0.35">
      <c r="A2" s="53"/>
      <c r="B2" s="54"/>
      <c r="C2" s="54"/>
      <c r="D2" s="54"/>
      <c r="E2" s="55"/>
    </row>
    <row r="3" spans="1:5" x14ac:dyDescent="0.35">
      <c r="A3" s="60" t="s">
        <v>125</v>
      </c>
      <c r="B3" s="52"/>
      <c r="C3" s="52"/>
      <c r="D3" s="52"/>
      <c r="E3" s="56"/>
    </row>
    <row r="4" spans="1:5" x14ac:dyDescent="0.35">
      <c r="A4" s="60" t="s">
        <v>32</v>
      </c>
      <c r="B4" s="52"/>
      <c r="C4" s="52"/>
      <c r="D4" s="52"/>
      <c r="E4" s="56"/>
    </row>
    <row r="5" spans="1:5" x14ac:dyDescent="0.35">
      <c r="A5" s="57"/>
      <c r="B5" s="58"/>
      <c r="C5" s="58"/>
      <c r="D5" s="58"/>
      <c r="E5" s="59"/>
    </row>
    <row r="7" spans="1:5" x14ac:dyDescent="0.35">
      <c r="A7" s="1" t="s">
        <v>15</v>
      </c>
      <c r="B7" t="s" vm="11">
        <v>2</v>
      </c>
    </row>
    <row r="8" spans="1:5" x14ac:dyDescent="0.35">
      <c r="A8" s="1" t="s">
        <v>14</v>
      </c>
      <c r="B8" t="s" vm="10">
        <v>2</v>
      </c>
    </row>
    <row r="9" spans="1:5" x14ac:dyDescent="0.35">
      <c r="A9" s="1" t="s">
        <v>48</v>
      </c>
      <c r="B9" t="s" vm="48">
        <v>2</v>
      </c>
    </row>
    <row r="10" spans="1:5" x14ac:dyDescent="0.35">
      <c r="A10" s="1" t="s">
        <v>13</v>
      </c>
      <c r="B10" t="s" vm="9">
        <v>2</v>
      </c>
    </row>
    <row r="11" spans="1:5" x14ac:dyDescent="0.35">
      <c r="A11" s="1" t="s">
        <v>12</v>
      </c>
      <c r="B11" t="s" vm="8">
        <v>2</v>
      </c>
    </row>
    <row r="12" spans="1:5" x14ac:dyDescent="0.35">
      <c r="A12" s="1" t="s">
        <v>11</v>
      </c>
      <c r="B12" t="s" vm="7">
        <v>2</v>
      </c>
    </row>
    <row r="13" spans="1:5" x14ac:dyDescent="0.35">
      <c r="A13" s="1" t="s">
        <v>10</v>
      </c>
      <c r="B13" t="s" vm="6">
        <v>2</v>
      </c>
    </row>
    <row r="14" spans="1:5" x14ac:dyDescent="0.35">
      <c r="A14" s="1" t="s">
        <v>9</v>
      </c>
      <c r="B14" t="s" vm="5">
        <v>2</v>
      </c>
    </row>
    <row r="15" spans="1:5" x14ac:dyDescent="0.35">
      <c r="A15" s="1" t="s">
        <v>8</v>
      </c>
      <c r="B15" t="s" vm="46">
        <v>2</v>
      </c>
    </row>
    <row r="16" spans="1:5" x14ac:dyDescent="0.35">
      <c r="A16" s="1" t="s">
        <v>7</v>
      </c>
      <c r="B16" t="s" vm="4">
        <v>2</v>
      </c>
    </row>
    <row r="17" spans="1:16" x14ac:dyDescent="0.35">
      <c r="A17" s="1" t="s">
        <v>6</v>
      </c>
      <c r="B17" t="s" vm="3">
        <v>2</v>
      </c>
    </row>
    <row r="18" spans="1:16" x14ac:dyDescent="0.35">
      <c r="A18" s="1" t="s">
        <v>5</v>
      </c>
      <c r="B18" t="s" vm="2">
        <v>2</v>
      </c>
    </row>
    <row r="19" spans="1:16" x14ac:dyDescent="0.35">
      <c r="A19" s="1" t="s">
        <v>4</v>
      </c>
      <c r="B19" t="s" vm="45">
        <v>2</v>
      </c>
    </row>
    <row r="20" spans="1:16" x14ac:dyDescent="0.35">
      <c r="A20" s="1" t="s">
        <v>3</v>
      </c>
      <c r="B20" t="s" vm="1">
        <v>2</v>
      </c>
    </row>
    <row r="22" spans="1:16" x14ac:dyDescent="0.35">
      <c r="B22" s="1" t="s">
        <v>0</v>
      </c>
    </row>
    <row r="23" spans="1:16" x14ac:dyDescent="0.35">
      <c r="A23" s="1" t="s">
        <v>1</v>
      </c>
      <c r="B23" t="s">
        <v>33</v>
      </c>
      <c r="C23" t="s">
        <v>34</v>
      </c>
      <c r="D23" t="s">
        <v>35</v>
      </c>
      <c r="E23" t="s">
        <v>36</v>
      </c>
      <c r="F23" t="s">
        <v>37</v>
      </c>
      <c r="G23" t="s">
        <v>38</v>
      </c>
      <c r="H23" t="s">
        <v>39</v>
      </c>
      <c r="I23" t="s">
        <v>40</v>
      </c>
      <c r="J23" t="s">
        <v>41</v>
      </c>
      <c r="K23" t="s">
        <v>42</v>
      </c>
      <c r="L23" t="s">
        <v>43</v>
      </c>
      <c r="M23" t="s">
        <v>44</v>
      </c>
      <c r="N23" t="s">
        <v>45</v>
      </c>
      <c r="O23" t="s">
        <v>46</v>
      </c>
      <c r="P23" t="s">
        <v>47</v>
      </c>
    </row>
    <row r="24" spans="1:16" x14ac:dyDescent="0.35">
      <c r="A24" s="2" t="s">
        <v>23</v>
      </c>
      <c r="B24" s="5">
        <v>1680351</v>
      </c>
      <c r="C24" s="5">
        <v>1614520</v>
      </c>
      <c r="D24" s="5">
        <v>1526994</v>
      </c>
      <c r="E24" s="5">
        <v>1464863</v>
      </c>
      <c r="F24" s="5">
        <v>1438342</v>
      </c>
      <c r="G24" s="5">
        <v>1481790</v>
      </c>
      <c r="H24" s="5">
        <v>1498018</v>
      </c>
      <c r="I24" s="5">
        <v>1414693</v>
      </c>
      <c r="J24" s="5">
        <v>1355021</v>
      </c>
      <c r="K24" s="5">
        <v>1339615</v>
      </c>
      <c r="L24" s="5">
        <v>1104948</v>
      </c>
      <c r="M24" s="5">
        <v>1035502</v>
      </c>
      <c r="N24" s="5">
        <v>1116179</v>
      </c>
      <c r="O24" s="5">
        <v>1219259</v>
      </c>
      <c r="P24" s="5">
        <v>1301372</v>
      </c>
    </row>
    <row r="25" spans="1:16" x14ac:dyDescent="0.35">
      <c r="A25" s="2" t="s">
        <v>24</v>
      </c>
      <c r="B25" s="5">
        <v>1389682</v>
      </c>
      <c r="C25" s="5">
        <v>1340358</v>
      </c>
      <c r="D25" s="5">
        <v>1269948</v>
      </c>
      <c r="E25" s="5">
        <v>1201129</v>
      </c>
      <c r="F25" s="5">
        <v>1185308</v>
      </c>
      <c r="G25" s="5">
        <v>1239014</v>
      </c>
      <c r="H25" s="5">
        <v>1261696</v>
      </c>
      <c r="I25" s="5">
        <v>1231117</v>
      </c>
      <c r="J25" s="5">
        <v>1203719</v>
      </c>
      <c r="K25" s="5">
        <v>1188922</v>
      </c>
      <c r="L25" s="5">
        <v>978153</v>
      </c>
      <c r="M25" s="5">
        <v>909729</v>
      </c>
      <c r="N25" s="5">
        <v>1000568</v>
      </c>
      <c r="O25" s="5">
        <v>1081678</v>
      </c>
      <c r="P25" s="5">
        <v>1149611</v>
      </c>
    </row>
    <row r="26" spans="1:16" x14ac:dyDescent="0.35">
      <c r="A26" s="2" t="s">
        <v>25</v>
      </c>
      <c r="B26" s="5">
        <v>1387454</v>
      </c>
      <c r="C26" s="5">
        <v>1339477</v>
      </c>
      <c r="D26" s="5">
        <v>1268850</v>
      </c>
      <c r="E26" s="5">
        <v>1198845</v>
      </c>
      <c r="F26" s="5">
        <v>1183054</v>
      </c>
      <c r="G26" s="5">
        <v>1237267</v>
      </c>
      <c r="H26" s="5">
        <v>1259391</v>
      </c>
      <c r="I26" s="5">
        <v>1230770</v>
      </c>
      <c r="J26" s="5">
        <v>1205168</v>
      </c>
      <c r="K26" s="5">
        <v>1190379</v>
      </c>
      <c r="L26" s="5">
        <v>979085</v>
      </c>
      <c r="M26" s="5">
        <v>909947</v>
      </c>
      <c r="N26" s="5">
        <v>1002835</v>
      </c>
      <c r="O26" s="5">
        <v>1081486</v>
      </c>
      <c r="P26" s="5">
        <v>1147774</v>
      </c>
    </row>
  </sheetData>
  <pageMargins left="0.7" right="0.7" top="0.75" bottom="0.75" header="0.3" footer="0.3"/>
  <pageSetup paperSize="9" orientation="portrait"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F7FE13-1DAD-47E3-89AF-1F2A348FEE65}">
  <dimension ref="A2:P34"/>
  <sheetViews>
    <sheetView zoomScale="85" zoomScaleNormal="85" workbookViewId="0"/>
  </sheetViews>
  <sheetFormatPr defaultRowHeight="14.5" x14ac:dyDescent="0.35"/>
  <cols>
    <col min="1" max="1" width="40.90625" customWidth="1"/>
    <col min="2" max="16" width="19.54296875" bestFit="1" customWidth="1"/>
    <col min="17" max="28" width="29.453125" bestFit="1" customWidth="1"/>
    <col min="29" max="29" width="21.26953125" bestFit="1" customWidth="1"/>
  </cols>
  <sheetData>
    <row r="2" spans="1:5" x14ac:dyDescent="0.35">
      <c r="A2" s="53"/>
      <c r="B2" s="54"/>
      <c r="C2" s="54"/>
      <c r="D2" s="54"/>
      <c r="E2" s="55"/>
    </row>
    <row r="3" spans="1:5" x14ac:dyDescent="0.35">
      <c r="A3" s="60" t="s">
        <v>125</v>
      </c>
      <c r="B3" s="52"/>
      <c r="C3" s="52"/>
      <c r="D3" s="52"/>
      <c r="E3" s="56"/>
    </row>
    <row r="4" spans="1:5" x14ac:dyDescent="0.35">
      <c r="A4" s="60" t="s">
        <v>32</v>
      </c>
      <c r="B4" s="52"/>
      <c r="C4" s="52"/>
      <c r="D4" s="52"/>
      <c r="E4" s="56"/>
    </row>
    <row r="5" spans="1:5" x14ac:dyDescent="0.35">
      <c r="A5" s="57"/>
      <c r="B5" s="58"/>
      <c r="C5" s="58"/>
      <c r="D5" s="58"/>
      <c r="E5" s="59"/>
    </row>
    <row r="7" spans="1:5" x14ac:dyDescent="0.35">
      <c r="A7" s="1" t="s">
        <v>15</v>
      </c>
      <c r="B7" t="s" vm="30">
        <v>2</v>
      </c>
    </row>
    <row r="8" spans="1:5" x14ac:dyDescent="0.35">
      <c r="A8" s="1" t="s">
        <v>14</v>
      </c>
      <c r="B8" t="s" vm="29">
        <v>2</v>
      </c>
    </row>
    <row r="9" spans="1:5" x14ac:dyDescent="0.35">
      <c r="A9" s="1" t="s">
        <v>48</v>
      </c>
      <c r="B9" t="s" vm="49">
        <v>2</v>
      </c>
    </row>
    <row r="10" spans="1:5" x14ac:dyDescent="0.35">
      <c r="A10" s="1" t="s">
        <v>13</v>
      </c>
      <c r="B10" t="s" vm="28">
        <v>2</v>
      </c>
    </row>
    <row r="11" spans="1:5" x14ac:dyDescent="0.35">
      <c r="A11" s="1" t="s">
        <v>12</v>
      </c>
      <c r="B11" t="s" vm="27">
        <v>2</v>
      </c>
    </row>
    <row r="12" spans="1:5" x14ac:dyDescent="0.35">
      <c r="A12" s="1" t="s">
        <v>11</v>
      </c>
      <c r="B12" t="s" vm="26">
        <v>2</v>
      </c>
    </row>
    <row r="13" spans="1:5" x14ac:dyDescent="0.35">
      <c r="A13" s="1" t="s">
        <v>10</v>
      </c>
      <c r="B13" t="s" vm="25">
        <v>2</v>
      </c>
    </row>
    <row r="14" spans="1:5" x14ac:dyDescent="0.35">
      <c r="A14" s="1" t="s">
        <v>9</v>
      </c>
      <c r="B14" t="s" vm="24">
        <v>2</v>
      </c>
    </row>
    <row r="15" spans="1:5" x14ac:dyDescent="0.35">
      <c r="A15" s="1" t="s">
        <v>8</v>
      </c>
      <c r="B15" t="s" vm="23">
        <v>2</v>
      </c>
    </row>
    <row r="16" spans="1:5" x14ac:dyDescent="0.35">
      <c r="A16" s="1" t="s">
        <v>7</v>
      </c>
      <c r="B16" t="s" vm="22">
        <v>2</v>
      </c>
    </row>
    <row r="17" spans="1:16" x14ac:dyDescent="0.35">
      <c r="A17" s="1" t="s">
        <v>6</v>
      </c>
      <c r="B17" t="s" vm="21">
        <v>2</v>
      </c>
    </row>
    <row r="18" spans="1:16" x14ac:dyDescent="0.35">
      <c r="A18" s="1" t="s">
        <v>5</v>
      </c>
      <c r="B18" t="s" vm="20">
        <v>2</v>
      </c>
    </row>
    <row r="19" spans="1:16" x14ac:dyDescent="0.35">
      <c r="A19" s="1" t="s">
        <v>4</v>
      </c>
      <c r="B19" t="s" vm="19">
        <v>2</v>
      </c>
    </row>
    <row r="20" spans="1:16" x14ac:dyDescent="0.35">
      <c r="A20" s="1" t="s">
        <v>21</v>
      </c>
      <c r="B20" t="s" vm="18">
        <v>2</v>
      </c>
    </row>
    <row r="21" spans="1:16" x14ac:dyDescent="0.35">
      <c r="A21" s="1" t="s">
        <v>20</v>
      </c>
      <c r="B21" t="s" vm="17">
        <v>2</v>
      </c>
    </row>
    <row r="22" spans="1:16" x14ac:dyDescent="0.35">
      <c r="A22" s="1" t="s">
        <v>19</v>
      </c>
      <c r="B22" t="s" vm="16">
        <v>2</v>
      </c>
    </row>
    <row r="23" spans="1:16" x14ac:dyDescent="0.35">
      <c r="A23" s="1" t="s">
        <v>18</v>
      </c>
      <c r="B23" t="s" vm="15">
        <v>2</v>
      </c>
    </row>
    <row r="24" spans="1:16" x14ac:dyDescent="0.35">
      <c r="A24" s="1" t="s">
        <v>17</v>
      </c>
      <c r="B24" t="s" vm="14">
        <v>2</v>
      </c>
    </row>
    <row r="25" spans="1:16" x14ac:dyDescent="0.35">
      <c r="A25" s="1" t="s">
        <v>16</v>
      </c>
      <c r="B25" t="s" vm="13">
        <v>2</v>
      </c>
    </row>
    <row r="26" spans="1:16" x14ac:dyDescent="0.35">
      <c r="A26" s="1" t="s">
        <v>3</v>
      </c>
      <c r="B26" t="s" vm="12">
        <v>2</v>
      </c>
    </row>
    <row r="28" spans="1:16" x14ac:dyDescent="0.35">
      <c r="B28" s="1" t="s">
        <v>0</v>
      </c>
    </row>
    <row r="29" spans="1:16" x14ac:dyDescent="0.35">
      <c r="A29" s="1" t="s">
        <v>1</v>
      </c>
      <c r="B29" t="s">
        <v>33</v>
      </c>
      <c r="C29" t="s">
        <v>34</v>
      </c>
      <c r="D29" t="s">
        <v>35</v>
      </c>
      <c r="E29" t="s">
        <v>36</v>
      </c>
      <c r="F29" t="s">
        <v>37</v>
      </c>
      <c r="G29" t="s">
        <v>38</v>
      </c>
      <c r="H29" t="s">
        <v>39</v>
      </c>
      <c r="I29" t="s">
        <v>40</v>
      </c>
      <c r="J29" t="s">
        <v>41</v>
      </c>
      <c r="K29" t="s">
        <v>42</v>
      </c>
      <c r="L29" t="s">
        <v>43</v>
      </c>
      <c r="M29" t="s">
        <v>44</v>
      </c>
      <c r="N29" t="s">
        <v>45</v>
      </c>
      <c r="O29" t="s">
        <v>46</v>
      </c>
      <c r="P29" t="s">
        <v>47</v>
      </c>
    </row>
    <row r="30" spans="1:16" x14ac:dyDescent="0.35">
      <c r="A30" s="2" t="s">
        <v>25</v>
      </c>
      <c r="B30" s="5">
        <v>1387454</v>
      </c>
      <c r="C30" s="5">
        <v>1339477</v>
      </c>
      <c r="D30" s="5">
        <v>1268850</v>
      </c>
      <c r="E30" s="5">
        <v>1198845</v>
      </c>
      <c r="F30" s="5">
        <v>1183054</v>
      </c>
      <c r="G30" s="5">
        <v>1237267</v>
      </c>
      <c r="H30" s="5">
        <v>1259391</v>
      </c>
      <c r="I30" s="5">
        <v>1230770</v>
      </c>
      <c r="J30" s="5">
        <v>1205168</v>
      </c>
      <c r="K30" s="5">
        <v>1190379</v>
      </c>
      <c r="L30" s="5">
        <v>979085</v>
      </c>
      <c r="M30" s="5">
        <v>909947</v>
      </c>
      <c r="N30" s="5">
        <v>1002835</v>
      </c>
      <c r="O30" s="5">
        <v>1081486</v>
      </c>
      <c r="P30" s="5">
        <v>1147774</v>
      </c>
    </row>
    <row r="31" spans="1:16" x14ac:dyDescent="0.35">
      <c r="A31" s="2" t="s">
        <v>49</v>
      </c>
      <c r="B31" s="4">
        <v>7.1999999999999995E-2</v>
      </c>
      <c r="C31" s="4">
        <v>7.6999999999999999E-2</v>
      </c>
      <c r="D31" s="4">
        <v>8.2000000000000003E-2</v>
      </c>
      <c r="E31" s="4">
        <v>7.8E-2</v>
      </c>
      <c r="F31" s="4">
        <v>7.8E-2</v>
      </c>
      <c r="G31" s="4">
        <v>7.2999999999999995E-2</v>
      </c>
      <c r="H31" s="4">
        <v>7.1999999999999995E-2</v>
      </c>
      <c r="I31" s="4">
        <v>7.2999999999999995E-2</v>
      </c>
      <c r="J31" s="4">
        <v>7.1999999999999995E-2</v>
      </c>
      <c r="K31" s="4">
        <v>6.7000000000000004E-2</v>
      </c>
      <c r="L31" s="4">
        <v>6.9000000000000006E-2</v>
      </c>
      <c r="M31" s="4">
        <v>7.0000000000000007E-2</v>
      </c>
      <c r="N31" s="4">
        <v>6.5000000000000002E-2</v>
      </c>
      <c r="O31" s="4">
        <v>6.2E-2</v>
      </c>
      <c r="P31" s="4">
        <v>6.6000000000000003E-2</v>
      </c>
    </row>
    <row r="32" spans="1:16" x14ac:dyDescent="0.35">
      <c r="A32" s="2" t="s">
        <v>31</v>
      </c>
      <c r="B32" s="3">
        <v>13.8</v>
      </c>
      <c r="C32" s="3">
        <v>14</v>
      </c>
      <c r="D32" s="3">
        <v>14.5</v>
      </c>
      <c r="E32" s="3">
        <v>14.9</v>
      </c>
      <c r="F32" s="3">
        <v>15.4</v>
      </c>
      <c r="G32" s="3">
        <v>16.3</v>
      </c>
      <c r="H32" s="3">
        <v>16.2</v>
      </c>
      <c r="I32" s="3">
        <v>17</v>
      </c>
      <c r="J32" s="3">
        <v>18.2</v>
      </c>
      <c r="K32" s="3">
        <v>18.600000000000001</v>
      </c>
      <c r="L32" s="3">
        <v>18.100000000000001</v>
      </c>
      <c r="M32" s="3">
        <v>18.5</v>
      </c>
      <c r="N32" s="3">
        <v>21.4</v>
      </c>
      <c r="O32" s="3">
        <v>20.399999999999999</v>
      </c>
      <c r="P32" s="3">
        <v>20.2</v>
      </c>
    </row>
    <row r="33" spans="1:16" x14ac:dyDescent="0.35">
      <c r="A33" s="2" t="s">
        <v>28</v>
      </c>
      <c r="B33" s="6">
        <v>199.24</v>
      </c>
      <c r="C33" s="6">
        <v>196.29</v>
      </c>
      <c r="D33" s="6">
        <v>199.86</v>
      </c>
      <c r="E33" s="6">
        <v>215.69</v>
      </c>
      <c r="F33" s="6">
        <v>220.24</v>
      </c>
      <c r="G33" s="6">
        <v>231.74</v>
      </c>
      <c r="H33" s="6">
        <v>259.75</v>
      </c>
      <c r="I33" s="6">
        <v>278.86</v>
      </c>
      <c r="J33" s="6">
        <v>276.14</v>
      </c>
      <c r="K33" s="6">
        <v>279.52999999999997</v>
      </c>
      <c r="L33" s="6">
        <v>286.52</v>
      </c>
      <c r="M33" s="6">
        <v>303.76</v>
      </c>
      <c r="N33" s="6">
        <v>317.77</v>
      </c>
      <c r="O33" s="6">
        <v>286.01</v>
      </c>
      <c r="P33" s="6">
        <v>285.60000000000002</v>
      </c>
    </row>
    <row r="34" spans="1:16" x14ac:dyDescent="0.35">
      <c r="A34" s="2" t="s">
        <v>29</v>
      </c>
      <c r="B34" s="6">
        <v>2987.05</v>
      </c>
      <c r="C34" s="6">
        <v>3064.2</v>
      </c>
      <c r="D34" s="6">
        <v>2962.47</v>
      </c>
      <c r="E34" s="6">
        <v>2982.19</v>
      </c>
      <c r="F34" s="6">
        <v>2597.91</v>
      </c>
      <c r="G34" s="6">
        <v>3129.46</v>
      </c>
      <c r="H34" s="6">
        <v>8640.56</v>
      </c>
      <c r="I34" s="6">
        <v>13186.51</v>
      </c>
      <c r="J34" s="6">
        <v>10082.19</v>
      </c>
      <c r="K34" s="6">
        <v>8737.8700000000008</v>
      </c>
      <c r="L34" s="6">
        <v>7940.4</v>
      </c>
      <c r="M34" s="6">
        <v>10913.04</v>
      </c>
      <c r="N34" s="6">
        <v>19715.61</v>
      </c>
      <c r="O34" s="6">
        <v>18570.71</v>
      </c>
      <c r="P34" s="6">
        <v>9950.0400000000009</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0998D1-4FEC-467B-B94B-7CB644A9180D}">
  <dimension ref="A2:P26"/>
  <sheetViews>
    <sheetView zoomScale="85" zoomScaleNormal="85" workbookViewId="0"/>
  </sheetViews>
  <sheetFormatPr defaultRowHeight="14.5" x14ac:dyDescent="0.35"/>
  <cols>
    <col min="1" max="1" width="40.90625" customWidth="1"/>
    <col min="2" max="16" width="19.54296875" bestFit="1" customWidth="1"/>
    <col min="17" max="17" width="10.6328125" bestFit="1" customWidth="1"/>
    <col min="18" max="18" width="23" bestFit="1" customWidth="1"/>
    <col min="19" max="19" width="9.6328125" bestFit="1" customWidth="1"/>
    <col min="20" max="20" width="10.453125" bestFit="1" customWidth="1"/>
    <col min="21" max="21" width="10.6328125" bestFit="1" customWidth="1"/>
    <col min="22" max="22" width="23" bestFit="1" customWidth="1"/>
    <col min="23" max="23" width="9.6328125" bestFit="1" customWidth="1"/>
    <col min="24" max="24" width="10.453125" bestFit="1" customWidth="1"/>
    <col min="25" max="25" width="10.6328125" bestFit="1" customWidth="1"/>
    <col min="26" max="26" width="23" bestFit="1" customWidth="1"/>
    <col min="27" max="27" width="9.6328125" bestFit="1" customWidth="1"/>
    <col min="28" max="28" width="10.453125" bestFit="1" customWidth="1"/>
    <col min="29" max="29" width="10.6328125" bestFit="1" customWidth="1"/>
    <col min="30" max="30" width="23" bestFit="1" customWidth="1"/>
    <col min="31" max="31" width="9.6328125" bestFit="1" customWidth="1"/>
    <col min="32" max="32" width="10.453125" bestFit="1" customWidth="1"/>
    <col min="33" max="33" width="10.6328125" bestFit="1" customWidth="1"/>
    <col min="34" max="34" width="23" bestFit="1" customWidth="1"/>
    <col min="35" max="35" width="9.6328125" bestFit="1" customWidth="1"/>
    <col min="36" max="36" width="10.453125" bestFit="1" customWidth="1"/>
    <col min="37" max="37" width="10.6328125" bestFit="1" customWidth="1"/>
    <col min="38" max="38" width="23" bestFit="1" customWidth="1"/>
    <col min="39" max="39" width="9.6328125" bestFit="1" customWidth="1"/>
    <col min="40" max="40" width="10.453125" bestFit="1" customWidth="1"/>
    <col min="41" max="41" width="10.6328125" bestFit="1" customWidth="1"/>
    <col min="42" max="42" width="23" bestFit="1" customWidth="1"/>
    <col min="43" max="43" width="9.6328125" bestFit="1" customWidth="1"/>
    <col min="44" max="44" width="10.453125" bestFit="1" customWidth="1"/>
    <col min="45" max="45" width="10.6328125" bestFit="1" customWidth="1"/>
    <col min="46" max="46" width="23" bestFit="1" customWidth="1"/>
    <col min="47" max="47" width="9.6328125" bestFit="1" customWidth="1"/>
    <col min="48" max="48" width="10.453125" bestFit="1" customWidth="1"/>
    <col min="49" max="49" width="10.6328125" bestFit="1" customWidth="1"/>
    <col min="50" max="50" width="23" bestFit="1" customWidth="1"/>
    <col min="51" max="51" width="9.6328125" bestFit="1" customWidth="1"/>
    <col min="52" max="52" width="10.453125" bestFit="1" customWidth="1"/>
    <col min="53" max="53" width="10.6328125" bestFit="1" customWidth="1"/>
    <col min="54" max="54" width="23" bestFit="1" customWidth="1"/>
    <col min="55" max="55" width="9.6328125" bestFit="1" customWidth="1"/>
    <col min="56" max="56" width="10.453125" bestFit="1" customWidth="1"/>
    <col min="57" max="57" width="10.6328125" bestFit="1" customWidth="1"/>
  </cols>
  <sheetData>
    <row r="2" spans="1:5" x14ac:dyDescent="0.35">
      <c r="A2" s="53"/>
      <c r="B2" s="54"/>
      <c r="C2" s="54"/>
      <c r="D2" s="54"/>
      <c r="E2" s="55"/>
    </row>
    <row r="3" spans="1:5" x14ac:dyDescent="0.35">
      <c r="A3" s="60" t="s">
        <v>125</v>
      </c>
      <c r="B3" s="52"/>
      <c r="C3" s="52"/>
      <c r="D3" s="52"/>
      <c r="E3" s="56"/>
    </row>
    <row r="4" spans="1:5" x14ac:dyDescent="0.35">
      <c r="A4" s="60" t="s">
        <v>32</v>
      </c>
      <c r="B4" s="52"/>
      <c r="C4" s="52"/>
      <c r="D4" s="52"/>
      <c r="E4" s="56"/>
    </row>
    <row r="5" spans="1:5" x14ac:dyDescent="0.35">
      <c r="A5" s="57"/>
      <c r="B5" s="58"/>
      <c r="C5" s="58"/>
      <c r="D5" s="58"/>
      <c r="E5" s="59"/>
    </row>
    <row r="7" spans="1:5" x14ac:dyDescent="0.35">
      <c r="A7" s="1" t="s">
        <v>15</v>
      </c>
      <c r="B7" t="s" vm="44">
        <v>2</v>
      </c>
    </row>
    <row r="8" spans="1:5" x14ac:dyDescent="0.35">
      <c r="A8" s="1" t="s">
        <v>14</v>
      </c>
      <c r="B8" t="s" vm="43">
        <v>2</v>
      </c>
    </row>
    <row r="9" spans="1:5" x14ac:dyDescent="0.35">
      <c r="A9" s="1" t="s">
        <v>48</v>
      </c>
      <c r="B9" t="s" vm="47">
        <v>2</v>
      </c>
    </row>
    <row r="10" spans="1:5" x14ac:dyDescent="0.35">
      <c r="A10" s="1" t="s">
        <v>13</v>
      </c>
      <c r="B10" t="s" vm="42">
        <v>2</v>
      </c>
    </row>
    <row r="11" spans="1:5" x14ac:dyDescent="0.35">
      <c r="A11" s="1" t="s">
        <v>12</v>
      </c>
      <c r="B11" t="s" vm="41">
        <v>2</v>
      </c>
    </row>
    <row r="12" spans="1:5" x14ac:dyDescent="0.35">
      <c r="A12" s="1" t="s">
        <v>11</v>
      </c>
      <c r="B12" t="s" vm="40">
        <v>2</v>
      </c>
    </row>
    <row r="13" spans="1:5" x14ac:dyDescent="0.35">
      <c r="A13" s="1" t="s">
        <v>10</v>
      </c>
      <c r="B13" t="s" vm="39">
        <v>2</v>
      </c>
    </row>
    <row r="14" spans="1:5" x14ac:dyDescent="0.35">
      <c r="A14" s="1" t="s">
        <v>9</v>
      </c>
      <c r="B14" t="s" vm="38">
        <v>2</v>
      </c>
    </row>
    <row r="15" spans="1:5" x14ac:dyDescent="0.35">
      <c r="A15" s="1" t="s">
        <v>8</v>
      </c>
      <c r="B15" t="s" vm="37">
        <v>2</v>
      </c>
    </row>
    <row r="16" spans="1:5" x14ac:dyDescent="0.35">
      <c r="A16" s="1" t="s">
        <v>7</v>
      </c>
      <c r="B16" t="s" vm="36">
        <v>2</v>
      </c>
    </row>
    <row r="17" spans="1:16" x14ac:dyDescent="0.35">
      <c r="A17" s="1" t="s">
        <v>6</v>
      </c>
      <c r="B17" t="s" vm="35">
        <v>2</v>
      </c>
    </row>
    <row r="18" spans="1:16" x14ac:dyDescent="0.35">
      <c r="A18" s="1" t="s">
        <v>5</v>
      </c>
      <c r="B18" t="s" vm="33">
        <v>2</v>
      </c>
    </row>
    <row r="19" spans="1:16" x14ac:dyDescent="0.35">
      <c r="A19" s="1" t="s">
        <v>4</v>
      </c>
      <c r="B19" t="s" vm="34">
        <v>2</v>
      </c>
    </row>
    <row r="20" spans="1:16" x14ac:dyDescent="0.35">
      <c r="A20" s="1" t="s">
        <v>22</v>
      </c>
      <c r="B20" t="s" vm="32">
        <v>2</v>
      </c>
    </row>
    <row r="21" spans="1:16" x14ac:dyDescent="0.35">
      <c r="A21" s="1" t="s">
        <v>3</v>
      </c>
      <c r="B21" t="s" vm="31">
        <v>2</v>
      </c>
    </row>
    <row r="23" spans="1:16" x14ac:dyDescent="0.35">
      <c r="B23" s="1" t="s">
        <v>0</v>
      </c>
    </row>
    <row r="24" spans="1:16" x14ac:dyDescent="0.35">
      <c r="A24" s="1" t="s">
        <v>1</v>
      </c>
      <c r="B24" t="s">
        <v>33</v>
      </c>
      <c r="C24" t="s">
        <v>34</v>
      </c>
      <c r="D24" t="s">
        <v>35</v>
      </c>
      <c r="E24" t="s">
        <v>36</v>
      </c>
      <c r="F24" t="s">
        <v>37</v>
      </c>
      <c r="G24" t="s">
        <v>38</v>
      </c>
      <c r="H24" t="s">
        <v>39</v>
      </c>
      <c r="I24" t="s">
        <v>40</v>
      </c>
      <c r="J24" t="s">
        <v>41</v>
      </c>
      <c r="K24" t="s">
        <v>42</v>
      </c>
      <c r="L24" t="s">
        <v>43</v>
      </c>
      <c r="M24" t="s">
        <v>44</v>
      </c>
      <c r="N24" t="s">
        <v>45</v>
      </c>
      <c r="O24" t="s">
        <v>46</v>
      </c>
      <c r="P24" t="s">
        <v>47</v>
      </c>
    </row>
    <row r="25" spans="1:16" x14ac:dyDescent="0.35">
      <c r="A25" s="2" t="s">
        <v>30</v>
      </c>
      <c r="B25" s="5">
        <v>152099</v>
      </c>
      <c r="C25" s="5">
        <v>158723</v>
      </c>
      <c r="D25" s="5">
        <v>161085</v>
      </c>
      <c r="E25" s="5">
        <v>151215</v>
      </c>
      <c r="F25" s="5">
        <v>151111</v>
      </c>
      <c r="G25" s="5">
        <v>146527</v>
      </c>
      <c r="H25" s="5">
        <v>147931</v>
      </c>
      <c r="I25" s="5">
        <v>187265</v>
      </c>
      <c r="J25" s="5">
        <v>222757</v>
      </c>
      <c r="K25" s="5">
        <v>224131</v>
      </c>
      <c r="L25" s="5">
        <v>176420</v>
      </c>
      <c r="M25" s="5">
        <v>138500</v>
      </c>
      <c r="N25" s="5">
        <v>154254</v>
      </c>
      <c r="O25" s="5">
        <v>223925</v>
      </c>
      <c r="P25" s="5">
        <v>280701</v>
      </c>
    </row>
    <row r="26" spans="1:16" x14ac:dyDescent="0.35">
      <c r="A26" s="2" t="s">
        <v>26</v>
      </c>
      <c r="B26" s="6">
        <v>193.38</v>
      </c>
      <c r="C26" s="6">
        <v>209.64</v>
      </c>
      <c r="D26" s="6">
        <v>315.39999999999998</v>
      </c>
      <c r="E26" s="6">
        <v>171.06</v>
      </c>
      <c r="F26" s="6">
        <v>227.37</v>
      </c>
      <c r="G26" s="6">
        <v>356.91</v>
      </c>
      <c r="H26" s="6">
        <v>222.63</v>
      </c>
      <c r="I26" s="6">
        <v>228.24</v>
      </c>
      <c r="J26" s="6">
        <v>231.01</v>
      </c>
      <c r="K26" s="6">
        <v>249.27</v>
      </c>
      <c r="L26" s="6">
        <v>165.01</v>
      </c>
      <c r="M26" s="6">
        <v>203.95</v>
      </c>
      <c r="N26" s="6">
        <v>212.99</v>
      </c>
      <c r="O26" s="6">
        <v>149.91999999999999</v>
      </c>
      <c r="P26" s="6">
        <v>137.88</v>
      </c>
    </row>
  </sheetData>
  <pageMargins left="0.7" right="0.7" top="0.75" bottom="0.75" header="0.3" footer="0.3"/>
  <pageSetup paperSize="9" orientation="portrait"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Props1.xml><?xml version="1.0" encoding="utf-8"?>
<ds:datastoreItem xmlns:ds="http://schemas.openxmlformats.org/officeDocument/2006/customXml" ds:itemID="{F8FBE76A-B8F0-418A-8A23-105C3BF979CA}">
  <ds:schemaRefs/>
</ds:datastoreItem>
</file>

<file path=customXml/itemProps2.xml><?xml version="1.0" encoding="utf-8"?>
<ds:datastoreItem xmlns:ds="http://schemas.openxmlformats.org/officeDocument/2006/customXml" ds:itemID="{8C19FB5B-BD24-469C-B899-4559FF01DD4F}">
  <ds:schemaRefs/>
</ds:datastoreItem>
</file>

<file path=customXml/itemProps3.xml><?xml version="1.0" encoding="utf-8"?>
<ds:datastoreItem xmlns:ds="http://schemas.openxmlformats.org/officeDocument/2006/customXml" ds:itemID="{A698BE06-9807-4E9B-9DB1-45AA4AAE53A7}">
  <ds:schemaRefs/>
</ds:datastoreItem>
</file>

<file path=customXml/itemProps4.xml><?xml version="1.0" encoding="utf-8"?>
<ds:datastoreItem xmlns:ds="http://schemas.openxmlformats.org/officeDocument/2006/customXml" ds:itemID="{417FC36A-1E79-4F98-A2E2-0A806426F61C}">
  <ds:schemaRefs/>
</ds:datastoreItem>
</file>

<file path=customXml/itemProps5.xml><?xml version="1.0" encoding="utf-8"?>
<ds:datastoreItem xmlns:ds="http://schemas.openxmlformats.org/officeDocument/2006/customXml" ds:itemID="{1D94F886-1B2C-4A3B-A9D7-BC1A59811E5A}">
  <ds:schemaRefs/>
</ds:datastoreItem>
</file>

<file path=customXml/itemProps6.xml><?xml version="1.0" encoding="utf-8"?>
<ds:datastoreItem xmlns:ds="http://schemas.openxmlformats.org/officeDocument/2006/customXml" ds:itemID="{48E38F6E-4334-42F6-B717-2F86FBFA2985}">
  <ds:schemaRefs>
    <ds:schemaRef ds:uri="http://schemas.microsoft.com/DataMashup"/>
  </ds:schemaRefs>
</ds:datastoreItem>
</file>

<file path=customXml/itemProps7.xml><?xml version="1.0" encoding="utf-8"?>
<ds:datastoreItem xmlns:ds="http://schemas.openxmlformats.org/officeDocument/2006/customXml" ds:itemID="{7DB8C1DD-E793-46B5-BD28-858B3E00727C}">
  <ds:schemaRefs/>
</ds:datastoreItem>
</file>

<file path=customXml/itemProps8.xml><?xml version="1.0" encoding="utf-8"?>
<ds:datastoreItem xmlns:ds="http://schemas.openxmlformats.org/officeDocument/2006/customXml" ds:itemID="{4C757C03-DEBB-4E6A-8C9C-B3B4CAA2D68B}">
  <ds:schemaRefs/>
</ds:datastoreItem>
</file>

<file path=customXml/itemProps9.xml><?xml version="1.0" encoding="utf-8"?>
<ds:datastoreItem xmlns:ds="http://schemas.openxmlformats.org/officeDocument/2006/customXml" ds:itemID="{95054ACB-7333-4409-B496-A8E0E87D22D8}">
  <ds:schemaRefs/>
</ds:datastoreItem>
</file>

<file path=customXml/itemProps10.xml><?xml version="1.0" encoding="utf-8"?>
<ds:datastoreItem xmlns:ds="http://schemas.openxmlformats.org/officeDocument/2006/customXml" ds:itemID="{A1A51013-2CFD-4487-88A6-B29CBE86FFD5}">
  <ds:schemaRefs/>
</ds:datastoreItem>
</file>

<file path=customXml/itemProps11.xml><?xml version="1.0" encoding="utf-8"?>
<ds:datastoreItem xmlns:ds="http://schemas.openxmlformats.org/officeDocument/2006/customXml" ds:itemID="{62AA1829-B0BA-441F-8AE2-CE53BA458FAB}">
  <ds:schemaRefs/>
</ds:datastoreItem>
</file>

<file path=customXml/itemProps12.xml><?xml version="1.0" encoding="utf-8"?>
<ds:datastoreItem xmlns:ds="http://schemas.openxmlformats.org/officeDocument/2006/customXml" ds:itemID="{38DA7855-9AF8-48EE-8CB4-79EE22591B64}">
  <ds:schemaRefs/>
</ds:datastoreItem>
</file>

<file path=customXml/itemProps13.xml><?xml version="1.0" encoding="utf-8"?>
<ds:datastoreItem xmlns:ds="http://schemas.openxmlformats.org/officeDocument/2006/customXml" ds:itemID="{99713BC6-799A-4B27-8862-1C1EB7765015}">
  <ds:schemaRefs/>
</ds:datastoreItem>
</file>

<file path=customXml/itemProps14.xml><?xml version="1.0" encoding="utf-8"?>
<ds:datastoreItem xmlns:ds="http://schemas.openxmlformats.org/officeDocument/2006/customXml" ds:itemID="{EEBE83D3-B5DC-4F05-8405-4962059A4D85}">
  <ds:schemaRefs/>
</ds:datastoreItem>
</file>

<file path=customXml/itemProps15.xml><?xml version="1.0" encoding="utf-8"?>
<ds:datastoreItem xmlns:ds="http://schemas.openxmlformats.org/officeDocument/2006/customXml" ds:itemID="{2B7C65E9-996C-4227-A02E-9A3CCABDA6A4}">
  <ds:schemaRefs/>
</ds:datastoreItem>
</file>

<file path=customXml/itemProps16.xml><?xml version="1.0" encoding="utf-8"?>
<ds:datastoreItem xmlns:ds="http://schemas.openxmlformats.org/officeDocument/2006/customXml" ds:itemID="{E8244B26-BE93-4F92-B938-1F13DC6F081C}">
  <ds:schemaRefs/>
</ds:datastoreItem>
</file>

<file path=customXml/itemProps17.xml><?xml version="1.0" encoding="utf-8"?>
<ds:datastoreItem xmlns:ds="http://schemas.openxmlformats.org/officeDocument/2006/customXml" ds:itemID="{F62BDCA1-1E3C-4786-9F2D-3FC660FE248E}">
  <ds:schemaRefs/>
</ds:datastoreItem>
</file>

<file path=customXml/itemProps18.xml><?xml version="1.0" encoding="utf-8"?>
<ds:datastoreItem xmlns:ds="http://schemas.openxmlformats.org/officeDocument/2006/customXml" ds:itemID="{0DC4E40A-41DB-405D-BC3E-F55D139C84CE}">
  <ds:schemaRefs/>
</ds:datastoreItem>
</file>

<file path=customXml/itemProps19.xml><?xml version="1.0" encoding="utf-8"?>
<ds:datastoreItem xmlns:ds="http://schemas.openxmlformats.org/officeDocument/2006/customXml" ds:itemID="{BF68C95B-1A09-4D76-A731-18B69AEAE6B4}">
  <ds:schemaRefs/>
</ds:datastoreItem>
</file>

<file path=customXml/itemProps20.xml><?xml version="1.0" encoding="utf-8"?>
<ds:datastoreItem xmlns:ds="http://schemas.openxmlformats.org/officeDocument/2006/customXml" ds:itemID="{833AC492-9E3F-4629-81FB-AA912A6DC661}">
  <ds:schemaRefs/>
</ds:datastoreItem>
</file>

<file path=customXml/itemProps21.xml><?xml version="1.0" encoding="utf-8"?>
<ds:datastoreItem xmlns:ds="http://schemas.openxmlformats.org/officeDocument/2006/customXml" ds:itemID="{740FFB94-39DA-4F41-A41E-3CC9022A7AC7}">
  <ds:schemaRefs/>
</ds:datastoreItem>
</file>

<file path=customXml/itemProps22.xml><?xml version="1.0" encoding="utf-8"?>
<ds:datastoreItem xmlns:ds="http://schemas.openxmlformats.org/officeDocument/2006/customXml" ds:itemID="{7E87C3C9-CD11-45E0-859B-7AD6CCF7A8A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1. Overall Volumes</vt:lpstr>
      <vt:lpstr>2. Sentence Outcomes</vt:lpstr>
      <vt:lpstr>3. Compensation</vt:lpstr>
    </vt:vector>
  </TitlesOfParts>
  <Company>MOJ</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Pawsey, Billy</dc:creator>
  <cp:lastModifiedBy>Pawsey, Billy</cp:lastModifiedBy>
  <dcterms:created xsi:type="dcterms:W3CDTF">2024-04-15T10:58:26Z</dcterms:created>
  <dcterms:modified xsi:type="dcterms:W3CDTF">2024-11-15T12:57:39Z</dcterms:modified>
</cp:coreProperties>
</file>