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8_{E59A6E0F-7581-45C9-9C1B-A48117EE8470}" xr6:coauthVersionLast="47" xr6:coauthVersionMax="47" xr10:uidLastSave="{00000000-0000-0000-0000-000000000000}"/>
  <bookViews>
    <workbookView xWindow="1710" yWindow="120" windowWidth="21600" windowHeight="14115" xr2:uid="{6A7E5C76-7E56-4CB2-9985-E021D0D9DA0F}"/>
  </bookViews>
  <sheets>
    <sheet name="Cover" sheetId="1" r:id="rId1"/>
    <sheet name="Table_1" sheetId="2" r:id="rId2"/>
    <sheet name="Table_2" sheetId="3" r:id="rId3"/>
    <sheet name="Table_3" sheetId="4" r:id="rId4"/>
    <sheet name="Table_4" sheetId="5" r:id="rId5"/>
    <sheet name="Table_5" sheetId="6" r:id="rId6"/>
    <sheet name="Table_6" sheetId="7" r:id="rId7"/>
    <sheet name="Table_7" sheetId="8" r:id="rId8"/>
    <sheet name="Table_8" sheetId="9" r:id="rId9"/>
    <sheet name="Table_9" sheetId="10" r:id="rId10"/>
    <sheet name="Table_10" sheetId="11" r:id="rId11"/>
    <sheet name="Table_11" sheetId="12" r:id="rId12"/>
    <sheet name="Table_12" sheetId="13" r:id="rId13"/>
    <sheet name="Table_13" sheetId="14" r:id="rId14"/>
    <sheet name="Table_14"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5" l="1"/>
  <c r="A1" i="14"/>
  <c r="A1" i="13"/>
  <c r="A1" i="12"/>
  <c r="A1" i="11"/>
  <c r="A1" i="10"/>
  <c r="A1" i="9"/>
  <c r="A1" i="8"/>
  <c r="A1" i="6"/>
  <c r="A1" i="5"/>
  <c r="A1" i="4"/>
  <c r="A1" i="3"/>
  <c r="A1" i="2"/>
</calcChain>
</file>

<file path=xl/sharedStrings.xml><?xml version="1.0" encoding="utf-8"?>
<sst xmlns="http://schemas.openxmlformats.org/spreadsheetml/2006/main" count="701" uniqueCount="403">
  <si>
    <t>Spreadsheet versions of the tables contrained in the Employment Data Lab report.</t>
  </si>
  <si>
    <r>
      <rPr>
        <b/>
        <sz val="12"/>
        <color rgb="FF000000"/>
        <rFont val="Arial"/>
        <family val="2"/>
      </rPr>
      <t>Published by</t>
    </r>
    <r>
      <rPr>
        <sz val="12"/>
        <color rgb="FF000000"/>
        <rFont val="Arial"/>
        <family val="2"/>
      </rPr>
      <t>: Department for Work and Pensions (DWP)</t>
    </r>
  </si>
  <si>
    <r>
      <rPr>
        <b/>
        <sz val="12"/>
        <color rgb="FF000000"/>
        <rFont val="Arial"/>
        <family val="2"/>
      </rPr>
      <t>Published</t>
    </r>
    <r>
      <rPr>
        <sz val="12"/>
        <color rgb="FF000000"/>
        <rFont val="Arial"/>
        <family val="2"/>
      </rPr>
      <t>: November 2024</t>
    </r>
  </si>
  <si>
    <t>For media enquiries contact the DWP press office.</t>
  </si>
  <si>
    <t>Media enquiries - Department for Work and Pensions - GOV.UK (www.gov.uk)</t>
  </si>
  <si>
    <r>
      <rPr>
        <b/>
        <sz val="12"/>
        <color rgb="FF000000"/>
        <rFont val="Arial"/>
        <family val="2"/>
      </rPr>
      <t>Statistical contacts:</t>
    </r>
    <r>
      <rPr>
        <sz val="12"/>
        <color rgb="FF000000"/>
        <rFont val="Arial"/>
        <family val="2"/>
      </rPr>
      <t xml:space="preserve"> L Barclay, J Crowe, R Bagnall, J Eades</t>
    </r>
  </si>
  <si>
    <t>employment.datalab@dwp.gov.uk</t>
  </si>
  <si>
    <t>Contents</t>
  </si>
  <si>
    <t xml:space="preserve">To access data tables, select the table headings or tabs. </t>
  </si>
  <si>
    <t xml:space="preserve">Table 1: Showing the percentage of participants in each labour market category at six and twelve months after starting the programme.  </t>
  </si>
  <si>
    <t>Table 2: Showing the percentage of the participant and comparison groups in the Employed category at any point during the twelve and twenty-four months after starting the programme.</t>
  </si>
  <si>
    <t>Table 3: Showing the percentage of the participant and comparison groups who obtained a qualification at any level during the twelve months after starting a Street League programme</t>
  </si>
  <si>
    <t>Table 4: Showing the percentage of the Academy and Light-touch cohorts in Employment at six, twelve and twenty-four months after starting a programme</t>
  </si>
  <si>
    <t>Table 5: Showing participant characteristics for Academy and Light-touch cohorts based on available records in administrative data</t>
  </si>
  <si>
    <t>Table 6: Showing the percentage of the Pre-COVID and COVID impacted cohorts in labour market categories at twelve months after starting the programme.</t>
  </si>
  <si>
    <t xml:space="preserve">Table 7: Showing characteristics, benefits and employment information for those who participated in a Street League programme </t>
  </si>
  <si>
    <t>Table 8: Showing mean value of each control variable for the main run, before and after matching</t>
  </si>
  <si>
    <t>Table 9: PSM summary statistics used to assess the success of the matching for the main analytical run</t>
  </si>
  <si>
    <t>Table 10: Showing the full list of generated results for the main run featuring all participants aged between 18 and 30, in England and who started a programme before or on 31 March 2021</t>
  </si>
  <si>
    <t xml:space="preserve">Table 11: Showing a full list of generated results for evaluated Academy participants  </t>
  </si>
  <si>
    <t xml:space="preserve">Table 12: Showing a full list of generated results for evaluated Light-touch participants  </t>
  </si>
  <si>
    <t xml:space="preserve">Table 13: Showing a full list of generated results for the pre-COVID cohort who started before 1 April 2019 </t>
  </si>
  <si>
    <t xml:space="preserve">Table 14: Showing a full list of generated results for the COVID impacted cohort who started on or after 1 April 2019 </t>
  </si>
  <si>
    <t>Percentage of group in category at 6 and 12 months (%) – Main Run</t>
  </si>
  <si>
    <t>Participant group</t>
  </si>
  <si>
    <t>Comparison group</t>
  </si>
  <si>
    <t>Impact (Central)</t>
  </si>
  <si>
    <t>Impact (Lower)</t>
  </si>
  <si>
    <t>Impact (Upper)</t>
  </si>
  <si>
    <t>Sig.</t>
  </si>
  <si>
    <t>Employed (6 months)</t>
  </si>
  <si>
    <t>yes</t>
  </si>
  <si>
    <t>Looking for Work (6 months)</t>
  </si>
  <si>
    <t>Inactive (6 months)</t>
  </si>
  <si>
    <t>no*</t>
  </si>
  <si>
    <t>Other (6 months)</t>
  </si>
  <si>
    <t>Employed (12 months)</t>
  </si>
  <si>
    <t>Looking for Work (12 Months)</t>
  </si>
  <si>
    <t>Inactive (12 months)</t>
  </si>
  <si>
    <t>Other (12 months)</t>
  </si>
  <si>
    <t xml:space="preserve">*Significant at the 90% level of confidence. 
</t>
  </si>
  <si>
    <t xml:space="preserve">Note: Categories are not mutually exclusive, so percentages in category do not sum to 100% and impacts do not sum to 0. </t>
  </si>
  <si>
    <t>Cover sheet</t>
  </si>
  <si>
    <t xml:space="preserve">Participant group </t>
  </si>
  <si>
    <t xml:space="preserve">Comparison group </t>
  </si>
  <si>
    <t>Impact: Central (ppt)</t>
  </si>
  <si>
    <t>Impact: Lower (ppt)</t>
  </si>
  <si>
    <t>Impact: Upper (ppt)</t>
  </si>
  <si>
    <t xml:space="preserve">Employed at any point in the 12 months after start (%) </t>
  </si>
  <si>
    <t>Employed at any point in the 24 months after start (%)</t>
  </si>
  <si>
    <t xml:space="preserve">Obtaining qual. at any level (%) </t>
  </si>
  <si>
    <t>Note: These figures include qualifications obtained for education spells that were active prior individuals starting the programme.</t>
  </si>
  <si>
    <t>Percentage of cohort in Employment at 6, 12 and 24 months (%)</t>
  </si>
  <si>
    <t>Academy (6 months)</t>
  </si>
  <si>
    <t>Yes</t>
  </si>
  <si>
    <t>Light Touch (6 months)</t>
  </si>
  <si>
    <t>Academy (12 months)</t>
  </si>
  <si>
    <t>Light Touch (12 months)</t>
  </si>
  <si>
    <t>Academy (24 months)</t>
  </si>
  <si>
    <t>Light Touch (24 months)</t>
  </si>
  <si>
    <t>Note: The impact, or difference, is shown along with an indication of statistical significance. The “upper” and “lower” give the confidence interval around the central estimate of the impact.</t>
  </si>
  <si>
    <t xml:space="preserve">Characteristic </t>
  </si>
  <si>
    <t xml:space="preserve">Academy </t>
  </si>
  <si>
    <t xml:space="preserve">Light-touch </t>
  </si>
  <si>
    <t>Number of participants</t>
  </si>
  <si>
    <t>Restricted Ability to Work (at start) (%) *</t>
  </si>
  <si>
    <t>Free School Meals (between age 14-18) (%)</t>
  </si>
  <si>
    <t>Special Educational Needs (between age 14-18) (%)</t>
  </si>
  <si>
    <t>Previously left care / been adopted (%)</t>
  </si>
  <si>
    <t>Child in need (previously or currently) (%)</t>
  </si>
  <si>
    <t>Level three qualifications (at start) (%)</t>
  </si>
  <si>
    <t xml:space="preserve">Level four qualifications (at start) (%) </t>
  </si>
  <si>
    <t>Level five qualifications (at start) (%)</t>
  </si>
  <si>
    <t>Level six qualifications (at start) (%)</t>
  </si>
  <si>
    <t>Enrolled in education course at programme start (%)</t>
  </si>
  <si>
    <t>Employed (at start) (%) **</t>
  </si>
  <si>
    <t>Looking for Work (at start) (%)</t>
  </si>
  <si>
    <t>Inactive (at start) (%)</t>
  </si>
  <si>
    <t>Other (at start) (%)</t>
  </si>
  <si>
    <t>Notes for table 5:</t>
  </si>
  <si>
    <t>The information in the table above has been collated from available administrative data. Limitations and variations in the coverage of the data available mean that this information should be used for indicative purposes only.</t>
  </si>
  <si>
    <t>*This relates to individuals on a DWP benefit where there is an indication of a restricted ability to work.</t>
  </si>
  <si>
    <t>**Employment flags are generated for individuals present in administrative datasets but may not reflect self-identified employment status for some individuals, such as those on zero-hour contracts with no earnings.</t>
  </si>
  <si>
    <t>Percentage of cohort in labour market category at 12 after start</t>
  </si>
  <si>
    <t>Employed (Pre-Covid)</t>
  </si>
  <si>
    <t>Employed (Covid impacted)</t>
  </si>
  <si>
    <t>Looking for Work (Pre-Covid)</t>
  </si>
  <si>
    <t>Looking for Work (Covid impacted)</t>
  </si>
  <si>
    <t>Note: Categories are not mutually exclusive, so percentages in category do not sum to 100% and impacts do not sum to 0.</t>
  </si>
  <si>
    <t>Main run</t>
  </si>
  <si>
    <t>Non-Evaluated</t>
  </si>
  <si>
    <t>All matched participants</t>
  </si>
  <si>
    <t>Academy</t>
  </si>
  <si>
    <t>Light touch</t>
  </si>
  <si>
    <t>Pre-Covid</t>
  </si>
  <si>
    <t>Covid-impacted</t>
  </si>
  <si>
    <t>Observations</t>
  </si>
  <si>
    <t>Live in England</t>
  </si>
  <si>
    <t>Live in Scotland</t>
  </si>
  <si>
    <t>Live in Other</t>
  </si>
  <si>
    <t>Age (mean years)</t>
  </si>
  <si>
    <t>&lt;18 years (%)</t>
  </si>
  <si>
    <t>18-24 years (%)</t>
  </si>
  <si>
    <t>25-30 years (%)</t>
  </si>
  <si>
    <t>30+ years (%)</t>
  </si>
  <si>
    <t>Male (%)</t>
  </si>
  <si>
    <t>RATW at start marker (%)</t>
  </si>
  <si>
    <t>FSM marker (%)</t>
  </si>
  <si>
    <t>FSM marker missing (%)</t>
  </si>
  <si>
    <t>SEN marker (%)</t>
  </si>
  <si>
    <t>SEN marker missing (%)</t>
  </si>
  <si>
    <t>Care leaver/adopted marker (%)</t>
  </si>
  <si>
    <t>Care leaver/adopted marker missing (%)</t>
  </si>
  <si>
    <t>x</t>
  </si>
  <si>
    <t>Child in need marker (%)</t>
  </si>
  <si>
    <t>Child in need marker missing (%)</t>
  </si>
  <si>
    <t>Exclusion marker (%)</t>
  </si>
  <si>
    <t>Exclusion marker missing (%)</t>
  </si>
  <si>
    <t>Permanent exclusion marker (%)</t>
  </si>
  <si>
    <t>Permanent exclusion marker missing (%)</t>
  </si>
  <si>
    <t>Housing benefit marker (%)</t>
  </si>
  <si>
    <t>DLA/PIP marker (%)</t>
  </si>
  <si>
    <t>DLA/PIP at start (%)</t>
  </si>
  <si>
    <t>White ethnicity (%)</t>
  </si>
  <si>
    <t>Black ethnicity (%)</t>
  </si>
  <si>
    <t>Asian ethnicity (%)</t>
  </si>
  <si>
    <t>Other ethnicity (%)</t>
  </si>
  <si>
    <t>Entry level qualification (%)</t>
  </si>
  <si>
    <t>Level one qualification (%)</t>
  </si>
  <si>
    <t>Level two qualification (%)</t>
  </si>
  <si>
    <t>Level three qualification (%)</t>
  </si>
  <si>
    <t>Level four qualification (%)</t>
  </si>
  <si>
    <t>Level five qualification (%)</t>
  </si>
  <si>
    <t>Level six qualification (%)</t>
  </si>
  <si>
    <t>Level seven qualification (%)</t>
  </si>
  <si>
    <t>Level eight qualification (%)</t>
  </si>
  <si>
    <t>In education at start (%)</t>
  </si>
  <si>
    <t>Employed at start (%)</t>
  </si>
  <si>
    <t>Looking for Work at start (%)</t>
  </si>
  <si>
    <t>Inactive at start (%)</t>
  </si>
  <si>
    <t>Other at start (%)</t>
  </si>
  <si>
    <t>Number of weeks Employed in previous two years</t>
  </si>
  <si>
    <t>Number of weeks Looking for Work in previous two years</t>
  </si>
  <si>
    <t>Number of weeks Inactive in previous two years</t>
  </si>
  <si>
    <t>Number of Weeks in other in previous two years</t>
  </si>
  <si>
    <t>Note: Some figures have been suppressed for disclosure control purposes.</t>
  </si>
  <si>
    <t>Variable</t>
  </si>
  <si>
    <t>Unmatched Comparison Group</t>
  </si>
  <si>
    <t>Unmatched participant group</t>
  </si>
  <si>
    <t>Matched comparison group</t>
  </si>
  <si>
    <t>Matched participant group</t>
  </si>
  <si>
    <t>Percent bias</t>
  </si>
  <si>
    <t>P value</t>
  </si>
  <si>
    <t>a_month_m_21</t>
  </si>
  <si>
    <t>cla_flag</t>
  </si>
  <si>
    <t>cluster2</t>
  </si>
  <si>
    <t>a_month_m_18</t>
  </si>
  <si>
    <t>missing_fsm_pit</t>
  </si>
  <si>
    <t>missing_sen_pit</t>
  </si>
  <si>
    <t>a_month_m_9</t>
  </si>
  <si>
    <t>f_age</t>
  </si>
  <si>
    <t>cluster9</t>
  </si>
  <si>
    <t>f_age_sq</t>
  </si>
  <si>
    <t>cin_flag</t>
  </si>
  <si>
    <t>a_month_m_6</t>
  </si>
  <si>
    <t>c_month_m_9</t>
  </si>
  <si>
    <t>a_month_m_24</t>
  </si>
  <si>
    <t>f_ethnicity_3_black</t>
  </si>
  <si>
    <t>esf_hist</t>
  </si>
  <si>
    <t>a_month_m_12</t>
  </si>
  <si>
    <t>c_month_m_6</t>
  </si>
  <si>
    <t>a_month_m_15</t>
  </si>
  <si>
    <t>binary_uc_ltiwhist</t>
  </si>
  <si>
    <t>neet_month_m_24</t>
  </si>
  <si>
    <t>neet_month_m_9</t>
  </si>
  <si>
    <t>neet_month_m_21</t>
  </si>
  <si>
    <t>int_start</t>
  </si>
  <si>
    <t>cluster12</t>
  </si>
  <si>
    <t>neet_month_m_18</t>
  </si>
  <si>
    <t>c_month_m_12</t>
  </si>
  <si>
    <t>exclusion_pit</t>
  </si>
  <si>
    <t>binary_esahist</t>
  </si>
  <si>
    <t>neet_month_m_6</t>
  </si>
  <si>
    <t>binary_hbhist</t>
  </si>
  <si>
    <t>missing_exclusion_pit</t>
  </si>
  <si>
    <t>missing_permanent_pit</t>
  </si>
  <si>
    <t>o_month_m_12</t>
  </si>
  <si>
    <t>level_3_start</t>
  </si>
  <si>
    <t>c_month_m_24</t>
  </si>
  <si>
    <t>l_month_m_12</t>
  </si>
  <si>
    <t>a_month_m_3</t>
  </si>
  <si>
    <t>missing_cin_flag</t>
  </si>
  <si>
    <t>a_start</t>
  </si>
  <si>
    <t>binary_sahist</t>
  </si>
  <si>
    <t>c_month_m_3</t>
  </si>
  <si>
    <t>neet_month_m_3</t>
  </si>
  <si>
    <t>l_month_m_3</t>
  </si>
  <si>
    <t>c_month_m_21</t>
  </si>
  <si>
    <t>fsm_pit</t>
  </si>
  <si>
    <t>intervention_year</t>
  </si>
  <si>
    <t>esf_start</t>
  </si>
  <si>
    <t>h_month_m_9</t>
  </si>
  <si>
    <t>c_month_m_15</t>
  </si>
  <si>
    <t>binary_ishist</t>
  </si>
  <si>
    <t>l_month_m_21</t>
  </si>
  <si>
    <t>neet_start</t>
  </si>
  <si>
    <t>level_0_start</t>
  </si>
  <si>
    <t>neet_month_m_15</t>
  </si>
  <si>
    <t>l_month_m_18</t>
  </si>
  <si>
    <t>i_month_m_24</t>
  </si>
  <si>
    <t>intervention_month</t>
  </si>
  <si>
    <t>c_month_m_18</t>
  </si>
  <si>
    <t>cluster14</t>
  </si>
  <si>
    <t>level_6_start</t>
  </si>
  <si>
    <t>binary_dlapiphist</t>
  </si>
  <si>
    <t>h_month_m_12</t>
  </si>
  <si>
    <t>f_ethnicity_3_white</t>
  </si>
  <si>
    <t>l_month_m_6</t>
  </si>
  <si>
    <t>l_week_m1</t>
  </si>
  <si>
    <t>int_hist</t>
  </si>
  <si>
    <t>i_month_m_12</t>
  </si>
  <si>
    <t>neet_month_m_12</t>
  </si>
  <si>
    <t>l_month_m_24</t>
  </si>
  <si>
    <t>h_month_m_6</t>
  </si>
  <si>
    <t>o_month_m_15</t>
  </si>
  <si>
    <t>o_month_m_3</t>
  </si>
  <si>
    <t>level_1_start</t>
  </si>
  <si>
    <t>w_month_m_9</t>
  </si>
  <si>
    <t>w_month_m_12</t>
  </si>
  <si>
    <t>uasc_flag</t>
  </si>
  <si>
    <t>level_4_start</t>
  </si>
  <si>
    <t>l_month_m_9</t>
  </si>
  <si>
    <t>sen_pit</t>
  </si>
  <si>
    <t>wp_hist</t>
  </si>
  <si>
    <t>wp_start</t>
  </si>
  <si>
    <t>o_month_m_21</t>
  </si>
  <si>
    <t>a_week_m1</t>
  </si>
  <si>
    <t>f_sex</t>
  </si>
  <si>
    <t>f_ethnicity_3_other</t>
  </si>
  <si>
    <t>level_2_start</t>
  </si>
  <si>
    <t>binary_wtchist</t>
  </si>
  <si>
    <t>level_5_start</t>
  </si>
  <si>
    <t>h_month_m_18</t>
  </si>
  <si>
    <t>binary_uc_eehist</t>
  </si>
  <si>
    <t>l_start</t>
  </si>
  <si>
    <t>h_month_m_15</t>
  </si>
  <si>
    <t>i_month_m_9</t>
  </si>
  <si>
    <t>i_month_m_15</t>
  </si>
  <si>
    <t>cluster10</t>
  </si>
  <si>
    <t>l_month_m_15</t>
  </si>
  <si>
    <t>c_week_m1</t>
  </si>
  <si>
    <t>w_month_m_24</t>
  </si>
  <si>
    <t>f_ethnicity_3_asian</t>
  </si>
  <si>
    <t>cluster8</t>
  </si>
  <si>
    <t>o_start</t>
  </si>
  <si>
    <t>i_month_m_6</t>
  </si>
  <si>
    <t>cluster3</t>
  </si>
  <si>
    <t>binary_uc_ltoowhist</t>
  </si>
  <si>
    <t>f_miss_partner</t>
  </si>
  <si>
    <t>o_month_m_18</t>
  </si>
  <si>
    <t>neet_week_m1</t>
  </si>
  <si>
    <t>w_start</t>
  </si>
  <si>
    <t>w_month_m_3</t>
  </si>
  <si>
    <t>i_month_m_3</t>
  </si>
  <si>
    <t>level_m1_start</t>
  </si>
  <si>
    <t>w_week_m1</t>
  </si>
  <si>
    <t>binary_emphist</t>
  </si>
  <si>
    <t>binary_icahist</t>
  </si>
  <si>
    <t>f_miss_loneparent</t>
  </si>
  <si>
    <t>cluster7</t>
  </si>
  <si>
    <t>h_month_m_3</t>
  </si>
  <si>
    <t>cluster5</t>
  </si>
  <si>
    <t>o_month_m_24</t>
  </si>
  <si>
    <t>f_miss_children</t>
  </si>
  <si>
    <t>missing_level_1_start</t>
  </si>
  <si>
    <t>f_children</t>
  </si>
  <si>
    <t>h_month_m_21</t>
  </si>
  <si>
    <t>i_week_m1</t>
  </si>
  <si>
    <t>binary_uc_iwshist</t>
  </si>
  <si>
    <t>c_start</t>
  </si>
  <si>
    <t>o_week_m1</t>
  </si>
  <si>
    <t>snc_hst_flg</t>
  </si>
  <si>
    <t>f_partner</t>
  </si>
  <si>
    <t>h_month_m_24</t>
  </si>
  <si>
    <t>binary_jsahist</t>
  </si>
  <si>
    <t>binary_uc_misshist</t>
  </si>
  <si>
    <t>f_loneparent</t>
  </si>
  <si>
    <t>w_month_m_21</t>
  </si>
  <si>
    <t>binary_uc_wfihist</t>
  </si>
  <si>
    <t>h_week_m1</t>
  </si>
  <si>
    <t>binary_uc_wprephist</t>
  </si>
  <si>
    <t>level_7_start</t>
  </si>
  <si>
    <t>h_start</t>
  </si>
  <si>
    <t>f_ratw_start</t>
  </si>
  <si>
    <t>dlapip_start</t>
  </si>
  <si>
    <t>permanent_pit</t>
  </si>
  <si>
    <t>o_month_m_6</t>
  </si>
  <si>
    <t>i_start</t>
  </si>
  <si>
    <t>o_month_m_9</t>
  </si>
  <si>
    <t>i_month_m_18</t>
  </si>
  <si>
    <t>binary_ctchist</t>
  </si>
  <si>
    <t>i_month_m_21</t>
  </si>
  <si>
    <t>cluster6</t>
  </si>
  <si>
    <t>cluster13</t>
  </si>
  <si>
    <t>w_month_m_6</t>
  </si>
  <si>
    <t>binary_cbhist</t>
  </si>
  <si>
    <t>w_month_m_15</t>
  </si>
  <si>
    <t>w_month_m_18</t>
  </si>
  <si>
    <r>
      <t xml:space="preserve">The definition of the matching variables can be found in the </t>
    </r>
    <r>
      <rPr>
        <u/>
        <sz val="12"/>
        <color rgb="FF4472C4"/>
        <rFont val="Arial"/>
        <family val="2"/>
      </rPr>
      <t>methodology</t>
    </r>
    <r>
      <rPr>
        <sz val="12"/>
        <color rgb="FF000000"/>
        <rFont val="Arial"/>
        <family val="2"/>
      </rPr>
      <t xml:space="preserve"> document.</t>
    </r>
  </si>
  <si>
    <t xml:space="preserve">Matching Estimator </t>
  </si>
  <si>
    <t>100 Nearest Neighbours</t>
  </si>
  <si>
    <t>Bandwidth/Calliper</t>
  </si>
  <si>
    <t>Rubin’s B</t>
  </si>
  <si>
    <t>Rubin’s R</t>
  </si>
  <si>
    <t>Max % bias</t>
  </si>
  <si>
    <t>Median % bias</t>
  </si>
  <si>
    <t>Number on support</t>
  </si>
  <si>
    <t>Number off support</t>
  </si>
  <si>
    <t>Percent off support</t>
  </si>
  <si>
    <t>Outcome Measure</t>
  </si>
  <si>
    <t>Impact central</t>
  </si>
  <si>
    <t>Impact low</t>
  </si>
  <si>
    <t>Impact upper</t>
  </si>
  <si>
    <t>p-value</t>
  </si>
  <si>
    <t>no. weeks at 1 year – employed</t>
  </si>
  <si>
    <t>no. weeks at 1 year – looking for work</t>
  </si>
  <si>
    <t>no. weeks at 1 year – inactive</t>
  </si>
  <si>
    <t>no. weeks at 1 year - other</t>
  </si>
  <si>
    <t>no. weeks at 2 years – employed</t>
  </si>
  <si>
    <t>no. weeks at 2 years – looking for work</t>
  </si>
  <si>
    <t>no. weeks at 2 years – inactive</t>
  </si>
  <si>
    <t>no. weeks at 2 years - other</t>
  </si>
  <si>
    <t>% employed during 1 year</t>
  </si>
  <si>
    <t xml:space="preserve">% employed during 2 years </t>
  </si>
  <si>
    <t>% at 6 months - employed</t>
  </si>
  <si>
    <t>% at 1 year - employed</t>
  </si>
  <si>
    <t>% at 2 years -employed</t>
  </si>
  <si>
    <t xml:space="preserve">% at 6 months – looking for work </t>
  </si>
  <si>
    <t>% at 1 year - looking for work</t>
  </si>
  <si>
    <t xml:space="preserve">% at 2 years - looking for work </t>
  </si>
  <si>
    <t>% at 6 months - inactive</t>
  </si>
  <si>
    <t>% at 1 year - inactive</t>
  </si>
  <si>
    <t>% at 2 years -inactive</t>
  </si>
  <si>
    <t>% at 6 months - other</t>
  </si>
  <si>
    <t>% at 1 year - other</t>
  </si>
  <si>
    <t>% at 2 years - other</t>
  </si>
  <si>
    <t>% achieved a qualification during 1 year</t>
  </si>
  <si>
    <t>% passed at least 1 entry level course during 1 year</t>
  </si>
  <si>
    <t>% passed at least 1 level 1 course during 1 year</t>
  </si>
  <si>
    <t>% passed at least 1 level 2 course during 1 year</t>
  </si>
  <si>
    <t xml:space="preserve">% passed at least 1 level 3 course during 1 year </t>
  </si>
  <si>
    <t>% passed at least 1 level 4 course during 1 year</t>
  </si>
  <si>
    <t>% passed at least 1 level 5 course during 1 year</t>
  </si>
  <si>
    <t>% passed at least 1 level 6 course during 1 year</t>
  </si>
  <si>
    <t>% passed at least 1 level 7 course during 1 year</t>
  </si>
  <si>
    <t xml:space="preserve">% passed at least 1 level 8 course during 1 year </t>
  </si>
  <si>
    <t>% enrolled in an education course during 1 year</t>
  </si>
  <si>
    <t>% starting first employment spell in quarter 1</t>
  </si>
  <si>
    <t xml:space="preserve">% starting first employment spell in quarter 2 </t>
  </si>
  <si>
    <t>% starting first employment spell in quarter 3</t>
  </si>
  <si>
    <t>% starting first employment spell in quarter 4</t>
  </si>
  <si>
    <t xml:space="preserve">% starting first employment spell in quarter 5 </t>
  </si>
  <si>
    <t>% starting first employment spell in quarter 6</t>
  </si>
  <si>
    <t>% starting first employment spell in quarter 7</t>
  </si>
  <si>
    <t>% starting first employment spell in quarter 8</t>
  </si>
  <si>
    <t>% enrolled in an education course at 3 months</t>
  </si>
  <si>
    <t>% enrolled in an education course at 6 months</t>
  </si>
  <si>
    <t>% enrolled in an education course at 9 months</t>
  </si>
  <si>
    <t>% enrolled in an education course at 12 months</t>
  </si>
  <si>
    <t>% work (start) to work (1 yr)</t>
  </si>
  <si>
    <t>% work (start) to education (1yr)</t>
  </si>
  <si>
    <t>% at 1 year in work only</t>
  </si>
  <si>
    <t>% at 2 years in work only</t>
  </si>
  <si>
    <t xml:space="preserve">% at 1 year in looking for work only </t>
  </si>
  <si>
    <t xml:space="preserve">% at 2 years in looking for work only </t>
  </si>
  <si>
    <t>% at 1 year in inactive only</t>
  </si>
  <si>
    <t xml:space="preserve">% at 2 years in inactive only </t>
  </si>
  <si>
    <t>% at 1 year in other</t>
  </si>
  <si>
    <t>% at 2 years in other</t>
  </si>
  <si>
    <t>% at 1 year in looking for work &amp; work</t>
  </si>
  <si>
    <t>% at 2 years in looking for work &amp; work</t>
  </si>
  <si>
    <t>% at 1 year in inactive and work</t>
  </si>
  <si>
    <t xml:space="preserve">% at 2 years in inactive and work </t>
  </si>
  <si>
    <t xml:space="preserve">% at 1 year in looking for work &amp; inactive </t>
  </si>
  <si>
    <t>% at 2 years in looking for work &amp; inactive</t>
  </si>
  <si>
    <t>% on a DWP intervention within 2 years of start</t>
  </si>
  <si>
    <t>Impact Low</t>
  </si>
  <si>
    <t>Impact Upper</t>
  </si>
  <si>
    <t>% employed during 2 years</t>
  </si>
  <si>
    <t>% at 6 months - looking for work</t>
  </si>
  <si>
    <t>% at 2 years - looking for work</t>
  </si>
  <si>
    <t>% at 2 years in looking for work only</t>
  </si>
  <si>
    <t>% at 2 years in inactive only</t>
  </si>
  <si>
    <t>% at 1 year in other only</t>
  </si>
  <si>
    <t>% at 2 years in other only</t>
  </si>
  <si>
    <t xml:space="preserve">% at 2 years in looking for work &amp; work </t>
  </si>
  <si>
    <t>% at 2 years in inactive and work</t>
  </si>
  <si>
    <t>% at 1 year in looking for work &amp; inactive</t>
  </si>
  <si>
    <t xml:space="preserve">% on a DWP intervention within 2 years of start </t>
  </si>
  <si>
    <t xml:space="preserve">% enrolled in an education course during 1 year </t>
  </si>
  <si>
    <t>% at 1 year in looking for work only</t>
  </si>
  <si>
    <t xml:space="preserve">% at 1 year in looking for work &amp; work </t>
  </si>
  <si>
    <t xml:space="preserve">% at 2 years in looking for work &amp; inactive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</si>
</sst>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rgb="FF000000"/>
      <name val="Calibri"/>
      <family val="2"/>
    </font>
    <font>
      <u/>
      <sz val="11"/>
      <color rgb="FF467886"/>
      <name val="Calibri"/>
      <family val="2"/>
    </font>
    <font>
      <b/>
      <sz val="12"/>
      <color rgb="FF0070C0"/>
      <name val="Arial"/>
      <family val="2"/>
    </font>
    <font>
      <sz val="12"/>
      <color rgb="FF000000"/>
      <name val="Arial"/>
      <family val="2"/>
    </font>
    <font>
      <b/>
      <sz val="12"/>
      <color rgb="FF000000"/>
      <name val="Arial"/>
      <family val="2"/>
    </font>
    <font>
      <u/>
      <sz val="12"/>
      <color rgb="FF467886"/>
      <name val="Arial"/>
      <family val="2"/>
    </font>
    <font>
      <u/>
      <sz val="12"/>
      <color rgb="FF0070C0"/>
      <name val="Arial"/>
      <family val="2"/>
    </font>
    <font>
      <sz val="11"/>
      <color rgb="FF000000"/>
      <name val="Arial"/>
      <family val="2"/>
    </font>
    <font>
      <sz val="12"/>
      <color rgb="FF000000"/>
      <name val="Calibri"/>
      <family val="2"/>
    </font>
    <font>
      <sz val="12"/>
      <color rgb="FF4472C4"/>
      <name val="Arial"/>
      <family val="2"/>
    </font>
    <font>
      <sz val="12"/>
      <color rgb="FF0B0C0C"/>
      <name val="Arial"/>
      <family val="2"/>
    </font>
    <font>
      <u/>
      <sz val="12"/>
      <color rgb="FF4472C4"/>
      <name val="Arial"/>
      <family val="2"/>
    </font>
  </fonts>
  <fills count="2">
    <fill>
      <patternFill patternType="none"/>
    </fill>
    <fill>
      <patternFill patternType="gray125"/>
    </fill>
  </fills>
  <borders count="3">
    <border>
      <left/>
      <right/>
      <top/>
      <bottom/>
      <diagonal/>
    </border>
    <border>
      <left/>
      <right/>
      <top style="medium">
        <color rgb="FF000000"/>
      </top>
      <bottom/>
      <diagonal/>
    </border>
    <border>
      <left/>
      <right/>
      <top/>
      <bottom style="medium">
        <color rgb="FF000000"/>
      </bottom>
      <diagonal/>
    </border>
  </borders>
  <cellStyleXfs count="2">
    <xf numFmtId="0" fontId="0" fillId="0" borderId="0"/>
    <xf numFmtId="0" fontId="1" fillId="0" borderId="0" applyNumberFormat="0" applyFill="0" applyBorder="0" applyAlignment="0" applyProtection="0"/>
  </cellStyleXfs>
  <cellXfs count="26">
    <xf numFmtId="0" fontId="0" fillId="0" borderId="0" xfId="0"/>
    <xf numFmtId="0" fontId="2" fillId="0" borderId="0" xfId="0" applyFont="1"/>
    <xf numFmtId="0" fontId="3" fillId="0" borderId="0" xfId="0" applyFont="1"/>
    <xf numFmtId="0" fontId="4" fillId="0" borderId="0" xfId="0" applyFont="1"/>
    <xf numFmtId="0" fontId="5" fillId="0" borderId="0" xfId="1" applyFont="1" applyFill="1"/>
    <xf numFmtId="0" fontId="6" fillId="0" borderId="0" xfId="0" applyFont="1"/>
    <xf numFmtId="0" fontId="3" fillId="0" borderId="0" xfId="0" applyFont="1" applyAlignment="1">
      <alignment vertical="center"/>
    </xf>
    <xf numFmtId="0" fontId="3"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0" fontId="5" fillId="0" borderId="0" xfId="1" applyFont="1"/>
    <xf numFmtId="0" fontId="3" fillId="0" borderId="0" xfId="0" applyFont="1" applyAlignment="1">
      <alignment vertical="top"/>
    </xf>
    <xf numFmtId="0" fontId="3" fillId="0" borderId="0" xfId="0" applyFont="1" applyAlignment="1">
      <alignment horizontal="right" vertical="center" wrapText="1"/>
    </xf>
    <xf numFmtId="0" fontId="3" fillId="0" borderId="0" xfId="0" applyFont="1" applyAlignment="1">
      <alignment vertical="center" wrapText="1"/>
    </xf>
    <xf numFmtId="0" fontId="7" fillId="0" borderId="0" xfId="0" applyFont="1" applyAlignment="1">
      <alignment vertical="center" wrapText="1"/>
    </xf>
    <xf numFmtId="0" fontId="8" fillId="0" borderId="0" xfId="0" applyFont="1"/>
    <xf numFmtId="3" fontId="3" fillId="0" borderId="0" xfId="0" applyNumberFormat="1" applyFont="1" applyAlignment="1">
      <alignment horizontal="right" vertical="center"/>
    </xf>
    <xf numFmtId="0" fontId="9" fillId="0" borderId="0" xfId="0" applyFont="1" applyAlignment="1">
      <alignment vertical="center"/>
    </xf>
    <xf numFmtId="0" fontId="10"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3" fillId="0" borderId="1" xfId="0" applyFont="1" applyBorder="1" applyAlignment="1">
      <alignment horizontal="right" vertical="center"/>
    </xf>
    <xf numFmtId="10" fontId="3" fillId="0" borderId="0" xfId="0" applyNumberFormat="1" applyFont="1" applyAlignment="1">
      <alignment vertical="center"/>
    </xf>
    <xf numFmtId="3" fontId="3" fillId="0" borderId="0" xfId="0" applyNumberFormat="1" applyFont="1" applyAlignment="1">
      <alignment vertical="center"/>
    </xf>
    <xf numFmtId="164" fontId="3" fillId="0" borderId="0" xfId="0" applyNumberFormat="1" applyFont="1" applyAlignment="1">
      <alignment vertical="center"/>
    </xf>
    <xf numFmtId="0" fontId="3" fillId="0" borderId="2" xfId="0" applyFont="1" applyBorder="1" applyAlignment="1">
      <alignment vertical="center"/>
    </xf>
  </cellXfs>
  <cellStyles count="2">
    <cellStyle name="Hyperlink" xfId="1" xr:uid="{186FFB7B-8B93-41FB-BFAA-9B9B119A59C6}"/>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28499-D716-4077-B4DD-E88F11B5907C}">
  <dimension ref="A1:R30"/>
  <sheetViews>
    <sheetView tabSelected="1" workbookViewId="0"/>
  </sheetViews>
  <sheetFormatPr defaultRowHeight="15" x14ac:dyDescent="0.25"/>
  <cols>
    <col min="1" max="1" width="166.42578125" customWidth="1"/>
    <col min="2" max="2" width="9.140625" customWidth="1"/>
  </cols>
  <sheetData>
    <row r="1" spans="1:11" ht="15.75" x14ac:dyDescent="0.25">
      <c r="A1" s="1"/>
      <c r="B1" s="2"/>
      <c r="C1" s="2"/>
      <c r="D1" s="2"/>
      <c r="E1" s="2"/>
      <c r="F1" s="2"/>
      <c r="G1" s="2"/>
      <c r="H1" s="2"/>
      <c r="I1" s="2"/>
      <c r="J1" s="2"/>
      <c r="K1" s="2"/>
    </row>
    <row r="2" spans="1:11" ht="15.75" x14ac:dyDescent="0.25">
      <c r="A2" s="2" t="s">
        <v>0</v>
      </c>
      <c r="B2" s="2"/>
      <c r="C2" s="2"/>
      <c r="D2" s="2"/>
      <c r="E2" s="2"/>
      <c r="F2" s="2"/>
      <c r="G2" s="2"/>
      <c r="H2" s="2"/>
      <c r="I2" s="2"/>
      <c r="J2" s="2"/>
      <c r="K2" s="2"/>
    </row>
    <row r="3" spans="1:11" ht="15.75" x14ac:dyDescent="0.25">
      <c r="A3" s="2"/>
      <c r="B3" s="2"/>
      <c r="C3" s="2"/>
      <c r="D3" s="2"/>
      <c r="E3" s="2"/>
      <c r="F3" s="2"/>
      <c r="G3" s="2"/>
      <c r="H3" s="2"/>
      <c r="I3" s="2"/>
      <c r="J3" s="2"/>
      <c r="K3" s="2"/>
    </row>
    <row r="4" spans="1:11" ht="15.75" x14ac:dyDescent="0.25">
      <c r="A4" s="2" t="s">
        <v>1</v>
      </c>
      <c r="B4" s="2"/>
      <c r="C4" s="2"/>
      <c r="D4" s="2"/>
      <c r="E4" s="2"/>
      <c r="F4" s="2"/>
      <c r="G4" s="2"/>
      <c r="H4" s="2"/>
      <c r="I4" s="2"/>
      <c r="J4" s="2"/>
      <c r="K4" s="2"/>
    </row>
    <row r="5" spans="1:11" ht="15.75" x14ac:dyDescent="0.25">
      <c r="A5" s="2" t="s">
        <v>2</v>
      </c>
      <c r="B5" s="2"/>
      <c r="C5" s="2"/>
      <c r="D5" s="2"/>
      <c r="E5" s="2"/>
      <c r="F5" s="2"/>
      <c r="G5" s="2"/>
      <c r="H5" s="2"/>
      <c r="I5" s="2"/>
      <c r="J5" s="2"/>
      <c r="K5" s="2"/>
    </row>
    <row r="6" spans="1:11" ht="15.75" x14ac:dyDescent="0.25">
      <c r="A6" s="2"/>
      <c r="B6" s="2"/>
      <c r="C6" s="2"/>
      <c r="D6" s="2"/>
      <c r="E6" s="2"/>
      <c r="F6" s="2"/>
      <c r="G6" s="2"/>
      <c r="H6" s="2"/>
      <c r="I6" s="2"/>
      <c r="J6" s="2"/>
      <c r="K6" s="2"/>
    </row>
    <row r="7" spans="1:11" ht="15.75" x14ac:dyDescent="0.25">
      <c r="A7" s="2"/>
      <c r="B7" s="2"/>
      <c r="C7" s="2"/>
      <c r="D7" s="2"/>
      <c r="E7" s="2"/>
      <c r="F7" s="2"/>
      <c r="G7" s="2"/>
      <c r="H7" s="2"/>
      <c r="I7" s="2"/>
      <c r="J7" s="2"/>
      <c r="K7" s="2"/>
    </row>
    <row r="8" spans="1:11" ht="15.75" x14ac:dyDescent="0.25">
      <c r="A8" s="2" t="s">
        <v>3</v>
      </c>
      <c r="B8" s="2"/>
      <c r="C8" s="2"/>
      <c r="D8" s="2"/>
      <c r="E8" s="2"/>
      <c r="F8" s="2"/>
      <c r="G8" s="2"/>
      <c r="H8" s="2"/>
      <c r="I8" s="2"/>
      <c r="J8" s="2"/>
      <c r="K8" s="2"/>
    </row>
    <row r="9" spans="1:11" ht="15.75" x14ac:dyDescent="0.25">
      <c r="A9" s="2" t="s">
        <v>4</v>
      </c>
      <c r="B9" s="2"/>
      <c r="C9" s="2"/>
      <c r="D9" s="2"/>
      <c r="E9" s="2"/>
      <c r="F9" s="2"/>
      <c r="G9" s="2"/>
      <c r="H9" s="2"/>
      <c r="I9" s="2"/>
      <c r="J9" s="2"/>
      <c r="K9" s="2"/>
    </row>
    <row r="10" spans="1:11" ht="15.75" x14ac:dyDescent="0.25">
      <c r="A10" s="2"/>
      <c r="B10" s="2"/>
      <c r="C10" s="2"/>
      <c r="D10" s="2"/>
      <c r="E10" s="2"/>
      <c r="F10" s="2"/>
      <c r="G10" s="2"/>
      <c r="H10" s="2"/>
      <c r="I10" s="2"/>
      <c r="J10" s="2"/>
      <c r="K10" s="2"/>
    </row>
    <row r="11" spans="1:11" ht="15.75" x14ac:dyDescent="0.25">
      <c r="A11" s="2" t="s">
        <v>5</v>
      </c>
      <c r="B11" s="2"/>
      <c r="C11" s="2"/>
      <c r="D11" s="2"/>
      <c r="E11" s="2"/>
      <c r="F11" s="2"/>
      <c r="G11" s="2"/>
      <c r="H11" s="2"/>
      <c r="I11" s="2"/>
      <c r="J11" s="2"/>
      <c r="K11" s="2"/>
    </row>
    <row r="12" spans="1:11" ht="15.75" x14ac:dyDescent="0.25">
      <c r="A12" s="2" t="s">
        <v>6</v>
      </c>
      <c r="B12" s="2"/>
      <c r="C12" s="2"/>
      <c r="D12" s="2"/>
      <c r="E12" s="2"/>
      <c r="F12" s="2"/>
      <c r="G12" s="2"/>
      <c r="H12" s="2"/>
      <c r="I12" s="2"/>
      <c r="J12" s="2"/>
      <c r="K12" s="2"/>
    </row>
    <row r="13" spans="1:11" ht="15.75" x14ac:dyDescent="0.25">
      <c r="A13" s="2"/>
      <c r="B13" s="2"/>
      <c r="C13" s="2"/>
      <c r="D13" s="2"/>
      <c r="E13" s="2"/>
      <c r="F13" s="2"/>
      <c r="G13" s="2"/>
      <c r="H13" s="2"/>
      <c r="I13" s="2"/>
      <c r="J13" s="2"/>
      <c r="K13" s="2"/>
    </row>
    <row r="14" spans="1:11" ht="15.75" x14ac:dyDescent="0.25">
      <c r="A14" s="3" t="s">
        <v>7</v>
      </c>
      <c r="B14" s="2"/>
      <c r="C14" s="2"/>
      <c r="D14" s="2"/>
      <c r="E14" s="2"/>
      <c r="F14" s="2"/>
      <c r="G14" s="2"/>
      <c r="H14" s="2"/>
      <c r="I14" s="2"/>
      <c r="J14" s="2"/>
      <c r="K14" s="2"/>
    </row>
    <row r="15" spans="1:11" ht="15.75" x14ac:dyDescent="0.25">
      <c r="A15" s="2" t="s">
        <v>8</v>
      </c>
      <c r="B15" s="2"/>
      <c r="C15" s="2"/>
      <c r="D15" s="2"/>
      <c r="E15" s="2"/>
      <c r="F15" s="2"/>
      <c r="G15" s="2"/>
      <c r="H15" s="2"/>
      <c r="I15" s="2"/>
      <c r="J15" s="2"/>
      <c r="K15" s="2"/>
    </row>
    <row r="16" spans="1:11" s="2" customFormat="1" x14ac:dyDescent="0.2"/>
    <row r="17" spans="1:18" s="2" customFormat="1" x14ac:dyDescent="0.2">
      <c r="A17" s="4" t="s">
        <v>9</v>
      </c>
      <c r="B17" s="5"/>
      <c r="C17" s="5"/>
      <c r="D17" s="5"/>
      <c r="E17" s="5"/>
      <c r="F17" s="5"/>
      <c r="G17" s="5"/>
      <c r="H17" s="5"/>
      <c r="I17" s="5"/>
      <c r="J17" s="5"/>
      <c r="K17" s="5"/>
      <c r="L17" s="5"/>
      <c r="M17" s="5"/>
      <c r="N17" s="5"/>
      <c r="O17" s="5"/>
      <c r="P17" s="5"/>
      <c r="Q17" s="5"/>
      <c r="R17" s="5"/>
    </row>
    <row r="18" spans="1:18" s="2" customFormat="1" x14ac:dyDescent="0.2">
      <c r="A18" s="4" t="s">
        <v>10</v>
      </c>
      <c r="B18" s="5"/>
      <c r="C18" s="5"/>
      <c r="D18" s="5"/>
      <c r="E18" s="5"/>
      <c r="F18" s="5"/>
      <c r="G18" s="5"/>
      <c r="H18" s="5"/>
      <c r="I18" s="5"/>
      <c r="J18" s="5"/>
      <c r="K18" s="5"/>
      <c r="L18" s="5"/>
      <c r="M18" s="5"/>
      <c r="N18" s="5"/>
      <c r="O18" s="5"/>
      <c r="P18" s="5"/>
      <c r="Q18" s="5"/>
      <c r="R18" s="5"/>
    </row>
    <row r="19" spans="1:18" s="2" customFormat="1" x14ac:dyDescent="0.2">
      <c r="A19" s="4" t="s">
        <v>11</v>
      </c>
      <c r="B19" s="5"/>
      <c r="C19" s="5"/>
      <c r="D19" s="5"/>
      <c r="E19" s="5"/>
      <c r="F19" s="5"/>
      <c r="G19" s="5"/>
      <c r="H19" s="5"/>
      <c r="I19" s="5"/>
      <c r="J19" s="5"/>
      <c r="K19" s="5"/>
      <c r="L19" s="5"/>
      <c r="M19" s="5"/>
      <c r="N19" s="5"/>
      <c r="O19" s="5"/>
      <c r="P19" s="5"/>
      <c r="Q19" s="5"/>
      <c r="R19" s="5"/>
    </row>
    <row r="20" spans="1:18" s="2" customFormat="1" x14ac:dyDescent="0.2">
      <c r="A20" s="4" t="s">
        <v>12</v>
      </c>
      <c r="B20" s="5"/>
      <c r="C20" s="5"/>
      <c r="D20" s="5"/>
      <c r="E20" s="5"/>
      <c r="F20" s="5"/>
      <c r="G20" s="5"/>
      <c r="H20" s="5"/>
      <c r="I20" s="5"/>
      <c r="J20" s="5"/>
      <c r="K20" s="5"/>
      <c r="L20" s="5"/>
      <c r="M20" s="5"/>
      <c r="N20" s="5"/>
      <c r="O20" s="5"/>
      <c r="P20" s="5"/>
      <c r="Q20" s="5"/>
      <c r="R20" s="5"/>
    </row>
    <row r="21" spans="1:18" s="2" customFormat="1" x14ac:dyDescent="0.2">
      <c r="A21" s="4" t="s">
        <v>13</v>
      </c>
      <c r="B21" s="5"/>
      <c r="C21" s="5"/>
      <c r="D21" s="5"/>
      <c r="E21" s="5"/>
      <c r="F21" s="5"/>
      <c r="G21" s="5"/>
      <c r="H21" s="5"/>
      <c r="I21" s="5"/>
      <c r="J21" s="5"/>
      <c r="K21" s="5"/>
      <c r="L21" s="5"/>
      <c r="M21" s="5"/>
      <c r="N21" s="5"/>
      <c r="O21" s="5"/>
      <c r="P21" s="5"/>
      <c r="Q21" s="5"/>
      <c r="R21" s="5"/>
    </row>
    <row r="22" spans="1:18" s="2" customFormat="1" x14ac:dyDescent="0.2">
      <c r="A22" s="4" t="s">
        <v>14</v>
      </c>
      <c r="B22" s="5"/>
      <c r="C22" s="5"/>
      <c r="D22" s="5"/>
      <c r="E22" s="5"/>
      <c r="F22" s="5"/>
      <c r="G22" s="5"/>
      <c r="H22" s="5"/>
      <c r="I22" s="5"/>
      <c r="J22" s="5"/>
      <c r="K22" s="5"/>
      <c r="L22" s="5"/>
      <c r="M22" s="5"/>
      <c r="N22" s="5"/>
      <c r="O22" s="5"/>
      <c r="P22" s="5"/>
      <c r="Q22" s="5"/>
      <c r="R22" s="5"/>
    </row>
    <row r="23" spans="1:18" s="2" customFormat="1" x14ac:dyDescent="0.2">
      <c r="A23" s="4" t="s">
        <v>15</v>
      </c>
      <c r="B23" s="5"/>
      <c r="C23" s="5"/>
      <c r="D23" s="5"/>
      <c r="E23" s="5"/>
      <c r="F23" s="5"/>
      <c r="G23" s="5"/>
      <c r="H23" s="5"/>
      <c r="I23" s="5"/>
      <c r="J23" s="5"/>
      <c r="K23" s="5"/>
      <c r="L23" s="5"/>
      <c r="M23" s="5"/>
      <c r="N23" s="5"/>
      <c r="O23" s="5"/>
      <c r="P23" s="5"/>
      <c r="Q23" s="5"/>
      <c r="R23" s="5"/>
    </row>
    <row r="24" spans="1:18" s="2" customFormat="1" x14ac:dyDescent="0.2">
      <c r="A24" s="4" t="s">
        <v>16</v>
      </c>
      <c r="B24" s="5"/>
      <c r="C24" s="5"/>
      <c r="D24" s="5"/>
      <c r="E24" s="5"/>
      <c r="F24" s="5"/>
      <c r="G24" s="5"/>
      <c r="H24" s="5"/>
      <c r="I24" s="5"/>
      <c r="J24" s="5"/>
      <c r="K24" s="5"/>
      <c r="L24" s="5"/>
      <c r="M24" s="5"/>
      <c r="N24" s="5"/>
      <c r="O24" s="5"/>
      <c r="P24" s="5"/>
      <c r="Q24" s="5"/>
      <c r="R24" s="5"/>
    </row>
    <row r="25" spans="1:18" s="2" customFormat="1" x14ac:dyDescent="0.2">
      <c r="A25" s="4" t="s">
        <v>17</v>
      </c>
      <c r="B25" s="5"/>
      <c r="C25" s="5"/>
      <c r="D25" s="5"/>
      <c r="E25" s="5"/>
      <c r="F25" s="5"/>
      <c r="G25" s="5"/>
      <c r="H25" s="5"/>
      <c r="I25" s="5"/>
      <c r="J25" s="5"/>
      <c r="K25" s="5"/>
      <c r="L25" s="5"/>
      <c r="M25" s="5"/>
      <c r="N25" s="5"/>
      <c r="O25" s="5"/>
      <c r="P25" s="5"/>
      <c r="Q25" s="5"/>
      <c r="R25" s="5"/>
    </row>
    <row r="26" spans="1:18" s="2" customFormat="1" x14ac:dyDescent="0.2">
      <c r="A26" s="4" t="s">
        <v>18</v>
      </c>
      <c r="B26" s="5"/>
      <c r="C26" s="5"/>
      <c r="D26" s="5"/>
      <c r="E26" s="5"/>
      <c r="F26" s="5"/>
      <c r="G26" s="5"/>
      <c r="H26" s="5"/>
      <c r="I26" s="5"/>
      <c r="J26" s="5"/>
      <c r="K26" s="5"/>
      <c r="L26" s="5"/>
      <c r="M26" s="5"/>
      <c r="N26" s="5"/>
      <c r="O26" s="5"/>
      <c r="P26" s="5"/>
      <c r="Q26" s="5"/>
      <c r="R26" s="5"/>
    </row>
    <row r="27" spans="1:18" s="2" customFormat="1" x14ac:dyDescent="0.2">
      <c r="A27" s="4" t="s">
        <v>19</v>
      </c>
      <c r="B27" s="5"/>
      <c r="C27" s="5"/>
      <c r="D27" s="5"/>
      <c r="E27" s="5"/>
      <c r="F27" s="5"/>
      <c r="G27" s="5"/>
      <c r="H27" s="5"/>
      <c r="I27" s="5"/>
      <c r="J27" s="5"/>
      <c r="K27" s="5"/>
      <c r="L27" s="5"/>
      <c r="M27" s="5"/>
      <c r="N27" s="5"/>
      <c r="O27" s="5"/>
      <c r="P27" s="5"/>
      <c r="Q27" s="5"/>
      <c r="R27" s="5"/>
    </row>
    <row r="28" spans="1:18" s="2" customFormat="1" x14ac:dyDescent="0.2">
      <c r="A28" s="4" t="s">
        <v>20</v>
      </c>
      <c r="B28" s="5"/>
      <c r="C28" s="5"/>
      <c r="D28" s="5"/>
      <c r="E28" s="5"/>
      <c r="F28" s="5"/>
      <c r="G28" s="5"/>
      <c r="H28" s="5"/>
      <c r="I28" s="5"/>
      <c r="J28" s="5"/>
      <c r="K28" s="5"/>
      <c r="L28" s="5"/>
      <c r="M28" s="5"/>
      <c r="N28" s="5"/>
      <c r="O28" s="5"/>
      <c r="P28" s="5"/>
      <c r="Q28" s="5"/>
      <c r="R28" s="5"/>
    </row>
    <row r="29" spans="1:18" s="2" customFormat="1" x14ac:dyDescent="0.2">
      <c r="A29" s="4" t="s">
        <v>21</v>
      </c>
      <c r="B29" s="5"/>
      <c r="C29" s="5"/>
      <c r="D29" s="5"/>
      <c r="E29" s="5"/>
      <c r="F29" s="5"/>
      <c r="G29" s="5"/>
      <c r="H29" s="5"/>
      <c r="I29" s="5"/>
      <c r="J29" s="5"/>
      <c r="K29" s="5"/>
      <c r="L29" s="5"/>
      <c r="M29" s="5"/>
      <c r="N29" s="5"/>
      <c r="O29" s="5"/>
      <c r="P29" s="5"/>
      <c r="Q29" s="5"/>
      <c r="R29" s="5"/>
    </row>
    <row r="30" spans="1:18" s="2" customFormat="1" x14ac:dyDescent="0.2">
      <c r="A30" s="4" t="s">
        <v>22</v>
      </c>
      <c r="B30" s="5"/>
      <c r="C30" s="5"/>
      <c r="D30" s="5"/>
      <c r="E30" s="5"/>
      <c r="F30" s="5"/>
      <c r="G30" s="5"/>
      <c r="H30" s="5"/>
      <c r="I30" s="5"/>
      <c r="J30" s="5"/>
      <c r="K30" s="5"/>
      <c r="L30" s="5"/>
      <c r="M30" s="5"/>
      <c r="N30" s="5"/>
      <c r="O30" s="5"/>
      <c r="P30" s="5"/>
      <c r="Q30" s="5"/>
      <c r="R30" s="5"/>
    </row>
  </sheetData>
  <hyperlinks>
    <hyperlink ref="A17" location="Table_1!A1" display="Table 1: Showing the percentage of participants in each labour market category at six and twelve months after starting the programme.  " xr:uid="{83FFD661-9B3C-454E-AAAF-D22BE30DBB78}"/>
    <hyperlink ref="A18" location="Table_2!A1" display="Table 2: Showing the percentage of the participant and comparison groups in the Employed category at any point during the twelve and twenty-four months after starting the programme." xr:uid="{02739256-FDF4-4376-B403-377D5CABBE8F}"/>
    <hyperlink ref="A19" location="Table_3!A1" display="Table 3: Showing the percentage of the participant and comparison groups who obtained a qualification at any level during the twelve months after starting a Street League programme" xr:uid="{4FB6C3BF-232F-444C-B3CE-4FC357584C26}"/>
    <hyperlink ref="A20" location="Table_4!A1" display="Table 4: Showing the percentage of the Academy and Light-touch cohorts in Employment at six, twelve and twenty-four months after starting a programme" xr:uid="{1371ECB9-F315-4683-83BC-200B6B86B156}"/>
    <hyperlink ref="A21" location="Table_5!A1" display="Table 5: Showing participant characteristics for Academy and Light-touch cohorts based on available records in administrative data" xr:uid="{E82E8D65-C558-4B0E-8B27-ECE070927A1B}"/>
    <hyperlink ref="A22" location="Table_6!A1" display="Table 6: Showing the percentage of the Pre-COVID and COVID impacted cohorts in labour market categories at twelve months after starting the programme." xr:uid="{9EE9C3B0-980C-4CCA-866C-A24D85BC78B0}"/>
    <hyperlink ref="A23" location="Table_7!A1" display="Table 7: Showing characteristics, benefits and employment information for those who participated in a Street League programme " xr:uid="{A2AC9BCE-BA83-4EED-AEA8-255276AFF28C}"/>
    <hyperlink ref="A24" location="Table_8!A1" display="Table 8: Showing mean value of each control variable for the main run, before and after matching" xr:uid="{16DA493D-AFCC-4B73-AB8E-CA0EBEAA00F1}"/>
    <hyperlink ref="A25" location="Table_9!A1" display="Table 9: PSM summary statistics used to assess the success of the matching for the main analytical run" xr:uid="{B1DCB7C3-9928-48F3-A1F6-4EBFF71CA09C}"/>
    <hyperlink ref="A26" location="Table_10!A1" display="Table 10: Showing the full list of generated results for the main run featuring all participants aged between 18 and 30, in England and who started a programme before or on 31 March 2021" xr:uid="{B2B9B961-C25B-438B-8053-CF1F9BE949D0}"/>
    <hyperlink ref="A27" location="Table_11!A1" display="Table 11: Showing a full list of generated results for evaluated Academy participants  " xr:uid="{5AC1070C-A254-491D-AE7E-667842863EEB}"/>
    <hyperlink ref="A28" location="Table_12!A1" display="Table 12: Showing a full list of generated results for evaluated Light-touch participants  " xr:uid="{2FD803BB-B001-4196-806A-36A85C351C1B}"/>
    <hyperlink ref="A29" location="Table_13!A1" display="Table 13: Showing a full list of generated results for the pre-COVID cohort who started before 1 April 2019 " xr:uid="{443CC9D8-9922-4280-8528-0EA5D0BC5721}"/>
    <hyperlink ref="A30" location="Table_14!A1" display="Table 14: Showing a full list of generated results for the COVID impacted cohort who started on or after 1 April 2019 " xr:uid="{08D5AC39-1A9A-49D3-83B8-09421AE54CDA}"/>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D6D2F-BE0A-4415-874A-8E403EC70068}">
  <dimension ref="A1:G16"/>
  <sheetViews>
    <sheetView workbookViewId="0"/>
  </sheetViews>
  <sheetFormatPr defaultRowHeight="15" x14ac:dyDescent="0.25"/>
  <cols>
    <col min="1" max="1" width="69" bestFit="1" customWidth="1"/>
    <col min="2" max="2" width="17.85546875" bestFit="1" customWidth="1"/>
    <col min="3" max="3" width="19.28515625" bestFit="1" customWidth="1"/>
    <col min="4" max="4" width="16.85546875" bestFit="1" customWidth="1"/>
    <col min="5" max="5" width="15.5703125" bestFit="1" customWidth="1"/>
    <col min="6" max="6" width="15.7109375" bestFit="1" customWidth="1"/>
    <col min="7" max="7" width="5" bestFit="1" customWidth="1"/>
    <col min="8" max="8" width="9.140625" customWidth="1"/>
  </cols>
  <sheetData>
    <row r="1" spans="1:7" s="2" customFormat="1" x14ac:dyDescent="0.2">
      <c r="A1" s="2" t="str">
        <f>Cover!$A$17</f>
        <v xml:space="preserve">Table 1: Showing the percentage of participants in each labour market category at six and twelve months after starting the programme.  </v>
      </c>
    </row>
    <row r="2" spans="1:7" s="2" customFormat="1" x14ac:dyDescent="0.2"/>
    <row r="3" spans="1:7" x14ac:dyDescent="0.25">
      <c r="A3" s="6" t="s">
        <v>23</v>
      </c>
      <c r="B3" s="6" t="s">
        <v>24</v>
      </c>
      <c r="C3" s="6" t="s">
        <v>25</v>
      </c>
      <c r="D3" s="6" t="s">
        <v>26</v>
      </c>
      <c r="E3" s="6" t="s">
        <v>27</v>
      </c>
      <c r="F3" s="6" t="s">
        <v>28</v>
      </c>
      <c r="G3" s="6" t="s">
        <v>29</v>
      </c>
    </row>
    <row r="4" spans="1:7" x14ac:dyDescent="0.25">
      <c r="A4" s="6" t="s">
        <v>30</v>
      </c>
      <c r="B4" s="7">
        <v>44</v>
      </c>
      <c r="C4" s="7">
        <v>36</v>
      </c>
      <c r="D4" s="7">
        <v>8</v>
      </c>
      <c r="E4" s="7">
        <v>6</v>
      </c>
      <c r="F4" s="7">
        <v>10</v>
      </c>
      <c r="G4" s="6" t="s">
        <v>31</v>
      </c>
    </row>
    <row r="5" spans="1:7" x14ac:dyDescent="0.25">
      <c r="A5" s="6" t="s">
        <v>32</v>
      </c>
      <c r="B5" s="7">
        <v>41</v>
      </c>
      <c r="C5" s="7">
        <v>38</v>
      </c>
      <c r="D5" s="7">
        <v>3</v>
      </c>
      <c r="E5" s="7">
        <v>1</v>
      </c>
      <c r="F5" s="7">
        <v>6</v>
      </c>
      <c r="G5" s="6" t="s">
        <v>31</v>
      </c>
    </row>
    <row r="6" spans="1:7" x14ac:dyDescent="0.25">
      <c r="A6" s="6" t="s">
        <v>33</v>
      </c>
      <c r="B6" s="7">
        <v>8</v>
      </c>
      <c r="C6" s="7">
        <v>9</v>
      </c>
      <c r="D6" s="7">
        <v>-1</v>
      </c>
      <c r="E6" s="7">
        <v>-2</v>
      </c>
      <c r="F6" s="7">
        <v>0</v>
      </c>
      <c r="G6" s="6" t="s">
        <v>34</v>
      </c>
    </row>
    <row r="7" spans="1:7" x14ac:dyDescent="0.25">
      <c r="A7" s="6" t="s">
        <v>35</v>
      </c>
      <c r="B7" s="7">
        <v>18</v>
      </c>
      <c r="C7" s="7">
        <v>25</v>
      </c>
      <c r="D7" s="7">
        <v>-7</v>
      </c>
      <c r="E7" s="7">
        <v>-9</v>
      </c>
      <c r="F7" s="7">
        <v>-5</v>
      </c>
      <c r="G7" s="6" t="s">
        <v>31</v>
      </c>
    </row>
    <row r="8" spans="1:7" x14ac:dyDescent="0.25">
      <c r="A8" s="6" t="s">
        <v>36</v>
      </c>
      <c r="B8" s="7">
        <v>48</v>
      </c>
      <c r="C8" s="7">
        <v>41</v>
      </c>
      <c r="D8" s="7">
        <v>6</v>
      </c>
      <c r="E8" s="7">
        <v>4</v>
      </c>
      <c r="F8" s="7">
        <v>8</v>
      </c>
      <c r="G8" s="6" t="s">
        <v>31</v>
      </c>
    </row>
    <row r="9" spans="1:7" x14ac:dyDescent="0.25">
      <c r="A9" s="6" t="s">
        <v>37</v>
      </c>
      <c r="B9" s="7">
        <v>38</v>
      </c>
      <c r="C9" s="7">
        <v>32</v>
      </c>
      <c r="D9" s="7">
        <v>6</v>
      </c>
      <c r="E9" s="7">
        <v>4</v>
      </c>
      <c r="F9" s="7">
        <v>8</v>
      </c>
      <c r="G9" s="6" t="s">
        <v>31</v>
      </c>
    </row>
    <row r="10" spans="1:7" x14ac:dyDescent="0.25">
      <c r="A10" s="6" t="s">
        <v>38</v>
      </c>
      <c r="B10" s="7">
        <v>9</v>
      </c>
      <c r="C10" s="7">
        <v>11</v>
      </c>
      <c r="D10" s="7">
        <v>-1</v>
      </c>
      <c r="E10" s="7">
        <v>-3</v>
      </c>
      <c r="F10" s="7">
        <v>0</v>
      </c>
      <c r="G10" s="6" t="s">
        <v>31</v>
      </c>
    </row>
    <row r="11" spans="1:7" x14ac:dyDescent="0.25">
      <c r="A11" s="6" t="s">
        <v>39</v>
      </c>
      <c r="B11" s="7">
        <v>16</v>
      </c>
      <c r="C11" s="7">
        <v>24</v>
      </c>
      <c r="D11" s="7">
        <v>-8</v>
      </c>
      <c r="E11" s="7">
        <v>-10</v>
      </c>
      <c r="F11" s="7">
        <v>-6</v>
      </c>
      <c r="G11" s="6" t="s">
        <v>31</v>
      </c>
    </row>
    <row r="12" spans="1:7" x14ac:dyDescent="0.25">
      <c r="A12" s="8"/>
      <c r="B12" s="9"/>
      <c r="C12" s="9"/>
      <c r="D12" s="9"/>
      <c r="E12" s="9"/>
      <c r="F12" s="9"/>
      <c r="G12" s="8"/>
    </row>
    <row r="13" spans="1:7" ht="15.75" x14ac:dyDescent="0.25">
      <c r="A13" s="2" t="s">
        <v>40</v>
      </c>
    </row>
    <row r="14" spans="1:7" ht="15.75" x14ac:dyDescent="0.25">
      <c r="A14" s="2" t="s">
        <v>41</v>
      </c>
    </row>
    <row r="16" spans="1:7" ht="15.75" x14ac:dyDescent="0.25">
      <c r="A16" s="10" t="s">
        <v>42</v>
      </c>
    </row>
  </sheetData>
  <hyperlinks>
    <hyperlink ref="A16" location="Cover!A1" display="Cover sheet" xr:uid="{B4259EA3-EF60-424E-B92F-CE901B1EF504}"/>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65A2-D0C3-4E09-A915-39D239781A70}">
  <dimension ref="A1:G7"/>
  <sheetViews>
    <sheetView workbookViewId="0"/>
  </sheetViews>
  <sheetFormatPr defaultRowHeight="15" x14ac:dyDescent="0.25"/>
  <cols>
    <col min="1" max="1" width="55.42578125" bestFit="1" customWidth="1"/>
    <col min="2" max="2" width="18.5703125" bestFit="1" customWidth="1"/>
    <col min="3" max="3" width="19.85546875" bestFit="1" customWidth="1"/>
    <col min="4" max="4" width="21.42578125" bestFit="1" customWidth="1"/>
    <col min="5" max="5" width="20.140625" bestFit="1" customWidth="1"/>
    <col min="6" max="6" width="20.28515625" bestFit="1" customWidth="1"/>
    <col min="7" max="7" width="5" bestFit="1" customWidth="1"/>
    <col min="8" max="8" width="9.140625" customWidth="1"/>
  </cols>
  <sheetData>
    <row r="1" spans="1:7" s="2" customFormat="1" x14ac:dyDescent="0.2">
      <c r="A1" s="2" t="str">
        <f>Cover!$A$18</f>
        <v>Table 2: Showing the percentage of the participant and comparison groups in the Employed category at any point during the twelve and twenty-four months after starting the programme.</v>
      </c>
    </row>
    <row r="2" spans="1:7" s="2" customFormat="1" x14ac:dyDescent="0.2"/>
    <row r="3" spans="1:7" x14ac:dyDescent="0.25">
      <c r="A3" s="11"/>
      <c r="B3" s="6" t="s">
        <v>43</v>
      </c>
      <c r="C3" s="6" t="s">
        <v>44</v>
      </c>
      <c r="D3" s="6" t="s">
        <v>45</v>
      </c>
      <c r="E3" s="6" t="s">
        <v>46</v>
      </c>
      <c r="F3" s="6" t="s">
        <v>47</v>
      </c>
      <c r="G3" s="6" t="s">
        <v>29</v>
      </c>
    </row>
    <row r="4" spans="1:7" x14ac:dyDescent="0.25">
      <c r="A4" s="6" t="s">
        <v>48</v>
      </c>
      <c r="B4" s="12">
        <v>69</v>
      </c>
      <c r="C4" s="7">
        <v>57</v>
      </c>
      <c r="D4" s="7">
        <v>12</v>
      </c>
      <c r="E4" s="7">
        <v>10</v>
      </c>
      <c r="F4" s="7">
        <v>14</v>
      </c>
      <c r="G4" s="6" t="s">
        <v>31</v>
      </c>
    </row>
    <row r="5" spans="1:7" ht="15.6" customHeight="1" x14ac:dyDescent="0.25">
      <c r="A5" s="13" t="s">
        <v>49</v>
      </c>
      <c r="B5" s="7">
        <v>80</v>
      </c>
      <c r="C5" s="7">
        <v>69</v>
      </c>
      <c r="D5" s="7">
        <v>11</v>
      </c>
      <c r="E5" s="7">
        <v>9</v>
      </c>
      <c r="F5" s="7">
        <v>13</v>
      </c>
      <c r="G5" s="6" t="s">
        <v>31</v>
      </c>
    </row>
    <row r="6" spans="1:7" x14ac:dyDescent="0.25">
      <c r="A6" s="14"/>
      <c r="B6" s="9"/>
      <c r="C6" s="9"/>
      <c r="D6" s="9"/>
      <c r="E6" s="9"/>
      <c r="F6" s="9"/>
      <c r="G6" s="8"/>
    </row>
    <row r="7" spans="1:7" ht="15.75" x14ac:dyDescent="0.25">
      <c r="A7" s="10" t="s">
        <v>42</v>
      </c>
    </row>
  </sheetData>
  <hyperlinks>
    <hyperlink ref="A7" location="Cover!A1" display="Cover sheet" xr:uid="{4C53EBE5-805B-46B1-B014-CD82C9C1D1B5}"/>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46B5E-281D-40A8-AE1E-ED9A402FBC06}">
  <dimension ref="A1:G9"/>
  <sheetViews>
    <sheetView workbookViewId="0"/>
  </sheetViews>
  <sheetFormatPr defaultColWidth="8.7109375" defaultRowHeight="15" x14ac:dyDescent="0.2"/>
  <cols>
    <col min="1" max="1" width="32.42578125" style="2" customWidth="1"/>
    <col min="2" max="2" width="17.85546875" style="2" bestFit="1" customWidth="1"/>
    <col min="3" max="3" width="19.28515625" style="2" bestFit="1" customWidth="1"/>
    <col min="4" max="4" width="16.85546875" style="2" bestFit="1" customWidth="1"/>
    <col min="5" max="5" width="15.5703125" style="2" bestFit="1" customWidth="1"/>
    <col min="6" max="6" width="15.7109375" style="2" bestFit="1" customWidth="1"/>
    <col min="7" max="7" width="5" style="2" bestFit="1" customWidth="1"/>
    <col min="8" max="8" width="8.7109375" style="2" customWidth="1"/>
    <col min="9" max="16384" width="8.7109375" style="2"/>
  </cols>
  <sheetData>
    <row r="1" spans="1:7" x14ac:dyDescent="0.2">
      <c r="A1" s="2" t="str">
        <f>Cover!$A$19</f>
        <v>Table 3: Showing the percentage of the participant and comparison groups who obtained a qualification at any level during the twelve months after starting a Street League programme</v>
      </c>
    </row>
    <row r="3" spans="1:7" x14ac:dyDescent="0.2">
      <c r="B3" s="7" t="s">
        <v>24</v>
      </c>
      <c r="C3" s="7" t="s">
        <v>25</v>
      </c>
      <c r="D3" s="7" t="s">
        <v>26</v>
      </c>
      <c r="E3" s="7" t="s">
        <v>27</v>
      </c>
      <c r="F3" s="7" t="s">
        <v>28</v>
      </c>
      <c r="G3" s="7" t="s">
        <v>29</v>
      </c>
    </row>
    <row r="4" spans="1:7" x14ac:dyDescent="0.2">
      <c r="A4" s="6" t="s">
        <v>50</v>
      </c>
      <c r="B4" s="7">
        <v>33</v>
      </c>
      <c r="C4" s="7">
        <v>27</v>
      </c>
      <c r="D4" s="7">
        <v>7</v>
      </c>
      <c r="E4" s="7">
        <v>5</v>
      </c>
      <c r="F4" s="7">
        <v>9</v>
      </c>
      <c r="G4" s="7" t="s">
        <v>31</v>
      </c>
    </row>
    <row r="6" spans="1:7" x14ac:dyDescent="0.2">
      <c r="A6" s="6" t="s">
        <v>51</v>
      </c>
    </row>
    <row r="8" spans="1:7" x14ac:dyDescent="0.2">
      <c r="A8" s="10" t="s">
        <v>42</v>
      </c>
    </row>
    <row r="9" spans="1:7" x14ac:dyDescent="0.2">
      <c r="A9" s="10"/>
    </row>
  </sheetData>
  <hyperlinks>
    <hyperlink ref="A8" location="Cover!A1" display="Cover sheet" xr:uid="{8FE10C7D-E200-4F02-8B15-8AF55ACA7328}"/>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68BAD-8C7C-4CD3-A04B-C3E94D4161FF}">
  <dimension ref="A1:G13"/>
  <sheetViews>
    <sheetView workbookViewId="0"/>
  </sheetViews>
  <sheetFormatPr defaultColWidth="8.7109375" defaultRowHeight="15" x14ac:dyDescent="0.2"/>
  <cols>
    <col min="1" max="1" width="65" style="2" bestFit="1" customWidth="1"/>
    <col min="2" max="2" width="17.85546875" style="2" bestFit="1" customWidth="1"/>
    <col min="3" max="3" width="19.28515625" style="2" bestFit="1" customWidth="1"/>
    <col min="4" max="4" width="16.85546875" style="2" bestFit="1" customWidth="1"/>
    <col min="5" max="5" width="15.5703125" style="2" bestFit="1" customWidth="1"/>
    <col min="6" max="6" width="15.7109375" style="2" bestFit="1" customWidth="1"/>
    <col min="7" max="7" width="5" style="2" bestFit="1" customWidth="1"/>
    <col min="8" max="8" width="8.7109375" style="2" customWidth="1"/>
    <col min="9" max="16384" width="8.7109375" style="2"/>
  </cols>
  <sheetData>
    <row r="1" spans="1:7" x14ac:dyDescent="0.2">
      <c r="A1" s="2" t="str">
        <f>Cover!$A$20</f>
        <v>Table 4: Showing the percentage of the Academy and Light-touch cohorts in Employment at six, twelve and twenty-four months after starting a programme</v>
      </c>
    </row>
    <row r="3" spans="1:7" x14ac:dyDescent="0.2">
      <c r="A3" s="6" t="s">
        <v>52</v>
      </c>
      <c r="B3" s="6" t="s">
        <v>24</v>
      </c>
      <c r="C3" s="6" t="s">
        <v>25</v>
      </c>
      <c r="D3" s="6" t="s">
        <v>26</v>
      </c>
      <c r="E3" s="6" t="s">
        <v>27</v>
      </c>
      <c r="F3" s="6" t="s">
        <v>28</v>
      </c>
      <c r="G3" s="6" t="s">
        <v>29</v>
      </c>
    </row>
    <row r="4" spans="1:7" x14ac:dyDescent="0.2">
      <c r="A4" s="6" t="s">
        <v>53</v>
      </c>
      <c r="B4" s="7">
        <v>39</v>
      </c>
      <c r="C4" s="7">
        <v>32</v>
      </c>
      <c r="D4" s="7">
        <v>7</v>
      </c>
      <c r="E4" s="7">
        <v>4</v>
      </c>
      <c r="F4" s="7">
        <v>10</v>
      </c>
      <c r="G4" s="6" t="s">
        <v>54</v>
      </c>
    </row>
    <row r="5" spans="1:7" x14ac:dyDescent="0.2">
      <c r="A5" s="6" t="s">
        <v>55</v>
      </c>
      <c r="B5" s="7">
        <v>49</v>
      </c>
      <c r="C5" s="7">
        <v>40</v>
      </c>
      <c r="D5" s="7">
        <v>9</v>
      </c>
      <c r="E5" s="7">
        <v>6</v>
      </c>
      <c r="F5" s="7">
        <v>12</v>
      </c>
      <c r="G5" s="6" t="s">
        <v>31</v>
      </c>
    </row>
    <row r="6" spans="1:7" x14ac:dyDescent="0.2">
      <c r="A6" s="6" t="s">
        <v>56</v>
      </c>
      <c r="B6" s="7">
        <v>43</v>
      </c>
      <c r="C6" s="7">
        <v>37</v>
      </c>
      <c r="D6" s="7">
        <v>6</v>
      </c>
      <c r="E6" s="7">
        <v>3</v>
      </c>
      <c r="F6" s="7">
        <v>9</v>
      </c>
      <c r="G6" s="6" t="s">
        <v>31</v>
      </c>
    </row>
    <row r="7" spans="1:7" x14ac:dyDescent="0.2">
      <c r="A7" s="6" t="s">
        <v>57</v>
      </c>
      <c r="B7" s="7">
        <v>52</v>
      </c>
      <c r="C7" s="7">
        <v>45</v>
      </c>
      <c r="D7" s="7">
        <v>7</v>
      </c>
      <c r="E7" s="7">
        <v>4</v>
      </c>
      <c r="F7" s="7">
        <v>10</v>
      </c>
      <c r="G7" s="6" t="s">
        <v>31</v>
      </c>
    </row>
    <row r="8" spans="1:7" x14ac:dyDescent="0.2">
      <c r="A8" s="6" t="s">
        <v>58</v>
      </c>
      <c r="B8" s="7">
        <v>48</v>
      </c>
      <c r="C8" s="7">
        <v>43</v>
      </c>
      <c r="D8" s="7">
        <v>6</v>
      </c>
      <c r="E8" s="7">
        <v>3</v>
      </c>
      <c r="F8" s="7">
        <v>9</v>
      </c>
      <c r="G8" s="6" t="s">
        <v>31</v>
      </c>
    </row>
    <row r="9" spans="1:7" x14ac:dyDescent="0.2">
      <c r="A9" s="6" t="s">
        <v>59</v>
      </c>
      <c r="B9" s="7">
        <v>57</v>
      </c>
      <c r="C9" s="7">
        <v>50</v>
      </c>
      <c r="D9" s="7">
        <v>7</v>
      </c>
      <c r="E9" s="7">
        <v>4</v>
      </c>
      <c r="F9" s="7">
        <v>10</v>
      </c>
      <c r="G9" s="6" t="s">
        <v>31</v>
      </c>
    </row>
    <row r="11" spans="1:7" x14ac:dyDescent="0.2">
      <c r="A11" s="2" t="s">
        <v>60</v>
      </c>
    </row>
    <row r="13" spans="1:7" x14ac:dyDescent="0.2">
      <c r="A13" s="10" t="s">
        <v>42</v>
      </c>
    </row>
  </sheetData>
  <hyperlinks>
    <hyperlink ref="A13" location="Cover!A1" display="Cover sheet" xr:uid="{4A49F8FE-EC4B-49CD-AC86-72DB51141C03}"/>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6366-35D7-491C-A56C-AA038F61D7A2}">
  <dimension ref="A1:C27"/>
  <sheetViews>
    <sheetView workbookViewId="0"/>
  </sheetViews>
  <sheetFormatPr defaultColWidth="8.7109375" defaultRowHeight="15.75" x14ac:dyDescent="0.25"/>
  <cols>
    <col min="1" max="1" width="53" style="15" bestFit="1" customWidth="1"/>
    <col min="2" max="2" width="21.140625" style="15" customWidth="1"/>
    <col min="3" max="3" width="18" style="15" customWidth="1"/>
    <col min="4" max="4" width="8.7109375" style="15" customWidth="1"/>
    <col min="5" max="16384" width="8.7109375" style="15"/>
  </cols>
  <sheetData>
    <row r="1" spans="1:3" x14ac:dyDescent="0.25">
      <c r="A1" s="2" t="str">
        <f>Cover!$A$21</f>
        <v>Table 5: Showing participant characteristics for Academy and Light-touch cohorts based on available records in administrative data</v>
      </c>
    </row>
    <row r="3" spans="1:3" x14ac:dyDescent="0.25">
      <c r="A3" s="6" t="s">
        <v>61</v>
      </c>
      <c r="B3" s="6" t="s">
        <v>62</v>
      </c>
      <c r="C3" s="7" t="s">
        <v>63</v>
      </c>
    </row>
    <row r="4" spans="1:3" x14ac:dyDescent="0.25">
      <c r="A4" s="6" t="s">
        <v>64</v>
      </c>
      <c r="B4" s="16">
        <v>1074</v>
      </c>
      <c r="C4" s="16">
        <v>1115</v>
      </c>
    </row>
    <row r="5" spans="1:3" x14ac:dyDescent="0.25">
      <c r="A5" s="6" t="s">
        <v>65</v>
      </c>
      <c r="B5" s="7">
        <v>11</v>
      </c>
      <c r="C5" s="7">
        <v>8</v>
      </c>
    </row>
    <row r="6" spans="1:3" x14ac:dyDescent="0.25">
      <c r="A6" s="6" t="s">
        <v>66</v>
      </c>
      <c r="B6" s="7">
        <v>52</v>
      </c>
      <c r="C6" s="7">
        <v>45</v>
      </c>
    </row>
    <row r="7" spans="1:3" x14ac:dyDescent="0.25">
      <c r="A7" s="6" t="s">
        <v>67</v>
      </c>
      <c r="B7" s="7">
        <v>51</v>
      </c>
      <c r="C7" s="7">
        <v>38</v>
      </c>
    </row>
    <row r="8" spans="1:3" x14ac:dyDescent="0.25">
      <c r="A8" s="6" t="s">
        <v>68</v>
      </c>
      <c r="B8" s="7">
        <v>7</v>
      </c>
      <c r="C8" s="7">
        <v>8</v>
      </c>
    </row>
    <row r="9" spans="1:3" x14ac:dyDescent="0.25">
      <c r="A9" s="6" t="s">
        <v>69</v>
      </c>
      <c r="B9" s="7">
        <v>14</v>
      </c>
      <c r="C9" s="7">
        <v>15</v>
      </c>
    </row>
    <row r="10" spans="1:3" x14ac:dyDescent="0.25">
      <c r="A10" s="6" t="s">
        <v>70</v>
      </c>
      <c r="B10" s="7">
        <v>35</v>
      </c>
      <c r="C10" s="7">
        <v>41</v>
      </c>
    </row>
    <row r="11" spans="1:3" x14ac:dyDescent="0.25">
      <c r="A11" s="6" t="s">
        <v>71</v>
      </c>
      <c r="B11" s="7">
        <v>5</v>
      </c>
      <c r="C11" s="7">
        <v>10</v>
      </c>
    </row>
    <row r="12" spans="1:3" x14ac:dyDescent="0.25">
      <c r="A12" s="6" t="s">
        <v>72</v>
      </c>
      <c r="B12" s="7">
        <v>4</v>
      </c>
      <c r="C12" s="7">
        <v>9</v>
      </c>
    </row>
    <row r="13" spans="1:3" x14ac:dyDescent="0.25">
      <c r="A13" s="6" t="s">
        <v>73</v>
      </c>
      <c r="B13" s="7">
        <v>4</v>
      </c>
      <c r="C13" s="7">
        <v>8</v>
      </c>
    </row>
    <row r="14" spans="1:3" x14ac:dyDescent="0.25">
      <c r="A14" s="6" t="s">
        <v>74</v>
      </c>
      <c r="B14" s="7">
        <v>40</v>
      </c>
      <c r="C14" s="7">
        <v>38</v>
      </c>
    </row>
    <row r="15" spans="1:3" x14ac:dyDescent="0.25">
      <c r="A15" s="6" t="s">
        <v>75</v>
      </c>
      <c r="B15" s="7">
        <v>18</v>
      </c>
      <c r="C15" s="7">
        <v>30</v>
      </c>
    </row>
    <row r="16" spans="1:3" x14ac:dyDescent="0.25">
      <c r="A16" s="6" t="s">
        <v>76</v>
      </c>
      <c r="B16" s="7">
        <v>56</v>
      </c>
      <c r="C16" s="7">
        <v>48</v>
      </c>
    </row>
    <row r="17" spans="1:3" x14ac:dyDescent="0.25">
      <c r="A17" s="6" t="s">
        <v>77</v>
      </c>
      <c r="B17" s="7">
        <v>8</v>
      </c>
      <c r="C17" s="7">
        <v>7</v>
      </c>
    </row>
    <row r="18" spans="1:3" x14ac:dyDescent="0.25">
      <c r="A18" s="6" t="s">
        <v>78</v>
      </c>
      <c r="B18" s="7">
        <v>26</v>
      </c>
      <c r="C18" s="7">
        <v>24</v>
      </c>
    </row>
    <row r="19" spans="1:3" x14ac:dyDescent="0.25">
      <c r="A19" s="17"/>
    </row>
    <row r="20" spans="1:3" x14ac:dyDescent="0.25">
      <c r="A20" s="18" t="s">
        <v>79</v>
      </c>
    </row>
    <row r="21" spans="1:3" x14ac:dyDescent="0.25">
      <c r="A21" s="18"/>
    </row>
    <row r="22" spans="1:3" x14ac:dyDescent="0.25">
      <c r="A22" s="18" t="s">
        <v>80</v>
      </c>
    </row>
    <row r="23" spans="1:3" x14ac:dyDescent="0.25">
      <c r="A23" s="18"/>
    </row>
    <row r="24" spans="1:3" x14ac:dyDescent="0.25">
      <c r="A24" s="18" t="s">
        <v>81</v>
      </c>
    </row>
    <row r="25" spans="1:3" x14ac:dyDescent="0.25">
      <c r="A25" s="18" t="s">
        <v>82</v>
      </c>
    </row>
    <row r="26" spans="1:3" x14ac:dyDescent="0.25">
      <c r="A26" s="18"/>
    </row>
    <row r="27" spans="1:3" x14ac:dyDescent="0.25">
      <c r="A27" s="10" t="s">
        <v>42</v>
      </c>
    </row>
  </sheetData>
  <hyperlinks>
    <hyperlink ref="A27" location="Cover!A1" display="Cover sheet" xr:uid="{72C0755E-B4C6-45B4-8686-B780A9AD805D}"/>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C7C21-2C3B-4AF5-919D-1F46EEA1C452}">
  <dimension ref="A1:G11"/>
  <sheetViews>
    <sheetView workbookViewId="0"/>
  </sheetViews>
  <sheetFormatPr defaultRowHeight="15" x14ac:dyDescent="0.25"/>
  <cols>
    <col min="1" max="1" width="63.42578125" bestFit="1" customWidth="1"/>
    <col min="2" max="2" width="17.85546875" bestFit="1" customWidth="1"/>
    <col min="3" max="3" width="19.28515625" bestFit="1" customWidth="1"/>
    <col min="4" max="4" width="16.85546875" bestFit="1" customWidth="1"/>
    <col min="5" max="5" width="15.5703125" bestFit="1" customWidth="1"/>
    <col min="6" max="6" width="15.7109375" bestFit="1" customWidth="1"/>
    <col min="7" max="7" width="5" bestFit="1" customWidth="1"/>
    <col min="8" max="8" width="9.140625" customWidth="1"/>
  </cols>
  <sheetData>
    <row r="1" spans="1:7" ht="15.75" x14ac:dyDescent="0.25">
      <c r="A1" s="2" t="s">
        <v>14</v>
      </c>
    </row>
    <row r="3" spans="1:7" x14ac:dyDescent="0.25">
      <c r="A3" s="6" t="s">
        <v>83</v>
      </c>
      <c r="B3" s="6" t="s">
        <v>24</v>
      </c>
      <c r="C3" s="6" t="s">
        <v>25</v>
      </c>
      <c r="D3" s="6" t="s">
        <v>26</v>
      </c>
      <c r="E3" s="6" t="s">
        <v>27</v>
      </c>
      <c r="F3" s="6" t="s">
        <v>28</v>
      </c>
      <c r="G3" s="6" t="s">
        <v>29</v>
      </c>
    </row>
    <row r="4" spans="1:7" x14ac:dyDescent="0.25">
      <c r="A4" s="6" t="s">
        <v>84</v>
      </c>
      <c r="B4" s="7">
        <v>48</v>
      </c>
      <c r="C4" s="7">
        <v>42</v>
      </c>
      <c r="D4" s="7">
        <v>6</v>
      </c>
      <c r="E4" s="7">
        <v>3</v>
      </c>
      <c r="F4" s="7">
        <v>9</v>
      </c>
      <c r="G4" s="6" t="s">
        <v>31</v>
      </c>
    </row>
    <row r="5" spans="1:7" x14ac:dyDescent="0.25">
      <c r="A5" s="6" t="s">
        <v>85</v>
      </c>
      <c r="B5" s="7">
        <v>47</v>
      </c>
      <c r="C5" s="7">
        <v>40</v>
      </c>
      <c r="D5" s="7">
        <v>7</v>
      </c>
      <c r="E5" s="7">
        <v>3</v>
      </c>
      <c r="F5" s="7">
        <v>11</v>
      </c>
      <c r="G5" s="6" t="s">
        <v>31</v>
      </c>
    </row>
    <row r="6" spans="1:7" x14ac:dyDescent="0.25">
      <c r="A6" s="6" t="s">
        <v>86</v>
      </c>
      <c r="B6" s="7">
        <v>33</v>
      </c>
      <c r="C6" s="7">
        <v>26</v>
      </c>
      <c r="D6" s="7">
        <v>7</v>
      </c>
      <c r="E6" s="7">
        <v>4</v>
      </c>
      <c r="F6" s="7">
        <v>9</v>
      </c>
      <c r="G6" s="6" t="s">
        <v>31</v>
      </c>
    </row>
    <row r="7" spans="1:7" x14ac:dyDescent="0.25">
      <c r="A7" s="6" t="s">
        <v>87</v>
      </c>
      <c r="B7" s="7">
        <v>47</v>
      </c>
      <c r="C7" s="7">
        <v>41</v>
      </c>
      <c r="D7" s="7">
        <v>6</v>
      </c>
      <c r="E7" s="7">
        <v>2</v>
      </c>
      <c r="F7" s="7">
        <v>10</v>
      </c>
      <c r="G7" s="19" t="s">
        <v>31</v>
      </c>
    </row>
    <row r="9" spans="1:7" ht="15.75" x14ac:dyDescent="0.25">
      <c r="A9" s="2" t="s">
        <v>88</v>
      </c>
    </row>
    <row r="11" spans="1:7" ht="15.75" x14ac:dyDescent="0.25">
      <c r="A11" s="10" t="s">
        <v>42</v>
      </c>
    </row>
  </sheetData>
  <hyperlinks>
    <hyperlink ref="A11" location="Cover!A1" display="Cover sheet" xr:uid="{3994933C-2638-44F7-AA4D-242301D68CBC}"/>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A2A4-C8F7-4179-9E4B-CE676A516339}">
  <dimension ref="A1:H55"/>
  <sheetViews>
    <sheetView workbookViewId="0"/>
  </sheetViews>
  <sheetFormatPr defaultRowHeight="15" x14ac:dyDescent="0.25"/>
  <cols>
    <col min="1" max="1" width="57.28515625" bestFit="1" customWidth="1"/>
    <col min="2" max="2" width="9.5703125" bestFit="1" customWidth="1"/>
    <col min="3" max="3" width="15.5703125" bestFit="1" customWidth="1"/>
    <col min="4" max="4" width="24.7109375" bestFit="1" customWidth="1"/>
    <col min="5" max="5" width="10.140625" bestFit="1" customWidth="1"/>
    <col min="6" max="6" width="11.85546875" bestFit="1" customWidth="1"/>
    <col min="7" max="7" width="10.85546875" bestFit="1" customWidth="1"/>
    <col min="8" max="8" width="16.42578125" bestFit="1" customWidth="1"/>
    <col min="9" max="9" width="9.140625" customWidth="1"/>
  </cols>
  <sheetData>
    <row r="1" spans="1:8" s="2" customFormat="1" x14ac:dyDescent="0.2">
      <c r="A1" s="2" t="str">
        <f>Cover!$A$23</f>
        <v xml:space="preserve">Table 7: Showing characteristics, benefits and employment information for those who participated in a Street League programme </v>
      </c>
    </row>
    <row r="3" spans="1:8" ht="15.75" x14ac:dyDescent="0.25">
      <c r="A3" s="2"/>
      <c r="B3" s="7" t="s">
        <v>89</v>
      </c>
      <c r="C3" s="7" t="s">
        <v>90</v>
      </c>
      <c r="D3" s="7" t="s">
        <v>91</v>
      </c>
      <c r="E3" s="7" t="s">
        <v>92</v>
      </c>
      <c r="F3" s="7" t="s">
        <v>93</v>
      </c>
      <c r="G3" s="7" t="s">
        <v>94</v>
      </c>
      <c r="H3" s="7" t="s">
        <v>95</v>
      </c>
    </row>
    <row r="4" spans="1:8" x14ac:dyDescent="0.25">
      <c r="A4" s="7" t="s">
        <v>96</v>
      </c>
      <c r="B4" s="7">
        <v>2193</v>
      </c>
      <c r="C4" s="7">
        <v>8580</v>
      </c>
      <c r="D4" s="7">
        <v>10773</v>
      </c>
      <c r="E4" s="7">
        <v>1074</v>
      </c>
      <c r="F4" s="7">
        <v>1115</v>
      </c>
      <c r="G4" s="7">
        <v>1401</v>
      </c>
      <c r="H4" s="7">
        <v>786</v>
      </c>
    </row>
    <row r="5" spans="1:8" x14ac:dyDescent="0.25">
      <c r="A5" s="7" t="s">
        <v>97</v>
      </c>
      <c r="B5" s="16">
        <v>2193</v>
      </c>
      <c r="C5" s="16">
        <v>2466</v>
      </c>
      <c r="D5" s="16">
        <v>4659</v>
      </c>
      <c r="E5" s="16">
        <v>1074</v>
      </c>
      <c r="F5" s="16">
        <v>1115</v>
      </c>
      <c r="G5" s="16">
        <v>1401</v>
      </c>
      <c r="H5" s="7">
        <v>786</v>
      </c>
    </row>
    <row r="6" spans="1:8" x14ac:dyDescent="0.25">
      <c r="A6" s="7" t="s">
        <v>98</v>
      </c>
      <c r="B6" s="7">
        <v>0</v>
      </c>
      <c r="C6" s="16">
        <v>6103</v>
      </c>
      <c r="D6" s="16">
        <v>6103</v>
      </c>
      <c r="E6" s="7">
        <v>0</v>
      </c>
      <c r="F6" s="7">
        <v>0</v>
      </c>
      <c r="G6" s="7">
        <v>0</v>
      </c>
      <c r="H6" s="7">
        <v>0</v>
      </c>
    </row>
    <row r="7" spans="1:8" x14ac:dyDescent="0.25">
      <c r="A7" s="7" t="s">
        <v>99</v>
      </c>
      <c r="B7" s="7">
        <v>0</v>
      </c>
      <c r="C7" s="7">
        <v>72</v>
      </c>
      <c r="D7" s="7">
        <v>72</v>
      </c>
      <c r="E7" s="7">
        <v>0</v>
      </c>
      <c r="F7" s="7">
        <v>0</v>
      </c>
      <c r="G7" s="7">
        <v>0</v>
      </c>
      <c r="H7" s="7">
        <v>0</v>
      </c>
    </row>
    <row r="8" spans="1:8" x14ac:dyDescent="0.25">
      <c r="A8" s="7" t="s">
        <v>100</v>
      </c>
      <c r="B8" s="7">
        <v>20.5</v>
      </c>
      <c r="C8" s="7">
        <v>17.600000000000001</v>
      </c>
      <c r="D8" s="7">
        <v>18.2</v>
      </c>
      <c r="E8" s="7">
        <v>20.3</v>
      </c>
      <c r="F8" s="7">
        <v>20.7</v>
      </c>
      <c r="G8" s="7">
        <v>20.5</v>
      </c>
      <c r="H8" s="7">
        <v>20.6</v>
      </c>
    </row>
    <row r="9" spans="1:8" x14ac:dyDescent="0.25">
      <c r="A9" s="7" t="s">
        <v>101</v>
      </c>
      <c r="B9" s="7">
        <v>0</v>
      </c>
      <c r="C9" s="7">
        <v>68</v>
      </c>
      <c r="D9" s="7">
        <v>54</v>
      </c>
      <c r="E9" s="7">
        <v>0</v>
      </c>
      <c r="F9" s="7">
        <v>0</v>
      </c>
      <c r="G9" s="7">
        <v>0</v>
      </c>
      <c r="H9" s="7">
        <v>0</v>
      </c>
    </row>
    <row r="10" spans="1:8" x14ac:dyDescent="0.25">
      <c r="A10" s="7" t="s">
        <v>102</v>
      </c>
      <c r="B10" s="7">
        <v>94</v>
      </c>
      <c r="C10" s="7">
        <v>29</v>
      </c>
      <c r="D10" s="7">
        <v>43</v>
      </c>
      <c r="E10" s="7">
        <v>97</v>
      </c>
      <c r="F10" s="7">
        <v>92</v>
      </c>
      <c r="G10" s="7">
        <v>96</v>
      </c>
      <c r="H10" s="7">
        <v>91</v>
      </c>
    </row>
    <row r="11" spans="1:8" x14ac:dyDescent="0.25">
      <c r="A11" s="7" t="s">
        <v>103</v>
      </c>
      <c r="B11" s="7">
        <v>6</v>
      </c>
      <c r="C11" s="7">
        <v>1</v>
      </c>
      <c r="D11" s="7">
        <v>2</v>
      </c>
      <c r="E11" s="7">
        <v>3</v>
      </c>
      <c r="F11" s="7">
        <v>8</v>
      </c>
      <c r="G11" s="7">
        <v>4</v>
      </c>
      <c r="H11" s="7">
        <v>9</v>
      </c>
    </row>
    <row r="12" spans="1:8" x14ac:dyDescent="0.25">
      <c r="A12" s="7" t="s">
        <v>104</v>
      </c>
      <c r="B12" s="7">
        <v>0</v>
      </c>
      <c r="C12" s="7">
        <v>1</v>
      </c>
      <c r="D12" s="7">
        <v>1</v>
      </c>
      <c r="E12" s="7">
        <v>0</v>
      </c>
      <c r="F12" s="7">
        <v>0</v>
      </c>
      <c r="G12" s="7">
        <v>0</v>
      </c>
      <c r="H12" s="7">
        <v>0</v>
      </c>
    </row>
    <row r="13" spans="1:8" x14ac:dyDescent="0.25">
      <c r="A13" s="7" t="s">
        <v>105</v>
      </c>
      <c r="B13" s="7">
        <v>69</v>
      </c>
      <c r="C13" s="7">
        <v>74</v>
      </c>
      <c r="D13" s="7">
        <v>73</v>
      </c>
      <c r="E13" s="7">
        <v>73</v>
      </c>
      <c r="F13" s="7">
        <v>64</v>
      </c>
      <c r="G13" s="7">
        <v>67</v>
      </c>
      <c r="H13" s="7">
        <v>71</v>
      </c>
    </row>
    <row r="14" spans="1:8" x14ac:dyDescent="0.25">
      <c r="A14" s="7" t="s">
        <v>106</v>
      </c>
      <c r="B14" s="7">
        <v>10</v>
      </c>
      <c r="C14" s="7">
        <v>7</v>
      </c>
      <c r="D14" s="7">
        <v>8</v>
      </c>
      <c r="E14" s="7">
        <v>11</v>
      </c>
      <c r="F14" s="7">
        <v>8</v>
      </c>
      <c r="G14" s="7">
        <v>11</v>
      </c>
      <c r="H14" s="7">
        <v>8</v>
      </c>
    </row>
    <row r="15" spans="1:8" x14ac:dyDescent="0.25">
      <c r="A15" s="7" t="s">
        <v>107</v>
      </c>
      <c r="B15" s="7">
        <v>48</v>
      </c>
      <c r="C15" s="7">
        <v>11</v>
      </c>
      <c r="D15" s="7">
        <v>18</v>
      </c>
      <c r="E15" s="7">
        <v>52</v>
      </c>
      <c r="F15" s="7">
        <v>45</v>
      </c>
      <c r="G15" s="7">
        <v>49</v>
      </c>
      <c r="H15" s="7">
        <v>48</v>
      </c>
    </row>
    <row r="16" spans="1:8" x14ac:dyDescent="0.25">
      <c r="A16" s="7" t="s">
        <v>108</v>
      </c>
      <c r="B16" s="7">
        <v>3</v>
      </c>
      <c r="C16" s="7">
        <v>71</v>
      </c>
      <c r="D16" s="7">
        <v>57</v>
      </c>
      <c r="E16" s="7">
        <v>3</v>
      </c>
      <c r="F16" s="7">
        <v>3</v>
      </c>
      <c r="G16" s="7">
        <v>3</v>
      </c>
      <c r="H16" s="7">
        <v>4</v>
      </c>
    </row>
    <row r="17" spans="1:8" x14ac:dyDescent="0.25">
      <c r="A17" s="7" t="s">
        <v>109</v>
      </c>
      <c r="B17" s="7">
        <v>45</v>
      </c>
      <c r="C17" s="7">
        <v>7</v>
      </c>
      <c r="D17" s="7">
        <v>15</v>
      </c>
      <c r="E17" s="7">
        <v>51</v>
      </c>
      <c r="F17" s="7">
        <v>38</v>
      </c>
      <c r="G17" s="7">
        <v>48</v>
      </c>
      <c r="H17" s="7">
        <v>40</v>
      </c>
    </row>
    <row r="18" spans="1:8" x14ac:dyDescent="0.25">
      <c r="A18" s="7" t="s">
        <v>110</v>
      </c>
      <c r="B18" s="7">
        <v>3</v>
      </c>
      <c r="C18" s="7">
        <v>71</v>
      </c>
      <c r="D18" s="7">
        <v>57</v>
      </c>
      <c r="E18" s="7">
        <v>3</v>
      </c>
      <c r="F18" s="7">
        <v>3</v>
      </c>
      <c r="G18" s="7">
        <v>3</v>
      </c>
      <c r="H18" s="7">
        <v>4</v>
      </c>
    </row>
    <row r="19" spans="1:8" x14ac:dyDescent="0.25">
      <c r="A19" s="7" t="s">
        <v>111</v>
      </c>
      <c r="B19" s="7">
        <v>8</v>
      </c>
      <c r="C19" s="7">
        <v>2</v>
      </c>
      <c r="D19" s="7">
        <v>3</v>
      </c>
      <c r="E19" s="7">
        <v>7</v>
      </c>
      <c r="F19" s="7">
        <v>8</v>
      </c>
      <c r="G19" s="7">
        <v>6</v>
      </c>
      <c r="H19" s="7">
        <v>11</v>
      </c>
    </row>
    <row r="20" spans="1:8" x14ac:dyDescent="0.25">
      <c r="A20" s="7" t="s">
        <v>112</v>
      </c>
      <c r="B20" s="7" t="s">
        <v>113</v>
      </c>
      <c r="C20" s="7">
        <v>0</v>
      </c>
      <c r="D20" s="7">
        <v>0</v>
      </c>
      <c r="E20" s="7" t="s">
        <v>113</v>
      </c>
      <c r="F20" s="7" t="s">
        <v>113</v>
      </c>
      <c r="G20" s="7" t="s">
        <v>113</v>
      </c>
      <c r="H20" s="7" t="s">
        <v>113</v>
      </c>
    </row>
    <row r="21" spans="1:8" x14ac:dyDescent="0.25">
      <c r="A21" s="7" t="s">
        <v>114</v>
      </c>
      <c r="B21" s="7">
        <v>14</v>
      </c>
      <c r="C21" s="7">
        <v>4</v>
      </c>
      <c r="D21" s="7">
        <v>6</v>
      </c>
      <c r="E21" s="7">
        <v>14</v>
      </c>
      <c r="F21" s="7">
        <v>15</v>
      </c>
      <c r="G21" s="7">
        <v>11</v>
      </c>
      <c r="H21" s="7">
        <v>20</v>
      </c>
    </row>
    <row r="22" spans="1:8" x14ac:dyDescent="0.25">
      <c r="A22" s="7" t="s">
        <v>115</v>
      </c>
      <c r="B22" s="7">
        <v>6</v>
      </c>
      <c r="C22" s="7">
        <v>71</v>
      </c>
      <c r="D22" s="7">
        <v>58</v>
      </c>
      <c r="E22" s="7">
        <v>7</v>
      </c>
      <c r="F22" s="7">
        <v>6</v>
      </c>
      <c r="G22" s="7">
        <v>6</v>
      </c>
      <c r="H22" s="7">
        <v>6</v>
      </c>
    </row>
    <row r="23" spans="1:8" x14ac:dyDescent="0.25">
      <c r="A23" s="7" t="s">
        <v>116</v>
      </c>
      <c r="B23" s="7">
        <v>19</v>
      </c>
      <c r="C23" s="7">
        <v>5</v>
      </c>
      <c r="D23" s="7">
        <v>8</v>
      </c>
      <c r="E23" s="7">
        <v>20</v>
      </c>
      <c r="F23" s="7">
        <v>18</v>
      </c>
      <c r="G23" s="7">
        <v>18</v>
      </c>
      <c r="H23" s="7">
        <v>21</v>
      </c>
    </row>
    <row r="24" spans="1:8" x14ac:dyDescent="0.25">
      <c r="A24" s="7" t="s">
        <v>117</v>
      </c>
      <c r="B24" s="7">
        <v>8</v>
      </c>
      <c r="C24" s="7">
        <v>73</v>
      </c>
      <c r="D24" s="7">
        <v>60</v>
      </c>
      <c r="E24" s="7">
        <v>9</v>
      </c>
      <c r="F24" s="7">
        <v>8</v>
      </c>
      <c r="G24" s="7">
        <v>9</v>
      </c>
      <c r="H24" s="7">
        <v>8</v>
      </c>
    </row>
    <row r="25" spans="1:8" x14ac:dyDescent="0.25">
      <c r="A25" s="7" t="s">
        <v>118</v>
      </c>
      <c r="B25" s="7" t="s">
        <v>113</v>
      </c>
      <c r="C25" s="7">
        <v>0</v>
      </c>
      <c r="D25" s="7">
        <v>0</v>
      </c>
      <c r="E25" s="7" t="s">
        <v>113</v>
      </c>
      <c r="F25" s="7" t="s">
        <v>113</v>
      </c>
      <c r="G25" s="7" t="s">
        <v>113</v>
      </c>
      <c r="H25" s="7" t="s">
        <v>113</v>
      </c>
    </row>
    <row r="26" spans="1:8" x14ac:dyDescent="0.25">
      <c r="A26" s="7" t="s">
        <v>119</v>
      </c>
      <c r="B26" s="7">
        <v>8</v>
      </c>
      <c r="C26" s="7">
        <v>73</v>
      </c>
      <c r="D26" s="7">
        <v>60</v>
      </c>
      <c r="E26" s="7">
        <v>9</v>
      </c>
      <c r="F26" s="7">
        <v>8</v>
      </c>
      <c r="G26" s="7">
        <v>9</v>
      </c>
      <c r="H26" s="7">
        <v>8</v>
      </c>
    </row>
    <row r="27" spans="1:8" x14ac:dyDescent="0.25">
      <c r="A27" s="7" t="s">
        <v>120</v>
      </c>
      <c r="B27" s="7">
        <v>14</v>
      </c>
      <c r="C27" s="7">
        <v>6</v>
      </c>
      <c r="D27" s="7">
        <v>8</v>
      </c>
      <c r="E27" s="7">
        <v>15</v>
      </c>
      <c r="F27" s="7">
        <v>12</v>
      </c>
      <c r="G27" s="7">
        <v>14</v>
      </c>
      <c r="H27" s="7">
        <v>14</v>
      </c>
    </row>
    <row r="28" spans="1:8" x14ac:dyDescent="0.25">
      <c r="A28" s="7" t="s">
        <v>121</v>
      </c>
      <c r="B28" s="7">
        <v>10</v>
      </c>
      <c r="C28" s="7">
        <v>8</v>
      </c>
      <c r="D28" s="7">
        <v>9</v>
      </c>
      <c r="E28" s="7">
        <v>11</v>
      </c>
      <c r="F28" s="7">
        <v>9</v>
      </c>
      <c r="G28" s="7">
        <v>11</v>
      </c>
      <c r="H28" s="7">
        <v>9</v>
      </c>
    </row>
    <row r="29" spans="1:8" x14ac:dyDescent="0.25">
      <c r="A29" s="7" t="s">
        <v>122</v>
      </c>
      <c r="B29" s="7">
        <v>8</v>
      </c>
      <c r="C29" s="7">
        <v>6</v>
      </c>
      <c r="D29" s="7">
        <v>7</v>
      </c>
      <c r="E29" s="7">
        <v>9</v>
      </c>
      <c r="F29" s="7">
        <v>7</v>
      </c>
      <c r="G29" s="7">
        <v>8</v>
      </c>
      <c r="H29" s="7">
        <v>7</v>
      </c>
    </row>
    <row r="30" spans="1:8" x14ac:dyDescent="0.25">
      <c r="A30" s="7" t="s">
        <v>123</v>
      </c>
      <c r="B30" s="7">
        <v>44</v>
      </c>
      <c r="C30" s="7">
        <v>14</v>
      </c>
      <c r="D30" s="7">
        <v>20</v>
      </c>
      <c r="E30" s="7">
        <v>43</v>
      </c>
      <c r="F30" s="7">
        <v>44</v>
      </c>
      <c r="G30" s="7">
        <v>47</v>
      </c>
      <c r="H30" s="7">
        <v>39</v>
      </c>
    </row>
    <row r="31" spans="1:8" x14ac:dyDescent="0.25">
      <c r="A31" s="7" t="s">
        <v>124</v>
      </c>
      <c r="B31" s="7">
        <v>22</v>
      </c>
      <c r="C31" s="7">
        <v>7</v>
      </c>
      <c r="D31" s="7">
        <v>10</v>
      </c>
      <c r="E31" s="7">
        <v>23</v>
      </c>
      <c r="F31" s="7">
        <v>20</v>
      </c>
      <c r="G31" s="7">
        <v>19</v>
      </c>
      <c r="H31" s="7">
        <v>27</v>
      </c>
    </row>
    <row r="32" spans="1:8" x14ac:dyDescent="0.25">
      <c r="A32" s="7" t="s">
        <v>125</v>
      </c>
      <c r="B32" s="7">
        <v>16</v>
      </c>
      <c r="C32" s="7">
        <v>4</v>
      </c>
      <c r="D32" s="7">
        <v>6</v>
      </c>
      <c r="E32" s="7">
        <v>15</v>
      </c>
      <c r="F32" s="7">
        <v>17</v>
      </c>
      <c r="G32" s="7">
        <v>17</v>
      </c>
      <c r="H32" s="7">
        <v>15</v>
      </c>
    </row>
    <row r="33" spans="1:8" x14ac:dyDescent="0.25">
      <c r="A33" s="7" t="s">
        <v>126</v>
      </c>
      <c r="B33" s="7">
        <v>18</v>
      </c>
      <c r="C33" s="7">
        <v>76</v>
      </c>
      <c r="D33" s="7">
        <v>64</v>
      </c>
      <c r="E33" s="7">
        <v>18</v>
      </c>
      <c r="F33" s="7">
        <v>18</v>
      </c>
      <c r="G33" s="7">
        <v>17</v>
      </c>
      <c r="H33" s="7">
        <v>19</v>
      </c>
    </row>
    <row r="34" spans="1:8" x14ac:dyDescent="0.25">
      <c r="A34" s="7" t="s">
        <v>127</v>
      </c>
      <c r="B34" s="7">
        <v>95</v>
      </c>
      <c r="C34" s="7">
        <v>14</v>
      </c>
      <c r="D34" s="7">
        <v>31</v>
      </c>
      <c r="E34" s="7">
        <v>96</v>
      </c>
      <c r="F34" s="7">
        <v>95</v>
      </c>
      <c r="G34" s="7">
        <v>96</v>
      </c>
      <c r="H34" s="7">
        <v>94</v>
      </c>
    </row>
    <row r="35" spans="1:8" x14ac:dyDescent="0.25">
      <c r="A35" s="7" t="s">
        <v>128</v>
      </c>
      <c r="B35" s="7">
        <v>93</v>
      </c>
      <c r="C35" s="7">
        <v>14</v>
      </c>
      <c r="D35" s="7">
        <v>30</v>
      </c>
      <c r="E35" s="7">
        <v>94</v>
      </c>
      <c r="F35" s="7">
        <v>93</v>
      </c>
      <c r="G35" s="7">
        <v>94</v>
      </c>
      <c r="H35" s="7">
        <v>92</v>
      </c>
    </row>
    <row r="36" spans="1:8" x14ac:dyDescent="0.25">
      <c r="A36" s="7" t="s">
        <v>129</v>
      </c>
      <c r="B36" s="7">
        <v>83</v>
      </c>
      <c r="C36" s="7">
        <v>11</v>
      </c>
      <c r="D36" s="7">
        <v>26</v>
      </c>
      <c r="E36" s="7">
        <v>83</v>
      </c>
      <c r="F36" s="7">
        <v>83</v>
      </c>
      <c r="G36" s="7">
        <v>85</v>
      </c>
      <c r="H36" s="7">
        <v>81</v>
      </c>
    </row>
    <row r="37" spans="1:8" x14ac:dyDescent="0.25">
      <c r="A37" s="7" t="s">
        <v>130</v>
      </c>
      <c r="B37" s="7">
        <v>38</v>
      </c>
      <c r="C37" s="7">
        <v>1</v>
      </c>
      <c r="D37" s="7">
        <v>9</v>
      </c>
      <c r="E37" s="7">
        <v>35</v>
      </c>
      <c r="F37" s="7">
        <v>41</v>
      </c>
      <c r="G37" s="7">
        <v>39</v>
      </c>
      <c r="H37" s="7">
        <v>37</v>
      </c>
    </row>
    <row r="38" spans="1:8" x14ac:dyDescent="0.25">
      <c r="A38" s="7" t="s">
        <v>131</v>
      </c>
      <c r="B38" s="7">
        <v>8</v>
      </c>
      <c r="C38" s="7">
        <v>0</v>
      </c>
      <c r="D38" s="7">
        <v>2</v>
      </c>
      <c r="E38" s="7">
        <v>5</v>
      </c>
      <c r="F38" s="7">
        <v>10</v>
      </c>
      <c r="G38" s="7">
        <v>7</v>
      </c>
      <c r="H38" s="7">
        <v>9</v>
      </c>
    </row>
    <row r="39" spans="1:8" x14ac:dyDescent="0.25">
      <c r="A39" s="7" t="s">
        <v>132</v>
      </c>
      <c r="B39" s="7">
        <v>6</v>
      </c>
      <c r="C39" s="7">
        <v>0</v>
      </c>
      <c r="D39" s="7">
        <v>1</v>
      </c>
      <c r="E39" s="7">
        <v>4</v>
      </c>
      <c r="F39" s="7">
        <v>9</v>
      </c>
      <c r="G39" s="7">
        <v>6</v>
      </c>
      <c r="H39" s="7">
        <v>8</v>
      </c>
    </row>
    <row r="40" spans="1:8" x14ac:dyDescent="0.25">
      <c r="A40" s="7" t="s">
        <v>133</v>
      </c>
      <c r="B40" s="7">
        <v>6</v>
      </c>
      <c r="C40" s="7">
        <v>0</v>
      </c>
      <c r="D40" s="7">
        <v>1</v>
      </c>
      <c r="E40" s="7">
        <v>4</v>
      </c>
      <c r="F40" s="7">
        <v>8</v>
      </c>
      <c r="G40" s="7">
        <v>5</v>
      </c>
      <c r="H40" s="7">
        <v>7</v>
      </c>
    </row>
    <row r="41" spans="1:8" x14ac:dyDescent="0.25">
      <c r="A41" s="7" t="s">
        <v>134</v>
      </c>
      <c r="B41" s="7" t="s">
        <v>113</v>
      </c>
      <c r="C41" s="7">
        <v>0</v>
      </c>
      <c r="D41" s="7">
        <v>0</v>
      </c>
      <c r="E41" s="7" t="s">
        <v>113</v>
      </c>
      <c r="F41" s="7" t="s">
        <v>113</v>
      </c>
      <c r="G41" s="7" t="s">
        <v>113</v>
      </c>
      <c r="H41" s="7" t="s">
        <v>113</v>
      </c>
    </row>
    <row r="42" spans="1:8" x14ac:dyDescent="0.25">
      <c r="A42" s="7" t="s">
        <v>135</v>
      </c>
      <c r="B42" s="7" t="s">
        <v>113</v>
      </c>
      <c r="C42" s="7">
        <v>0</v>
      </c>
      <c r="D42" s="7">
        <v>0</v>
      </c>
      <c r="E42" s="7" t="s">
        <v>113</v>
      </c>
      <c r="F42" s="7" t="s">
        <v>113</v>
      </c>
      <c r="G42" s="7" t="s">
        <v>113</v>
      </c>
      <c r="H42" s="7" t="s">
        <v>113</v>
      </c>
    </row>
    <row r="43" spans="1:8" x14ac:dyDescent="0.25">
      <c r="A43" s="7" t="s">
        <v>136</v>
      </c>
      <c r="B43" s="7">
        <v>39</v>
      </c>
      <c r="C43" s="7">
        <v>21</v>
      </c>
      <c r="D43" s="7">
        <v>25</v>
      </c>
      <c r="E43" s="7">
        <v>40</v>
      </c>
      <c r="F43" s="7">
        <v>38</v>
      </c>
      <c r="G43" s="7">
        <v>39</v>
      </c>
      <c r="H43" s="7">
        <v>39</v>
      </c>
    </row>
    <row r="44" spans="1:8" x14ac:dyDescent="0.25">
      <c r="A44" s="7" t="s">
        <v>137</v>
      </c>
      <c r="B44" s="7">
        <v>24</v>
      </c>
      <c r="C44" s="7">
        <v>8</v>
      </c>
      <c r="D44" s="7">
        <v>11</v>
      </c>
      <c r="E44" s="7">
        <v>18</v>
      </c>
      <c r="F44" s="7">
        <v>30</v>
      </c>
      <c r="G44" s="7">
        <v>23</v>
      </c>
      <c r="H44" s="7">
        <v>25</v>
      </c>
    </row>
    <row r="45" spans="1:8" x14ac:dyDescent="0.25">
      <c r="A45" s="7" t="s">
        <v>138</v>
      </c>
      <c r="B45" s="7">
        <v>52</v>
      </c>
      <c r="C45" s="7">
        <v>18</v>
      </c>
      <c r="D45" s="7">
        <v>25</v>
      </c>
      <c r="E45" s="7">
        <v>56</v>
      </c>
      <c r="F45" s="7">
        <v>48</v>
      </c>
      <c r="G45" s="7">
        <v>50</v>
      </c>
      <c r="H45" s="7">
        <v>54</v>
      </c>
    </row>
    <row r="46" spans="1:8" x14ac:dyDescent="0.25">
      <c r="A46" s="7" t="s">
        <v>139</v>
      </c>
      <c r="B46" s="7">
        <v>7</v>
      </c>
      <c r="C46" s="7">
        <v>3</v>
      </c>
      <c r="D46" s="7">
        <v>4</v>
      </c>
      <c r="E46" s="7">
        <v>8</v>
      </c>
      <c r="F46" s="7">
        <v>7</v>
      </c>
      <c r="G46" s="7">
        <v>8</v>
      </c>
      <c r="H46" s="7">
        <v>6</v>
      </c>
    </row>
    <row r="47" spans="1:8" x14ac:dyDescent="0.25">
      <c r="A47" s="7" t="s">
        <v>140</v>
      </c>
      <c r="B47" s="7">
        <v>25</v>
      </c>
      <c r="C47" s="7">
        <v>73</v>
      </c>
      <c r="D47" s="7">
        <v>63</v>
      </c>
      <c r="E47" s="7">
        <v>26</v>
      </c>
      <c r="F47" s="7">
        <v>24</v>
      </c>
      <c r="G47" s="7">
        <v>26</v>
      </c>
      <c r="H47" s="7">
        <v>23</v>
      </c>
    </row>
    <row r="48" spans="1:8" x14ac:dyDescent="0.25">
      <c r="A48" s="7" t="s">
        <v>141</v>
      </c>
      <c r="B48" s="7">
        <v>49</v>
      </c>
      <c r="C48" s="7">
        <v>32</v>
      </c>
      <c r="D48" s="7">
        <v>36</v>
      </c>
      <c r="E48" s="7">
        <v>44</v>
      </c>
      <c r="F48" s="7">
        <v>54</v>
      </c>
      <c r="G48" s="7">
        <v>48</v>
      </c>
      <c r="H48" s="7">
        <v>50</v>
      </c>
    </row>
    <row r="49" spans="1:8" x14ac:dyDescent="0.25">
      <c r="A49" s="7" t="s">
        <v>142</v>
      </c>
      <c r="B49" s="7">
        <v>40</v>
      </c>
      <c r="C49" s="7">
        <v>22</v>
      </c>
      <c r="D49" s="7">
        <v>25</v>
      </c>
      <c r="E49" s="7">
        <v>44</v>
      </c>
      <c r="F49" s="7">
        <v>37</v>
      </c>
      <c r="G49" s="7">
        <v>37</v>
      </c>
      <c r="H49" s="7">
        <v>47</v>
      </c>
    </row>
    <row r="50" spans="1:8" x14ac:dyDescent="0.25">
      <c r="A50" s="7" t="s">
        <v>143</v>
      </c>
      <c r="B50" s="7">
        <v>10</v>
      </c>
      <c r="C50" s="7">
        <v>5</v>
      </c>
      <c r="D50" s="7">
        <v>6</v>
      </c>
      <c r="E50" s="7">
        <v>10</v>
      </c>
      <c r="F50" s="7">
        <v>10</v>
      </c>
      <c r="G50" s="7">
        <v>10</v>
      </c>
      <c r="H50" s="7">
        <v>9</v>
      </c>
    </row>
    <row r="51" spans="1:8" x14ac:dyDescent="0.25">
      <c r="A51" s="7" t="s">
        <v>144</v>
      </c>
      <c r="B51" s="7">
        <v>17</v>
      </c>
      <c r="C51" s="7">
        <v>50</v>
      </c>
      <c r="D51" s="7">
        <v>44</v>
      </c>
      <c r="E51" s="7">
        <v>18</v>
      </c>
      <c r="F51" s="7">
        <v>16</v>
      </c>
      <c r="G51" s="7">
        <v>19</v>
      </c>
      <c r="H51" s="7">
        <v>14</v>
      </c>
    </row>
    <row r="53" spans="1:8" x14ac:dyDescent="0.25">
      <c r="A53" s="6" t="s">
        <v>145</v>
      </c>
    </row>
    <row r="55" spans="1:8" ht="15.75" x14ac:dyDescent="0.25">
      <c r="A55" s="10" t="s">
        <v>42</v>
      </c>
    </row>
  </sheetData>
  <hyperlinks>
    <hyperlink ref="A55" location="Cover!A1" display="Cover sheet" xr:uid="{743C2722-2F69-4A5D-89F8-9A8CEDE651F4}"/>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4507-F48D-44A8-B611-6B463770B2F1}">
  <dimension ref="A1:G163"/>
  <sheetViews>
    <sheetView workbookViewId="0"/>
  </sheetViews>
  <sheetFormatPr defaultRowHeight="15" x14ac:dyDescent="0.25"/>
  <cols>
    <col min="1" max="1" width="23.5703125" customWidth="1"/>
    <col min="2" max="2" width="31.85546875" bestFit="1" customWidth="1"/>
    <col min="3" max="3" width="32.140625" customWidth="1"/>
    <col min="4" max="4" width="31.28515625" customWidth="1"/>
    <col min="5" max="5" width="26.28515625" customWidth="1"/>
    <col min="6" max="6" width="18" customWidth="1"/>
    <col min="7" max="7" width="9.140625" customWidth="1"/>
  </cols>
  <sheetData>
    <row r="1" spans="1:7" s="2" customFormat="1" x14ac:dyDescent="0.2">
      <c r="A1" s="2" t="str">
        <f>Cover!$A$24</f>
        <v>Table 8: Showing mean value of each control variable for the main run, before and after matching</v>
      </c>
    </row>
    <row r="3" spans="1:7" x14ac:dyDescent="0.25">
      <c r="A3" s="6" t="s">
        <v>146</v>
      </c>
      <c r="B3" s="7" t="s">
        <v>147</v>
      </c>
      <c r="C3" s="7" t="s">
        <v>148</v>
      </c>
      <c r="D3" s="7" t="s">
        <v>149</v>
      </c>
      <c r="E3" s="7" t="s">
        <v>150</v>
      </c>
      <c r="F3" s="7" t="s">
        <v>151</v>
      </c>
      <c r="G3" s="7" t="s">
        <v>152</v>
      </c>
    </row>
    <row r="4" spans="1:7" x14ac:dyDescent="0.25">
      <c r="A4" s="6" t="s">
        <v>153</v>
      </c>
      <c r="B4" s="7">
        <v>23</v>
      </c>
      <c r="C4" s="7">
        <v>36.4</v>
      </c>
      <c r="D4" s="7">
        <v>38</v>
      </c>
      <c r="E4" s="7">
        <v>36.4</v>
      </c>
      <c r="F4" s="7">
        <v>-3.6</v>
      </c>
      <c r="G4" s="7">
        <v>0.27</v>
      </c>
    </row>
    <row r="5" spans="1:7" x14ac:dyDescent="0.25">
      <c r="A5" s="6" t="s">
        <v>154</v>
      </c>
      <c r="B5" s="7">
        <v>3.5</v>
      </c>
      <c r="C5" s="7">
        <v>7.9</v>
      </c>
      <c r="D5" s="7">
        <v>8.6999999999999993</v>
      </c>
      <c r="E5" s="7">
        <v>7.9</v>
      </c>
      <c r="F5" s="7">
        <v>-3.4</v>
      </c>
      <c r="G5" s="7">
        <v>0.35</v>
      </c>
    </row>
    <row r="6" spans="1:7" x14ac:dyDescent="0.25">
      <c r="A6" s="6" t="s">
        <v>155</v>
      </c>
      <c r="B6" s="7">
        <v>26</v>
      </c>
      <c r="C6" s="7">
        <v>38.700000000000003</v>
      </c>
      <c r="D6" s="7">
        <v>37.200000000000003</v>
      </c>
      <c r="E6" s="7">
        <v>38.700000000000003</v>
      </c>
      <c r="F6" s="7">
        <v>3.3</v>
      </c>
      <c r="G6" s="7">
        <v>0.3</v>
      </c>
    </row>
    <row r="7" spans="1:7" x14ac:dyDescent="0.25">
      <c r="A7" s="6" t="s">
        <v>156</v>
      </c>
      <c r="B7" s="7">
        <v>22.5</v>
      </c>
      <c r="C7" s="7">
        <v>37.4</v>
      </c>
      <c r="D7" s="7">
        <v>38.9</v>
      </c>
      <c r="E7" s="7">
        <v>37.5</v>
      </c>
      <c r="F7" s="7">
        <v>-3.2</v>
      </c>
      <c r="G7" s="7">
        <v>0.32</v>
      </c>
    </row>
    <row r="8" spans="1:7" x14ac:dyDescent="0.25">
      <c r="A8" s="6" t="s">
        <v>157</v>
      </c>
      <c r="B8" s="7">
        <v>4.0999999999999996</v>
      </c>
      <c r="C8" s="7">
        <v>3.3</v>
      </c>
      <c r="D8" s="7">
        <v>2.5</v>
      </c>
      <c r="E8" s="7">
        <v>3.1</v>
      </c>
      <c r="F8" s="7">
        <v>3.2</v>
      </c>
      <c r="G8" s="7">
        <v>0.23</v>
      </c>
    </row>
    <row r="9" spans="1:7" x14ac:dyDescent="0.25">
      <c r="A9" s="6" t="s">
        <v>158</v>
      </c>
      <c r="B9" s="7">
        <v>4.0999999999999996</v>
      </c>
      <c r="C9" s="7">
        <v>3.3</v>
      </c>
      <c r="D9" s="7">
        <v>2.5</v>
      </c>
      <c r="E9" s="7">
        <v>3.1</v>
      </c>
      <c r="F9" s="7">
        <v>3.2</v>
      </c>
      <c r="G9" s="7">
        <v>0.23</v>
      </c>
    </row>
    <row r="10" spans="1:7" x14ac:dyDescent="0.25">
      <c r="A10" s="6" t="s">
        <v>159</v>
      </c>
      <c r="B10" s="7">
        <v>18</v>
      </c>
      <c r="C10" s="7">
        <v>30.1</v>
      </c>
      <c r="D10" s="7">
        <v>31.5</v>
      </c>
      <c r="E10" s="7">
        <v>30.1</v>
      </c>
      <c r="F10" s="7">
        <v>-3.1</v>
      </c>
      <c r="G10" s="7">
        <v>0.34</v>
      </c>
    </row>
    <row r="11" spans="1:7" x14ac:dyDescent="0.25">
      <c r="A11" s="6" t="s">
        <v>160</v>
      </c>
      <c r="B11" s="7">
        <v>20.6</v>
      </c>
      <c r="C11" s="7">
        <v>20.5</v>
      </c>
      <c r="D11" s="7">
        <v>20.5</v>
      </c>
      <c r="E11" s="7">
        <v>20.5</v>
      </c>
      <c r="F11" s="7">
        <v>2.9</v>
      </c>
      <c r="G11" s="7">
        <v>0.33</v>
      </c>
    </row>
    <row r="12" spans="1:7" x14ac:dyDescent="0.25">
      <c r="A12" s="6" t="s">
        <v>161</v>
      </c>
      <c r="B12" s="7">
        <v>16.3</v>
      </c>
      <c r="C12" s="7">
        <v>20.6</v>
      </c>
      <c r="D12" s="7">
        <v>21.7</v>
      </c>
      <c r="E12" s="7">
        <v>20.6</v>
      </c>
      <c r="F12" s="7">
        <v>-2.9</v>
      </c>
      <c r="G12" s="7">
        <v>0.36</v>
      </c>
    </row>
    <row r="13" spans="1:7" x14ac:dyDescent="0.25">
      <c r="A13" s="6" t="s">
        <v>162</v>
      </c>
      <c r="B13" s="7">
        <v>429</v>
      </c>
      <c r="C13" s="7">
        <v>426.9</v>
      </c>
      <c r="D13" s="7">
        <v>423.9</v>
      </c>
      <c r="E13" s="7">
        <v>426.9</v>
      </c>
      <c r="F13" s="7">
        <v>2.9</v>
      </c>
      <c r="G13" s="7">
        <v>0.34</v>
      </c>
    </row>
    <row r="14" spans="1:7" x14ac:dyDescent="0.25">
      <c r="A14" s="6" t="s">
        <v>163</v>
      </c>
      <c r="B14" s="7">
        <v>8.4</v>
      </c>
      <c r="C14" s="7">
        <v>14.2</v>
      </c>
      <c r="D14" s="7">
        <v>15.1</v>
      </c>
      <c r="E14" s="7">
        <v>14.2</v>
      </c>
      <c r="F14" s="7">
        <v>-2.8</v>
      </c>
      <c r="G14" s="7">
        <v>0.41</v>
      </c>
    </row>
    <row r="15" spans="1:7" x14ac:dyDescent="0.25">
      <c r="A15" s="6" t="s">
        <v>164</v>
      </c>
      <c r="B15" s="7">
        <v>15.8</v>
      </c>
      <c r="C15" s="7">
        <v>27.1</v>
      </c>
      <c r="D15" s="7">
        <v>28.1</v>
      </c>
      <c r="E15" s="7">
        <v>27.1</v>
      </c>
      <c r="F15" s="7">
        <v>-2.5</v>
      </c>
      <c r="G15" s="7">
        <v>0.44</v>
      </c>
    </row>
    <row r="16" spans="1:7" x14ac:dyDescent="0.25">
      <c r="A16" s="6" t="s">
        <v>165</v>
      </c>
      <c r="B16" s="7">
        <v>22.6</v>
      </c>
      <c r="C16" s="7">
        <v>28.1</v>
      </c>
      <c r="D16" s="7">
        <v>29.2</v>
      </c>
      <c r="E16" s="7">
        <v>28.1</v>
      </c>
      <c r="F16" s="7">
        <v>-2.5</v>
      </c>
      <c r="G16" s="7">
        <v>0.43</v>
      </c>
    </row>
    <row r="17" spans="1:7" x14ac:dyDescent="0.25">
      <c r="A17" s="6" t="s">
        <v>166</v>
      </c>
      <c r="B17" s="7">
        <v>22.8</v>
      </c>
      <c r="C17" s="7">
        <v>36.299999999999997</v>
      </c>
      <c r="D17" s="7">
        <v>37.5</v>
      </c>
      <c r="E17" s="7">
        <v>36.299999999999997</v>
      </c>
      <c r="F17" s="7">
        <v>-2.5</v>
      </c>
      <c r="G17" s="7">
        <v>0.44</v>
      </c>
    </row>
    <row r="18" spans="1:7" x14ac:dyDescent="0.25">
      <c r="A18" s="6" t="s">
        <v>167</v>
      </c>
      <c r="B18" s="7">
        <v>11</v>
      </c>
      <c r="C18" s="7">
        <v>21.8</v>
      </c>
      <c r="D18" s="7">
        <v>22.7</v>
      </c>
      <c r="E18" s="7">
        <v>21.8</v>
      </c>
      <c r="F18" s="7">
        <v>-2.4</v>
      </c>
      <c r="G18" s="7">
        <v>0.48</v>
      </c>
    </row>
    <row r="19" spans="1:7" x14ac:dyDescent="0.25">
      <c r="A19" s="6" t="s">
        <v>168</v>
      </c>
      <c r="B19" s="7">
        <v>2.2000000000000002</v>
      </c>
      <c r="C19" s="7">
        <v>6.5</v>
      </c>
      <c r="D19" s="7">
        <v>7.1</v>
      </c>
      <c r="E19" s="7">
        <v>6.6</v>
      </c>
      <c r="F19" s="7">
        <v>-2.4</v>
      </c>
      <c r="G19" s="7">
        <v>0.52</v>
      </c>
    </row>
    <row r="20" spans="1:7" x14ac:dyDescent="0.25">
      <c r="A20" s="6" t="s">
        <v>169</v>
      </c>
      <c r="B20" s="7">
        <v>19.8</v>
      </c>
      <c r="C20" s="7">
        <v>34.200000000000003</v>
      </c>
      <c r="D20" s="7">
        <v>35.299999999999997</v>
      </c>
      <c r="E20" s="7">
        <v>34.200000000000003</v>
      </c>
      <c r="F20" s="7">
        <v>-2.2999999999999998</v>
      </c>
      <c r="G20" s="7">
        <v>0.48</v>
      </c>
    </row>
    <row r="21" spans="1:7" x14ac:dyDescent="0.25">
      <c r="A21" s="6" t="s">
        <v>170</v>
      </c>
      <c r="B21" s="7">
        <v>19.7</v>
      </c>
      <c r="C21" s="7">
        <v>25.3</v>
      </c>
      <c r="D21" s="7">
        <v>26.3</v>
      </c>
      <c r="E21" s="7">
        <v>25.3</v>
      </c>
      <c r="F21" s="7">
        <v>-2.2999999999999998</v>
      </c>
      <c r="G21" s="7">
        <v>0.46</v>
      </c>
    </row>
    <row r="22" spans="1:7" x14ac:dyDescent="0.25">
      <c r="A22" s="6" t="s">
        <v>171</v>
      </c>
      <c r="B22" s="7">
        <v>21.1</v>
      </c>
      <c r="C22" s="7">
        <v>36.1</v>
      </c>
      <c r="D22" s="7">
        <v>37.1</v>
      </c>
      <c r="E22" s="7">
        <v>36.1</v>
      </c>
      <c r="F22" s="7">
        <v>-2.2999999999999998</v>
      </c>
      <c r="G22" s="7">
        <v>0.49</v>
      </c>
    </row>
    <row r="23" spans="1:7" x14ac:dyDescent="0.25">
      <c r="A23" s="6" t="s">
        <v>172</v>
      </c>
      <c r="B23" s="7">
        <v>2</v>
      </c>
      <c r="C23" s="7">
        <v>6.4</v>
      </c>
      <c r="D23" s="7">
        <v>6.8</v>
      </c>
      <c r="E23" s="7">
        <v>6.4</v>
      </c>
      <c r="F23" s="7">
        <v>-2.2000000000000002</v>
      </c>
      <c r="G23" s="7">
        <v>0.56000000000000005</v>
      </c>
    </row>
    <row r="24" spans="1:7" x14ac:dyDescent="0.25">
      <c r="A24" s="6" t="s">
        <v>173</v>
      </c>
      <c r="B24" s="7">
        <v>31.5</v>
      </c>
      <c r="C24" s="7">
        <v>27.6</v>
      </c>
      <c r="D24" s="7">
        <v>26.5</v>
      </c>
      <c r="E24" s="7">
        <v>27.5</v>
      </c>
      <c r="F24" s="7">
        <v>2.2000000000000002</v>
      </c>
      <c r="G24" s="7">
        <v>0.46</v>
      </c>
    </row>
    <row r="25" spans="1:7" x14ac:dyDescent="0.25">
      <c r="A25" s="6" t="s">
        <v>174</v>
      </c>
      <c r="B25" s="7">
        <v>38.6</v>
      </c>
      <c r="C25" s="7">
        <v>34</v>
      </c>
      <c r="D25" s="7">
        <v>32.799999999999997</v>
      </c>
      <c r="E25" s="7">
        <v>33.9</v>
      </c>
      <c r="F25" s="7">
        <v>2.2000000000000002</v>
      </c>
      <c r="G25" s="7">
        <v>0.46</v>
      </c>
    </row>
    <row r="26" spans="1:7" x14ac:dyDescent="0.25">
      <c r="A26" s="6" t="s">
        <v>175</v>
      </c>
      <c r="B26" s="7">
        <v>32.700000000000003</v>
      </c>
      <c r="C26" s="7">
        <v>29.1</v>
      </c>
      <c r="D26" s="7">
        <v>28.1</v>
      </c>
      <c r="E26" s="7">
        <v>29</v>
      </c>
      <c r="F26" s="7">
        <v>2.1</v>
      </c>
      <c r="G26" s="7">
        <v>0.47</v>
      </c>
    </row>
    <row r="27" spans="1:7" x14ac:dyDescent="0.25">
      <c r="A27" s="6" t="s">
        <v>176</v>
      </c>
      <c r="B27" s="7">
        <v>0.8</v>
      </c>
      <c r="C27" s="7">
        <v>3</v>
      </c>
      <c r="D27" s="7">
        <v>3.3</v>
      </c>
      <c r="E27" s="7">
        <v>3</v>
      </c>
      <c r="F27" s="7">
        <v>-2.1</v>
      </c>
      <c r="G27" s="7">
        <v>0.59</v>
      </c>
    </row>
    <row r="28" spans="1:7" x14ac:dyDescent="0.25">
      <c r="A28" s="6" t="s">
        <v>177</v>
      </c>
      <c r="B28" s="7">
        <v>2.5</v>
      </c>
      <c r="C28" s="7">
        <v>1.5</v>
      </c>
      <c r="D28" s="7">
        <v>1.2</v>
      </c>
      <c r="E28" s="7">
        <v>1.5</v>
      </c>
      <c r="F28" s="7">
        <v>2.1</v>
      </c>
      <c r="G28" s="7">
        <v>0.41</v>
      </c>
    </row>
    <row r="29" spans="1:7" x14ac:dyDescent="0.25">
      <c r="A29" s="6" t="s">
        <v>178</v>
      </c>
      <c r="B29" s="7">
        <v>33.700000000000003</v>
      </c>
      <c r="C29" s="7">
        <v>28.4</v>
      </c>
      <c r="D29" s="7">
        <v>27.4</v>
      </c>
      <c r="E29" s="7">
        <v>28.3</v>
      </c>
      <c r="F29" s="7">
        <v>2.1</v>
      </c>
      <c r="G29" s="7">
        <v>0.48</v>
      </c>
    </row>
    <row r="30" spans="1:7" x14ac:dyDescent="0.25">
      <c r="A30" s="6" t="s">
        <v>179</v>
      </c>
      <c r="B30" s="7">
        <v>25.8</v>
      </c>
      <c r="C30" s="7">
        <v>29.8</v>
      </c>
      <c r="D30" s="7">
        <v>30.7</v>
      </c>
      <c r="E30" s="7">
        <v>29.8</v>
      </c>
      <c r="F30" s="7">
        <v>-1.9</v>
      </c>
      <c r="G30" s="7">
        <v>0.53</v>
      </c>
    </row>
    <row r="31" spans="1:7" x14ac:dyDescent="0.25">
      <c r="A31" s="6" t="s">
        <v>180</v>
      </c>
      <c r="B31" s="7">
        <v>19.2</v>
      </c>
      <c r="C31" s="7">
        <v>19</v>
      </c>
      <c r="D31" s="7">
        <v>19.8</v>
      </c>
      <c r="E31" s="7">
        <v>19</v>
      </c>
      <c r="F31" s="7">
        <v>-1.9</v>
      </c>
      <c r="G31" s="7">
        <v>0.53</v>
      </c>
    </row>
    <row r="32" spans="1:7" x14ac:dyDescent="0.25">
      <c r="A32" s="6" t="s">
        <v>181</v>
      </c>
      <c r="B32" s="7">
        <v>7</v>
      </c>
      <c r="C32" s="7">
        <v>8.1</v>
      </c>
      <c r="D32" s="7">
        <v>7.6</v>
      </c>
      <c r="E32" s="7">
        <v>8.1</v>
      </c>
      <c r="F32" s="7">
        <v>1.8</v>
      </c>
      <c r="G32" s="7">
        <v>0.55000000000000004</v>
      </c>
    </row>
    <row r="33" spans="1:7" x14ac:dyDescent="0.25">
      <c r="A33" s="6" t="s">
        <v>182</v>
      </c>
      <c r="B33" s="7">
        <v>41.5</v>
      </c>
      <c r="C33" s="7">
        <v>35.700000000000003</v>
      </c>
      <c r="D33" s="7">
        <v>34.799999999999997</v>
      </c>
      <c r="E33" s="7">
        <v>35.6</v>
      </c>
      <c r="F33" s="7">
        <v>1.7</v>
      </c>
      <c r="G33" s="7">
        <v>0.56000000000000005</v>
      </c>
    </row>
    <row r="34" spans="1:7" x14ac:dyDescent="0.25">
      <c r="A34" s="6" t="s">
        <v>183</v>
      </c>
      <c r="B34" s="7">
        <v>8.6</v>
      </c>
      <c r="C34" s="7">
        <v>13.9</v>
      </c>
      <c r="D34" s="7">
        <v>14.4</v>
      </c>
      <c r="E34" s="7">
        <v>13.9</v>
      </c>
      <c r="F34" s="7">
        <v>-1.7</v>
      </c>
      <c r="G34" s="7">
        <v>0.61</v>
      </c>
    </row>
    <row r="35" spans="1:7" x14ac:dyDescent="0.25">
      <c r="A35" s="6" t="s">
        <v>184</v>
      </c>
      <c r="B35" s="7">
        <v>13.9</v>
      </c>
      <c r="C35" s="7">
        <v>8.6</v>
      </c>
      <c r="D35" s="7">
        <v>7.9</v>
      </c>
      <c r="E35" s="7">
        <v>8.5</v>
      </c>
      <c r="F35" s="7">
        <v>1.7</v>
      </c>
      <c r="G35" s="7">
        <v>0.65</v>
      </c>
    </row>
    <row r="36" spans="1:7" x14ac:dyDescent="0.25">
      <c r="A36" s="6" t="s">
        <v>185</v>
      </c>
      <c r="B36" s="7">
        <v>13.9</v>
      </c>
      <c r="C36" s="7">
        <v>8.6</v>
      </c>
      <c r="D36" s="7">
        <v>7.9</v>
      </c>
      <c r="E36" s="7">
        <v>8.5</v>
      </c>
      <c r="F36" s="7">
        <v>1.7</v>
      </c>
      <c r="G36" s="7">
        <v>0.65</v>
      </c>
    </row>
    <row r="37" spans="1:7" x14ac:dyDescent="0.25">
      <c r="A37" s="6" t="s">
        <v>186</v>
      </c>
      <c r="B37" s="7">
        <v>56.3</v>
      </c>
      <c r="C37" s="7">
        <v>51.4</v>
      </c>
      <c r="D37" s="7">
        <v>52.2</v>
      </c>
      <c r="E37" s="7">
        <v>51.3</v>
      </c>
      <c r="F37" s="7">
        <v>-1.7</v>
      </c>
      <c r="G37" s="7">
        <v>0.57999999999999996</v>
      </c>
    </row>
    <row r="38" spans="1:7" x14ac:dyDescent="0.25">
      <c r="A38" s="6" t="s">
        <v>187</v>
      </c>
      <c r="B38" s="7">
        <v>48.9</v>
      </c>
      <c r="C38" s="7">
        <v>38.4</v>
      </c>
      <c r="D38" s="7">
        <v>37.700000000000003</v>
      </c>
      <c r="E38" s="7">
        <v>38.5</v>
      </c>
      <c r="F38" s="7">
        <v>1.7</v>
      </c>
      <c r="G38" s="7">
        <v>0.57999999999999996</v>
      </c>
    </row>
    <row r="39" spans="1:7" x14ac:dyDescent="0.25">
      <c r="A39" s="6" t="s">
        <v>188</v>
      </c>
      <c r="B39" s="7">
        <v>35.1</v>
      </c>
      <c r="C39" s="7">
        <v>36.1</v>
      </c>
      <c r="D39" s="7">
        <v>36.9</v>
      </c>
      <c r="E39" s="7">
        <v>36.200000000000003</v>
      </c>
      <c r="F39" s="7">
        <v>-1.6</v>
      </c>
      <c r="G39" s="7">
        <v>0.6</v>
      </c>
    </row>
    <row r="40" spans="1:7" x14ac:dyDescent="0.25">
      <c r="A40" s="6" t="s">
        <v>189</v>
      </c>
      <c r="B40" s="7">
        <v>5.9</v>
      </c>
      <c r="C40" s="7">
        <v>15.4</v>
      </c>
      <c r="D40" s="7">
        <v>14.9</v>
      </c>
      <c r="E40" s="7">
        <v>15.4</v>
      </c>
      <c r="F40" s="7">
        <v>1.6</v>
      </c>
      <c r="G40" s="7">
        <v>0.66</v>
      </c>
    </row>
    <row r="41" spans="1:7" x14ac:dyDescent="0.25">
      <c r="A41" s="6" t="s">
        <v>190</v>
      </c>
      <c r="B41" s="7">
        <v>13.3</v>
      </c>
      <c r="C41" s="7">
        <v>22.5</v>
      </c>
      <c r="D41" s="7">
        <v>23.2</v>
      </c>
      <c r="E41" s="7">
        <v>22.6</v>
      </c>
      <c r="F41" s="7">
        <v>-1.6</v>
      </c>
      <c r="G41" s="7">
        <v>0.64</v>
      </c>
    </row>
    <row r="42" spans="1:7" x14ac:dyDescent="0.25">
      <c r="A42" s="6" t="s">
        <v>191</v>
      </c>
      <c r="B42" s="7">
        <v>6.6</v>
      </c>
      <c r="C42" s="7">
        <v>6.6</v>
      </c>
      <c r="D42" s="7">
        <v>6</v>
      </c>
      <c r="E42" s="7">
        <v>6.4</v>
      </c>
      <c r="F42" s="7">
        <v>1.5</v>
      </c>
      <c r="G42" s="7">
        <v>0.6</v>
      </c>
    </row>
    <row r="43" spans="1:7" x14ac:dyDescent="0.25">
      <c r="A43" s="6" t="s">
        <v>192</v>
      </c>
      <c r="B43" s="7">
        <v>10.1</v>
      </c>
      <c r="C43" s="7">
        <v>24</v>
      </c>
      <c r="D43" s="7">
        <v>23.3</v>
      </c>
      <c r="E43" s="7">
        <v>23.8</v>
      </c>
      <c r="F43" s="7">
        <v>1.5</v>
      </c>
      <c r="G43" s="7">
        <v>0.67</v>
      </c>
    </row>
    <row r="44" spans="1:7" x14ac:dyDescent="0.25">
      <c r="A44" s="6" t="s">
        <v>193</v>
      </c>
      <c r="B44" s="7">
        <v>2.8</v>
      </c>
      <c r="C44" s="7">
        <v>2</v>
      </c>
      <c r="D44" s="7">
        <v>2.2000000000000002</v>
      </c>
      <c r="E44" s="7">
        <v>2</v>
      </c>
      <c r="F44" s="7">
        <v>-1.4</v>
      </c>
      <c r="G44" s="7">
        <v>0.61</v>
      </c>
    </row>
    <row r="45" spans="1:7" x14ac:dyDescent="0.25">
      <c r="A45" s="6" t="s">
        <v>194</v>
      </c>
      <c r="B45" s="7">
        <v>16.399999999999999</v>
      </c>
      <c r="C45" s="7">
        <v>22</v>
      </c>
      <c r="D45" s="7">
        <v>22.6</v>
      </c>
      <c r="E45" s="7">
        <v>22</v>
      </c>
      <c r="F45" s="7">
        <v>-1.4</v>
      </c>
      <c r="G45" s="7">
        <v>0.66</v>
      </c>
    </row>
    <row r="46" spans="1:7" x14ac:dyDescent="0.25">
      <c r="A46" s="6" t="s">
        <v>195</v>
      </c>
      <c r="B46" s="7">
        <v>45.9</v>
      </c>
      <c r="C46" s="7">
        <v>43.4</v>
      </c>
      <c r="D46" s="7">
        <v>42.6</v>
      </c>
      <c r="E46" s="7">
        <v>43.3</v>
      </c>
      <c r="F46" s="7">
        <v>1.4</v>
      </c>
      <c r="G46" s="7">
        <v>0.64</v>
      </c>
    </row>
    <row r="47" spans="1:7" x14ac:dyDescent="0.25">
      <c r="A47" s="6" t="s">
        <v>196</v>
      </c>
      <c r="B47" s="7">
        <v>9.3000000000000007</v>
      </c>
      <c r="C47" s="7">
        <v>32.200000000000003</v>
      </c>
      <c r="D47" s="7">
        <v>32.700000000000003</v>
      </c>
      <c r="E47" s="7">
        <v>32.200000000000003</v>
      </c>
      <c r="F47" s="7">
        <v>-1.4</v>
      </c>
      <c r="G47" s="7">
        <v>0.7</v>
      </c>
    </row>
    <row r="48" spans="1:7" x14ac:dyDescent="0.25">
      <c r="A48" s="6" t="s">
        <v>197</v>
      </c>
      <c r="B48" s="7">
        <v>32.6</v>
      </c>
      <c r="C48" s="7">
        <v>33.200000000000003</v>
      </c>
      <c r="D48" s="7">
        <v>33.9</v>
      </c>
      <c r="E48" s="7">
        <v>33.299999999999997</v>
      </c>
      <c r="F48" s="7">
        <v>-1.4</v>
      </c>
      <c r="G48" s="7">
        <v>0.65</v>
      </c>
    </row>
    <row r="49" spans="1:7" x14ac:dyDescent="0.25">
      <c r="A49" s="6" t="s">
        <v>198</v>
      </c>
      <c r="B49" s="7">
        <v>29.8</v>
      </c>
      <c r="C49" s="7">
        <v>48.3</v>
      </c>
      <c r="D49" s="7">
        <v>49</v>
      </c>
      <c r="E49" s="7">
        <v>48.3</v>
      </c>
      <c r="F49" s="7">
        <v>-1.3</v>
      </c>
      <c r="G49" s="7">
        <v>0.67</v>
      </c>
    </row>
    <row r="50" spans="1:7" x14ac:dyDescent="0.25">
      <c r="A50" s="6" t="s">
        <v>199</v>
      </c>
      <c r="B50" s="7">
        <v>2018</v>
      </c>
      <c r="C50" s="7">
        <v>2018.1</v>
      </c>
      <c r="D50" s="7">
        <v>2018.1</v>
      </c>
      <c r="E50" s="7">
        <v>2018.1</v>
      </c>
      <c r="F50" s="7">
        <v>-1.3</v>
      </c>
      <c r="G50" s="7">
        <v>0.67</v>
      </c>
    </row>
    <row r="51" spans="1:7" x14ac:dyDescent="0.25">
      <c r="A51" s="6" t="s">
        <v>200</v>
      </c>
      <c r="B51" s="7">
        <v>0.6</v>
      </c>
      <c r="C51" s="7">
        <v>3.8</v>
      </c>
      <c r="D51" s="7">
        <v>3.9</v>
      </c>
      <c r="E51" s="7">
        <v>3.7</v>
      </c>
      <c r="F51" s="7">
        <v>-1.3</v>
      </c>
      <c r="G51" s="7">
        <v>0.74</v>
      </c>
    </row>
    <row r="52" spans="1:7" x14ac:dyDescent="0.25">
      <c r="A52" s="6" t="s">
        <v>201</v>
      </c>
      <c r="B52" s="7">
        <v>12.5</v>
      </c>
      <c r="C52" s="7">
        <v>7.1</v>
      </c>
      <c r="D52" s="7">
        <v>6.8</v>
      </c>
      <c r="E52" s="7">
        <v>7.2</v>
      </c>
      <c r="F52" s="7">
        <v>1.2</v>
      </c>
      <c r="G52" s="7">
        <v>0.63</v>
      </c>
    </row>
    <row r="53" spans="1:7" x14ac:dyDescent="0.25">
      <c r="A53" s="6" t="s">
        <v>202</v>
      </c>
      <c r="B53" s="7">
        <v>28.1</v>
      </c>
      <c r="C53" s="7">
        <v>30.6</v>
      </c>
      <c r="D53" s="7">
        <v>31.2</v>
      </c>
      <c r="E53" s="7">
        <v>30.7</v>
      </c>
      <c r="F53" s="7">
        <v>-1.2</v>
      </c>
      <c r="G53" s="7">
        <v>0.7</v>
      </c>
    </row>
    <row r="54" spans="1:7" x14ac:dyDescent="0.25">
      <c r="A54" s="6" t="s">
        <v>203</v>
      </c>
      <c r="B54" s="7">
        <v>4</v>
      </c>
      <c r="C54" s="7">
        <v>4.0999999999999996</v>
      </c>
      <c r="D54" s="7">
        <v>4.3</v>
      </c>
      <c r="E54" s="7">
        <v>4.0999999999999996</v>
      </c>
      <c r="F54" s="7">
        <v>-1.2</v>
      </c>
      <c r="G54" s="7">
        <v>0.7</v>
      </c>
    </row>
    <row r="55" spans="1:7" x14ac:dyDescent="0.25">
      <c r="A55" s="6" t="s">
        <v>204</v>
      </c>
      <c r="B55" s="7">
        <v>4.4000000000000004</v>
      </c>
      <c r="C55" s="7">
        <v>9.3000000000000007</v>
      </c>
      <c r="D55" s="7">
        <v>9</v>
      </c>
      <c r="E55" s="7">
        <v>9.3000000000000007</v>
      </c>
      <c r="F55" s="7">
        <v>1.2</v>
      </c>
      <c r="G55" s="7">
        <v>0.73</v>
      </c>
    </row>
    <row r="56" spans="1:7" x14ac:dyDescent="0.25">
      <c r="A56" s="6" t="s">
        <v>205</v>
      </c>
      <c r="B56" s="7">
        <v>56.5</v>
      </c>
      <c r="C56" s="7">
        <v>46.1</v>
      </c>
      <c r="D56" s="7">
        <v>46.8</v>
      </c>
      <c r="E56" s="7">
        <v>46.2</v>
      </c>
      <c r="F56" s="7">
        <v>-1.2</v>
      </c>
      <c r="G56" s="7">
        <v>0.7</v>
      </c>
    </row>
    <row r="57" spans="1:7" x14ac:dyDescent="0.25">
      <c r="A57" s="6" t="s">
        <v>206</v>
      </c>
      <c r="B57" s="7">
        <v>91.8</v>
      </c>
      <c r="C57" s="7">
        <v>95.3</v>
      </c>
      <c r="D57" s="7">
        <v>95.8</v>
      </c>
      <c r="E57" s="7">
        <v>95.5</v>
      </c>
      <c r="F57" s="7">
        <v>-1.1000000000000001</v>
      </c>
      <c r="G57" s="7">
        <v>0.65</v>
      </c>
    </row>
    <row r="58" spans="1:7" x14ac:dyDescent="0.25">
      <c r="A58" s="6" t="s">
        <v>207</v>
      </c>
      <c r="B58" s="7">
        <v>34.9</v>
      </c>
      <c r="C58" s="7">
        <v>29.3</v>
      </c>
      <c r="D58" s="7">
        <v>28.6</v>
      </c>
      <c r="E58" s="7">
        <v>29.1</v>
      </c>
      <c r="F58" s="7">
        <v>1.1000000000000001</v>
      </c>
      <c r="G58" s="7">
        <v>0.7</v>
      </c>
    </row>
    <row r="59" spans="1:7" x14ac:dyDescent="0.25">
      <c r="A59" s="6" t="s">
        <v>208</v>
      </c>
      <c r="B59" s="7">
        <v>4.8</v>
      </c>
      <c r="C59" s="7">
        <v>12.4</v>
      </c>
      <c r="D59" s="7">
        <v>12.2</v>
      </c>
      <c r="E59" s="7">
        <v>12.4</v>
      </c>
      <c r="F59" s="7">
        <v>1.1000000000000001</v>
      </c>
      <c r="G59" s="7">
        <v>0.77</v>
      </c>
    </row>
    <row r="60" spans="1:7" x14ac:dyDescent="0.25">
      <c r="A60" s="6" t="s">
        <v>209</v>
      </c>
      <c r="B60" s="7">
        <v>6.2</v>
      </c>
      <c r="C60" s="7">
        <v>6.4</v>
      </c>
      <c r="D60" s="7">
        <v>6.1</v>
      </c>
      <c r="E60" s="7">
        <v>6.4</v>
      </c>
      <c r="F60" s="7">
        <v>1.1000000000000001</v>
      </c>
      <c r="G60" s="7">
        <v>0.73</v>
      </c>
    </row>
    <row r="61" spans="1:7" x14ac:dyDescent="0.25">
      <c r="A61" s="6" t="s">
        <v>210</v>
      </c>
      <c r="B61" s="7">
        <v>6.4</v>
      </c>
      <c r="C61" s="7">
        <v>6.3</v>
      </c>
      <c r="D61" s="7">
        <v>6.3</v>
      </c>
      <c r="E61" s="7">
        <v>6.3</v>
      </c>
      <c r="F61" s="7">
        <v>-1</v>
      </c>
      <c r="G61" s="7">
        <v>0.73</v>
      </c>
    </row>
    <row r="62" spans="1:7" x14ac:dyDescent="0.25">
      <c r="A62" s="6" t="s">
        <v>211</v>
      </c>
      <c r="B62" s="7">
        <v>30.4</v>
      </c>
      <c r="C62" s="7">
        <v>31.6</v>
      </c>
      <c r="D62" s="7">
        <v>32.200000000000003</v>
      </c>
      <c r="E62" s="7">
        <v>31.7</v>
      </c>
      <c r="F62" s="7">
        <v>-1</v>
      </c>
      <c r="G62" s="7">
        <v>0.73</v>
      </c>
    </row>
    <row r="63" spans="1:7" x14ac:dyDescent="0.25">
      <c r="A63" s="6" t="s">
        <v>212</v>
      </c>
      <c r="B63" s="7">
        <v>4.4000000000000004</v>
      </c>
      <c r="C63" s="7">
        <v>2</v>
      </c>
      <c r="D63" s="7">
        <v>2.1</v>
      </c>
      <c r="E63" s="7">
        <v>2</v>
      </c>
      <c r="F63" s="7">
        <v>-1</v>
      </c>
      <c r="G63" s="7">
        <v>0.68</v>
      </c>
    </row>
    <row r="64" spans="1:7" x14ac:dyDescent="0.25">
      <c r="A64" s="6" t="s">
        <v>213</v>
      </c>
      <c r="B64" s="7">
        <v>8</v>
      </c>
      <c r="C64" s="7">
        <v>5.7</v>
      </c>
      <c r="D64" s="7">
        <v>5.5</v>
      </c>
      <c r="E64" s="7">
        <v>5.7</v>
      </c>
      <c r="F64" s="7">
        <v>1</v>
      </c>
      <c r="G64" s="7">
        <v>0.72</v>
      </c>
    </row>
    <row r="65" spans="1:7" x14ac:dyDescent="0.25">
      <c r="A65" s="6" t="s">
        <v>214</v>
      </c>
      <c r="B65" s="7">
        <v>7.8</v>
      </c>
      <c r="C65" s="7">
        <v>10</v>
      </c>
      <c r="D65" s="7">
        <v>10.3</v>
      </c>
      <c r="E65" s="7">
        <v>10</v>
      </c>
      <c r="F65" s="7">
        <v>-1</v>
      </c>
      <c r="G65" s="7">
        <v>0.76</v>
      </c>
    </row>
    <row r="66" spans="1:7" x14ac:dyDescent="0.25">
      <c r="A66" s="6" t="s">
        <v>215</v>
      </c>
      <c r="B66" s="7">
        <v>12.1</v>
      </c>
      <c r="C66" s="7">
        <v>7.1</v>
      </c>
      <c r="D66" s="7">
        <v>6.9</v>
      </c>
      <c r="E66" s="7">
        <v>7.2</v>
      </c>
      <c r="F66" s="7">
        <v>0.9</v>
      </c>
      <c r="G66" s="7">
        <v>0.72</v>
      </c>
    </row>
    <row r="67" spans="1:7" x14ac:dyDescent="0.25">
      <c r="A67" s="6" t="s">
        <v>216</v>
      </c>
      <c r="B67" s="7">
        <v>56.1</v>
      </c>
      <c r="C67" s="7">
        <v>43.7</v>
      </c>
      <c r="D67" s="7">
        <v>43.4</v>
      </c>
      <c r="E67" s="7">
        <v>43.9</v>
      </c>
      <c r="F67" s="7">
        <v>0.9</v>
      </c>
      <c r="G67" s="7">
        <v>0.76</v>
      </c>
    </row>
    <row r="68" spans="1:7" x14ac:dyDescent="0.25">
      <c r="A68" s="6" t="s">
        <v>217</v>
      </c>
      <c r="B68" s="7">
        <v>7.8</v>
      </c>
      <c r="C68" s="7">
        <v>23.5</v>
      </c>
      <c r="D68" s="7">
        <v>23.7</v>
      </c>
      <c r="E68" s="7">
        <v>23.4</v>
      </c>
      <c r="F68" s="7">
        <v>-0.9</v>
      </c>
      <c r="G68" s="7">
        <v>0.8</v>
      </c>
    </row>
    <row r="69" spans="1:7" x14ac:dyDescent="0.25">
      <c r="A69" s="6" t="s">
        <v>218</v>
      </c>
      <c r="B69" s="7">
        <v>11.2</v>
      </c>
      <c r="C69" s="7">
        <v>50.7</v>
      </c>
      <c r="D69" s="7">
        <v>50.9</v>
      </c>
      <c r="E69" s="7">
        <v>50.6</v>
      </c>
      <c r="F69" s="7">
        <v>-0.9</v>
      </c>
      <c r="G69" s="7">
        <v>0.81</v>
      </c>
    </row>
    <row r="70" spans="1:7" x14ac:dyDescent="0.25">
      <c r="A70" s="6" t="s">
        <v>219</v>
      </c>
      <c r="B70" s="7">
        <v>0.5</v>
      </c>
      <c r="C70" s="7" t="s">
        <v>113</v>
      </c>
      <c r="D70" s="7" t="s">
        <v>113</v>
      </c>
      <c r="E70" s="7" t="s">
        <v>113</v>
      </c>
      <c r="F70" s="7">
        <v>0.9</v>
      </c>
      <c r="G70" s="7">
        <v>0.81</v>
      </c>
    </row>
    <row r="71" spans="1:7" x14ac:dyDescent="0.25">
      <c r="A71" s="6" t="s">
        <v>220</v>
      </c>
      <c r="B71" s="7">
        <v>7.9</v>
      </c>
      <c r="C71" s="7">
        <v>7.2</v>
      </c>
      <c r="D71" s="7">
        <v>7</v>
      </c>
      <c r="E71" s="7">
        <v>7.2</v>
      </c>
      <c r="F71" s="7">
        <v>0.9</v>
      </c>
      <c r="G71" s="7">
        <v>0.77</v>
      </c>
    </row>
    <row r="72" spans="1:7" x14ac:dyDescent="0.25">
      <c r="A72" s="6" t="s">
        <v>221</v>
      </c>
      <c r="B72" s="7">
        <v>36.299999999999997</v>
      </c>
      <c r="C72" s="7">
        <v>30.8</v>
      </c>
      <c r="D72" s="7">
        <v>30.3</v>
      </c>
      <c r="E72" s="7">
        <v>30.7</v>
      </c>
      <c r="F72" s="7">
        <v>0.9</v>
      </c>
      <c r="G72" s="7">
        <v>0.77</v>
      </c>
    </row>
    <row r="73" spans="1:7" x14ac:dyDescent="0.25">
      <c r="A73" s="6" t="s">
        <v>222</v>
      </c>
      <c r="B73" s="7">
        <v>4</v>
      </c>
      <c r="C73" s="7">
        <v>9.1999999999999993</v>
      </c>
      <c r="D73" s="7">
        <v>9</v>
      </c>
      <c r="E73" s="7">
        <v>9.1999999999999993</v>
      </c>
      <c r="F73" s="7">
        <v>0.8</v>
      </c>
      <c r="G73" s="7">
        <v>0.81</v>
      </c>
    </row>
    <row r="74" spans="1:7" x14ac:dyDescent="0.25">
      <c r="A74" s="6" t="s">
        <v>223</v>
      </c>
      <c r="B74" s="7">
        <v>13.1</v>
      </c>
      <c r="C74" s="7">
        <v>6.2</v>
      </c>
      <c r="D74" s="7">
        <v>6</v>
      </c>
      <c r="E74" s="7">
        <v>6.2</v>
      </c>
      <c r="F74" s="7">
        <v>0.8</v>
      </c>
      <c r="G74" s="7">
        <v>0.74</v>
      </c>
    </row>
    <row r="75" spans="1:7" x14ac:dyDescent="0.25">
      <c r="A75" s="6" t="s">
        <v>224</v>
      </c>
      <c r="B75" s="7">
        <v>58</v>
      </c>
      <c r="C75" s="7">
        <v>55.8</v>
      </c>
      <c r="D75" s="7">
        <v>56.1</v>
      </c>
      <c r="E75" s="7">
        <v>55.7</v>
      </c>
      <c r="F75" s="7">
        <v>-0.8</v>
      </c>
      <c r="G75" s="7">
        <v>0.79</v>
      </c>
    </row>
    <row r="76" spans="1:7" x14ac:dyDescent="0.25">
      <c r="A76" s="6" t="s">
        <v>225</v>
      </c>
      <c r="B76" s="7">
        <v>54.1</v>
      </c>
      <c r="C76" s="7">
        <v>38.200000000000003</v>
      </c>
      <c r="D76" s="7">
        <v>37.799999999999997</v>
      </c>
      <c r="E76" s="7">
        <v>38.200000000000003</v>
      </c>
      <c r="F76" s="7">
        <v>0.8</v>
      </c>
      <c r="G76" s="7">
        <v>0.79</v>
      </c>
    </row>
    <row r="77" spans="1:7" x14ac:dyDescent="0.25">
      <c r="A77" s="6" t="s">
        <v>226</v>
      </c>
      <c r="B77" s="7">
        <v>89.9</v>
      </c>
      <c r="C77" s="7">
        <v>93.1</v>
      </c>
      <c r="D77" s="7">
        <v>93.5</v>
      </c>
      <c r="E77" s="7">
        <v>93.3</v>
      </c>
      <c r="F77" s="7">
        <v>-0.8</v>
      </c>
      <c r="G77" s="7">
        <v>0.77</v>
      </c>
    </row>
    <row r="78" spans="1:7" x14ac:dyDescent="0.25">
      <c r="A78" s="6" t="s">
        <v>227</v>
      </c>
      <c r="B78" s="7">
        <v>31.3</v>
      </c>
      <c r="C78" s="7">
        <v>28.5</v>
      </c>
      <c r="D78" s="7">
        <v>29</v>
      </c>
      <c r="E78" s="7">
        <v>28.6</v>
      </c>
      <c r="F78" s="7">
        <v>-0.8</v>
      </c>
      <c r="G78" s="7">
        <v>0.79</v>
      </c>
    </row>
    <row r="79" spans="1:7" x14ac:dyDescent="0.25">
      <c r="A79" s="6" t="s">
        <v>228</v>
      </c>
      <c r="B79" s="7">
        <v>31.1</v>
      </c>
      <c r="C79" s="7">
        <v>29.4</v>
      </c>
      <c r="D79" s="7">
        <v>29.1</v>
      </c>
      <c r="E79" s="7">
        <v>29.5</v>
      </c>
      <c r="F79" s="7">
        <v>0.7</v>
      </c>
      <c r="G79" s="7">
        <v>0.8</v>
      </c>
    </row>
    <row r="80" spans="1:7" x14ac:dyDescent="0.25">
      <c r="A80" s="6" t="s">
        <v>229</v>
      </c>
      <c r="B80" s="7">
        <v>0.2</v>
      </c>
      <c r="C80" s="7" t="s">
        <v>113</v>
      </c>
      <c r="D80" s="7" t="s">
        <v>113</v>
      </c>
      <c r="E80" s="7" t="s">
        <v>113</v>
      </c>
      <c r="F80" s="7">
        <v>-0.7</v>
      </c>
      <c r="G80" s="7">
        <v>0.81</v>
      </c>
    </row>
    <row r="81" spans="1:7" x14ac:dyDescent="0.25">
      <c r="A81" s="6" t="s">
        <v>230</v>
      </c>
      <c r="B81" s="7">
        <v>9.8000000000000007</v>
      </c>
      <c r="C81" s="7">
        <v>7.6</v>
      </c>
      <c r="D81" s="7">
        <v>7.5</v>
      </c>
      <c r="E81" s="7">
        <v>7.7</v>
      </c>
      <c r="F81" s="7">
        <v>0.7</v>
      </c>
      <c r="G81" s="7">
        <v>0.8</v>
      </c>
    </row>
    <row r="82" spans="1:7" x14ac:dyDescent="0.25">
      <c r="A82" s="6" t="s">
        <v>231</v>
      </c>
      <c r="B82" s="7">
        <v>6.8</v>
      </c>
      <c r="C82" s="7">
        <v>17.600000000000001</v>
      </c>
      <c r="D82" s="7">
        <v>17.3</v>
      </c>
      <c r="E82" s="7">
        <v>17.5</v>
      </c>
      <c r="F82" s="7">
        <v>0.7</v>
      </c>
      <c r="G82" s="7">
        <v>0.84</v>
      </c>
    </row>
    <row r="83" spans="1:7" x14ac:dyDescent="0.25">
      <c r="A83" s="6" t="s">
        <v>232</v>
      </c>
      <c r="B83" s="7">
        <v>31.6</v>
      </c>
      <c r="C83" s="7">
        <v>44.7</v>
      </c>
      <c r="D83" s="7">
        <v>45.1</v>
      </c>
      <c r="E83" s="7">
        <v>44.8</v>
      </c>
      <c r="F83" s="7">
        <v>-0.7</v>
      </c>
      <c r="G83" s="7">
        <v>0.82</v>
      </c>
    </row>
    <row r="84" spans="1:7" x14ac:dyDescent="0.25">
      <c r="A84" s="6" t="s">
        <v>233</v>
      </c>
      <c r="B84" s="7">
        <v>1.8</v>
      </c>
      <c r="C84" s="7">
        <v>3.9</v>
      </c>
      <c r="D84" s="7">
        <v>4</v>
      </c>
      <c r="E84" s="7">
        <v>3.9</v>
      </c>
      <c r="F84" s="7">
        <v>-0.7</v>
      </c>
      <c r="G84" s="7">
        <v>0.85</v>
      </c>
    </row>
    <row r="85" spans="1:7" x14ac:dyDescent="0.25">
      <c r="A85" s="6" t="s">
        <v>234</v>
      </c>
      <c r="B85" s="7">
        <v>0.4</v>
      </c>
      <c r="C85" s="7" t="s">
        <v>113</v>
      </c>
      <c r="D85" s="7" t="s">
        <v>113</v>
      </c>
      <c r="E85" s="7" t="s">
        <v>113</v>
      </c>
      <c r="F85" s="7">
        <v>0.7</v>
      </c>
      <c r="G85" s="7">
        <v>0.84</v>
      </c>
    </row>
    <row r="86" spans="1:7" x14ac:dyDescent="0.25">
      <c r="A86" s="6" t="s">
        <v>235</v>
      </c>
      <c r="B86" s="7">
        <v>62.3</v>
      </c>
      <c r="C86" s="7">
        <v>62.8</v>
      </c>
      <c r="D86" s="7">
        <v>63.1</v>
      </c>
      <c r="E86" s="7">
        <v>62.7</v>
      </c>
      <c r="F86" s="7">
        <v>-0.7</v>
      </c>
      <c r="G86" s="7">
        <v>0.82</v>
      </c>
    </row>
    <row r="87" spans="1:7" x14ac:dyDescent="0.25">
      <c r="A87" s="6" t="s">
        <v>236</v>
      </c>
      <c r="B87" s="7">
        <v>10.3</v>
      </c>
      <c r="C87" s="7">
        <v>23.3</v>
      </c>
      <c r="D87" s="7">
        <v>22.9</v>
      </c>
      <c r="E87" s="7">
        <v>23.2</v>
      </c>
      <c r="F87" s="7">
        <v>0.7</v>
      </c>
      <c r="G87" s="7">
        <v>0.84</v>
      </c>
    </row>
    <row r="88" spans="1:7" x14ac:dyDescent="0.25">
      <c r="A88" s="6" t="s">
        <v>237</v>
      </c>
      <c r="B88" s="7">
        <v>71.8</v>
      </c>
      <c r="C88" s="7">
        <v>68.5</v>
      </c>
      <c r="D88" s="7">
        <v>68.8</v>
      </c>
      <c r="E88" s="7">
        <v>68.5</v>
      </c>
      <c r="F88" s="7">
        <v>-0.6</v>
      </c>
      <c r="G88" s="7">
        <v>0.83</v>
      </c>
    </row>
    <row r="89" spans="1:7" x14ac:dyDescent="0.25">
      <c r="A89" s="6" t="s">
        <v>238</v>
      </c>
      <c r="B89" s="7">
        <v>19.3</v>
      </c>
      <c r="C89" s="7">
        <v>18.100000000000001</v>
      </c>
      <c r="D89" s="7">
        <v>17.8</v>
      </c>
      <c r="E89" s="7">
        <v>18</v>
      </c>
      <c r="F89" s="7">
        <v>0.6</v>
      </c>
      <c r="G89" s="7">
        <v>0.83</v>
      </c>
    </row>
    <row r="90" spans="1:7" x14ac:dyDescent="0.25">
      <c r="A90" s="6" t="s">
        <v>239</v>
      </c>
      <c r="B90" s="7">
        <v>81.5</v>
      </c>
      <c r="C90" s="7">
        <v>83.1</v>
      </c>
      <c r="D90" s="7">
        <v>83</v>
      </c>
      <c r="E90" s="7">
        <v>83.2</v>
      </c>
      <c r="F90" s="7">
        <v>0.6</v>
      </c>
      <c r="G90" s="7">
        <v>0.83</v>
      </c>
    </row>
    <row r="91" spans="1:7" x14ac:dyDescent="0.25">
      <c r="A91" s="6" t="s">
        <v>240</v>
      </c>
      <c r="B91" s="7">
        <v>1.6</v>
      </c>
      <c r="C91" s="7" t="s">
        <v>113</v>
      </c>
      <c r="D91" s="7" t="s">
        <v>113</v>
      </c>
      <c r="E91" s="7" t="s">
        <v>113</v>
      </c>
      <c r="F91" s="7">
        <v>0.6</v>
      </c>
      <c r="G91" s="7">
        <v>0.71</v>
      </c>
    </row>
    <row r="92" spans="1:7" x14ac:dyDescent="0.25">
      <c r="A92" s="6" t="s">
        <v>241</v>
      </c>
      <c r="B92" s="7">
        <v>8.8000000000000007</v>
      </c>
      <c r="C92" s="7">
        <v>6.4</v>
      </c>
      <c r="D92" s="7">
        <v>6.2</v>
      </c>
      <c r="E92" s="7">
        <v>6.4</v>
      </c>
      <c r="F92" s="7">
        <v>0.6</v>
      </c>
      <c r="G92" s="7">
        <v>0.82</v>
      </c>
    </row>
    <row r="93" spans="1:7" x14ac:dyDescent="0.25">
      <c r="A93" s="6" t="s">
        <v>242</v>
      </c>
      <c r="B93" s="7">
        <v>11</v>
      </c>
      <c r="C93" s="7">
        <v>7.7</v>
      </c>
      <c r="D93" s="7">
        <v>7.5</v>
      </c>
      <c r="E93" s="7">
        <v>7.7</v>
      </c>
      <c r="F93" s="7">
        <v>0.6</v>
      </c>
      <c r="G93" s="7">
        <v>0.82</v>
      </c>
    </row>
    <row r="94" spans="1:7" x14ac:dyDescent="0.25">
      <c r="A94" s="6" t="s">
        <v>243</v>
      </c>
      <c r="B94" s="7">
        <v>2.9</v>
      </c>
      <c r="C94" s="7">
        <v>6.8</v>
      </c>
      <c r="D94" s="7">
        <v>6.9</v>
      </c>
      <c r="E94" s="7">
        <v>6.8</v>
      </c>
      <c r="F94" s="7">
        <v>-0.6</v>
      </c>
      <c r="G94" s="7">
        <v>0.87</v>
      </c>
    </row>
    <row r="95" spans="1:7" x14ac:dyDescent="0.25">
      <c r="A95" s="6" t="s">
        <v>244</v>
      </c>
      <c r="B95" s="7">
        <v>11.4</v>
      </c>
      <c r="C95" s="7">
        <v>51.7</v>
      </c>
      <c r="D95" s="7">
        <v>51.8</v>
      </c>
      <c r="E95" s="7">
        <v>51.5</v>
      </c>
      <c r="F95" s="7">
        <v>-0.6</v>
      </c>
      <c r="G95" s="7">
        <v>0.87</v>
      </c>
    </row>
    <row r="96" spans="1:7" x14ac:dyDescent="0.25">
      <c r="A96" s="6" t="s">
        <v>245</v>
      </c>
      <c r="B96" s="7">
        <v>11.5</v>
      </c>
      <c r="C96" s="7">
        <v>7.5</v>
      </c>
      <c r="D96" s="7">
        <v>7.3</v>
      </c>
      <c r="E96" s="7">
        <v>7.5</v>
      </c>
      <c r="F96" s="7">
        <v>0.6</v>
      </c>
      <c r="G96" s="7">
        <v>0.83</v>
      </c>
    </row>
    <row r="97" spans="1:7" x14ac:dyDescent="0.25">
      <c r="A97" s="6" t="s">
        <v>246</v>
      </c>
      <c r="B97" s="7">
        <v>8.4</v>
      </c>
      <c r="C97" s="7">
        <v>6.9</v>
      </c>
      <c r="D97" s="7">
        <v>6.7</v>
      </c>
      <c r="E97" s="7">
        <v>6.9</v>
      </c>
      <c r="F97" s="7">
        <v>0.6</v>
      </c>
      <c r="G97" s="7">
        <v>0.84</v>
      </c>
    </row>
    <row r="98" spans="1:7" x14ac:dyDescent="0.25">
      <c r="A98" s="6" t="s">
        <v>247</v>
      </c>
      <c r="B98" s="7">
        <v>7.5</v>
      </c>
      <c r="C98" s="7">
        <v>6.5</v>
      </c>
      <c r="D98" s="7">
        <v>6.3</v>
      </c>
      <c r="E98" s="7">
        <v>6.5</v>
      </c>
      <c r="F98" s="7">
        <v>0.6</v>
      </c>
      <c r="G98" s="7">
        <v>0.85</v>
      </c>
    </row>
    <row r="99" spans="1:7" x14ac:dyDescent="0.25">
      <c r="A99" s="6" t="s">
        <v>248</v>
      </c>
      <c r="B99" s="7">
        <v>10.1</v>
      </c>
      <c r="C99" s="7">
        <v>3.1</v>
      </c>
      <c r="D99" s="7">
        <v>3.2</v>
      </c>
      <c r="E99" s="7">
        <v>3.1</v>
      </c>
      <c r="F99" s="7">
        <v>-0.6</v>
      </c>
      <c r="G99" s="7">
        <v>0.8</v>
      </c>
    </row>
    <row r="100" spans="1:7" x14ac:dyDescent="0.25">
      <c r="A100" s="6" t="s">
        <v>249</v>
      </c>
      <c r="B100" s="7">
        <v>5.4</v>
      </c>
      <c r="C100" s="7">
        <v>13.6</v>
      </c>
      <c r="D100" s="7">
        <v>13.5</v>
      </c>
      <c r="E100" s="7">
        <v>13.6</v>
      </c>
      <c r="F100" s="7">
        <v>0.5</v>
      </c>
      <c r="G100" s="7">
        <v>0.88</v>
      </c>
    </row>
    <row r="101" spans="1:7" x14ac:dyDescent="0.25">
      <c r="A101" s="6" t="s">
        <v>250</v>
      </c>
      <c r="B101" s="7">
        <v>11.6</v>
      </c>
      <c r="C101" s="7">
        <v>18.600000000000001</v>
      </c>
      <c r="D101" s="7">
        <v>18.8</v>
      </c>
      <c r="E101" s="7">
        <v>18.600000000000001</v>
      </c>
      <c r="F101" s="7">
        <v>-0.5</v>
      </c>
      <c r="G101" s="7">
        <v>0.88</v>
      </c>
    </row>
    <row r="102" spans="1:7" x14ac:dyDescent="0.25">
      <c r="A102" s="6" t="s">
        <v>251</v>
      </c>
      <c r="B102" s="7">
        <v>26.1</v>
      </c>
      <c r="C102" s="7">
        <v>19.2</v>
      </c>
      <c r="D102" s="7">
        <v>19.5</v>
      </c>
      <c r="E102" s="7">
        <v>19.2</v>
      </c>
      <c r="F102" s="7">
        <v>-0.5</v>
      </c>
      <c r="G102" s="7">
        <v>0.86</v>
      </c>
    </row>
    <row r="103" spans="1:7" x14ac:dyDescent="0.25">
      <c r="A103" s="6" t="s">
        <v>252</v>
      </c>
      <c r="B103" s="7">
        <v>13.6</v>
      </c>
      <c r="C103" s="7">
        <v>16.3</v>
      </c>
      <c r="D103" s="7">
        <v>16.100000000000001</v>
      </c>
      <c r="E103" s="7">
        <v>16.3</v>
      </c>
      <c r="F103" s="7">
        <v>0.5</v>
      </c>
      <c r="G103" s="7">
        <v>0.87</v>
      </c>
    </row>
    <row r="104" spans="1:7" x14ac:dyDescent="0.25">
      <c r="A104" s="6" t="s">
        <v>253</v>
      </c>
      <c r="B104" s="7">
        <v>1.1000000000000001</v>
      </c>
      <c r="C104" s="7" t="s">
        <v>113</v>
      </c>
      <c r="D104" s="7" t="s">
        <v>113</v>
      </c>
      <c r="E104" s="7" t="s">
        <v>113</v>
      </c>
      <c r="F104" s="7">
        <v>-0.5</v>
      </c>
      <c r="G104" s="7">
        <v>0.82</v>
      </c>
    </row>
    <row r="105" spans="1:7" x14ac:dyDescent="0.25">
      <c r="A105" s="6" t="s">
        <v>254</v>
      </c>
      <c r="B105" s="7">
        <v>56.5</v>
      </c>
      <c r="C105" s="7">
        <v>25.1</v>
      </c>
      <c r="D105" s="7">
        <v>25.3</v>
      </c>
      <c r="E105" s="7">
        <v>25.1</v>
      </c>
      <c r="F105" s="7">
        <v>-0.5</v>
      </c>
      <c r="G105" s="7">
        <v>0.87</v>
      </c>
    </row>
    <row r="106" spans="1:7" x14ac:dyDescent="0.25">
      <c r="A106" s="6" t="s">
        <v>255</v>
      </c>
      <c r="B106" s="7">
        <v>8.9</v>
      </c>
      <c r="C106" s="7">
        <v>7.1</v>
      </c>
      <c r="D106" s="7">
        <v>7</v>
      </c>
      <c r="E106" s="7">
        <v>7.1</v>
      </c>
      <c r="F106" s="7">
        <v>0.5</v>
      </c>
      <c r="G106" s="7">
        <v>0.87</v>
      </c>
    </row>
    <row r="107" spans="1:7" x14ac:dyDescent="0.25">
      <c r="A107" s="6" t="s">
        <v>256</v>
      </c>
      <c r="B107" s="7">
        <v>12.7</v>
      </c>
      <c r="C107" s="7">
        <v>4</v>
      </c>
      <c r="D107" s="7">
        <v>4.2</v>
      </c>
      <c r="E107" s="7">
        <v>4.0999999999999996</v>
      </c>
      <c r="F107" s="7">
        <v>-0.5</v>
      </c>
      <c r="G107" s="7">
        <v>0.83</v>
      </c>
    </row>
    <row r="108" spans="1:7" x14ac:dyDescent="0.25">
      <c r="A108" s="6" t="s">
        <v>257</v>
      </c>
      <c r="B108" s="7">
        <v>0.8</v>
      </c>
      <c r="C108" s="7">
        <v>1.8</v>
      </c>
      <c r="D108" s="7">
        <v>1.9</v>
      </c>
      <c r="E108" s="7">
        <v>1.8</v>
      </c>
      <c r="F108" s="7">
        <v>-0.4</v>
      </c>
      <c r="G108" s="7">
        <v>0.9</v>
      </c>
    </row>
    <row r="109" spans="1:7" x14ac:dyDescent="0.25">
      <c r="A109" s="6" t="s">
        <v>258</v>
      </c>
      <c r="B109" s="7">
        <v>79.5</v>
      </c>
      <c r="C109" s="7">
        <v>65.400000000000006</v>
      </c>
      <c r="D109" s="7">
        <v>65.599999999999994</v>
      </c>
      <c r="E109" s="7">
        <v>65.400000000000006</v>
      </c>
      <c r="F109" s="7">
        <v>-0.4</v>
      </c>
      <c r="G109" s="7">
        <v>0.89</v>
      </c>
    </row>
    <row r="110" spans="1:7" x14ac:dyDescent="0.25">
      <c r="A110" s="6" t="s">
        <v>259</v>
      </c>
      <c r="B110" s="7">
        <v>60.1</v>
      </c>
      <c r="C110" s="7">
        <v>58.8</v>
      </c>
      <c r="D110" s="7">
        <v>58.9</v>
      </c>
      <c r="E110" s="7">
        <v>58.7</v>
      </c>
      <c r="F110" s="7">
        <v>-0.4</v>
      </c>
      <c r="G110" s="7">
        <v>0.89</v>
      </c>
    </row>
    <row r="111" spans="1:7" x14ac:dyDescent="0.25">
      <c r="A111" s="6" t="s">
        <v>260</v>
      </c>
      <c r="B111" s="7">
        <v>55.2</v>
      </c>
      <c r="C111" s="7">
        <v>46.5</v>
      </c>
      <c r="D111" s="7">
        <v>46.8</v>
      </c>
      <c r="E111" s="7">
        <v>46.6</v>
      </c>
      <c r="F111" s="7">
        <v>-0.4</v>
      </c>
      <c r="G111" s="7">
        <v>0.89</v>
      </c>
    </row>
    <row r="112" spans="1:7" x14ac:dyDescent="0.25">
      <c r="A112" s="6" t="s">
        <v>261</v>
      </c>
      <c r="B112" s="7">
        <v>23.1</v>
      </c>
      <c r="C112" s="7">
        <v>24.1</v>
      </c>
      <c r="D112" s="7">
        <v>24</v>
      </c>
      <c r="E112" s="7">
        <v>24.2</v>
      </c>
      <c r="F112" s="7">
        <v>0.4</v>
      </c>
      <c r="G112" s="7">
        <v>0.89</v>
      </c>
    </row>
    <row r="113" spans="1:7" x14ac:dyDescent="0.25">
      <c r="A113" s="6" t="s">
        <v>262</v>
      </c>
      <c r="B113" s="7">
        <v>28.6</v>
      </c>
      <c r="C113" s="7">
        <v>27.6</v>
      </c>
      <c r="D113" s="7">
        <v>27.8</v>
      </c>
      <c r="E113" s="7">
        <v>27.6</v>
      </c>
      <c r="F113" s="7">
        <v>-0.4</v>
      </c>
      <c r="G113" s="7">
        <v>0.89</v>
      </c>
    </row>
    <row r="114" spans="1:7" x14ac:dyDescent="0.25">
      <c r="A114" s="6" t="s">
        <v>263</v>
      </c>
      <c r="B114" s="7">
        <v>9.4</v>
      </c>
      <c r="C114" s="7">
        <v>7.2</v>
      </c>
      <c r="D114" s="7">
        <v>7.1</v>
      </c>
      <c r="E114" s="7">
        <v>7.3</v>
      </c>
      <c r="F114" s="7">
        <v>0.4</v>
      </c>
      <c r="G114" s="7">
        <v>0.88</v>
      </c>
    </row>
    <row r="115" spans="1:7" x14ac:dyDescent="0.25">
      <c r="A115" s="6" t="s">
        <v>264</v>
      </c>
      <c r="B115" s="7">
        <v>3.5</v>
      </c>
      <c r="C115" s="7">
        <v>1.5</v>
      </c>
      <c r="D115" s="7">
        <v>1.6</v>
      </c>
      <c r="E115" s="7">
        <v>1.5</v>
      </c>
      <c r="F115" s="7">
        <v>-0.4</v>
      </c>
      <c r="G115" s="7">
        <v>0.86</v>
      </c>
    </row>
    <row r="116" spans="1:7" x14ac:dyDescent="0.25">
      <c r="A116" s="6" t="s">
        <v>265</v>
      </c>
      <c r="B116" s="7">
        <v>23.9</v>
      </c>
      <c r="C116" s="7">
        <v>24</v>
      </c>
      <c r="D116" s="7">
        <v>23.8</v>
      </c>
      <c r="E116" s="7">
        <v>24</v>
      </c>
      <c r="F116" s="7">
        <v>0.4</v>
      </c>
      <c r="G116" s="7">
        <v>0.89</v>
      </c>
    </row>
    <row r="117" spans="1:7" x14ac:dyDescent="0.25">
      <c r="A117" s="6" t="s">
        <v>266</v>
      </c>
      <c r="B117" s="7">
        <v>54.2</v>
      </c>
      <c r="C117" s="7">
        <v>59</v>
      </c>
      <c r="D117" s="7">
        <v>59.2</v>
      </c>
      <c r="E117" s="7">
        <v>59</v>
      </c>
      <c r="F117" s="7">
        <v>-0.4</v>
      </c>
      <c r="G117" s="7">
        <v>0.9</v>
      </c>
    </row>
    <row r="118" spans="1:7" x14ac:dyDescent="0.25">
      <c r="A118" s="6" t="s">
        <v>267</v>
      </c>
      <c r="B118" s="7">
        <v>2.4</v>
      </c>
      <c r="C118" s="7">
        <v>2.2000000000000002</v>
      </c>
      <c r="D118" s="7">
        <v>2.2000000000000002</v>
      </c>
      <c r="E118" s="7">
        <v>2.2000000000000002</v>
      </c>
      <c r="F118" s="7">
        <v>-0.4</v>
      </c>
      <c r="G118" s="7">
        <v>0.9</v>
      </c>
    </row>
    <row r="119" spans="1:7" x14ac:dyDescent="0.25">
      <c r="A119" s="6" t="s">
        <v>268</v>
      </c>
      <c r="B119" s="7">
        <v>78.400000000000006</v>
      </c>
      <c r="C119" s="7">
        <v>56.8</v>
      </c>
      <c r="D119" s="7">
        <v>57.1</v>
      </c>
      <c r="E119" s="7">
        <v>57</v>
      </c>
      <c r="F119" s="7">
        <v>-0.4</v>
      </c>
      <c r="G119" s="7">
        <v>0.91</v>
      </c>
    </row>
    <row r="120" spans="1:7" x14ac:dyDescent="0.25">
      <c r="A120" s="6" t="s">
        <v>269</v>
      </c>
      <c r="B120" s="7">
        <v>5.7</v>
      </c>
      <c r="C120" s="7" t="s">
        <v>113</v>
      </c>
      <c r="D120" s="7" t="s">
        <v>113</v>
      </c>
      <c r="E120" s="7" t="s">
        <v>113</v>
      </c>
      <c r="F120" s="7">
        <v>-0.4</v>
      </c>
      <c r="G120" s="7">
        <v>0.81</v>
      </c>
    </row>
    <row r="121" spans="1:7" x14ac:dyDescent="0.25">
      <c r="A121" s="6" t="s">
        <v>270</v>
      </c>
      <c r="B121" s="7">
        <v>13.4</v>
      </c>
      <c r="C121" s="7">
        <v>5</v>
      </c>
      <c r="D121" s="7">
        <v>5</v>
      </c>
      <c r="E121" s="7">
        <v>5.0999999999999996</v>
      </c>
      <c r="F121" s="7">
        <v>0.4</v>
      </c>
      <c r="G121" s="7">
        <v>0.88</v>
      </c>
    </row>
    <row r="122" spans="1:7" x14ac:dyDescent="0.25">
      <c r="A122" s="6" t="s">
        <v>271</v>
      </c>
      <c r="B122" s="7">
        <v>13.3</v>
      </c>
      <c r="C122" s="7">
        <v>23</v>
      </c>
      <c r="D122" s="7">
        <v>23.1</v>
      </c>
      <c r="E122" s="7">
        <v>23</v>
      </c>
      <c r="F122" s="7">
        <v>-0.3</v>
      </c>
      <c r="G122" s="7">
        <v>0.92</v>
      </c>
    </row>
    <row r="123" spans="1:7" x14ac:dyDescent="0.25">
      <c r="A123" s="6" t="s">
        <v>272</v>
      </c>
      <c r="B123" s="7">
        <v>64.599999999999994</v>
      </c>
      <c r="C123" s="7">
        <v>66.900000000000006</v>
      </c>
      <c r="D123" s="7">
        <v>67</v>
      </c>
      <c r="E123" s="7">
        <v>66.8</v>
      </c>
      <c r="F123" s="7">
        <v>-0.3</v>
      </c>
      <c r="G123" s="7">
        <v>0.91</v>
      </c>
    </row>
    <row r="124" spans="1:7" x14ac:dyDescent="0.25">
      <c r="A124" s="6" t="s">
        <v>273</v>
      </c>
      <c r="B124" s="7">
        <v>73.8</v>
      </c>
      <c r="C124" s="7">
        <v>52.9</v>
      </c>
      <c r="D124" s="7">
        <v>52.8</v>
      </c>
      <c r="E124" s="7">
        <v>53</v>
      </c>
      <c r="F124" s="7">
        <v>0.3</v>
      </c>
      <c r="G124" s="7">
        <v>0.91</v>
      </c>
    </row>
    <row r="125" spans="1:7" x14ac:dyDescent="0.25">
      <c r="A125" s="6" t="s">
        <v>274</v>
      </c>
      <c r="B125" s="7">
        <v>0.2</v>
      </c>
      <c r="C125" s="7" t="s">
        <v>113</v>
      </c>
      <c r="D125" s="7" t="s">
        <v>113</v>
      </c>
      <c r="E125" s="7" t="s">
        <v>113</v>
      </c>
      <c r="F125" s="7">
        <v>0.3</v>
      </c>
      <c r="G125" s="7">
        <v>0.09</v>
      </c>
    </row>
    <row r="126" spans="1:7" x14ac:dyDescent="0.25">
      <c r="A126" s="6" t="s">
        <v>275</v>
      </c>
      <c r="B126" s="7">
        <v>6.1</v>
      </c>
      <c r="C126" s="7">
        <v>2.5</v>
      </c>
      <c r="D126" s="7">
        <v>2.6</v>
      </c>
      <c r="E126" s="7">
        <v>2.6</v>
      </c>
      <c r="F126" s="7">
        <v>-0.3</v>
      </c>
      <c r="G126" s="7">
        <v>0.89</v>
      </c>
    </row>
    <row r="127" spans="1:7" x14ac:dyDescent="0.25">
      <c r="A127" s="6" t="s">
        <v>276</v>
      </c>
      <c r="B127" s="7">
        <v>10.5</v>
      </c>
      <c r="C127" s="7">
        <v>7.7</v>
      </c>
      <c r="D127" s="7">
        <v>7.6</v>
      </c>
      <c r="E127" s="7">
        <v>7.7</v>
      </c>
      <c r="F127" s="7">
        <v>0.3</v>
      </c>
      <c r="G127" s="7">
        <v>0.91</v>
      </c>
    </row>
    <row r="128" spans="1:7" x14ac:dyDescent="0.25">
      <c r="A128" s="6" t="s">
        <v>277</v>
      </c>
      <c r="B128" s="7">
        <v>9.8000000000000007</v>
      </c>
      <c r="C128" s="7">
        <v>7.2</v>
      </c>
      <c r="D128" s="7">
        <v>7.2</v>
      </c>
      <c r="E128" s="7">
        <v>7.3</v>
      </c>
      <c r="F128" s="7">
        <v>0.3</v>
      </c>
      <c r="G128" s="7">
        <v>0.92</v>
      </c>
    </row>
    <row r="129" spans="1:7" x14ac:dyDescent="0.25">
      <c r="A129" s="6" t="s">
        <v>278</v>
      </c>
      <c r="B129" s="7">
        <v>13.7</v>
      </c>
      <c r="C129" s="7">
        <v>42.2</v>
      </c>
      <c r="D129" s="7">
        <v>42.3</v>
      </c>
      <c r="E129" s="7">
        <v>42.2</v>
      </c>
      <c r="F129" s="7">
        <v>-0.3</v>
      </c>
      <c r="G129" s="7">
        <v>0.94</v>
      </c>
    </row>
    <row r="130" spans="1:7" x14ac:dyDescent="0.25">
      <c r="A130" s="6" t="s">
        <v>279</v>
      </c>
      <c r="B130" s="7">
        <v>11.1</v>
      </c>
      <c r="C130" s="7">
        <v>18.100000000000001</v>
      </c>
      <c r="D130" s="7">
        <v>18.2</v>
      </c>
      <c r="E130" s="7">
        <v>18.100000000000001</v>
      </c>
      <c r="F130" s="7">
        <v>-0.3</v>
      </c>
      <c r="G130" s="7">
        <v>0.93</v>
      </c>
    </row>
    <row r="131" spans="1:7" x14ac:dyDescent="0.25">
      <c r="A131" s="6" t="s">
        <v>280</v>
      </c>
      <c r="B131" s="7">
        <v>56</v>
      </c>
      <c r="C131" s="7">
        <v>25.6</v>
      </c>
      <c r="D131" s="7">
        <v>25.8</v>
      </c>
      <c r="E131" s="7">
        <v>25.7</v>
      </c>
      <c r="F131" s="7">
        <v>-0.3</v>
      </c>
      <c r="G131" s="7">
        <v>0.92</v>
      </c>
    </row>
    <row r="132" spans="1:7" x14ac:dyDescent="0.25">
      <c r="A132" s="6" t="s">
        <v>281</v>
      </c>
      <c r="B132" s="7">
        <v>3.9</v>
      </c>
      <c r="C132" s="7">
        <v>10.4</v>
      </c>
      <c r="D132" s="7">
        <v>10.5</v>
      </c>
      <c r="E132" s="7">
        <v>10.4</v>
      </c>
      <c r="F132" s="7">
        <v>-0.3</v>
      </c>
      <c r="G132" s="7">
        <v>0.94</v>
      </c>
    </row>
    <row r="133" spans="1:7" x14ac:dyDescent="0.25">
      <c r="A133" s="6" t="s">
        <v>282</v>
      </c>
      <c r="B133" s="7">
        <v>1.4</v>
      </c>
      <c r="C133" s="7">
        <v>1.2</v>
      </c>
      <c r="D133" s="7">
        <v>1.2</v>
      </c>
      <c r="E133" s="7">
        <v>1.2</v>
      </c>
      <c r="F133" s="7">
        <v>-0.2</v>
      </c>
      <c r="G133" s="7">
        <v>0.94</v>
      </c>
    </row>
    <row r="134" spans="1:7" x14ac:dyDescent="0.25">
      <c r="A134" s="6" t="s">
        <v>283</v>
      </c>
      <c r="B134" s="7">
        <v>10</v>
      </c>
      <c r="C134" s="7">
        <v>7.4</v>
      </c>
      <c r="D134" s="7">
        <v>7.3</v>
      </c>
      <c r="E134" s="7">
        <v>7.4</v>
      </c>
      <c r="F134" s="7">
        <v>0.2</v>
      </c>
      <c r="G134" s="7">
        <v>0.93</v>
      </c>
    </row>
    <row r="135" spans="1:7" x14ac:dyDescent="0.25">
      <c r="A135" s="6" t="s">
        <v>284</v>
      </c>
      <c r="B135" s="7">
        <v>8</v>
      </c>
      <c r="C135" s="7">
        <v>21.1</v>
      </c>
      <c r="D135" s="7">
        <v>21.1</v>
      </c>
      <c r="E135" s="7">
        <v>21</v>
      </c>
      <c r="F135" s="7">
        <v>-0.2</v>
      </c>
      <c r="G135" s="7">
        <v>0.95</v>
      </c>
    </row>
    <row r="136" spans="1:7" x14ac:dyDescent="0.25">
      <c r="A136" s="6" t="s">
        <v>285</v>
      </c>
      <c r="B136" s="7">
        <v>0.2</v>
      </c>
      <c r="C136" s="7" t="s">
        <v>113</v>
      </c>
      <c r="D136" s="7" t="s">
        <v>113</v>
      </c>
      <c r="E136" s="7" t="s">
        <v>113</v>
      </c>
      <c r="F136" s="7">
        <v>0.2</v>
      </c>
      <c r="G136" s="7">
        <v>0.92</v>
      </c>
    </row>
    <row r="137" spans="1:7" x14ac:dyDescent="0.25">
      <c r="A137" s="6" t="s">
        <v>286</v>
      </c>
      <c r="B137" s="7">
        <v>3.5</v>
      </c>
      <c r="C137" s="7">
        <v>1.4</v>
      </c>
      <c r="D137" s="7">
        <v>1.4</v>
      </c>
      <c r="E137" s="7">
        <v>1.4</v>
      </c>
      <c r="F137" s="7">
        <v>0.2</v>
      </c>
      <c r="G137" s="7">
        <v>0.92</v>
      </c>
    </row>
    <row r="138" spans="1:7" x14ac:dyDescent="0.25">
      <c r="A138" s="6" t="s">
        <v>287</v>
      </c>
      <c r="B138" s="7">
        <v>27.7</v>
      </c>
      <c r="C138" s="7">
        <v>22.9</v>
      </c>
      <c r="D138" s="7">
        <v>22.8</v>
      </c>
      <c r="E138" s="7">
        <v>22.9</v>
      </c>
      <c r="F138" s="7">
        <v>0.2</v>
      </c>
      <c r="G138" s="7">
        <v>0.94</v>
      </c>
    </row>
    <row r="139" spans="1:7" x14ac:dyDescent="0.25">
      <c r="A139" s="6" t="s">
        <v>288</v>
      </c>
      <c r="B139" s="7">
        <v>0.7</v>
      </c>
      <c r="C139" s="7" t="s">
        <v>113</v>
      </c>
      <c r="D139" s="7" t="s">
        <v>113</v>
      </c>
      <c r="E139" s="7" t="s">
        <v>113</v>
      </c>
      <c r="F139" s="7">
        <v>0.2</v>
      </c>
      <c r="G139" s="7">
        <v>0.91</v>
      </c>
    </row>
    <row r="140" spans="1:7" x14ac:dyDescent="0.25">
      <c r="A140" s="6" t="s">
        <v>289</v>
      </c>
      <c r="B140" s="7">
        <v>13.5</v>
      </c>
      <c r="C140" s="7">
        <v>4.2</v>
      </c>
      <c r="D140" s="7">
        <v>4.3</v>
      </c>
      <c r="E140" s="7">
        <v>4.2</v>
      </c>
      <c r="F140" s="7">
        <v>-0.2</v>
      </c>
      <c r="G140" s="7">
        <v>0.93</v>
      </c>
    </row>
    <row r="141" spans="1:7" x14ac:dyDescent="0.25">
      <c r="A141" s="6" t="s">
        <v>290</v>
      </c>
      <c r="B141" s="7">
        <v>0.5</v>
      </c>
      <c r="C141" s="7" t="s">
        <v>113</v>
      </c>
      <c r="D141" s="7" t="s">
        <v>113</v>
      </c>
      <c r="E141" s="7" t="s">
        <v>113</v>
      </c>
      <c r="F141" s="7">
        <v>-0.2</v>
      </c>
      <c r="G141" s="7">
        <v>0.95</v>
      </c>
    </row>
    <row r="142" spans="1:7" x14ac:dyDescent="0.25">
      <c r="A142" s="6" t="s">
        <v>291</v>
      </c>
      <c r="B142" s="7">
        <v>1</v>
      </c>
      <c r="C142" s="7" t="s">
        <v>113</v>
      </c>
      <c r="D142" s="7" t="s">
        <v>113</v>
      </c>
      <c r="E142" s="7" t="s">
        <v>113</v>
      </c>
      <c r="F142" s="7">
        <v>0.2</v>
      </c>
      <c r="G142" s="7">
        <v>0.95</v>
      </c>
    </row>
    <row r="143" spans="1:7" x14ac:dyDescent="0.25">
      <c r="A143" s="6" t="s">
        <v>292</v>
      </c>
      <c r="B143" s="7">
        <v>13.5</v>
      </c>
      <c r="C143" s="7">
        <v>4.0999999999999996</v>
      </c>
      <c r="D143" s="7">
        <v>4.2</v>
      </c>
      <c r="E143" s="7">
        <v>4.0999999999999996</v>
      </c>
      <c r="F143" s="7">
        <v>-0.2</v>
      </c>
      <c r="G143" s="7">
        <v>0.94</v>
      </c>
    </row>
    <row r="144" spans="1:7" x14ac:dyDescent="0.25">
      <c r="A144" s="6" t="s">
        <v>293</v>
      </c>
      <c r="B144" s="7">
        <v>8.8000000000000007</v>
      </c>
      <c r="C144" s="7">
        <v>9.8000000000000007</v>
      </c>
      <c r="D144" s="7">
        <v>9.8000000000000007</v>
      </c>
      <c r="E144" s="7">
        <v>9.8000000000000007</v>
      </c>
      <c r="F144" s="7">
        <v>0.2</v>
      </c>
      <c r="G144" s="7">
        <v>0.96</v>
      </c>
    </row>
    <row r="145" spans="1:7" x14ac:dyDescent="0.25">
      <c r="A145" s="6" t="s">
        <v>294</v>
      </c>
      <c r="B145" s="7">
        <v>6.6</v>
      </c>
      <c r="C145" s="7">
        <v>7.9</v>
      </c>
      <c r="D145" s="7">
        <v>8</v>
      </c>
      <c r="E145" s="7">
        <v>7.9</v>
      </c>
      <c r="F145" s="7">
        <v>-0.1</v>
      </c>
      <c r="G145" s="7">
        <v>0.96</v>
      </c>
    </row>
    <row r="146" spans="1:7" x14ac:dyDescent="0.25">
      <c r="A146" s="6" t="s">
        <v>295</v>
      </c>
      <c r="B146" s="7">
        <v>0.9</v>
      </c>
      <c r="C146" s="7" t="s">
        <v>113</v>
      </c>
      <c r="D146" s="7" t="s">
        <v>113</v>
      </c>
      <c r="E146" s="7" t="s">
        <v>113</v>
      </c>
      <c r="F146" s="7">
        <v>-0.1</v>
      </c>
      <c r="G146" s="7">
        <v>0.96</v>
      </c>
    </row>
    <row r="147" spans="1:7" x14ac:dyDescent="0.25">
      <c r="A147" s="6" t="s">
        <v>296</v>
      </c>
      <c r="B147" s="7">
        <v>54.1</v>
      </c>
      <c r="C147" s="7">
        <v>44.1</v>
      </c>
      <c r="D147" s="7">
        <v>44.1</v>
      </c>
      <c r="E147" s="7">
        <v>44.1</v>
      </c>
      <c r="F147" s="7">
        <v>0.1</v>
      </c>
      <c r="G147" s="7">
        <v>0.96</v>
      </c>
    </row>
    <row r="148" spans="1:7" x14ac:dyDescent="0.25">
      <c r="A148" s="6" t="s">
        <v>297</v>
      </c>
      <c r="B148" s="7">
        <v>9.9</v>
      </c>
      <c r="C148" s="7">
        <v>7.3</v>
      </c>
      <c r="D148" s="7">
        <v>7.3</v>
      </c>
      <c r="E148" s="7">
        <v>7.3</v>
      </c>
      <c r="F148" s="7">
        <v>0.1</v>
      </c>
      <c r="G148" s="7">
        <v>0.96</v>
      </c>
    </row>
    <row r="149" spans="1:7" x14ac:dyDescent="0.25">
      <c r="A149" s="6" t="s">
        <v>298</v>
      </c>
      <c r="B149" s="7">
        <v>54.8</v>
      </c>
      <c r="C149" s="7">
        <v>50.4</v>
      </c>
      <c r="D149" s="7">
        <v>50.4</v>
      </c>
      <c r="E149" s="7">
        <v>50.4</v>
      </c>
      <c r="F149" s="7">
        <v>-0.1</v>
      </c>
      <c r="G149" s="7">
        <v>0.97</v>
      </c>
    </row>
    <row r="150" spans="1:7" x14ac:dyDescent="0.25">
      <c r="A150" s="6" t="s">
        <v>299</v>
      </c>
      <c r="B150" s="7">
        <v>7.1</v>
      </c>
      <c r="C150" s="7">
        <v>6.7</v>
      </c>
      <c r="D150" s="7">
        <v>6.7</v>
      </c>
      <c r="E150" s="7">
        <v>6.7</v>
      </c>
      <c r="F150" s="7">
        <v>0.1</v>
      </c>
      <c r="G150" s="7">
        <v>0.98</v>
      </c>
    </row>
    <row r="151" spans="1:7" x14ac:dyDescent="0.25">
      <c r="A151" s="6" t="s">
        <v>300</v>
      </c>
      <c r="B151" s="7">
        <v>4.2</v>
      </c>
      <c r="C151" s="7">
        <v>1.3</v>
      </c>
      <c r="D151" s="7">
        <v>1.3</v>
      </c>
      <c r="E151" s="7">
        <v>1.3</v>
      </c>
      <c r="F151" s="7">
        <v>0.1</v>
      </c>
      <c r="G151" s="7">
        <v>0.97</v>
      </c>
    </row>
    <row r="152" spans="1:7" x14ac:dyDescent="0.25">
      <c r="A152" s="6" t="s">
        <v>301</v>
      </c>
      <c r="B152" s="7">
        <v>6.6</v>
      </c>
      <c r="C152" s="7">
        <v>6.7</v>
      </c>
      <c r="D152" s="7">
        <v>6.7</v>
      </c>
      <c r="E152" s="7">
        <v>6.7</v>
      </c>
      <c r="F152" s="7">
        <v>0.1</v>
      </c>
      <c r="G152" s="7">
        <v>0.98</v>
      </c>
    </row>
    <row r="153" spans="1:7" x14ac:dyDescent="0.25">
      <c r="A153" s="6" t="s">
        <v>302</v>
      </c>
      <c r="B153" s="7">
        <v>1.2</v>
      </c>
      <c r="C153" s="7" t="s">
        <v>113</v>
      </c>
      <c r="D153" s="7" t="s">
        <v>113</v>
      </c>
      <c r="E153" s="7" t="s">
        <v>113</v>
      </c>
      <c r="F153" s="7">
        <v>0.1</v>
      </c>
      <c r="G153" s="7">
        <v>0.98</v>
      </c>
    </row>
    <row r="154" spans="1:7" x14ac:dyDescent="0.25">
      <c r="A154" s="6" t="s">
        <v>303</v>
      </c>
      <c r="B154" s="7">
        <v>6.6</v>
      </c>
      <c r="C154" s="7">
        <v>5.3</v>
      </c>
      <c r="D154" s="7">
        <v>5.3</v>
      </c>
      <c r="E154" s="7">
        <v>5.3</v>
      </c>
      <c r="F154" s="7">
        <v>0</v>
      </c>
      <c r="G154" s="7">
        <v>0.99</v>
      </c>
    </row>
    <row r="155" spans="1:7" x14ac:dyDescent="0.25">
      <c r="A155" s="6" t="s">
        <v>304</v>
      </c>
      <c r="B155" s="7">
        <v>30.5</v>
      </c>
      <c r="C155" s="7">
        <v>29.1</v>
      </c>
      <c r="D155" s="7">
        <v>29.1</v>
      </c>
      <c r="E155" s="7">
        <v>29</v>
      </c>
      <c r="F155" s="7">
        <v>0</v>
      </c>
      <c r="G155" s="7">
        <v>0.99</v>
      </c>
    </row>
    <row r="156" spans="1:7" x14ac:dyDescent="0.25">
      <c r="A156" s="6" t="s">
        <v>305</v>
      </c>
      <c r="B156" s="7">
        <v>4.9000000000000004</v>
      </c>
      <c r="C156" s="7">
        <v>1.8</v>
      </c>
      <c r="D156" s="7">
        <v>1.8</v>
      </c>
      <c r="E156" s="7">
        <v>1.8</v>
      </c>
      <c r="F156" s="7">
        <v>0</v>
      </c>
      <c r="G156" s="7">
        <v>0.99</v>
      </c>
    </row>
    <row r="157" spans="1:7" x14ac:dyDescent="0.25">
      <c r="A157" s="6" t="s">
        <v>306</v>
      </c>
      <c r="B157" s="7">
        <v>30.4</v>
      </c>
      <c r="C157" s="7">
        <v>27.1</v>
      </c>
      <c r="D157" s="7">
        <v>27.1</v>
      </c>
      <c r="E157" s="7">
        <v>27.1</v>
      </c>
      <c r="F157" s="7">
        <v>0</v>
      </c>
      <c r="G157" s="7">
        <v>1</v>
      </c>
    </row>
    <row r="158" spans="1:7" x14ac:dyDescent="0.25">
      <c r="A158" s="6" t="s">
        <v>307</v>
      </c>
      <c r="B158" s="7">
        <v>29.1</v>
      </c>
      <c r="C158" s="7">
        <v>24.8</v>
      </c>
      <c r="D158" s="7">
        <v>24.9</v>
      </c>
      <c r="E158" s="7">
        <v>24.9</v>
      </c>
      <c r="F158" s="7">
        <v>0</v>
      </c>
      <c r="G158" s="7">
        <v>1</v>
      </c>
    </row>
    <row r="159" spans="1:7" x14ac:dyDescent="0.25">
      <c r="A159" s="6"/>
    </row>
    <row r="160" spans="1:7" x14ac:dyDescent="0.25">
      <c r="A160" s="6" t="s">
        <v>145</v>
      </c>
    </row>
    <row r="161" spans="1:1" x14ac:dyDescent="0.25">
      <c r="A161" s="6" t="s">
        <v>308</v>
      </c>
    </row>
    <row r="163" spans="1:1" ht="15.75" x14ac:dyDescent="0.25">
      <c r="A163" s="10" t="s">
        <v>42</v>
      </c>
    </row>
  </sheetData>
  <hyperlinks>
    <hyperlink ref="A163" location="Cover!A1" display="Cover sheet" xr:uid="{88AF7DA3-01F4-446E-9CE4-E306123B26A9}"/>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EA0B6-720E-4CFC-9FF2-6DCFB948ADA2}">
  <dimension ref="A1:B13"/>
  <sheetViews>
    <sheetView workbookViewId="0"/>
  </sheetViews>
  <sheetFormatPr defaultColWidth="8.7109375" defaultRowHeight="15" x14ac:dyDescent="0.2"/>
  <cols>
    <col min="1" max="1" width="26.140625" style="2" customWidth="1"/>
    <col min="2" max="2" width="24.85546875" style="2" bestFit="1" customWidth="1"/>
    <col min="3" max="3" width="8.7109375" style="2" customWidth="1"/>
    <col min="4" max="16384" width="8.7109375" style="2"/>
  </cols>
  <sheetData>
    <row r="1" spans="1:2" x14ac:dyDescent="0.2">
      <c r="A1" s="2" t="str">
        <f>Cover!$A$25</f>
        <v>Table 9: PSM summary statistics used to assess the success of the matching for the main analytical run</v>
      </c>
    </row>
    <row r="2" spans="1:2" thickBot="1" x14ac:dyDescent="0.2"/>
    <row r="3" spans="1:2" x14ac:dyDescent="0.2">
      <c r="A3" s="20" t="s">
        <v>309</v>
      </c>
      <c r="B3" s="21" t="s">
        <v>310</v>
      </c>
    </row>
    <row r="4" spans="1:2" x14ac:dyDescent="0.2">
      <c r="A4" s="6" t="s">
        <v>311</v>
      </c>
      <c r="B4" s="6">
        <v>0.01</v>
      </c>
    </row>
    <row r="5" spans="1:2" x14ac:dyDescent="0.2">
      <c r="A5" s="6" t="s">
        <v>312</v>
      </c>
      <c r="B5" s="6">
        <v>12.11</v>
      </c>
    </row>
    <row r="6" spans="1:2" x14ac:dyDescent="0.2">
      <c r="A6" s="6" t="s">
        <v>313</v>
      </c>
      <c r="B6" s="6">
        <v>1.01</v>
      </c>
    </row>
    <row r="7" spans="1:2" x14ac:dyDescent="0.2">
      <c r="A7" s="6" t="s">
        <v>314</v>
      </c>
      <c r="B7" s="22">
        <v>3.5950000000000003E-2</v>
      </c>
    </row>
    <row r="8" spans="1:2" x14ac:dyDescent="0.2">
      <c r="A8" s="6" t="s">
        <v>315</v>
      </c>
      <c r="B8" s="22">
        <v>7.1000000000000004E-3</v>
      </c>
    </row>
    <row r="9" spans="1:2" x14ac:dyDescent="0.2">
      <c r="A9" s="6" t="s">
        <v>316</v>
      </c>
      <c r="B9" s="23">
        <v>2193</v>
      </c>
    </row>
    <row r="10" spans="1:2" x14ac:dyDescent="0.2">
      <c r="A10" s="6" t="s">
        <v>317</v>
      </c>
      <c r="B10" s="6">
        <v>6</v>
      </c>
    </row>
    <row r="11" spans="1:2" x14ac:dyDescent="0.2">
      <c r="A11" s="6" t="s">
        <v>318</v>
      </c>
      <c r="B11" s="24">
        <v>3.0000000000000001E-5</v>
      </c>
    </row>
    <row r="12" spans="1:2" x14ac:dyDescent="0.2">
      <c r="A12" s="13"/>
      <c r="B12" s="13"/>
    </row>
    <row r="13" spans="1:2" x14ac:dyDescent="0.2">
      <c r="A13" s="10" t="s">
        <v>42</v>
      </c>
    </row>
  </sheetData>
  <hyperlinks>
    <hyperlink ref="A13" location="Cover!A1" display="Cover sheet" xr:uid="{D983E2F0-16D1-4BF8-9C27-877505C8CAA9}"/>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5BE0A-F072-4829-BC35-C916333B7625}">
  <dimension ref="A1:G69"/>
  <sheetViews>
    <sheetView workbookViewId="0"/>
  </sheetViews>
  <sheetFormatPr defaultRowHeight="15" x14ac:dyDescent="0.25"/>
  <cols>
    <col min="1" max="1" width="52.42578125" bestFit="1" customWidth="1"/>
    <col min="2" max="3" width="20.42578125" customWidth="1"/>
    <col min="4" max="4" width="18.28515625" customWidth="1"/>
    <col min="5" max="5" width="17.42578125" customWidth="1"/>
    <col min="6" max="6" width="18.28515625" customWidth="1"/>
    <col min="7" max="7" width="9.140625" customWidth="1"/>
  </cols>
  <sheetData>
    <row r="1" spans="1:7" s="2" customFormat="1" x14ac:dyDescent="0.2">
      <c r="A1" s="2" t="str">
        <f>Cover!$A$26</f>
        <v>Table 10: Showing the full list of generated results for the main run featuring all participants aged between 18 and 30, in England and who started a programme before or on 31 March 2021</v>
      </c>
    </row>
    <row r="3" spans="1:7" x14ac:dyDescent="0.25">
      <c r="A3" s="6" t="s">
        <v>319</v>
      </c>
      <c r="B3" s="6" t="s">
        <v>24</v>
      </c>
      <c r="C3" s="6" t="s">
        <v>25</v>
      </c>
      <c r="D3" s="6" t="s">
        <v>320</v>
      </c>
      <c r="E3" s="6" t="s">
        <v>321</v>
      </c>
      <c r="F3" s="6" t="s">
        <v>322</v>
      </c>
      <c r="G3" s="6" t="s">
        <v>323</v>
      </c>
    </row>
    <row r="4" spans="1:7" x14ac:dyDescent="0.25">
      <c r="A4" s="6" t="s">
        <v>324</v>
      </c>
      <c r="B4" s="7">
        <v>22.2</v>
      </c>
      <c r="C4" s="7">
        <v>18.7</v>
      </c>
      <c r="D4" s="7">
        <v>3.4</v>
      </c>
      <c r="E4" s="7">
        <v>2.5</v>
      </c>
      <c r="F4" s="7">
        <v>4.4000000000000004</v>
      </c>
      <c r="G4" s="7">
        <v>0</v>
      </c>
    </row>
    <row r="5" spans="1:7" x14ac:dyDescent="0.25">
      <c r="A5" s="6" t="s">
        <v>325</v>
      </c>
      <c r="B5" s="7">
        <v>22.4</v>
      </c>
      <c r="C5" s="7">
        <v>20.399999999999999</v>
      </c>
      <c r="D5" s="7">
        <v>2.1</v>
      </c>
      <c r="E5" s="7">
        <v>1.1000000000000001</v>
      </c>
      <c r="F5" s="7">
        <v>3</v>
      </c>
      <c r="G5" s="7">
        <v>0</v>
      </c>
    </row>
    <row r="6" spans="1:7" x14ac:dyDescent="0.25">
      <c r="A6" s="6" t="s">
        <v>326</v>
      </c>
      <c r="B6" s="7">
        <v>4.4000000000000004</v>
      </c>
      <c r="C6" s="7">
        <v>4.9000000000000004</v>
      </c>
      <c r="D6" s="7">
        <v>-0.5</v>
      </c>
      <c r="E6" s="7">
        <v>-1.1000000000000001</v>
      </c>
      <c r="F6" s="7">
        <v>0.1</v>
      </c>
      <c r="G6" s="7">
        <v>0.13</v>
      </c>
    </row>
    <row r="7" spans="1:7" x14ac:dyDescent="0.25">
      <c r="A7" s="6" t="s">
        <v>327</v>
      </c>
      <c r="B7" s="7">
        <v>9.1</v>
      </c>
      <c r="C7" s="7">
        <v>12.7</v>
      </c>
      <c r="D7" s="7">
        <v>-3.6</v>
      </c>
      <c r="E7" s="7">
        <v>-4.3</v>
      </c>
      <c r="F7" s="7">
        <v>-2.8</v>
      </c>
      <c r="G7" s="7">
        <v>0</v>
      </c>
    </row>
    <row r="8" spans="1:7" x14ac:dyDescent="0.25">
      <c r="A8" s="6" t="s">
        <v>328</v>
      </c>
      <c r="B8" s="7">
        <v>48.9</v>
      </c>
      <c r="C8" s="7">
        <v>42.1</v>
      </c>
      <c r="D8" s="7">
        <v>6.8</v>
      </c>
      <c r="E8" s="7">
        <v>5.0999999999999996</v>
      </c>
      <c r="F8" s="7">
        <v>8.6</v>
      </c>
      <c r="G8" s="7">
        <v>0</v>
      </c>
    </row>
    <row r="9" spans="1:7" x14ac:dyDescent="0.25">
      <c r="A9" s="6" t="s">
        <v>329</v>
      </c>
      <c r="B9" s="7">
        <v>40.4</v>
      </c>
      <c r="C9" s="7">
        <v>35.700000000000003</v>
      </c>
      <c r="D9" s="7">
        <v>4.7</v>
      </c>
      <c r="E9" s="7">
        <v>3</v>
      </c>
      <c r="F9" s="7">
        <v>6.4</v>
      </c>
      <c r="G9" s="7">
        <v>0</v>
      </c>
    </row>
    <row r="10" spans="1:7" x14ac:dyDescent="0.25">
      <c r="A10" s="6" t="s">
        <v>330</v>
      </c>
      <c r="B10" s="7">
        <v>9.8000000000000007</v>
      </c>
      <c r="C10" s="7">
        <v>11.2</v>
      </c>
      <c r="D10" s="7">
        <v>-1.4</v>
      </c>
      <c r="E10" s="7">
        <v>-2.6</v>
      </c>
      <c r="F10" s="7">
        <v>-0.2</v>
      </c>
      <c r="G10" s="7">
        <v>0.02</v>
      </c>
    </row>
    <row r="11" spans="1:7" x14ac:dyDescent="0.25">
      <c r="A11" s="6" t="s">
        <v>331</v>
      </c>
      <c r="B11" s="7">
        <v>16.899999999999999</v>
      </c>
      <c r="C11" s="7">
        <v>24.1</v>
      </c>
      <c r="D11" s="7">
        <v>-7.2</v>
      </c>
      <c r="E11" s="7">
        <v>-8.5</v>
      </c>
      <c r="F11" s="7">
        <v>-5.9</v>
      </c>
      <c r="G11" s="7">
        <v>0</v>
      </c>
    </row>
    <row r="12" spans="1:7" x14ac:dyDescent="0.25">
      <c r="A12" s="6" t="s">
        <v>332</v>
      </c>
      <c r="B12" s="7">
        <v>69.3</v>
      </c>
      <c r="C12" s="7">
        <v>57.2</v>
      </c>
      <c r="D12" s="7">
        <v>12.1</v>
      </c>
      <c r="E12" s="7">
        <v>10</v>
      </c>
      <c r="F12" s="7">
        <v>14.1</v>
      </c>
      <c r="G12" s="7">
        <v>0</v>
      </c>
    </row>
    <row r="13" spans="1:7" x14ac:dyDescent="0.25">
      <c r="A13" s="6" t="s">
        <v>333</v>
      </c>
      <c r="B13" s="7">
        <v>79.7</v>
      </c>
      <c r="C13" s="7">
        <v>69</v>
      </c>
      <c r="D13" s="7">
        <v>10.7</v>
      </c>
      <c r="E13" s="7">
        <v>8.9</v>
      </c>
      <c r="F13" s="7">
        <v>12.6</v>
      </c>
      <c r="G13" s="7">
        <v>0</v>
      </c>
    </row>
    <row r="14" spans="1:7" x14ac:dyDescent="0.25">
      <c r="A14" s="6" t="s">
        <v>334</v>
      </c>
      <c r="B14" s="7">
        <v>44</v>
      </c>
      <c r="C14" s="7">
        <v>36</v>
      </c>
      <c r="D14" s="7">
        <v>8</v>
      </c>
      <c r="E14" s="7">
        <v>5.8</v>
      </c>
      <c r="F14" s="7">
        <v>10.199999999999999</v>
      </c>
      <c r="G14" s="7">
        <v>0</v>
      </c>
    </row>
    <row r="15" spans="1:7" x14ac:dyDescent="0.25">
      <c r="A15" s="6" t="s">
        <v>335</v>
      </c>
      <c r="B15" s="7">
        <v>47.6</v>
      </c>
      <c r="C15" s="7">
        <v>41.3</v>
      </c>
      <c r="D15" s="7">
        <v>6.3</v>
      </c>
      <c r="E15" s="7">
        <v>4.0999999999999996</v>
      </c>
      <c r="F15" s="7">
        <v>8.5</v>
      </c>
      <c r="G15" s="7">
        <v>0</v>
      </c>
    </row>
    <row r="16" spans="1:7" x14ac:dyDescent="0.25">
      <c r="A16" s="6" t="s">
        <v>336</v>
      </c>
      <c r="B16" s="7">
        <v>53.1</v>
      </c>
      <c r="C16" s="7">
        <v>46.4</v>
      </c>
      <c r="D16" s="7">
        <v>6.7</v>
      </c>
      <c r="E16" s="7">
        <v>4.5</v>
      </c>
      <c r="F16" s="7">
        <v>8.9</v>
      </c>
      <c r="G16" s="7">
        <v>0</v>
      </c>
    </row>
    <row r="17" spans="1:7" x14ac:dyDescent="0.25">
      <c r="A17" s="6" t="s">
        <v>337</v>
      </c>
      <c r="B17" s="7">
        <v>41</v>
      </c>
      <c r="C17" s="7">
        <v>37.6</v>
      </c>
      <c r="D17" s="7">
        <v>3.4</v>
      </c>
      <c r="E17" s="7">
        <v>1.2</v>
      </c>
      <c r="F17" s="7">
        <v>5.5</v>
      </c>
      <c r="G17" s="7">
        <v>0</v>
      </c>
    </row>
    <row r="18" spans="1:7" x14ac:dyDescent="0.25">
      <c r="A18" s="6" t="s">
        <v>338</v>
      </c>
      <c r="B18" s="7">
        <v>38.200000000000003</v>
      </c>
      <c r="C18" s="7">
        <v>31.8</v>
      </c>
      <c r="D18" s="7">
        <v>6.3</v>
      </c>
      <c r="E18" s="7">
        <v>4.2</v>
      </c>
      <c r="F18" s="7">
        <v>8.4</v>
      </c>
      <c r="G18" s="7">
        <v>0</v>
      </c>
    </row>
    <row r="19" spans="1:7" x14ac:dyDescent="0.25">
      <c r="A19" s="6" t="s">
        <v>339</v>
      </c>
      <c r="B19" s="7">
        <v>31.6</v>
      </c>
      <c r="C19" s="7">
        <v>26.8</v>
      </c>
      <c r="D19" s="7">
        <v>4.9000000000000004</v>
      </c>
      <c r="E19" s="7">
        <v>2.9</v>
      </c>
      <c r="F19" s="7">
        <v>6.9</v>
      </c>
      <c r="G19" s="7">
        <v>0</v>
      </c>
    </row>
    <row r="20" spans="1:7" x14ac:dyDescent="0.25">
      <c r="A20" s="6" t="s">
        <v>340</v>
      </c>
      <c r="B20" s="7">
        <v>8.3000000000000007</v>
      </c>
      <c r="C20" s="7">
        <v>9.4</v>
      </c>
      <c r="D20" s="7">
        <v>-1.1000000000000001</v>
      </c>
      <c r="E20" s="7">
        <v>-2.2999999999999998</v>
      </c>
      <c r="F20" s="7">
        <v>0.2</v>
      </c>
      <c r="G20" s="7">
        <v>0.09</v>
      </c>
    </row>
    <row r="21" spans="1:7" x14ac:dyDescent="0.25">
      <c r="A21" s="6" t="s">
        <v>341</v>
      </c>
      <c r="B21" s="7">
        <v>9.5</v>
      </c>
      <c r="C21" s="7">
        <v>11</v>
      </c>
      <c r="D21" s="7">
        <v>-1.5</v>
      </c>
      <c r="E21" s="7">
        <v>-2.8</v>
      </c>
      <c r="F21" s="7">
        <v>-0.2</v>
      </c>
      <c r="G21" s="7">
        <v>0.03</v>
      </c>
    </row>
    <row r="22" spans="1:7" x14ac:dyDescent="0.25">
      <c r="A22" s="6" t="s">
        <v>342</v>
      </c>
      <c r="B22" s="7">
        <v>11</v>
      </c>
      <c r="C22" s="7">
        <v>13.6</v>
      </c>
      <c r="D22" s="7">
        <v>-2.6</v>
      </c>
      <c r="E22" s="7">
        <v>-4</v>
      </c>
      <c r="F22" s="7">
        <v>-1.2</v>
      </c>
      <c r="G22" s="7">
        <v>0</v>
      </c>
    </row>
    <row r="23" spans="1:7" x14ac:dyDescent="0.25">
      <c r="A23" s="6" t="s">
        <v>343</v>
      </c>
      <c r="B23" s="7">
        <v>17.8</v>
      </c>
      <c r="C23" s="7">
        <v>25</v>
      </c>
      <c r="D23" s="7">
        <v>-7.2</v>
      </c>
      <c r="E23" s="7">
        <v>-8.9</v>
      </c>
      <c r="F23" s="7">
        <v>-5.4</v>
      </c>
      <c r="G23" s="7">
        <v>0</v>
      </c>
    </row>
    <row r="24" spans="1:7" x14ac:dyDescent="0.25">
      <c r="A24" s="6" t="s">
        <v>344</v>
      </c>
      <c r="B24" s="7">
        <v>15.9</v>
      </c>
      <c r="C24" s="7">
        <v>23.8</v>
      </c>
      <c r="D24" s="7">
        <v>-7.8</v>
      </c>
      <c r="E24" s="7">
        <v>-9.5</v>
      </c>
      <c r="F24" s="7">
        <v>-6.2</v>
      </c>
      <c r="G24" s="7">
        <v>0</v>
      </c>
    </row>
    <row r="25" spans="1:7" x14ac:dyDescent="0.25">
      <c r="A25" s="6" t="s">
        <v>345</v>
      </c>
      <c r="B25" s="7">
        <v>14.6</v>
      </c>
      <c r="C25" s="7">
        <v>21.2</v>
      </c>
      <c r="D25" s="7">
        <v>-6.6</v>
      </c>
      <c r="E25" s="7">
        <v>-8.1999999999999993</v>
      </c>
      <c r="F25" s="7">
        <v>-5</v>
      </c>
      <c r="G25" s="7">
        <v>0</v>
      </c>
    </row>
    <row r="26" spans="1:7" x14ac:dyDescent="0.25">
      <c r="A26" s="6" t="s">
        <v>346</v>
      </c>
      <c r="B26" s="7">
        <v>33.299999999999997</v>
      </c>
      <c r="C26" s="7">
        <v>26.6</v>
      </c>
      <c r="D26" s="7">
        <v>6.7</v>
      </c>
      <c r="E26" s="7">
        <v>4.7</v>
      </c>
      <c r="F26" s="7">
        <v>8.8000000000000007</v>
      </c>
      <c r="G26" s="7">
        <v>0</v>
      </c>
    </row>
    <row r="27" spans="1:7" x14ac:dyDescent="0.25">
      <c r="A27" s="6" t="s">
        <v>347</v>
      </c>
      <c r="B27" s="7">
        <v>7.6</v>
      </c>
      <c r="C27" s="7">
        <v>4.8</v>
      </c>
      <c r="D27" s="7">
        <v>2.8</v>
      </c>
      <c r="E27" s="7">
        <v>1.7</v>
      </c>
      <c r="F27" s="7">
        <v>4</v>
      </c>
      <c r="G27" s="7">
        <v>0</v>
      </c>
    </row>
    <row r="28" spans="1:7" x14ac:dyDescent="0.25">
      <c r="A28" s="6" t="s">
        <v>348</v>
      </c>
      <c r="B28" s="7">
        <v>20.5</v>
      </c>
      <c r="C28" s="7">
        <v>8.8000000000000007</v>
      </c>
      <c r="D28" s="7">
        <v>11.7</v>
      </c>
      <c r="E28" s="7">
        <v>10</v>
      </c>
      <c r="F28" s="7">
        <v>13.4</v>
      </c>
      <c r="G28" s="7">
        <v>0</v>
      </c>
    </row>
    <row r="29" spans="1:7" x14ac:dyDescent="0.25">
      <c r="A29" s="6" t="s">
        <v>349</v>
      </c>
      <c r="B29" s="7">
        <v>12.6</v>
      </c>
      <c r="C29" s="7">
        <v>10.8</v>
      </c>
      <c r="D29" s="7">
        <v>1.8</v>
      </c>
      <c r="E29" s="7">
        <v>0.4</v>
      </c>
      <c r="F29" s="7">
        <v>3.3</v>
      </c>
      <c r="G29" s="7">
        <v>0.01</v>
      </c>
    </row>
    <row r="30" spans="1:7" x14ac:dyDescent="0.25">
      <c r="A30" s="6" t="s">
        <v>350</v>
      </c>
      <c r="B30" s="7">
        <v>5.2</v>
      </c>
      <c r="C30" s="7">
        <v>8.8000000000000007</v>
      </c>
      <c r="D30" s="7">
        <v>-3.6</v>
      </c>
      <c r="E30" s="7">
        <v>-4.5999999999999996</v>
      </c>
      <c r="F30" s="7">
        <v>-2.6</v>
      </c>
      <c r="G30" s="7">
        <v>0</v>
      </c>
    </row>
    <row r="31" spans="1:7" x14ac:dyDescent="0.25">
      <c r="A31" s="6" t="s">
        <v>351</v>
      </c>
      <c r="B31" s="7" t="s">
        <v>113</v>
      </c>
      <c r="C31" s="7" t="s">
        <v>113</v>
      </c>
      <c r="D31" s="7">
        <v>0.1</v>
      </c>
      <c r="E31" s="7">
        <v>-0.2</v>
      </c>
      <c r="F31" s="7">
        <v>0.3</v>
      </c>
      <c r="G31" s="7">
        <v>0.5</v>
      </c>
    </row>
    <row r="32" spans="1:7" x14ac:dyDescent="0.25">
      <c r="A32" s="6" t="s">
        <v>352</v>
      </c>
      <c r="B32" s="7" t="s">
        <v>113</v>
      </c>
      <c r="C32" s="7" t="s">
        <v>113</v>
      </c>
      <c r="D32" s="7">
        <v>-0.1</v>
      </c>
      <c r="E32" s="7">
        <v>-0.2</v>
      </c>
      <c r="F32" s="7">
        <v>0.1</v>
      </c>
      <c r="G32" s="7">
        <v>0.54</v>
      </c>
    </row>
    <row r="33" spans="1:7" x14ac:dyDescent="0.25">
      <c r="A33" s="6" t="s">
        <v>353</v>
      </c>
      <c r="B33" s="7" t="s">
        <v>113</v>
      </c>
      <c r="C33" s="7" t="s">
        <v>113</v>
      </c>
      <c r="D33" s="7">
        <v>-0.2</v>
      </c>
      <c r="E33" s="7">
        <v>-0.6</v>
      </c>
      <c r="F33" s="7">
        <v>0.2</v>
      </c>
      <c r="G33" s="7">
        <v>0.31</v>
      </c>
    </row>
    <row r="34" spans="1:7" x14ac:dyDescent="0.25">
      <c r="A34" s="6" t="s">
        <v>354</v>
      </c>
      <c r="B34" s="7" t="s">
        <v>113</v>
      </c>
      <c r="C34" s="7" t="s">
        <v>113</v>
      </c>
      <c r="D34" s="7">
        <v>-0.1</v>
      </c>
      <c r="E34" s="7">
        <v>-0.2</v>
      </c>
      <c r="F34" s="7">
        <v>0.1</v>
      </c>
      <c r="G34" s="7">
        <v>0.34</v>
      </c>
    </row>
    <row r="35" spans="1:7" x14ac:dyDescent="0.25">
      <c r="A35" s="6" t="s">
        <v>355</v>
      </c>
      <c r="B35" s="7" t="s">
        <v>113</v>
      </c>
      <c r="C35" s="7" t="s">
        <v>113</v>
      </c>
      <c r="D35" s="7">
        <v>0</v>
      </c>
      <c r="E35" s="7">
        <v>0</v>
      </c>
      <c r="F35" s="7">
        <v>0</v>
      </c>
      <c r="G35" s="7">
        <v>0.87</v>
      </c>
    </row>
    <row r="36" spans="1:7" x14ac:dyDescent="0.25">
      <c r="A36" s="6" t="s">
        <v>356</v>
      </c>
      <c r="B36" s="7">
        <v>50.4</v>
      </c>
      <c r="C36" s="7">
        <v>42.8</v>
      </c>
      <c r="D36" s="7">
        <v>7.7</v>
      </c>
      <c r="E36" s="7">
        <v>5.4</v>
      </c>
      <c r="F36" s="7">
        <v>9.9</v>
      </c>
      <c r="G36" s="7">
        <v>0</v>
      </c>
    </row>
    <row r="37" spans="1:7" x14ac:dyDescent="0.25">
      <c r="A37" s="6" t="s">
        <v>357</v>
      </c>
      <c r="B37" s="7">
        <v>22.9</v>
      </c>
      <c r="C37" s="7">
        <v>13.9</v>
      </c>
      <c r="D37" s="7">
        <v>9</v>
      </c>
      <c r="E37" s="7">
        <v>7.2</v>
      </c>
      <c r="F37" s="7">
        <v>10.8</v>
      </c>
      <c r="G37" s="7">
        <v>0</v>
      </c>
    </row>
    <row r="38" spans="1:7" x14ac:dyDescent="0.25">
      <c r="A38" s="6" t="s">
        <v>358</v>
      </c>
      <c r="B38" s="7">
        <v>11</v>
      </c>
      <c r="C38" s="7">
        <v>8.6</v>
      </c>
      <c r="D38" s="7">
        <v>2.4</v>
      </c>
      <c r="E38" s="7">
        <v>1</v>
      </c>
      <c r="F38" s="7">
        <v>3.7</v>
      </c>
      <c r="G38" s="7">
        <v>0</v>
      </c>
    </row>
    <row r="39" spans="1:7" x14ac:dyDescent="0.25">
      <c r="A39" s="6" t="s">
        <v>359</v>
      </c>
      <c r="B39" s="7">
        <v>6.5</v>
      </c>
      <c r="C39" s="7">
        <v>6.2</v>
      </c>
      <c r="D39" s="7">
        <v>0.3</v>
      </c>
      <c r="E39" s="7">
        <v>-0.8</v>
      </c>
      <c r="F39" s="7">
        <v>1.4</v>
      </c>
      <c r="G39" s="7">
        <v>0.56000000000000005</v>
      </c>
    </row>
    <row r="40" spans="1:7" x14ac:dyDescent="0.25">
      <c r="A40" s="6" t="s">
        <v>360</v>
      </c>
      <c r="B40" s="7">
        <v>4.7</v>
      </c>
      <c r="C40" s="7">
        <v>4.5</v>
      </c>
      <c r="D40" s="7">
        <v>0.2</v>
      </c>
      <c r="E40" s="7">
        <v>-0.8</v>
      </c>
      <c r="F40" s="7">
        <v>1.1000000000000001</v>
      </c>
      <c r="G40" s="7">
        <v>0.74</v>
      </c>
    </row>
    <row r="41" spans="1:7" x14ac:dyDescent="0.25">
      <c r="A41" s="6" t="s">
        <v>361</v>
      </c>
      <c r="B41" s="7">
        <v>3.3</v>
      </c>
      <c r="C41" s="7">
        <v>3.8</v>
      </c>
      <c r="D41" s="7">
        <v>-0.6</v>
      </c>
      <c r="E41" s="7">
        <v>-1.4</v>
      </c>
      <c r="F41" s="7">
        <v>0.2</v>
      </c>
      <c r="G41" s="7">
        <v>0.17</v>
      </c>
    </row>
    <row r="42" spans="1:7" x14ac:dyDescent="0.25">
      <c r="A42" s="6" t="s">
        <v>362</v>
      </c>
      <c r="B42" s="7">
        <v>3</v>
      </c>
      <c r="C42" s="7">
        <v>2.9</v>
      </c>
      <c r="D42" s="7">
        <v>0</v>
      </c>
      <c r="E42" s="7">
        <v>-0.7</v>
      </c>
      <c r="F42" s="7">
        <v>0.8</v>
      </c>
      <c r="G42" s="7">
        <v>0.96</v>
      </c>
    </row>
    <row r="43" spans="1:7" x14ac:dyDescent="0.25">
      <c r="A43" s="6" t="s">
        <v>363</v>
      </c>
      <c r="B43" s="7">
        <v>2.5</v>
      </c>
      <c r="C43" s="7">
        <v>2.7</v>
      </c>
      <c r="D43" s="7">
        <v>-0.2</v>
      </c>
      <c r="E43" s="7">
        <v>-0.9</v>
      </c>
      <c r="F43" s="7">
        <v>0.5</v>
      </c>
      <c r="G43" s="7">
        <v>0.62</v>
      </c>
    </row>
    <row r="44" spans="1:7" x14ac:dyDescent="0.25">
      <c r="A44" s="6" t="s">
        <v>364</v>
      </c>
      <c r="B44" s="7">
        <v>1.8</v>
      </c>
      <c r="C44" s="7">
        <v>2.2999999999999998</v>
      </c>
      <c r="D44" s="7">
        <v>-0.5</v>
      </c>
      <c r="E44" s="7">
        <v>-1.1000000000000001</v>
      </c>
      <c r="F44" s="7">
        <v>0.1</v>
      </c>
      <c r="G44" s="7">
        <v>0.08</v>
      </c>
    </row>
    <row r="45" spans="1:7" x14ac:dyDescent="0.25">
      <c r="A45" s="6" t="s">
        <v>365</v>
      </c>
      <c r="B45" s="7">
        <v>37.6</v>
      </c>
      <c r="C45" s="7">
        <v>33.9</v>
      </c>
      <c r="D45" s="7">
        <v>3.7</v>
      </c>
      <c r="E45" s="7">
        <v>1.6</v>
      </c>
      <c r="F45" s="7">
        <v>5.8</v>
      </c>
      <c r="G45" s="7">
        <v>0</v>
      </c>
    </row>
    <row r="46" spans="1:7" x14ac:dyDescent="0.25">
      <c r="A46" s="6" t="s">
        <v>366</v>
      </c>
      <c r="B46" s="7">
        <v>34.299999999999997</v>
      </c>
      <c r="C46" s="7">
        <v>31.6</v>
      </c>
      <c r="D46" s="7">
        <v>2.7</v>
      </c>
      <c r="E46" s="7">
        <v>0.6</v>
      </c>
      <c r="F46" s="7">
        <v>4.8</v>
      </c>
      <c r="G46" s="7">
        <v>0.01</v>
      </c>
    </row>
    <row r="47" spans="1:7" x14ac:dyDescent="0.25">
      <c r="A47" s="6" t="s">
        <v>367</v>
      </c>
      <c r="B47" s="7">
        <v>30.3</v>
      </c>
      <c r="C47" s="7">
        <v>29.1</v>
      </c>
      <c r="D47" s="7">
        <v>1.3</v>
      </c>
      <c r="E47" s="7">
        <v>-0.8</v>
      </c>
      <c r="F47" s="7">
        <v>3.3</v>
      </c>
      <c r="G47" s="7">
        <v>0.22</v>
      </c>
    </row>
    <row r="48" spans="1:7" x14ac:dyDescent="0.25">
      <c r="A48" s="6" t="s">
        <v>368</v>
      </c>
      <c r="B48" s="7">
        <v>28.2</v>
      </c>
      <c r="C48" s="7">
        <v>26</v>
      </c>
      <c r="D48" s="7">
        <v>2.2000000000000002</v>
      </c>
      <c r="E48" s="7">
        <v>0.2</v>
      </c>
      <c r="F48" s="7">
        <v>4.2</v>
      </c>
      <c r="G48" s="7">
        <v>0.03</v>
      </c>
    </row>
    <row r="49" spans="1:7" x14ac:dyDescent="0.25">
      <c r="A49" s="6" t="s">
        <v>369</v>
      </c>
      <c r="B49" s="7">
        <v>18</v>
      </c>
      <c r="C49" s="7">
        <v>19</v>
      </c>
      <c r="D49" s="7">
        <v>-1</v>
      </c>
      <c r="E49" s="7">
        <v>-2.7</v>
      </c>
      <c r="F49" s="7">
        <v>0.8</v>
      </c>
      <c r="G49" s="7">
        <v>0.27</v>
      </c>
    </row>
    <row r="50" spans="1:7" x14ac:dyDescent="0.25">
      <c r="A50" s="6" t="s">
        <v>370</v>
      </c>
      <c r="B50" s="7">
        <v>7.8</v>
      </c>
      <c r="C50" s="7">
        <v>5.9</v>
      </c>
      <c r="D50" s="7">
        <v>1.9</v>
      </c>
      <c r="E50" s="7">
        <v>0.7</v>
      </c>
      <c r="F50" s="7">
        <v>3.1</v>
      </c>
      <c r="G50" s="7">
        <v>0</v>
      </c>
    </row>
    <row r="51" spans="1:7" x14ac:dyDescent="0.25">
      <c r="A51" s="6" t="s">
        <v>371</v>
      </c>
      <c r="B51" s="7">
        <v>36.5</v>
      </c>
      <c r="C51" s="7">
        <v>33.5</v>
      </c>
      <c r="D51" s="7">
        <v>3</v>
      </c>
      <c r="E51" s="7">
        <v>0.9</v>
      </c>
      <c r="F51" s="7">
        <v>5.0999999999999996</v>
      </c>
      <c r="G51" s="7">
        <v>0.01</v>
      </c>
    </row>
    <row r="52" spans="1:7" x14ac:dyDescent="0.25">
      <c r="A52" s="6" t="s">
        <v>372</v>
      </c>
      <c r="B52" s="7">
        <v>42.7</v>
      </c>
      <c r="C52" s="7">
        <v>38.5</v>
      </c>
      <c r="D52" s="7">
        <v>4.3</v>
      </c>
      <c r="E52" s="7">
        <v>2.1</v>
      </c>
      <c r="F52" s="7">
        <v>6.4</v>
      </c>
      <c r="G52" s="7">
        <v>0</v>
      </c>
    </row>
    <row r="53" spans="1:7" x14ac:dyDescent="0.25">
      <c r="A53" s="6" t="s">
        <v>373</v>
      </c>
      <c r="B53" s="7">
        <v>28.3</v>
      </c>
      <c r="C53" s="7">
        <v>24.8</v>
      </c>
      <c r="D53" s="7">
        <v>3.5</v>
      </c>
      <c r="E53" s="7">
        <v>1.6</v>
      </c>
      <c r="F53" s="7">
        <v>5.5</v>
      </c>
      <c r="G53" s="7">
        <v>0</v>
      </c>
    </row>
    <row r="54" spans="1:7" x14ac:dyDescent="0.25">
      <c r="A54" s="6" t="s">
        <v>374</v>
      </c>
      <c r="B54" s="7">
        <v>22.7</v>
      </c>
      <c r="C54" s="7">
        <v>20</v>
      </c>
      <c r="D54" s="7">
        <v>2.7</v>
      </c>
      <c r="E54" s="7">
        <v>0.8</v>
      </c>
      <c r="F54" s="7">
        <v>4.5</v>
      </c>
      <c r="G54" s="7">
        <v>0</v>
      </c>
    </row>
    <row r="55" spans="1:7" x14ac:dyDescent="0.25">
      <c r="A55" s="6" t="s">
        <v>375</v>
      </c>
      <c r="B55" s="7">
        <v>8.1</v>
      </c>
      <c r="C55" s="7">
        <v>10.1</v>
      </c>
      <c r="D55" s="7">
        <v>-2</v>
      </c>
      <c r="E55" s="7">
        <v>-3.2</v>
      </c>
      <c r="F55" s="7">
        <v>-0.7</v>
      </c>
      <c r="G55" s="7">
        <v>0</v>
      </c>
    </row>
    <row r="56" spans="1:7" x14ac:dyDescent="0.25">
      <c r="A56" s="6" t="s">
        <v>376</v>
      </c>
      <c r="B56" s="7">
        <v>9.6</v>
      </c>
      <c r="C56" s="7">
        <v>12.3</v>
      </c>
      <c r="D56" s="7">
        <v>-2.8</v>
      </c>
      <c r="E56" s="7">
        <v>-4.0999999999999996</v>
      </c>
      <c r="F56" s="7">
        <v>-1.4</v>
      </c>
      <c r="G56" s="7">
        <v>0</v>
      </c>
    </row>
    <row r="57" spans="1:7" x14ac:dyDescent="0.25">
      <c r="A57" s="6" t="s">
        <v>377</v>
      </c>
      <c r="B57" s="7">
        <v>15.9</v>
      </c>
      <c r="C57" s="7">
        <v>23.8</v>
      </c>
      <c r="D57" s="7">
        <v>-7.8</v>
      </c>
      <c r="E57" s="7">
        <v>-9.5</v>
      </c>
      <c r="F57" s="7">
        <v>-6.2</v>
      </c>
      <c r="G57" s="7">
        <v>0</v>
      </c>
    </row>
    <row r="58" spans="1:7" x14ac:dyDescent="0.25">
      <c r="A58" s="6" t="s">
        <v>378</v>
      </c>
      <c r="B58" s="7">
        <v>14.6</v>
      </c>
      <c r="C58" s="7">
        <v>21.2</v>
      </c>
      <c r="D58" s="7">
        <v>-6.6</v>
      </c>
      <c r="E58" s="7">
        <v>-8.1999999999999993</v>
      </c>
      <c r="F58" s="7">
        <v>-5</v>
      </c>
      <c r="G58" s="7">
        <v>0</v>
      </c>
    </row>
    <row r="59" spans="1:7" x14ac:dyDescent="0.25">
      <c r="A59" s="6" t="s">
        <v>379</v>
      </c>
      <c r="B59" s="7">
        <v>9.8000000000000007</v>
      </c>
      <c r="C59" s="7">
        <v>7</v>
      </c>
      <c r="D59" s="7">
        <v>2.8</v>
      </c>
      <c r="E59" s="7">
        <v>1.5</v>
      </c>
      <c r="F59" s="7">
        <v>4.0999999999999996</v>
      </c>
      <c r="G59" s="7">
        <v>0</v>
      </c>
    </row>
    <row r="60" spans="1:7" x14ac:dyDescent="0.25">
      <c r="A60" s="6" t="s">
        <v>380</v>
      </c>
      <c r="B60" s="7">
        <v>8.9</v>
      </c>
      <c r="C60" s="7">
        <v>6.7</v>
      </c>
      <c r="D60" s="7">
        <v>2.2999999999999998</v>
      </c>
      <c r="E60" s="7">
        <v>1</v>
      </c>
      <c r="F60" s="7">
        <v>3.5</v>
      </c>
      <c r="G60" s="7">
        <v>0</v>
      </c>
    </row>
    <row r="61" spans="1:7" x14ac:dyDescent="0.25">
      <c r="A61" s="6" t="s">
        <v>381</v>
      </c>
      <c r="B61" s="7">
        <v>1.3</v>
      </c>
      <c r="C61" s="7">
        <v>0.8</v>
      </c>
      <c r="D61" s="7">
        <v>0.5</v>
      </c>
      <c r="E61" s="7">
        <v>0</v>
      </c>
      <c r="F61" s="7">
        <v>1</v>
      </c>
      <c r="G61" s="7">
        <v>0.05</v>
      </c>
    </row>
    <row r="62" spans="1:7" x14ac:dyDescent="0.25">
      <c r="A62" s="6" t="s">
        <v>382</v>
      </c>
      <c r="B62" s="7">
        <v>1.4</v>
      </c>
      <c r="C62" s="7">
        <v>1.2</v>
      </c>
      <c r="D62" s="7">
        <v>0.2</v>
      </c>
      <c r="E62" s="7">
        <v>-0.3</v>
      </c>
      <c r="F62" s="7">
        <v>0.7</v>
      </c>
      <c r="G62" s="7">
        <v>0.51</v>
      </c>
    </row>
    <row r="63" spans="1:7" x14ac:dyDescent="0.25">
      <c r="A63" s="6" t="s">
        <v>383</v>
      </c>
      <c r="B63" s="7" t="s">
        <v>113</v>
      </c>
      <c r="C63" s="7" t="s">
        <v>113</v>
      </c>
      <c r="D63" s="7">
        <v>0</v>
      </c>
      <c r="E63" s="7">
        <v>-0.1</v>
      </c>
      <c r="F63" s="7">
        <v>0.1</v>
      </c>
      <c r="G63" s="7">
        <v>0.95</v>
      </c>
    </row>
    <row r="64" spans="1:7" x14ac:dyDescent="0.25">
      <c r="A64" s="6" t="s">
        <v>384</v>
      </c>
      <c r="B64" s="7" t="s">
        <v>113</v>
      </c>
      <c r="C64" s="7" t="s">
        <v>113</v>
      </c>
      <c r="D64" s="7">
        <v>0</v>
      </c>
      <c r="E64" s="7">
        <v>-0.1</v>
      </c>
      <c r="F64" s="7">
        <v>0.1</v>
      </c>
      <c r="G64" s="7">
        <v>0.98</v>
      </c>
    </row>
    <row r="65" spans="1:7" x14ac:dyDescent="0.25">
      <c r="A65" s="6" t="s">
        <v>385</v>
      </c>
      <c r="B65" s="7">
        <v>13</v>
      </c>
      <c r="C65" s="7">
        <v>10.9</v>
      </c>
      <c r="D65" s="7">
        <v>2.1</v>
      </c>
      <c r="E65" s="7">
        <v>0.6</v>
      </c>
      <c r="F65" s="7">
        <v>3.5</v>
      </c>
      <c r="G65" s="7">
        <v>0.01</v>
      </c>
    </row>
    <row r="66" spans="1:7" x14ac:dyDescent="0.25">
      <c r="A66" s="6"/>
    </row>
    <row r="67" spans="1:7" x14ac:dyDescent="0.25">
      <c r="A67" s="6" t="s">
        <v>145</v>
      </c>
    </row>
    <row r="69" spans="1:7" ht="15.75" x14ac:dyDescent="0.25">
      <c r="A69" s="10" t="s">
        <v>42</v>
      </c>
    </row>
  </sheetData>
  <hyperlinks>
    <hyperlink ref="A69" location="Cover!A1" display="Cover sheet" xr:uid="{E7CF6EC9-4578-40B7-B152-CC2B8EBC5BC6}"/>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FBCB-F485-4F81-8530-8867ED0C776B}">
  <dimension ref="A1:G38"/>
  <sheetViews>
    <sheetView workbookViewId="0"/>
  </sheetViews>
  <sheetFormatPr defaultRowHeight="15" x14ac:dyDescent="0.25"/>
  <cols>
    <col min="1" max="1" width="55.42578125" customWidth="1"/>
    <col min="2" max="2" width="24.85546875" customWidth="1"/>
    <col min="3" max="3" width="29.28515625" customWidth="1"/>
    <col min="4" max="4" width="17.85546875" customWidth="1"/>
    <col min="5" max="5" width="17.140625" customWidth="1"/>
    <col min="6" max="6" width="16.5703125" customWidth="1"/>
    <col min="7" max="7" width="9.140625" customWidth="1"/>
  </cols>
  <sheetData>
    <row r="1" spans="1:7" ht="15.75" x14ac:dyDescent="0.25">
      <c r="A1" s="2" t="str">
        <f>Cover!$A$27</f>
        <v xml:space="preserve">Table 11: Showing a full list of generated results for evaluated Academy participants  </v>
      </c>
    </row>
    <row r="2" spans="1:7" x14ac:dyDescent="0.25">
      <c r="A2" s="6"/>
    </row>
    <row r="3" spans="1:7" thickBot="1" x14ac:dyDescent="0.25">
      <c r="A3" s="25" t="s">
        <v>319</v>
      </c>
      <c r="B3" s="25" t="s">
        <v>24</v>
      </c>
      <c r="C3" s="25" t="s">
        <v>25</v>
      </c>
      <c r="D3" s="25" t="s">
        <v>320</v>
      </c>
      <c r="E3" s="25" t="s">
        <v>386</v>
      </c>
      <c r="F3" s="25" t="s">
        <v>387</v>
      </c>
      <c r="G3" s="25" t="s">
        <v>323</v>
      </c>
    </row>
    <row r="4" spans="1:7" x14ac:dyDescent="0.25">
      <c r="A4" s="6" t="s">
        <v>332</v>
      </c>
      <c r="B4" s="7">
        <v>65.7</v>
      </c>
      <c r="C4" s="7">
        <v>53.7</v>
      </c>
      <c r="D4" s="7">
        <v>12</v>
      </c>
      <c r="E4" s="7">
        <v>9</v>
      </c>
      <c r="F4" s="7">
        <v>15.1</v>
      </c>
      <c r="G4" s="7">
        <v>0</v>
      </c>
    </row>
    <row r="5" spans="1:7" x14ac:dyDescent="0.25">
      <c r="A5" s="6" t="s">
        <v>388</v>
      </c>
      <c r="B5" s="7">
        <v>77.7</v>
      </c>
      <c r="C5" s="7">
        <v>66.3</v>
      </c>
      <c r="D5" s="7">
        <v>11.4</v>
      </c>
      <c r="E5" s="7">
        <v>8.6999999999999993</v>
      </c>
      <c r="F5" s="7">
        <v>14</v>
      </c>
      <c r="G5" s="7">
        <v>0</v>
      </c>
    </row>
    <row r="6" spans="1:7" x14ac:dyDescent="0.25">
      <c r="A6" s="6" t="s">
        <v>334</v>
      </c>
      <c r="B6" s="7">
        <v>38.9</v>
      </c>
      <c r="C6" s="7">
        <v>31.7</v>
      </c>
      <c r="D6" s="7">
        <v>7.3</v>
      </c>
      <c r="E6" s="7">
        <v>4.2</v>
      </c>
      <c r="F6" s="7">
        <v>10.3</v>
      </c>
      <c r="G6" s="7">
        <v>0</v>
      </c>
    </row>
    <row r="7" spans="1:7" x14ac:dyDescent="0.25">
      <c r="A7" s="6" t="s">
        <v>335</v>
      </c>
      <c r="B7" s="7">
        <v>42.8</v>
      </c>
      <c r="C7" s="7">
        <v>37.1</v>
      </c>
      <c r="D7" s="7">
        <v>5.7</v>
      </c>
      <c r="E7" s="7">
        <v>2.6</v>
      </c>
      <c r="F7" s="7">
        <v>8.8000000000000007</v>
      </c>
      <c r="G7" s="7">
        <v>0</v>
      </c>
    </row>
    <row r="8" spans="1:7" x14ac:dyDescent="0.25">
      <c r="A8" s="6" t="s">
        <v>336</v>
      </c>
      <c r="B8" s="7">
        <v>48.3</v>
      </c>
      <c r="C8" s="7">
        <v>42.7</v>
      </c>
      <c r="D8" s="7">
        <v>5.7</v>
      </c>
      <c r="E8" s="7">
        <v>2.5</v>
      </c>
      <c r="F8" s="7">
        <v>8.8000000000000007</v>
      </c>
      <c r="G8" s="7">
        <v>0</v>
      </c>
    </row>
    <row r="9" spans="1:7" x14ac:dyDescent="0.25">
      <c r="A9" s="6" t="s">
        <v>389</v>
      </c>
      <c r="B9" s="7">
        <v>44.7</v>
      </c>
      <c r="C9" s="7">
        <v>39.1</v>
      </c>
      <c r="D9" s="7">
        <v>5.6</v>
      </c>
      <c r="E9" s="7">
        <v>2.5</v>
      </c>
      <c r="F9" s="7">
        <v>8.6999999999999993</v>
      </c>
      <c r="G9" s="7">
        <v>0</v>
      </c>
    </row>
    <row r="10" spans="1:7" x14ac:dyDescent="0.25">
      <c r="A10" s="6" t="s">
        <v>338</v>
      </c>
      <c r="B10" s="7">
        <v>40.799999999999997</v>
      </c>
      <c r="C10" s="7">
        <v>32.700000000000003</v>
      </c>
      <c r="D10" s="7">
        <v>8.1</v>
      </c>
      <c r="E10" s="7">
        <v>5</v>
      </c>
      <c r="F10" s="7">
        <v>11.1</v>
      </c>
      <c r="G10" s="7">
        <v>0</v>
      </c>
    </row>
    <row r="11" spans="1:7" x14ac:dyDescent="0.25">
      <c r="A11" s="6" t="s">
        <v>390</v>
      </c>
      <c r="B11" s="7">
        <v>36.200000000000003</v>
      </c>
      <c r="C11" s="7">
        <v>27.9</v>
      </c>
      <c r="D11" s="7">
        <v>8.3000000000000007</v>
      </c>
      <c r="E11" s="7">
        <v>5.3</v>
      </c>
      <c r="F11" s="7">
        <v>11.3</v>
      </c>
      <c r="G11" s="7">
        <v>0</v>
      </c>
    </row>
    <row r="12" spans="1:7" x14ac:dyDescent="0.25">
      <c r="A12" s="6" t="s">
        <v>340</v>
      </c>
      <c r="B12" s="7">
        <v>8.3000000000000007</v>
      </c>
      <c r="C12" s="7">
        <v>10.1</v>
      </c>
      <c r="D12" s="7">
        <v>-1.8</v>
      </c>
      <c r="E12" s="7">
        <v>-3.5</v>
      </c>
      <c r="F12" s="7">
        <v>0</v>
      </c>
      <c r="G12" s="7">
        <v>0.05</v>
      </c>
    </row>
    <row r="13" spans="1:7" x14ac:dyDescent="0.25">
      <c r="A13" s="6" t="s">
        <v>341</v>
      </c>
      <c r="B13" s="7">
        <v>9.4</v>
      </c>
      <c r="C13" s="7">
        <v>11.7</v>
      </c>
      <c r="D13" s="7">
        <v>-2.2999999999999998</v>
      </c>
      <c r="E13" s="7">
        <v>-4.0999999999999996</v>
      </c>
      <c r="F13" s="7">
        <v>-0.4</v>
      </c>
      <c r="G13" s="7">
        <v>0.02</v>
      </c>
    </row>
    <row r="14" spans="1:7" x14ac:dyDescent="0.25">
      <c r="A14" s="6" t="s">
        <v>342</v>
      </c>
      <c r="B14" s="7">
        <v>11.5</v>
      </c>
      <c r="C14" s="7">
        <v>14</v>
      </c>
      <c r="D14" s="7">
        <v>-2.6</v>
      </c>
      <c r="E14" s="7">
        <v>-4.5999999999999996</v>
      </c>
      <c r="F14" s="7">
        <v>-0.5</v>
      </c>
      <c r="G14" s="7">
        <v>0.01</v>
      </c>
    </row>
    <row r="15" spans="1:7" x14ac:dyDescent="0.25">
      <c r="A15" s="6" t="s">
        <v>343</v>
      </c>
      <c r="B15" s="7">
        <v>19.600000000000001</v>
      </c>
      <c r="C15" s="7">
        <v>26.7</v>
      </c>
      <c r="D15" s="7">
        <v>-7</v>
      </c>
      <c r="E15" s="7">
        <v>-9.6</v>
      </c>
      <c r="F15" s="7">
        <v>-4.5</v>
      </c>
      <c r="G15" s="7">
        <v>0</v>
      </c>
    </row>
    <row r="16" spans="1:7" x14ac:dyDescent="0.25">
      <c r="A16" s="6" t="s">
        <v>344</v>
      </c>
      <c r="B16" s="7">
        <v>17.3</v>
      </c>
      <c r="C16" s="7">
        <v>25.8</v>
      </c>
      <c r="D16" s="7">
        <v>-8.4</v>
      </c>
      <c r="E16" s="7">
        <v>-10.9</v>
      </c>
      <c r="F16" s="7">
        <v>-6</v>
      </c>
      <c r="G16" s="7">
        <v>0</v>
      </c>
    </row>
    <row r="17" spans="1:7" x14ac:dyDescent="0.25">
      <c r="A17" s="6" t="s">
        <v>345</v>
      </c>
      <c r="B17" s="7">
        <v>15.4</v>
      </c>
      <c r="C17" s="7">
        <v>22.9</v>
      </c>
      <c r="D17" s="7">
        <v>-7.5</v>
      </c>
      <c r="E17" s="7">
        <v>-9.8000000000000007</v>
      </c>
      <c r="F17" s="7">
        <v>-5.2</v>
      </c>
      <c r="G17" s="7">
        <v>0</v>
      </c>
    </row>
    <row r="18" spans="1:7" x14ac:dyDescent="0.25">
      <c r="A18" s="6" t="s">
        <v>346</v>
      </c>
      <c r="B18" s="7">
        <v>35</v>
      </c>
      <c r="C18" s="7">
        <v>29.3</v>
      </c>
      <c r="D18" s="7">
        <v>5.7</v>
      </c>
      <c r="E18" s="7">
        <v>2.8</v>
      </c>
      <c r="F18" s="7">
        <v>8.6999999999999993</v>
      </c>
      <c r="G18" s="7">
        <v>0</v>
      </c>
    </row>
    <row r="19" spans="1:7" x14ac:dyDescent="0.25">
      <c r="A19" s="6" t="s">
        <v>356</v>
      </c>
      <c r="B19" s="7">
        <v>50.5</v>
      </c>
      <c r="C19" s="7">
        <v>43.3</v>
      </c>
      <c r="D19" s="7">
        <v>7.1</v>
      </c>
      <c r="E19" s="7">
        <v>4</v>
      </c>
      <c r="F19" s="7">
        <v>10.3</v>
      </c>
      <c r="G19" s="7">
        <v>0</v>
      </c>
    </row>
    <row r="20" spans="1:7" x14ac:dyDescent="0.25">
      <c r="A20" s="6" t="s">
        <v>371</v>
      </c>
      <c r="B20" s="7">
        <v>32.6</v>
      </c>
      <c r="C20" s="7">
        <v>29.9</v>
      </c>
      <c r="D20" s="7">
        <v>2.7</v>
      </c>
      <c r="E20" s="7">
        <v>-0.3</v>
      </c>
      <c r="F20" s="7">
        <v>5.6</v>
      </c>
      <c r="G20" s="7">
        <v>0.08</v>
      </c>
    </row>
    <row r="21" spans="1:7" x14ac:dyDescent="0.25">
      <c r="A21" s="6" t="s">
        <v>372</v>
      </c>
      <c r="B21" s="7">
        <v>37</v>
      </c>
      <c r="C21" s="7">
        <v>35.200000000000003</v>
      </c>
      <c r="D21" s="7">
        <v>1.7</v>
      </c>
      <c r="E21" s="7">
        <v>-1.3</v>
      </c>
      <c r="F21" s="7">
        <v>4.8</v>
      </c>
      <c r="G21" s="7">
        <v>0.27</v>
      </c>
    </row>
    <row r="22" spans="1:7" x14ac:dyDescent="0.25">
      <c r="A22" s="6" t="s">
        <v>373</v>
      </c>
      <c r="B22" s="7">
        <v>31.4</v>
      </c>
      <c r="C22" s="7">
        <v>26.2</v>
      </c>
      <c r="D22" s="7">
        <v>5.2</v>
      </c>
      <c r="E22" s="7">
        <v>2.2999999999999998</v>
      </c>
      <c r="F22" s="7">
        <v>8.1</v>
      </c>
      <c r="G22" s="7">
        <v>0</v>
      </c>
    </row>
    <row r="23" spans="1:7" x14ac:dyDescent="0.25">
      <c r="A23" s="6" t="s">
        <v>391</v>
      </c>
      <c r="B23" s="7">
        <v>26.1</v>
      </c>
      <c r="C23" s="7">
        <v>21.4</v>
      </c>
      <c r="D23" s="7">
        <v>4.5999999999999996</v>
      </c>
      <c r="E23" s="7">
        <v>1.9</v>
      </c>
      <c r="F23" s="7">
        <v>7.3</v>
      </c>
      <c r="G23" s="7">
        <v>0</v>
      </c>
    </row>
    <row r="24" spans="1:7" x14ac:dyDescent="0.25">
      <c r="A24" s="6" t="s">
        <v>375</v>
      </c>
      <c r="B24" s="7">
        <v>8.4</v>
      </c>
      <c r="C24" s="7">
        <v>10.9</v>
      </c>
      <c r="D24" s="7">
        <v>-2.5</v>
      </c>
      <c r="E24" s="7">
        <v>-4.3</v>
      </c>
      <c r="F24" s="7">
        <v>-0.7</v>
      </c>
      <c r="G24" s="7">
        <v>0.01</v>
      </c>
    </row>
    <row r="25" spans="1:7" x14ac:dyDescent="0.25">
      <c r="A25" s="6" t="s">
        <v>392</v>
      </c>
      <c r="B25" s="7">
        <v>10.199999999999999</v>
      </c>
      <c r="C25" s="7">
        <v>13</v>
      </c>
      <c r="D25" s="7">
        <v>-2.7</v>
      </c>
      <c r="E25" s="7">
        <v>-4.7</v>
      </c>
      <c r="F25" s="7">
        <v>-0.8</v>
      </c>
      <c r="G25" s="7">
        <v>0.01</v>
      </c>
    </row>
    <row r="26" spans="1:7" x14ac:dyDescent="0.25">
      <c r="A26" s="6" t="s">
        <v>393</v>
      </c>
      <c r="B26" s="7">
        <v>17.3</v>
      </c>
      <c r="C26" s="7">
        <v>25.8</v>
      </c>
      <c r="D26" s="7">
        <v>-8.4</v>
      </c>
      <c r="E26" s="7">
        <v>-10.9</v>
      </c>
      <c r="F26" s="7">
        <v>-6</v>
      </c>
      <c r="G26" s="7">
        <v>0</v>
      </c>
    </row>
    <row r="27" spans="1:7" x14ac:dyDescent="0.25">
      <c r="A27" s="6" t="s">
        <v>394</v>
      </c>
      <c r="B27" s="7">
        <v>15.4</v>
      </c>
      <c r="C27" s="7">
        <v>22.9</v>
      </c>
      <c r="D27" s="7">
        <v>-7.5</v>
      </c>
      <c r="E27" s="7">
        <v>-9.8000000000000007</v>
      </c>
      <c r="F27" s="7">
        <v>-5.2</v>
      </c>
      <c r="G27" s="7">
        <v>0</v>
      </c>
    </row>
    <row r="28" spans="1:7" x14ac:dyDescent="0.25">
      <c r="A28" s="6" t="s">
        <v>379</v>
      </c>
      <c r="B28" s="7">
        <v>9.3000000000000007</v>
      </c>
      <c r="C28" s="7">
        <v>6.5</v>
      </c>
      <c r="D28" s="7">
        <v>2.9</v>
      </c>
      <c r="E28" s="7">
        <v>1.1000000000000001</v>
      </c>
      <c r="F28" s="7">
        <v>4.5999999999999996</v>
      </c>
      <c r="G28" s="7">
        <v>0</v>
      </c>
    </row>
    <row r="29" spans="1:7" x14ac:dyDescent="0.25">
      <c r="A29" s="6" t="s">
        <v>395</v>
      </c>
      <c r="B29" s="7">
        <v>10.1</v>
      </c>
      <c r="C29" s="7">
        <v>6.4</v>
      </c>
      <c r="D29" s="7">
        <v>3.7</v>
      </c>
      <c r="E29" s="7">
        <v>1.9</v>
      </c>
      <c r="F29" s="7">
        <v>5.6</v>
      </c>
      <c r="G29" s="7">
        <v>0</v>
      </c>
    </row>
    <row r="30" spans="1:7" x14ac:dyDescent="0.25">
      <c r="A30" s="6" t="s">
        <v>381</v>
      </c>
      <c r="B30" s="7" t="s">
        <v>113</v>
      </c>
      <c r="C30" s="7" t="s">
        <v>113</v>
      </c>
      <c r="D30" s="7">
        <v>0.2</v>
      </c>
      <c r="E30" s="7">
        <v>-0.4</v>
      </c>
      <c r="F30" s="7">
        <v>0.8</v>
      </c>
      <c r="G30" s="7">
        <v>0.59</v>
      </c>
    </row>
    <row r="31" spans="1:7" x14ac:dyDescent="0.25">
      <c r="A31" s="6" t="s">
        <v>396</v>
      </c>
      <c r="B31" s="7" t="s">
        <v>113</v>
      </c>
      <c r="C31" s="7" t="s">
        <v>113</v>
      </c>
      <c r="D31" s="7">
        <v>0.2</v>
      </c>
      <c r="E31" s="7">
        <v>-0.5</v>
      </c>
      <c r="F31" s="7">
        <v>0.9</v>
      </c>
      <c r="G31" s="7">
        <v>0.52</v>
      </c>
    </row>
    <row r="32" spans="1:7" x14ac:dyDescent="0.25">
      <c r="A32" s="6" t="s">
        <v>397</v>
      </c>
      <c r="B32" s="7" t="s">
        <v>113</v>
      </c>
      <c r="C32" s="7" t="s">
        <v>113</v>
      </c>
      <c r="D32" s="7">
        <v>0.1</v>
      </c>
      <c r="E32" s="7">
        <v>-0.1</v>
      </c>
      <c r="F32" s="7">
        <v>0.2</v>
      </c>
      <c r="G32" s="7">
        <v>0.59</v>
      </c>
    </row>
    <row r="33" spans="1:7" x14ac:dyDescent="0.25">
      <c r="A33" s="6" t="s">
        <v>384</v>
      </c>
      <c r="B33" s="7" t="s">
        <v>113</v>
      </c>
      <c r="C33" s="7" t="s">
        <v>113</v>
      </c>
      <c r="D33" s="7">
        <v>0</v>
      </c>
      <c r="E33" s="7">
        <v>-0.1</v>
      </c>
      <c r="F33" s="7">
        <v>0</v>
      </c>
      <c r="G33" s="7">
        <v>0.02</v>
      </c>
    </row>
    <row r="34" spans="1:7" x14ac:dyDescent="0.25">
      <c r="A34" s="6" t="s">
        <v>398</v>
      </c>
      <c r="B34" s="7">
        <v>12.1</v>
      </c>
      <c r="C34" s="7">
        <v>9.6</v>
      </c>
      <c r="D34" s="7">
        <v>2.5</v>
      </c>
      <c r="E34" s="7">
        <v>0.5</v>
      </c>
      <c r="F34" s="7">
        <v>4.5</v>
      </c>
      <c r="G34" s="7">
        <v>0.02</v>
      </c>
    </row>
    <row r="35" spans="1:7" x14ac:dyDescent="0.25">
      <c r="A35" s="6"/>
    </row>
    <row r="36" spans="1:7" x14ac:dyDescent="0.25">
      <c r="A36" s="6" t="s">
        <v>145</v>
      </c>
    </row>
    <row r="38" spans="1:7" ht="15.75" x14ac:dyDescent="0.25">
      <c r="A38" s="10" t="s">
        <v>42</v>
      </c>
    </row>
  </sheetData>
  <hyperlinks>
    <hyperlink ref="A38" location="Cover!A1" display="Cover sheet" xr:uid="{0A8469DF-8AA4-4783-BD6B-70F5B0589D1F}"/>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EE2B-5D65-4BFD-A8CE-0235AD0892A4}">
  <dimension ref="A1:G38"/>
  <sheetViews>
    <sheetView workbookViewId="0"/>
  </sheetViews>
  <sheetFormatPr defaultRowHeight="15" x14ac:dyDescent="0.25"/>
  <cols>
    <col min="1" max="1" width="51" customWidth="1"/>
    <col min="2" max="2" width="17.85546875" bestFit="1" customWidth="1"/>
    <col min="3" max="3" width="19.28515625" bestFit="1" customWidth="1"/>
    <col min="4" max="4" width="14.85546875" bestFit="1" customWidth="1"/>
    <col min="5" max="5" width="11.42578125" bestFit="1" customWidth="1"/>
    <col min="6" max="6" width="13.85546875" bestFit="1" customWidth="1"/>
    <col min="7" max="7" width="8.140625" bestFit="1" customWidth="1"/>
    <col min="8" max="8" width="9.140625" customWidth="1"/>
  </cols>
  <sheetData>
    <row r="1" spans="1:7" s="2" customFormat="1" x14ac:dyDescent="0.2">
      <c r="A1" s="2" t="str">
        <f>Cover!$A$28</f>
        <v xml:space="preserve">Table 12: Showing a full list of generated results for evaluated Light-touch participants  </v>
      </c>
    </row>
    <row r="3" spans="1:7" x14ac:dyDescent="0.25">
      <c r="A3" s="6" t="s">
        <v>319</v>
      </c>
      <c r="B3" s="6" t="s">
        <v>24</v>
      </c>
      <c r="C3" s="6" t="s">
        <v>25</v>
      </c>
      <c r="D3" s="6" t="s">
        <v>320</v>
      </c>
      <c r="E3" s="6" t="s">
        <v>386</v>
      </c>
      <c r="F3" s="6" t="s">
        <v>387</v>
      </c>
      <c r="G3" s="6" t="s">
        <v>323</v>
      </c>
    </row>
    <row r="4" spans="1:7" x14ac:dyDescent="0.25">
      <c r="A4" s="6" t="s">
        <v>332</v>
      </c>
      <c r="B4" s="7">
        <v>72.599999999999994</v>
      </c>
      <c r="C4" s="7">
        <v>60.8</v>
      </c>
      <c r="D4" s="7">
        <v>11.9</v>
      </c>
      <c r="E4" s="7">
        <v>9.1999999999999993</v>
      </c>
      <c r="F4" s="7">
        <v>14.6</v>
      </c>
      <c r="G4" s="7">
        <v>0</v>
      </c>
    </row>
    <row r="5" spans="1:7" x14ac:dyDescent="0.25">
      <c r="A5" s="6" t="s">
        <v>388</v>
      </c>
      <c r="B5" s="7">
        <v>81.599999999999994</v>
      </c>
      <c r="C5" s="7">
        <v>72</v>
      </c>
      <c r="D5" s="7">
        <v>9.6999999999999993</v>
      </c>
      <c r="E5" s="7">
        <v>7.3</v>
      </c>
      <c r="F5" s="7">
        <v>12</v>
      </c>
      <c r="G5" s="7">
        <v>0</v>
      </c>
    </row>
    <row r="6" spans="1:7" x14ac:dyDescent="0.25">
      <c r="A6" s="6" t="s">
        <v>334</v>
      </c>
      <c r="B6" s="7">
        <v>48.9</v>
      </c>
      <c r="C6" s="7">
        <v>40.1</v>
      </c>
      <c r="D6" s="7">
        <v>8.8000000000000007</v>
      </c>
      <c r="E6" s="7">
        <v>5.8</v>
      </c>
      <c r="F6" s="7">
        <v>11.8</v>
      </c>
      <c r="G6" s="7">
        <v>0</v>
      </c>
    </row>
    <row r="7" spans="1:7" x14ac:dyDescent="0.25">
      <c r="A7" s="6" t="s">
        <v>335</v>
      </c>
      <c r="B7" s="7">
        <v>52.1</v>
      </c>
      <c r="C7" s="7">
        <v>44.9</v>
      </c>
      <c r="D7" s="7">
        <v>7.2</v>
      </c>
      <c r="E7" s="7">
        <v>4.2</v>
      </c>
      <c r="F7" s="7">
        <v>10.199999999999999</v>
      </c>
      <c r="G7" s="7">
        <v>0</v>
      </c>
    </row>
    <row r="8" spans="1:7" x14ac:dyDescent="0.25">
      <c r="A8" s="6" t="s">
        <v>336</v>
      </c>
      <c r="B8" s="7">
        <v>57.3</v>
      </c>
      <c r="C8" s="7">
        <v>49.9</v>
      </c>
      <c r="D8" s="7">
        <v>7.4</v>
      </c>
      <c r="E8" s="7">
        <v>4.4000000000000004</v>
      </c>
      <c r="F8" s="7">
        <v>10.4</v>
      </c>
      <c r="G8" s="7">
        <v>0</v>
      </c>
    </row>
    <row r="9" spans="1:7" x14ac:dyDescent="0.25">
      <c r="A9" s="6" t="s">
        <v>389</v>
      </c>
      <c r="B9" s="7">
        <v>37.200000000000003</v>
      </c>
      <c r="C9" s="7">
        <v>35.700000000000003</v>
      </c>
      <c r="D9" s="7">
        <v>1.5</v>
      </c>
      <c r="E9" s="7">
        <v>-1.4</v>
      </c>
      <c r="F9" s="7">
        <v>4.4000000000000004</v>
      </c>
      <c r="G9" s="7">
        <v>0.31</v>
      </c>
    </row>
    <row r="10" spans="1:7" x14ac:dyDescent="0.25">
      <c r="A10" s="6" t="s">
        <v>338</v>
      </c>
      <c r="B10" s="7">
        <v>35.700000000000003</v>
      </c>
      <c r="C10" s="7">
        <v>30.6</v>
      </c>
      <c r="D10" s="7">
        <v>5.0999999999999996</v>
      </c>
      <c r="E10" s="7">
        <v>2.2000000000000002</v>
      </c>
      <c r="F10" s="7">
        <v>8</v>
      </c>
      <c r="G10" s="7">
        <v>0</v>
      </c>
    </row>
    <row r="11" spans="1:7" x14ac:dyDescent="0.25">
      <c r="A11" s="6" t="s">
        <v>339</v>
      </c>
      <c r="B11" s="7">
        <v>27.4</v>
      </c>
      <c r="C11" s="7">
        <v>25.3</v>
      </c>
      <c r="D11" s="7">
        <v>2.1</v>
      </c>
      <c r="E11" s="7">
        <v>-0.6</v>
      </c>
      <c r="F11" s="7">
        <v>4.8</v>
      </c>
      <c r="G11" s="7">
        <v>0.12</v>
      </c>
    </row>
    <row r="12" spans="1:7" x14ac:dyDescent="0.25">
      <c r="A12" s="6" t="s">
        <v>340</v>
      </c>
      <c r="B12" s="7">
        <v>8.3000000000000007</v>
      </c>
      <c r="C12" s="7">
        <v>8.9</v>
      </c>
      <c r="D12" s="7">
        <v>-0.6</v>
      </c>
      <c r="E12" s="7">
        <v>-2.2999999999999998</v>
      </c>
      <c r="F12" s="7">
        <v>1.1000000000000001</v>
      </c>
      <c r="G12" s="7">
        <v>0.48</v>
      </c>
    </row>
    <row r="13" spans="1:7" x14ac:dyDescent="0.25">
      <c r="A13" s="6" t="s">
        <v>341</v>
      </c>
      <c r="B13" s="7">
        <v>9.6999999999999993</v>
      </c>
      <c r="C13" s="7">
        <v>10.7</v>
      </c>
      <c r="D13" s="7">
        <v>-1</v>
      </c>
      <c r="E13" s="7">
        <v>-2.8</v>
      </c>
      <c r="F13" s="7">
        <v>0.8</v>
      </c>
      <c r="G13" s="7">
        <v>0.28999999999999998</v>
      </c>
    </row>
    <row r="14" spans="1:7" x14ac:dyDescent="0.25">
      <c r="A14" s="6" t="s">
        <v>342</v>
      </c>
      <c r="B14" s="7">
        <v>10.8</v>
      </c>
      <c r="C14" s="7">
        <v>13.3</v>
      </c>
      <c r="D14" s="7">
        <v>-2.6</v>
      </c>
      <c r="E14" s="7">
        <v>-4.4000000000000004</v>
      </c>
      <c r="F14" s="7">
        <v>-0.7</v>
      </c>
      <c r="G14" s="7">
        <v>0.01</v>
      </c>
    </row>
    <row r="15" spans="1:7" x14ac:dyDescent="0.25">
      <c r="A15" s="6" t="s">
        <v>343</v>
      </c>
      <c r="B15" s="7">
        <v>16.3</v>
      </c>
      <c r="C15" s="7">
        <v>23.8</v>
      </c>
      <c r="D15" s="7">
        <v>-7.5</v>
      </c>
      <c r="E15" s="7">
        <v>-9.6999999999999993</v>
      </c>
      <c r="F15" s="7">
        <v>-5.2</v>
      </c>
      <c r="G15" s="7">
        <v>0</v>
      </c>
    </row>
    <row r="16" spans="1:7" x14ac:dyDescent="0.25">
      <c r="A16" s="6" t="s">
        <v>344</v>
      </c>
      <c r="B16" s="7">
        <v>14.5</v>
      </c>
      <c r="C16" s="7">
        <v>22.3</v>
      </c>
      <c r="D16" s="7">
        <v>-7.8</v>
      </c>
      <c r="E16" s="7">
        <v>-10</v>
      </c>
      <c r="F16" s="7">
        <v>-5.6</v>
      </c>
      <c r="G16" s="7">
        <v>0</v>
      </c>
    </row>
    <row r="17" spans="1:7" x14ac:dyDescent="0.25">
      <c r="A17" s="6" t="s">
        <v>345</v>
      </c>
      <c r="B17" s="7">
        <v>14</v>
      </c>
      <c r="C17" s="7">
        <v>19.8</v>
      </c>
      <c r="D17" s="7">
        <v>-5.8</v>
      </c>
      <c r="E17" s="7">
        <v>-8</v>
      </c>
      <c r="F17" s="7">
        <v>-3.7</v>
      </c>
      <c r="G17" s="7">
        <v>0</v>
      </c>
    </row>
    <row r="18" spans="1:7" x14ac:dyDescent="0.25">
      <c r="A18" s="6" t="s">
        <v>346</v>
      </c>
      <c r="B18" s="7">
        <v>31.8</v>
      </c>
      <c r="C18" s="7">
        <v>24.9</v>
      </c>
      <c r="D18" s="7">
        <v>6.9</v>
      </c>
      <c r="E18" s="7">
        <v>4.0999999999999996</v>
      </c>
      <c r="F18" s="7">
        <v>9.6999999999999993</v>
      </c>
      <c r="G18" s="7">
        <v>0</v>
      </c>
    </row>
    <row r="19" spans="1:7" x14ac:dyDescent="0.25">
      <c r="A19" s="6" t="s">
        <v>399</v>
      </c>
      <c r="B19" s="7">
        <v>50.4</v>
      </c>
      <c r="C19" s="7">
        <v>43</v>
      </c>
      <c r="D19" s="7">
        <v>7.4</v>
      </c>
      <c r="E19" s="7">
        <v>4.4000000000000004</v>
      </c>
      <c r="F19" s="7">
        <v>10.4</v>
      </c>
      <c r="G19" s="7">
        <v>0</v>
      </c>
    </row>
    <row r="20" spans="1:7" x14ac:dyDescent="0.25">
      <c r="A20" s="6" t="s">
        <v>371</v>
      </c>
      <c r="B20" s="7">
        <v>40.1</v>
      </c>
      <c r="C20" s="7">
        <v>36.5</v>
      </c>
      <c r="D20" s="7">
        <v>3.6</v>
      </c>
      <c r="E20" s="7">
        <v>0.6</v>
      </c>
      <c r="F20" s="7">
        <v>6.5</v>
      </c>
      <c r="G20" s="7">
        <v>0.02</v>
      </c>
    </row>
    <row r="21" spans="1:7" x14ac:dyDescent="0.25">
      <c r="A21" s="6" t="s">
        <v>372</v>
      </c>
      <c r="B21" s="7">
        <v>48</v>
      </c>
      <c r="C21" s="7">
        <v>41.7</v>
      </c>
      <c r="D21" s="7">
        <v>6.3</v>
      </c>
      <c r="E21" s="7">
        <v>3.3</v>
      </c>
      <c r="F21" s="7">
        <v>9.3000000000000007</v>
      </c>
      <c r="G21" s="7">
        <v>0</v>
      </c>
    </row>
    <row r="22" spans="1:7" x14ac:dyDescent="0.25">
      <c r="A22" s="6" t="s">
        <v>400</v>
      </c>
      <c r="B22" s="7">
        <v>25.5</v>
      </c>
      <c r="C22" s="7">
        <v>23</v>
      </c>
      <c r="D22" s="7">
        <v>2.5</v>
      </c>
      <c r="E22" s="7">
        <v>-0.1</v>
      </c>
      <c r="F22" s="7">
        <v>5.0999999999999996</v>
      </c>
      <c r="G22" s="7">
        <v>0.06</v>
      </c>
    </row>
    <row r="23" spans="1:7" x14ac:dyDescent="0.25">
      <c r="A23" s="6" t="s">
        <v>391</v>
      </c>
      <c r="B23" s="7">
        <v>19.600000000000001</v>
      </c>
      <c r="C23" s="7">
        <v>18.3</v>
      </c>
      <c r="D23" s="7">
        <v>1.3</v>
      </c>
      <c r="E23" s="7">
        <v>-1.1000000000000001</v>
      </c>
      <c r="F23" s="7">
        <v>3.6</v>
      </c>
      <c r="G23" s="7">
        <v>0.3</v>
      </c>
    </row>
    <row r="24" spans="1:7" x14ac:dyDescent="0.25">
      <c r="A24" s="6" t="s">
        <v>375</v>
      </c>
      <c r="B24" s="7">
        <v>7.9</v>
      </c>
      <c r="C24" s="7">
        <v>9.8000000000000007</v>
      </c>
      <c r="D24" s="7">
        <v>-1.9</v>
      </c>
      <c r="E24" s="7">
        <v>-3.5</v>
      </c>
      <c r="F24" s="7">
        <v>-0.2</v>
      </c>
      <c r="G24" s="7">
        <v>0.03</v>
      </c>
    </row>
    <row r="25" spans="1:7" x14ac:dyDescent="0.25">
      <c r="A25" s="6" t="s">
        <v>392</v>
      </c>
      <c r="B25" s="7">
        <v>9.1</v>
      </c>
      <c r="C25" s="7">
        <v>11.9</v>
      </c>
      <c r="D25" s="7">
        <v>-2.9</v>
      </c>
      <c r="E25" s="7">
        <v>-4.5999999999999996</v>
      </c>
      <c r="F25" s="7">
        <v>-1.1000000000000001</v>
      </c>
      <c r="G25" s="7">
        <v>0</v>
      </c>
    </row>
    <row r="26" spans="1:7" x14ac:dyDescent="0.25">
      <c r="A26" s="6" t="s">
        <v>377</v>
      </c>
      <c r="B26" s="7">
        <v>14.5</v>
      </c>
      <c r="C26" s="7">
        <v>22.3</v>
      </c>
      <c r="D26" s="7">
        <v>-7.8</v>
      </c>
      <c r="E26" s="7">
        <v>-10</v>
      </c>
      <c r="F26" s="7">
        <v>-5.6</v>
      </c>
      <c r="G26" s="7">
        <v>0</v>
      </c>
    </row>
    <row r="27" spans="1:7" x14ac:dyDescent="0.25">
      <c r="A27" s="6" t="s">
        <v>378</v>
      </c>
      <c r="B27" s="7">
        <v>14</v>
      </c>
      <c r="C27" s="7">
        <v>19.8</v>
      </c>
      <c r="D27" s="7">
        <v>-5.8</v>
      </c>
      <c r="E27" s="7">
        <v>-8</v>
      </c>
      <c r="F27" s="7">
        <v>-3.7</v>
      </c>
      <c r="G27" s="7">
        <v>0</v>
      </c>
    </row>
    <row r="28" spans="1:7" x14ac:dyDescent="0.25">
      <c r="A28" s="6" t="s">
        <v>379</v>
      </c>
      <c r="B28" s="7">
        <v>10.199999999999999</v>
      </c>
      <c r="C28" s="7">
        <v>7.5</v>
      </c>
      <c r="D28" s="7">
        <v>2.7</v>
      </c>
      <c r="E28" s="7">
        <v>0.9</v>
      </c>
      <c r="F28" s="7">
        <v>4.5</v>
      </c>
      <c r="G28" s="7">
        <v>0</v>
      </c>
    </row>
    <row r="29" spans="1:7" x14ac:dyDescent="0.25">
      <c r="A29" s="6" t="s">
        <v>380</v>
      </c>
      <c r="B29" s="7">
        <v>7.7</v>
      </c>
      <c r="C29" s="7">
        <v>6.9</v>
      </c>
      <c r="D29" s="7">
        <v>0.8</v>
      </c>
      <c r="E29" s="7">
        <v>-0.8</v>
      </c>
      <c r="F29" s="7">
        <v>2.4</v>
      </c>
      <c r="G29" s="7">
        <v>0.3</v>
      </c>
    </row>
    <row r="30" spans="1:7" x14ac:dyDescent="0.25">
      <c r="A30" s="6" t="s">
        <v>381</v>
      </c>
      <c r="B30" s="7" t="s">
        <v>113</v>
      </c>
      <c r="C30" s="7" t="s">
        <v>113</v>
      </c>
      <c r="D30" s="7">
        <v>1</v>
      </c>
      <c r="E30" s="7">
        <v>0.2</v>
      </c>
      <c r="F30" s="7">
        <v>1.7</v>
      </c>
      <c r="G30" s="7">
        <v>0.02</v>
      </c>
    </row>
    <row r="31" spans="1:7" x14ac:dyDescent="0.25">
      <c r="A31" s="6" t="s">
        <v>396</v>
      </c>
      <c r="B31" s="7" t="s">
        <v>113</v>
      </c>
      <c r="C31" s="7" t="s">
        <v>113</v>
      </c>
      <c r="D31" s="7">
        <v>0.3</v>
      </c>
      <c r="E31" s="7">
        <v>-0.5</v>
      </c>
      <c r="F31" s="7">
        <v>1</v>
      </c>
      <c r="G31" s="7">
        <v>0.47</v>
      </c>
    </row>
    <row r="32" spans="1:7" x14ac:dyDescent="0.25">
      <c r="A32" s="6" t="s">
        <v>397</v>
      </c>
      <c r="B32" s="7" t="s">
        <v>113</v>
      </c>
      <c r="C32" s="7" t="s">
        <v>113</v>
      </c>
      <c r="D32" s="7">
        <v>-0.1</v>
      </c>
      <c r="E32" s="7">
        <v>-0.1</v>
      </c>
      <c r="F32" s="7">
        <v>0</v>
      </c>
      <c r="G32" s="7">
        <v>0</v>
      </c>
    </row>
    <row r="33" spans="1:7" x14ac:dyDescent="0.25">
      <c r="A33" s="6" t="s">
        <v>384</v>
      </c>
      <c r="B33" s="7" t="s">
        <v>113</v>
      </c>
      <c r="C33" s="7" t="s">
        <v>113</v>
      </c>
      <c r="D33" s="7">
        <v>0</v>
      </c>
      <c r="E33" s="7">
        <v>-0.1</v>
      </c>
      <c r="F33" s="7">
        <v>0.2</v>
      </c>
      <c r="G33" s="7">
        <v>0.72</v>
      </c>
    </row>
    <row r="34" spans="1:7" x14ac:dyDescent="0.25">
      <c r="A34" s="6" t="s">
        <v>398</v>
      </c>
      <c r="B34" s="7">
        <v>13.8</v>
      </c>
      <c r="C34" s="7">
        <v>12.1</v>
      </c>
      <c r="D34" s="7">
        <v>1.7</v>
      </c>
      <c r="E34" s="7">
        <v>-0.3</v>
      </c>
      <c r="F34" s="7">
        <v>3.8</v>
      </c>
      <c r="G34" s="7">
        <v>0.1</v>
      </c>
    </row>
    <row r="35" spans="1:7" x14ac:dyDescent="0.25">
      <c r="A35" s="6"/>
    </row>
    <row r="36" spans="1:7" x14ac:dyDescent="0.25">
      <c r="A36" s="6" t="s">
        <v>145</v>
      </c>
    </row>
    <row r="37" spans="1:7" x14ac:dyDescent="0.25">
      <c r="A37" s="6"/>
    </row>
    <row r="38" spans="1:7" ht="15.75" x14ac:dyDescent="0.25">
      <c r="A38" s="10" t="s">
        <v>42</v>
      </c>
    </row>
  </sheetData>
  <hyperlinks>
    <hyperlink ref="A38" location="Cover!A1" display="Cover sheet" xr:uid="{6D7E0ADA-458D-4F7C-B310-03B055B0530C}"/>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F70E8-4F53-4F84-B45E-35C576D22A8D}">
  <dimension ref="A1:G38"/>
  <sheetViews>
    <sheetView workbookViewId="0"/>
  </sheetViews>
  <sheetFormatPr defaultRowHeight="15" x14ac:dyDescent="0.25"/>
  <cols>
    <col min="1" max="1" width="57.5703125" customWidth="1"/>
    <col min="2" max="2" width="17.85546875" bestFit="1" customWidth="1"/>
    <col min="3" max="3" width="19.28515625" bestFit="1" customWidth="1"/>
    <col min="4" max="4" width="14.85546875" bestFit="1" customWidth="1"/>
    <col min="5" max="5" width="11.42578125" bestFit="1" customWidth="1"/>
    <col min="6" max="6" width="13.85546875" bestFit="1" customWidth="1"/>
    <col min="7" max="7" width="8.140625" bestFit="1" customWidth="1"/>
    <col min="8" max="8" width="9.140625" customWidth="1"/>
  </cols>
  <sheetData>
    <row r="1" spans="1:7" s="2" customFormat="1" x14ac:dyDescent="0.2">
      <c r="A1" s="2" t="str">
        <f>Cover!$A$29</f>
        <v xml:space="preserve">Table 13: Showing a full list of generated results for the pre-COVID cohort who started before 1 April 2019 </v>
      </c>
    </row>
    <row r="3" spans="1:7" x14ac:dyDescent="0.25">
      <c r="A3" s="6" t="s">
        <v>319</v>
      </c>
      <c r="B3" s="6" t="s">
        <v>24</v>
      </c>
      <c r="C3" s="6" t="s">
        <v>25</v>
      </c>
      <c r="D3" s="6" t="s">
        <v>320</v>
      </c>
      <c r="E3" s="6" t="s">
        <v>386</v>
      </c>
      <c r="F3" s="6" t="s">
        <v>387</v>
      </c>
      <c r="G3" s="6" t="s">
        <v>323</v>
      </c>
    </row>
    <row r="4" spans="1:7" x14ac:dyDescent="0.25">
      <c r="A4" s="6" t="s">
        <v>332</v>
      </c>
      <c r="B4" s="7">
        <v>68.7</v>
      </c>
      <c r="C4" s="7">
        <v>58.7</v>
      </c>
      <c r="D4" s="7">
        <v>9.9</v>
      </c>
      <c r="E4" s="7">
        <v>7.3</v>
      </c>
      <c r="F4" s="7">
        <v>12.5</v>
      </c>
      <c r="G4" s="7">
        <v>0</v>
      </c>
    </row>
    <row r="5" spans="1:7" x14ac:dyDescent="0.25">
      <c r="A5" s="6" t="s">
        <v>388</v>
      </c>
      <c r="B5" s="7">
        <v>78.8</v>
      </c>
      <c r="C5" s="7">
        <v>69.2</v>
      </c>
      <c r="D5" s="7">
        <v>9.6</v>
      </c>
      <c r="E5" s="7">
        <v>7.3</v>
      </c>
      <c r="F5" s="7">
        <v>12</v>
      </c>
      <c r="G5" s="7">
        <v>0</v>
      </c>
    </row>
    <row r="6" spans="1:7" x14ac:dyDescent="0.25">
      <c r="A6" s="6" t="s">
        <v>334</v>
      </c>
      <c r="B6" s="7">
        <v>43.3</v>
      </c>
      <c r="C6" s="7">
        <v>36.799999999999997</v>
      </c>
      <c r="D6" s="7">
        <v>6.5</v>
      </c>
      <c r="E6" s="7">
        <v>3.8</v>
      </c>
      <c r="F6" s="7">
        <v>9.3000000000000007</v>
      </c>
      <c r="G6" s="7">
        <v>0</v>
      </c>
    </row>
    <row r="7" spans="1:7" x14ac:dyDescent="0.25">
      <c r="A7" s="6" t="s">
        <v>335</v>
      </c>
      <c r="B7" s="7">
        <v>47.9</v>
      </c>
      <c r="C7" s="7">
        <v>41.8</v>
      </c>
      <c r="D7" s="7">
        <v>6.1</v>
      </c>
      <c r="E7" s="7">
        <v>3.3</v>
      </c>
      <c r="F7" s="7">
        <v>8.9</v>
      </c>
      <c r="G7" s="7">
        <v>0</v>
      </c>
    </row>
    <row r="8" spans="1:7" x14ac:dyDescent="0.25">
      <c r="A8" s="6" t="s">
        <v>336</v>
      </c>
      <c r="B8" s="7">
        <v>50.7</v>
      </c>
      <c r="C8" s="7">
        <v>45.5</v>
      </c>
      <c r="D8" s="7">
        <v>5.3</v>
      </c>
      <c r="E8" s="7">
        <v>2.5</v>
      </c>
      <c r="F8" s="7">
        <v>8</v>
      </c>
      <c r="G8" s="7">
        <v>0</v>
      </c>
    </row>
    <row r="9" spans="1:7" x14ac:dyDescent="0.25">
      <c r="A9" s="6" t="s">
        <v>389</v>
      </c>
      <c r="B9" s="7">
        <v>36.799999999999997</v>
      </c>
      <c r="C9" s="7">
        <v>33.200000000000003</v>
      </c>
      <c r="D9" s="7">
        <v>3.6</v>
      </c>
      <c r="E9" s="7">
        <v>1</v>
      </c>
      <c r="F9" s="7">
        <v>6.2</v>
      </c>
      <c r="G9" s="7">
        <v>0.01</v>
      </c>
    </row>
    <row r="10" spans="1:7" x14ac:dyDescent="0.25">
      <c r="A10" s="6" t="s">
        <v>338</v>
      </c>
      <c r="B10" s="7">
        <v>32.9</v>
      </c>
      <c r="C10" s="7">
        <v>26.4</v>
      </c>
      <c r="D10" s="7">
        <v>6.5</v>
      </c>
      <c r="E10" s="7">
        <v>4</v>
      </c>
      <c r="F10" s="7">
        <v>9.1</v>
      </c>
      <c r="G10" s="7">
        <v>0</v>
      </c>
    </row>
    <row r="11" spans="1:7" x14ac:dyDescent="0.25">
      <c r="A11" s="6" t="s">
        <v>390</v>
      </c>
      <c r="B11" s="7">
        <v>31.2</v>
      </c>
      <c r="C11" s="7">
        <v>24.5</v>
      </c>
      <c r="D11" s="7">
        <v>6.7</v>
      </c>
      <c r="E11" s="7">
        <v>4.2</v>
      </c>
      <c r="F11" s="7">
        <v>9.1999999999999993</v>
      </c>
      <c r="G11" s="7">
        <v>0</v>
      </c>
    </row>
    <row r="12" spans="1:7" x14ac:dyDescent="0.25">
      <c r="A12" s="6" t="s">
        <v>340</v>
      </c>
      <c r="B12" s="7">
        <v>8.9</v>
      </c>
      <c r="C12" s="7">
        <v>9.6999999999999993</v>
      </c>
      <c r="D12" s="7">
        <v>-0.8</v>
      </c>
      <c r="E12" s="7">
        <v>-2.4</v>
      </c>
      <c r="F12" s="7">
        <v>0.8</v>
      </c>
      <c r="G12" s="7">
        <v>0.33</v>
      </c>
    </row>
    <row r="13" spans="1:7" x14ac:dyDescent="0.25">
      <c r="A13" s="6" t="s">
        <v>341</v>
      </c>
      <c r="B13" s="7">
        <v>9.6</v>
      </c>
      <c r="C13" s="7">
        <v>11.3</v>
      </c>
      <c r="D13" s="7">
        <v>-1.7</v>
      </c>
      <c r="E13" s="7">
        <v>-3.4</v>
      </c>
      <c r="F13" s="7">
        <v>0</v>
      </c>
      <c r="G13" s="7">
        <v>0.05</v>
      </c>
    </row>
    <row r="14" spans="1:7" x14ac:dyDescent="0.25">
      <c r="A14" s="6" t="s">
        <v>342</v>
      </c>
      <c r="B14" s="7">
        <v>10.8</v>
      </c>
      <c r="C14" s="7">
        <v>13.4</v>
      </c>
      <c r="D14" s="7">
        <v>-2.5</v>
      </c>
      <c r="E14" s="7">
        <v>-4.3</v>
      </c>
      <c r="F14" s="7">
        <v>-0.8</v>
      </c>
      <c r="G14" s="7">
        <v>0.01</v>
      </c>
    </row>
    <row r="15" spans="1:7" x14ac:dyDescent="0.25">
      <c r="A15" s="6" t="s">
        <v>343</v>
      </c>
      <c r="B15" s="7">
        <v>20.100000000000001</v>
      </c>
      <c r="C15" s="7">
        <v>27.3</v>
      </c>
      <c r="D15" s="7">
        <v>-7.3</v>
      </c>
      <c r="E15" s="7">
        <v>-9.6</v>
      </c>
      <c r="F15" s="7">
        <v>-5</v>
      </c>
      <c r="G15" s="7">
        <v>0</v>
      </c>
    </row>
    <row r="16" spans="1:7" x14ac:dyDescent="0.25">
      <c r="A16" s="6" t="s">
        <v>344</v>
      </c>
      <c r="B16" s="7">
        <v>17.899999999999999</v>
      </c>
      <c r="C16" s="7">
        <v>26.4</v>
      </c>
      <c r="D16" s="7">
        <v>-8.5</v>
      </c>
      <c r="E16" s="7">
        <v>-10.7</v>
      </c>
      <c r="F16" s="7">
        <v>-6.3</v>
      </c>
      <c r="G16" s="7">
        <v>0</v>
      </c>
    </row>
    <row r="17" spans="1:7" x14ac:dyDescent="0.25">
      <c r="A17" s="6" t="s">
        <v>345</v>
      </c>
      <c r="B17" s="7">
        <v>15.9</v>
      </c>
      <c r="C17" s="7">
        <v>22.8</v>
      </c>
      <c r="D17" s="7">
        <v>-6.8</v>
      </c>
      <c r="E17" s="7">
        <v>-9</v>
      </c>
      <c r="F17" s="7">
        <v>-4.7</v>
      </c>
      <c r="G17" s="7">
        <v>0</v>
      </c>
    </row>
    <row r="18" spans="1:7" x14ac:dyDescent="0.25">
      <c r="A18" s="6" t="s">
        <v>346</v>
      </c>
      <c r="B18" s="7">
        <v>36.799999999999997</v>
      </c>
      <c r="C18" s="7">
        <v>29.4</v>
      </c>
      <c r="D18" s="7">
        <v>7.4</v>
      </c>
      <c r="E18" s="7">
        <v>4.8</v>
      </c>
      <c r="F18" s="7">
        <v>10.1</v>
      </c>
      <c r="G18" s="7">
        <v>0</v>
      </c>
    </row>
    <row r="19" spans="1:7" x14ac:dyDescent="0.25">
      <c r="A19" s="6" t="s">
        <v>356</v>
      </c>
      <c r="B19" s="7">
        <v>52.7</v>
      </c>
      <c r="C19" s="7">
        <v>44</v>
      </c>
      <c r="D19" s="7">
        <v>8.6999999999999993</v>
      </c>
      <c r="E19" s="7">
        <v>5.9</v>
      </c>
      <c r="F19" s="7">
        <v>11.5</v>
      </c>
      <c r="G19" s="7">
        <v>0</v>
      </c>
    </row>
    <row r="20" spans="1:7" x14ac:dyDescent="0.25">
      <c r="A20" s="6" t="s">
        <v>371</v>
      </c>
      <c r="B20" s="7">
        <v>39.6</v>
      </c>
      <c r="C20" s="7">
        <v>35.9</v>
      </c>
      <c r="D20" s="7">
        <v>3.7</v>
      </c>
      <c r="E20" s="7">
        <v>1</v>
      </c>
      <c r="F20" s="7">
        <v>6.4</v>
      </c>
      <c r="G20" s="7">
        <v>0.01</v>
      </c>
    </row>
    <row r="21" spans="1:7" x14ac:dyDescent="0.25">
      <c r="A21" s="6" t="s">
        <v>372</v>
      </c>
      <c r="B21" s="7">
        <v>42.1</v>
      </c>
      <c r="C21" s="7">
        <v>39.5</v>
      </c>
      <c r="D21" s="7">
        <v>2.7</v>
      </c>
      <c r="E21" s="7">
        <v>-0.1</v>
      </c>
      <c r="F21" s="7">
        <v>5.4</v>
      </c>
      <c r="G21" s="7">
        <v>0.06</v>
      </c>
    </row>
    <row r="22" spans="1:7" x14ac:dyDescent="0.25">
      <c r="A22" s="6" t="s">
        <v>400</v>
      </c>
      <c r="B22" s="7">
        <v>25.6</v>
      </c>
      <c r="C22" s="7">
        <v>21.3</v>
      </c>
      <c r="D22" s="7">
        <v>4.3</v>
      </c>
      <c r="E22" s="7">
        <v>1.9</v>
      </c>
      <c r="F22" s="7">
        <v>6.6</v>
      </c>
      <c r="G22" s="7">
        <v>0</v>
      </c>
    </row>
    <row r="23" spans="1:7" x14ac:dyDescent="0.25">
      <c r="A23" s="6" t="s">
        <v>391</v>
      </c>
      <c r="B23" s="7">
        <v>23.4</v>
      </c>
      <c r="C23" s="7">
        <v>19.3</v>
      </c>
      <c r="D23" s="7">
        <v>4.0999999999999996</v>
      </c>
      <c r="E23" s="7">
        <v>1.8</v>
      </c>
      <c r="F23" s="7">
        <v>6.4</v>
      </c>
      <c r="G23" s="7">
        <v>0</v>
      </c>
    </row>
    <row r="24" spans="1:7" x14ac:dyDescent="0.25">
      <c r="A24" s="6" t="s">
        <v>375</v>
      </c>
      <c r="B24" s="7">
        <v>8.6</v>
      </c>
      <c r="C24" s="7">
        <v>10.5</v>
      </c>
      <c r="D24" s="7">
        <v>-1.9</v>
      </c>
      <c r="E24" s="7">
        <v>-3.5</v>
      </c>
      <c r="F24" s="7">
        <v>-0.3</v>
      </c>
      <c r="G24" s="7">
        <v>0.02</v>
      </c>
    </row>
    <row r="25" spans="1:7" x14ac:dyDescent="0.25">
      <c r="A25" s="6" t="s">
        <v>392</v>
      </c>
      <c r="B25" s="7">
        <v>9.9</v>
      </c>
      <c r="C25" s="7">
        <v>12.4</v>
      </c>
      <c r="D25" s="7">
        <v>-2.5</v>
      </c>
      <c r="E25" s="7">
        <v>-4.2</v>
      </c>
      <c r="F25" s="7">
        <v>-0.8</v>
      </c>
      <c r="G25" s="7">
        <v>0</v>
      </c>
    </row>
    <row r="26" spans="1:7" x14ac:dyDescent="0.25">
      <c r="A26" s="6" t="s">
        <v>377</v>
      </c>
      <c r="B26" s="7">
        <v>17.899999999999999</v>
      </c>
      <c r="C26" s="7">
        <v>26.4</v>
      </c>
      <c r="D26" s="7">
        <v>-8.5</v>
      </c>
      <c r="E26" s="7">
        <v>-10.7</v>
      </c>
      <c r="F26" s="7">
        <v>-6.3</v>
      </c>
      <c r="G26" s="7">
        <v>0</v>
      </c>
    </row>
    <row r="27" spans="1:7" x14ac:dyDescent="0.25">
      <c r="A27" s="6" t="s">
        <v>378</v>
      </c>
      <c r="B27" s="7">
        <v>15.9</v>
      </c>
      <c r="C27" s="7">
        <v>22.8</v>
      </c>
      <c r="D27" s="7">
        <v>-6.8</v>
      </c>
      <c r="E27" s="7">
        <v>-9</v>
      </c>
      <c r="F27" s="7">
        <v>-4.7</v>
      </c>
      <c r="G27" s="7">
        <v>0</v>
      </c>
    </row>
    <row r="28" spans="1:7" x14ac:dyDescent="0.25">
      <c r="A28" s="6" t="s">
        <v>401</v>
      </c>
      <c r="B28" s="7">
        <v>7.3</v>
      </c>
      <c r="C28" s="7">
        <v>5</v>
      </c>
      <c r="D28" s="7">
        <v>2.2000000000000002</v>
      </c>
      <c r="E28" s="7">
        <v>0.9</v>
      </c>
      <c r="F28" s="7">
        <v>3.6</v>
      </c>
      <c r="G28" s="7">
        <v>0</v>
      </c>
    </row>
    <row r="29" spans="1:7" x14ac:dyDescent="0.25">
      <c r="A29" s="6" t="s">
        <v>380</v>
      </c>
      <c r="B29" s="7">
        <v>7.7</v>
      </c>
      <c r="C29" s="7">
        <v>5.0999999999999996</v>
      </c>
      <c r="D29" s="7">
        <v>2.6</v>
      </c>
      <c r="E29" s="7">
        <v>1.1000000000000001</v>
      </c>
      <c r="F29" s="7">
        <v>4</v>
      </c>
      <c r="G29" s="7">
        <v>0</v>
      </c>
    </row>
    <row r="30" spans="1:7" x14ac:dyDescent="0.25">
      <c r="A30" s="6" t="s">
        <v>381</v>
      </c>
      <c r="B30" s="7" t="s">
        <v>113</v>
      </c>
      <c r="C30" s="7" t="s">
        <v>113</v>
      </c>
      <c r="D30" s="7">
        <v>0.2</v>
      </c>
      <c r="E30" s="7">
        <v>-0.4</v>
      </c>
      <c r="F30" s="7">
        <v>0.7</v>
      </c>
      <c r="G30" s="7">
        <v>0.54</v>
      </c>
    </row>
    <row r="31" spans="1:7" x14ac:dyDescent="0.25">
      <c r="A31" s="6" t="s">
        <v>396</v>
      </c>
      <c r="B31" s="7" t="s">
        <v>113</v>
      </c>
      <c r="C31" s="7" t="s">
        <v>113</v>
      </c>
      <c r="D31" s="7">
        <v>0</v>
      </c>
      <c r="E31" s="7">
        <v>-0.5</v>
      </c>
      <c r="F31" s="7">
        <v>0.5</v>
      </c>
      <c r="G31" s="7">
        <v>0.97</v>
      </c>
    </row>
    <row r="32" spans="1:7" x14ac:dyDescent="0.25">
      <c r="A32" s="6" t="s">
        <v>397</v>
      </c>
      <c r="B32" s="7" t="s">
        <v>113</v>
      </c>
      <c r="C32" s="7" t="s">
        <v>113</v>
      </c>
      <c r="D32" s="7">
        <v>0</v>
      </c>
      <c r="E32" s="7">
        <v>-0.1</v>
      </c>
      <c r="F32" s="7">
        <v>0.2</v>
      </c>
      <c r="G32" s="7">
        <v>0.71</v>
      </c>
    </row>
    <row r="33" spans="1:7" x14ac:dyDescent="0.25">
      <c r="A33" s="6" t="s">
        <v>384</v>
      </c>
      <c r="B33" s="7" t="s">
        <v>113</v>
      </c>
      <c r="C33" s="7" t="s">
        <v>113</v>
      </c>
      <c r="D33" s="7">
        <v>0</v>
      </c>
      <c r="E33" s="7">
        <v>-0.1</v>
      </c>
      <c r="F33" s="7">
        <v>0.2</v>
      </c>
      <c r="G33" s="7">
        <v>0.82</v>
      </c>
    </row>
    <row r="34" spans="1:7" x14ac:dyDescent="0.25">
      <c r="A34" s="6" t="s">
        <v>398</v>
      </c>
      <c r="B34" s="7">
        <v>6.8</v>
      </c>
      <c r="C34" s="7">
        <v>4.8</v>
      </c>
      <c r="D34" s="7">
        <v>2</v>
      </c>
      <c r="E34" s="7">
        <v>0.6</v>
      </c>
      <c r="F34" s="7">
        <v>3.3</v>
      </c>
      <c r="G34" s="7">
        <v>0</v>
      </c>
    </row>
    <row r="35" spans="1:7" x14ac:dyDescent="0.25">
      <c r="A35" s="6"/>
    </row>
    <row r="36" spans="1:7" x14ac:dyDescent="0.25">
      <c r="A36" s="6" t="s">
        <v>145</v>
      </c>
    </row>
    <row r="38" spans="1:7" ht="15.75" x14ac:dyDescent="0.25">
      <c r="A38" s="10" t="s">
        <v>42</v>
      </c>
    </row>
  </sheetData>
  <hyperlinks>
    <hyperlink ref="A38" location="Cover!A1" display="Cover sheet" xr:uid="{68C1D6B1-2533-4C75-9F75-95B0D5BDBB42}"/>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90E8A-BE78-4083-9C84-E50C23513B6D}">
  <dimension ref="A1:G38"/>
  <sheetViews>
    <sheetView workbookViewId="0"/>
  </sheetViews>
  <sheetFormatPr defaultRowHeight="15" x14ac:dyDescent="0.25"/>
  <cols>
    <col min="1" max="1" width="48.5703125" bestFit="1" customWidth="1"/>
    <col min="2" max="2" width="17.85546875" bestFit="1" customWidth="1"/>
    <col min="3" max="3" width="19.28515625" bestFit="1" customWidth="1"/>
    <col min="4" max="4" width="14.85546875" bestFit="1" customWidth="1"/>
    <col min="5" max="5" width="11.42578125" bestFit="1" customWidth="1"/>
    <col min="6" max="6" width="13.85546875" bestFit="1" customWidth="1"/>
    <col min="7" max="7" width="8.140625" bestFit="1" customWidth="1"/>
    <col min="8" max="8" width="9.140625" customWidth="1"/>
  </cols>
  <sheetData>
    <row r="1" spans="1:7" s="2" customFormat="1" x14ac:dyDescent="0.2">
      <c r="A1" s="2" t="str">
        <f>Cover!$A$30</f>
        <v xml:space="preserve">Table 14: Showing a full list of generated results for the COVID impacted cohort who started on or after 1 April 2019 </v>
      </c>
    </row>
    <row r="3" spans="1:7" x14ac:dyDescent="0.25">
      <c r="A3" s="6" t="s">
        <v>319</v>
      </c>
      <c r="B3" s="6" t="s">
        <v>24</v>
      </c>
      <c r="C3" s="6" t="s">
        <v>25</v>
      </c>
      <c r="D3" s="6" t="s">
        <v>320</v>
      </c>
      <c r="E3" s="6" t="s">
        <v>386</v>
      </c>
      <c r="F3" s="6" t="s">
        <v>387</v>
      </c>
      <c r="G3" s="6" t="s">
        <v>323</v>
      </c>
    </row>
    <row r="4" spans="1:7" x14ac:dyDescent="0.25">
      <c r="A4" s="6" t="s">
        <v>332</v>
      </c>
      <c r="B4" s="7">
        <v>70.2</v>
      </c>
      <c r="C4" s="7">
        <v>54.4</v>
      </c>
      <c r="D4" s="7">
        <v>15.8</v>
      </c>
      <c r="E4" s="7">
        <v>12.4</v>
      </c>
      <c r="F4" s="7">
        <v>19.2</v>
      </c>
      <c r="G4" s="7">
        <v>0</v>
      </c>
    </row>
    <row r="5" spans="1:7" x14ac:dyDescent="0.25">
      <c r="A5" s="6" t="s">
        <v>388</v>
      </c>
      <c r="B5" s="7">
        <v>81.2</v>
      </c>
      <c r="C5" s="7">
        <v>68.2</v>
      </c>
      <c r="D5" s="7">
        <v>12.9</v>
      </c>
      <c r="E5" s="7">
        <v>10</v>
      </c>
      <c r="F5" s="7">
        <v>15.9</v>
      </c>
      <c r="G5" s="7">
        <v>0</v>
      </c>
    </row>
    <row r="6" spans="1:7" x14ac:dyDescent="0.25">
      <c r="A6" s="6" t="s">
        <v>334</v>
      </c>
      <c r="B6" s="7">
        <v>45</v>
      </c>
      <c r="C6" s="7">
        <v>34.6</v>
      </c>
      <c r="D6" s="7">
        <v>10.5</v>
      </c>
      <c r="E6" s="7">
        <v>6.8</v>
      </c>
      <c r="F6" s="7">
        <v>14.1</v>
      </c>
      <c r="G6" s="7">
        <v>0</v>
      </c>
    </row>
    <row r="7" spans="1:7" x14ac:dyDescent="0.25">
      <c r="A7" s="6" t="s">
        <v>335</v>
      </c>
      <c r="B7" s="7">
        <v>46.7</v>
      </c>
      <c r="C7" s="7">
        <v>39.700000000000003</v>
      </c>
      <c r="D7" s="7">
        <v>7</v>
      </c>
      <c r="E7" s="7">
        <v>3.3</v>
      </c>
      <c r="F7" s="7">
        <v>10.7</v>
      </c>
      <c r="G7" s="7">
        <v>0</v>
      </c>
    </row>
    <row r="8" spans="1:7" x14ac:dyDescent="0.25">
      <c r="A8" s="6" t="s">
        <v>336</v>
      </c>
      <c r="B8" s="7">
        <v>57</v>
      </c>
      <c r="C8" s="7">
        <v>48</v>
      </c>
      <c r="D8" s="7">
        <v>9</v>
      </c>
      <c r="E8" s="7">
        <v>5.4</v>
      </c>
      <c r="F8" s="7">
        <v>12.7</v>
      </c>
      <c r="G8" s="7">
        <v>0</v>
      </c>
    </row>
    <row r="9" spans="1:7" x14ac:dyDescent="0.25">
      <c r="A9" s="6" t="s">
        <v>337</v>
      </c>
      <c r="B9" s="7">
        <v>48.3</v>
      </c>
      <c r="C9" s="7">
        <v>44.7</v>
      </c>
      <c r="D9" s="7">
        <v>3.7</v>
      </c>
      <c r="E9" s="7">
        <v>0</v>
      </c>
      <c r="F9" s="7">
        <v>7.4</v>
      </c>
      <c r="G9" s="7">
        <v>0.05</v>
      </c>
    </row>
    <row r="10" spans="1:7" x14ac:dyDescent="0.25">
      <c r="A10" s="6" t="s">
        <v>338</v>
      </c>
      <c r="B10" s="7">
        <v>47.5</v>
      </c>
      <c r="C10" s="7">
        <v>41.5</v>
      </c>
      <c r="D10" s="7">
        <v>6</v>
      </c>
      <c r="E10" s="7">
        <v>2.2999999999999998</v>
      </c>
      <c r="F10" s="7">
        <v>9.6</v>
      </c>
      <c r="G10" s="7">
        <v>0</v>
      </c>
    </row>
    <row r="11" spans="1:7" x14ac:dyDescent="0.25">
      <c r="A11" s="6" t="s">
        <v>339</v>
      </c>
      <c r="B11" s="7">
        <v>32.4</v>
      </c>
      <c r="C11" s="7">
        <v>30.8</v>
      </c>
      <c r="D11" s="7">
        <v>1.7</v>
      </c>
      <c r="E11" s="7">
        <v>-1.7</v>
      </c>
      <c r="F11" s="7">
        <v>5.0999999999999996</v>
      </c>
      <c r="G11" s="7">
        <v>0.34</v>
      </c>
    </row>
    <row r="12" spans="1:7" x14ac:dyDescent="0.25">
      <c r="A12" s="6" t="s">
        <v>340</v>
      </c>
      <c r="B12" s="7">
        <v>7.3</v>
      </c>
      <c r="C12" s="7">
        <v>9.3000000000000007</v>
      </c>
      <c r="D12" s="7">
        <v>-2</v>
      </c>
      <c r="E12" s="7">
        <v>-4</v>
      </c>
      <c r="F12" s="7">
        <v>-0.1</v>
      </c>
      <c r="G12" s="7">
        <v>0.04</v>
      </c>
    </row>
    <row r="13" spans="1:7" x14ac:dyDescent="0.25">
      <c r="A13" s="6" t="s">
        <v>341</v>
      </c>
      <c r="B13" s="7">
        <v>9.4</v>
      </c>
      <c r="C13" s="7">
        <v>10.9</v>
      </c>
      <c r="D13" s="7">
        <v>-1.5</v>
      </c>
      <c r="E13" s="7">
        <v>-3.6</v>
      </c>
      <c r="F13" s="7">
        <v>0.7</v>
      </c>
      <c r="G13" s="7">
        <v>0.18</v>
      </c>
    </row>
    <row r="14" spans="1:7" x14ac:dyDescent="0.25">
      <c r="A14" s="6" t="s">
        <v>342</v>
      </c>
      <c r="B14" s="7">
        <v>11.5</v>
      </c>
      <c r="C14" s="7">
        <v>14.8</v>
      </c>
      <c r="D14" s="7">
        <v>-3.4</v>
      </c>
      <c r="E14" s="7">
        <v>-5.7</v>
      </c>
      <c r="F14" s="7">
        <v>-1</v>
      </c>
      <c r="G14" s="7">
        <v>0.01</v>
      </c>
    </row>
    <row r="15" spans="1:7" x14ac:dyDescent="0.25">
      <c r="A15" s="6" t="s">
        <v>343</v>
      </c>
      <c r="B15" s="7">
        <v>14</v>
      </c>
      <c r="C15" s="7">
        <v>21</v>
      </c>
      <c r="D15" s="7">
        <v>-7</v>
      </c>
      <c r="E15" s="7">
        <v>-9.6999999999999993</v>
      </c>
      <c r="F15" s="7">
        <v>-4.3</v>
      </c>
      <c r="G15" s="7">
        <v>0</v>
      </c>
    </row>
    <row r="16" spans="1:7" x14ac:dyDescent="0.25">
      <c r="A16" s="6" t="s">
        <v>344</v>
      </c>
      <c r="B16" s="7">
        <v>12.5</v>
      </c>
      <c r="C16" s="7">
        <v>19.3</v>
      </c>
      <c r="D16" s="7">
        <v>-6.9</v>
      </c>
      <c r="E16" s="7">
        <v>-9.4</v>
      </c>
      <c r="F16" s="7">
        <v>-4.3</v>
      </c>
      <c r="G16" s="7">
        <v>0</v>
      </c>
    </row>
    <row r="17" spans="1:7" x14ac:dyDescent="0.25">
      <c r="A17" s="6" t="s">
        <v>345</v>
      </c>
      <c r="B17" s="7">
        <v>12.3</v>
      </c>
      <c r="C17" s="7">
        <v>17.7</v>
      </c>
      <c r="D17" s="7">
        <v>-5.4</v>
      </c>
      <c r="E17" s="7">
        <v>-7.9</v>
      </c>
      <c r="F17" s="7">
        <v>-2.9</v>
      </c>
      <c r="G17" s="7">
        <v>0</v>
      </c>
    </row>
    <row r="18" spans="1:7" x14ac:dyDescent="0.25">
      <c r="A18" s="6" t="s">
        <v>346</v>
      </c>
      <c r="B18" s="7">
        <v>27.4</v>
      </c>
      <c r="C18" s="7">
        <v>22</v>
      </c>
      <c r="D18" s="7">
        <v>5.3</v>
      </c>
      <c r="E18" s="7">
        <v>2.1</v>
      </c>
      <c r="F18" s="7">
        <v>8.6</v>
      </c>
      <c r="G18" s="7">
        <v>0</v>
      </c>
    </row>
    <row r="19" spans="1:7" x14ac:dyDescent="0.25">
      <c r="A19" s="6" t="s">
        <v>356</v>
      </c>
      <c r="B19" s="7">
        <v>46.6</v>
      </c>
      <c r="C19" s="7">
        <v>41.2</v>
      </c>
      <c r="D19" s="7">
        <v>5.4</v>
      </c>
      <c r="E19" s="7">
        <v>1.7</v>
      </c>
      <c r="F19" s="7">
        <v>9.1</v>
      </c>
      <c r="G19" s="7">
        <v>0</v>
      </c>
    </row>
    <row r="20" spans="1:7" x14ac:dyDescent="0.25">
      <c r="A20" s="6" t="s">
        <v>371</v>
      </c>
      <c r="B20" s="7">
        <v>30.7</v>
      </c>
      <c r="C20" s="7">
        <v>28.4</v>
      </c>
      <c r="D20" s="7">
        <v>2.2999999999999998</v>
      </c>
      <c r="E20" s="7">
        <v>-1.1000000000000001</v>
      </c>
      <c r="F20" s="7">
        <v>5.7</v>
      </c>
      <c r="G20" s="7">
        <v>0.19</v>
      </c>
    </row>
    <row r="21" spans="1:7" x14ac:dyDescent="0.25">
      <c r="A21" s="6" t="s">
        <v>372</v>
      </c>
      <c r="B21" s="7">
        <v>43.8</v>
      </c>
      <c r="C21" s="7">
        <v>36.700000000000003</v>
      </c>
      <c r="D21" s="7">
        <v>7</v>
      </c>
      <c r="E21" s="7">
        <v>3.4</v>
      </c>
      <c r="F21" s="7">
        <v>10.7</v>
      </c>
      <c r="G21" s="7">
        <v>0</v>
      </c>
    </row>
    <row r="22" spans="1:7" x14ac:dyDescent="0.25">
      <c r="A22" s="6" t="s">
        <v>400</v>
      </c>
      <c r="B22" s="7">
        <v>33.299999999999997</v>
      </c>
      <c r="C22" s="7">
        <v>30.9</v>
      </c>
      <c r="D22" s="7">
        <v>2.4</v>
      </c>
      <c r="E22" s="7">
        <v>-1</v>
      </c>
      <c r="F22" s="7">
        <v>5.8</v>
      </c>
      <c r="G22" s="7">
        <v>0.17</v>
      </c>
    </row>
    <row r="23" spans="1:7" x14ac:dyDescent="0.25">
      <c r="A23" s="6" t="s">
        <v>374</v>
      </c>
      <c r="B23" s="7">
        <v>21.5</v>
      </c>
      <c r="C23" s="7">
        <v>21.3</v>
      </c>
      <c r="D23" s="7">
        <v>0.2</v>
      </c>
      <c r="E23" s="7">
        <v>-2.8</v>
      </c>
      <c r="F23" s="7">
        <v>3.2</v>
      </c>
      <c r="G23" s="7">
        <v>0.89</v>
      </c>
    </row>
    <row r="24" spans="1:7" x14ac:dyDescent="0.25">
      <c r="A24" s="6" t="s">
        <v>375</v>
      </c>
      <c r="B24" s="7">
        <v>7.5</v>
      </c>
      <c r="C24" s="7">
        <v>10</v>
      </c>
      <c r="D24" s="7">
        <v>-2.5</v>
      </c>
      <c r="E24" s="7">
        <v>-4.5</v>
      </c>
      <c r="F24" s="7">
        <v>-0.5</v>
      </c>
      <c r="G24" s="7">
        <v>0.01</v>
      </c>
    </row>
    <row r="25" spans="1:7" x14ac:dyDescent="0.25">
      <c r="A25" s="6" t="s">
        <v>392</v>
      </c>
      <c r="B25" s="7">
        <v>9.1999999999999993</v>
      </c>
      <c r="C25" s="7">
        <v>13</v>
      </c>
      <c r="D25" s="7">
        <v>-3.8</v>
      </c>
      <c r="E25" s="7">
        <v>-6</v>
      </c>
      <c r="F25" s="7">
        <v>-1.6</v>
      </c>
      <c r="G25" s="7">
        <v>0</v>
      </c>
    </row>
    <row r="26" spans="1:7" x14ac:dyDescent="0.25">
      <c r="A26" s="6" t="s">
        <v>377</v>
      </c>
      <c r="B26" s="7">
        <v>12.5</v>
      </c>
      <c r="C26" s="7">
        <v>19.3</v>
      </c>
      <c r="D26" s="7">
        <v>-6.9</v>
      </c>
      <c r="E26" s="7">
        <v>-9.4</v>
      </c>
      <c r="F26" s="7">
        <v>-4.3</v>
      </c>
      <c r="G26" s="7">
        <v>0</v>
      </c>
    </row>
    <row r="27" spans="1:7" x14ac:dyDescent="0.25">
      <c r="A27" s="6" t="s">
        <v>378</v>
      </c>
      <c r="B27" s="7">
        <v>12.3</v>
      </c>
      <c r="C27" s="7">
        <v>17.7</v>
      </c>
      <c r="D27" s="7">
        <v>-5.4</v>
      </c>
      <c r="E27" s="7">
        <v>-7.9</v>
      </c>
      <c r="F27" s="7">
        <v>-2.9</v>
      </c>
      <c r="G27" s="7">
        <v>0</v>
      </c>
    </row>
    <row r="28" spans="1:7" x14ac:dyDescent="0.25">
      <c r="A28" s="6" t="s">
        <v>379</v>
      </c>
      <c r="B28" s="7">
        <v>14.1</v>
      </c>
      <c r="C28" s="7">
        <v>10.5</v>
      </c>
      <c r="D28" s="7">
        <v>3.6</v>
      </c>
      <c r="E28" s="7">
        <v>1.1000000000000001</v>
      </c>
      <c r="F28" s="7">
        <v>6.2</v>
      </c>
      <c r="G28" s="7">
        <v>0</v>
      </c>
    </row>
    <row r="29" spans="1:7" x14ac:dyDescent="0.25">
      <c r="A29" s="6" t="s">
        <v>395</v>
      </c>
      <c r="B29" s="7">
        <v>10.9</v>
      </c>
      <c r="C29" s="7">
        <v>9.4</v>
      </c>
      <c r="D29" s="7">
        <v>1.5</v>
      </c>
      <c r="E29" s="7">
        <v>-0.7</v>
      </c>
      <c r="F29" s="7">
        <v>3.8</v>
      </c>
      <c r="G29" s="7">
        <v>0.18</v>
      </c>
    </row>
    <row r="30" spans="1:7" x14ac:dyDescent="0.25">
      <c r="A30" s="6" t="s">
        <v>381</v>
      </c>
      <c r="B30" s="7" t="s">
        <v>113</v>
      </c>
      <c r="C30" s="7" t="s">
        <v>113</v>
      </c>
      <c r="D30" s="7">
        <v>1.1000000000000001</v>
      </c>
      <c r="E30" s="7">
        <v>0.1</v>
      </c>
      <c r="F30" s="7">
        <v>2.1</v>
      </c>
      <c r="G30" s="7">
        <v>0.03</v>
      </c>
    </row>
    <row r="31" spans="1:7" x14ac:dyDescent="0.25">
      <c r="A31" s="6" t="s">
        <v>396</v>
      </c>
      <c r="B31" s="7" t="s">
        <v>113</v>
      </c>
      <c r="C31" s="7" t="s">
        <v>113</v>
      </c>
      <c r="D31" s="7">
        <v>0.5</v>
      </c>
      <c r="E31" s="7">
        <v>-0.6</v>
      </c>
      <c r="F31" s="7">
        <v>1.5</v>
      </c>
      <c r="G31" s="7">
        <v>0.4</v>
      </c>
    </row>
    <row r="32" spans="1:7" x14ac:dyDescent="0.25">
      <c r="A32" s="6" t="s">
        <v>383</v>
      </c>
      <c r="B32" s="7" t="s">
        <v>113</v>
      </c>
      <c r="C32" s="7" t="s">
        <v>113</v>
      </c>
      <c r="D32" s="7">
        <v>0</v>
      </c>
      <c r="E32" s="7">
        <v>-0.1</v>
      </c>
      <c r="F32" s="7">
        <v>0</v>
      </c>
      <c r="G32" s="7">
        <v>0.03</v>
      </c>
    </row>
    <row r="33" spans="1:7" x14ac:dyDescent="0.25">
      <c r="A33" s="6" t="s">
        <v>402</v>
      </c>
      <c r="B33" s="7" t="s">
        <v>113</v>
      </c>
      <c r="C33" s="7" t="s">
        <v>113</v>
      </c>
      <c r="D33" s="7">
        <v>0</v>
      </c>
      <c r="E33" s="7">
        <v>-0.1</v>
      </c>
      <c r="F33" s="7">
        <v>0</v>
      </c>
      <c r="G33" s="7">
        <v>7.0000000000000007E-2</v>
      </c>
    </row>
    <row r="34" spans="1:7" x14ac:dyDescent="0.25">
      <c r="A34" s="6" t="s">
        <v>398</v>
      </c>
      <c r="B34" s="7">
        <v>23.9</v>
      </c>
      <c r="C34" s="7">
        <v>19.899999999999999</v>
      </c>
      <c r="D34" s="7">
        <v>4</v>
      </c>
      <c r="E34" s="7">
        <v>0.9</v>
      </c>
      <c r="F34" s="7">
        <v>7.1</v>
      </c>
      <c r="G34" s="7">
        <v>0.01</v>
      </c>
    </row>
    <row r="35" spans="1:7" x14ac:dyDescent="0.25">
      <c r="A35" s="6"/>
    </row>
    <row r="36" spans="1:7" x14ac:dyDescent="0.25">
      <c r="A36" s="6" t="s">
        <v>145</v>
      </c>
    </row>
    <row r="37" spans="1:7" x14ac:dyDescent="0.25">
      <c r="A37" s="6"/>
    </row>
    <row r="38" spans="1:7" ht="15.75" x14ac:dyDescent="0.25">
      <c r="A38" s="10" t="s">
        <v>42</v>
      </c>
    </row>
  </sheetData>
  <hyperlinks>
    <hyperlink ref="A38" location="Cover!A1" display="Cover sheet" xr:uid="{4E096B1B-0B42-4CB8-8E96-DED6488CD50D}"/>
  </hyperlink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Table_1</vt:lpstr>
      <vt:lpstr>Table_2</vt:lpstr>
      <vt:lpstr>Table_3</vt:lpstr>
      <vt:lpstr>Table_4</vt:lpstr>
      <vt:lpstr>Table_5</vt:lpstr>
      <vt:lpstr>Table_6</vt:lpstr>
      <vt:lpstr>Table_7</vt:lpstr>
      <vt:lpstr>Table_8</vt:lpstr>
      <vt:lpstr>Table_9</vt:lpstr>
      <vt:lpstr>Table_10</vt:lpstr>
      <vt:lpstr>Table_11</vt:lpstr>
      <vt:lpstr>Table_12</vt:lpstr>
      <vt:lpstr>Table_13</vt:lpstr>
      <vt:lpstr>Table_14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created xsi:type="dcterms:W3CDTF">2024-11-06T12:59:32Z</dcterms:created>
  <dcterms:modified xsi:type="dcterms:W3CDTF">2024-11-06T13:00:26Z</dcterms:modified>
</cp:coreProperties>
</file>