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educationgovuk-my.sharepoint.com/personal/gill_wing_education_gov_uk/Documents/Downloads/"/>
    </mc:Choice>
  </mc:AlternateContent>
  <xr:revisionPtr revIDLastSave="9" documentId="8_{E90D9982-8AE2-4534-B360-4B87BD0F7832}" xr6:coauthVersionLast="47" xr6:coauthVersionMax="47" xr10:uidLastSave="{335A73CB-288C-46D1-AF4F-EC16EEAA6382}"/>
  <bookViews>
    <workbookView xWindow="-98" yWindow="-98" windowWidth="20715" windowHeight="13155" tabRatio="888" activeTab="1" xr2:uid="{00000000-000D-0000-FFFF-FFFF00000000}"/>
  </bookViews>
  <sheets>
    <sheet name="Overview" sheetId="29" r:id="rId1"/>
    <sheet name="Budget Forecast" sheetId="26" r:id="rId2"/>
    <sheet name="Cashflow" sheetId="17" r:id="rId3"/>
    <sheet name="3 months Income &amp; Expen" sheetId="27" r:id="rId4"/>
    <sheet name="Balance Sheet" sheetId="28" r:id="rId5"/>
  </sheets>
  <definedNames>
    <definedName name="_xlnm.Print_Area" localSheetId="2">Cashflow!$A$2:$Y$86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26" l="1"/>
  <c r="D112" i="27"/>
  <c r="C112" i="27"/>
  <c r="B112" i="27"/>
  <c r="D101" i="27"/>
  <c r="B68" i="27"/>
  <c r="D67" i="27"/>
  <c r="D63" i="27"/>
  <c r="C63" i="27"/>
  <c r="B63" i="27"/>
  <c r="D49" i="27"/>
  <c r="C49" i="27"/>
  <c r="B49" i="27"/>
  <c r="D39" i="27"/>
  <c r="C39" i="27"/>
  <c r="B39" i="27"/>
  <c r="D27" i="27"/>
  <c r="C27" i="27"/>
  <c r="C67" i="27" s="1"/>
  <c r="B27" i="27"/>
  <c r="C42" i="26"/>
  <c r="D42" i="26"/>
  <c r="E42" i="26"/>
  <c r="B42" i="26"/>
  <c r="B98" i="27" l="1"/>
  <c r="B100" i="27" s="1"/>
  <c r="C98" i="27"/>
  <c r="C68" i="27"/>
  <c r="C64" i="27"/>
  <c r="C50" i="27"/>
  <c r="C40" i="27"/>
  <c r="D98" i="27"/>
  <c r="D50" i="27" s="1"/>
  <c r="D68" i="27"/>
  <c r="B67" i="27"/>
  <c r="C100" i="27"/>
  <c r="B40" i="27" l="1"/>
  <c r="B50" i="27"/>
  <c r="B64" i="27"/>
  <c r="D40" i="27"/>
  <c r="C114" i="27"/>
  <c r="C115" i="27"/>
  <c r="D100" i="27"/>
  <c r="B103" i="27"/>
  <c r="C101" i="27" s="1"/>
  <c r="C103" i="27" s="1"/>
  <c r="B115" i="27"/>
  <c r="B114" i="27"/>
  <c r="D64" i="27"/>
  <c r="B81" i="17"/>
  <c r="C81" i="17"/>
  <c r="D81" i="17"/>
  <c r="E81" i="17"/>
  <c r="F81" i="17"/>
  <c r="G81" i="17"/>
  <c r="H81" i="17"/>
  <c r="I81" i="17"/>
  <c r="J81" i="17"/>
  <c r="K81" i="17"/>
  <c r="L81" i="17"/>
  <c r="M81" i="17"/>
  <c r="N81" i="17"/>
  <c r="O81" i="17"/>
  <c r="P81" i="17"/>
  <c r="Q81" i="17"/>
  <c r="R81" i="17"/>
  <c r="S81" i="17"/>
  <c r="T81" i="17"/>
  <c r="U81" i="17"/>
  <c r="V81" i="17"/>
  <c r="W81" i="17"/>
  <c r="X81" i="17"/>
  <c r="Y81" i="17"/>
  <c r="D115" i="27" l="1"/>
  <c r="D114" i="27"/>
  <c r="D103" i="27"/>
  <c r="B26" i="17"/>
  <c r="B66" i="26"/>
  <c r="C66" i="26"/>
  <c r="D66" i="26"/>
  <c r="E66" i="26"/>
  <c r="C52" i="26"/>
  <c r="D52" i="26"/>
  <c r="E52" i="26"/>
  <c r="B52" i="26"/>
  <c r="E30" i="26"/>
  <c r="E70" i="26" s="1"/>
  <c r="D30" i="26"/>
  <c r="D70" i="26" s="1"/>
  <c r="C30" i="26"/>
  <c r="C70" i="26" s="1"/>
  <c r="B30" i="26"/>
  <c r="B70" i="26" s="1"/>
  <c r="E100" i="26" l="1"/>
  <c r="E43" i="26" s="1"/>
  <c r="C71" i="26"/>
  <c r="C100" i="26"/>
  <c r="C43" i="26" s="1"/>
  <c r="D71" i="26"/>
  <c r="D100" i="26"/>
  <c r="D43" i="26" s="1"/>
  <c r="B100" i="26"/>
  <c r="E71" i="26"/>
  <c r="B71" i="26"/>
  <c r="E53" i="26"/>
  <c r="B102" i="26" l="1"/>
  <c r="B105" i="26" s="1"/>
  <c r="C103" i="26" s="1"/>
  <c r="B43" i="26"/>
  <c r="E67" i="26"/>
  <c r="C53" i="26"/>
  <c r="C67" i="26"/>
  <c r="E102" i="26"/>
  <c r="D67" i="26"/>
  <c r="D53" i="26"/>
  <c r="C102" i="26"/>
  <c r="D102" i="26"/>
  <c r="B53" i="26"/>
  <c r="B67" i="26"/>
  <c r="B111" i="26" l="1"/>
  <c r="B112" i="26"/>
  <c r="E111" i="26"/>
  <c r="E112" i="26"/>
  <c r="C105" i="26"/>
  <c r="C111" i="26"/>
  <c r="C112" i="26"/>
  <c r="D111" i="26"/>
  <c r="D112" i="26"/>
  <c r="N26" i="17" l="1"/>
  <c r="N84" i="17" s="1"/>
  <c r="O26" i="17"/>
  <c r="O84" i="17" s="1"/>
  <c r="P26" i="17"/>
  <c r="P84" i="17" s="1"/>
  <c r="Q26" i="17"/>
  <c r="R26" i="17"/>
  <c r="R84" i="17" s="1"/>
  <c r="S26" i="17"/>
  <c r="S84" i="17" s="1"/>
  <c r="T26" i="17"/>
  <c r="U26" i="17"/>
  <c r="V26" i="17"/>
  <c r="V84" i="17" s="1"/>
  <c r="W26" i="17"/>
  <c r="W84" i="17" s="1"/>
  <c r="X26" i="17"/>
  <c r="X84" i="17" s="1"/>
  <c r="Y26" i="17"/>
  <c r="B84" i="17"/>
  <c r="B85" i="17" s="1"/>
  <c r="C83" i="17" s="1"/>
  <c r="M26" i="17"/>
  <c r="L26" i="17"/>
  <c r="L84" i="17" s="1"/>
  <c r="K26" i="17"/>
  <c r="K84" i="17" s="1"/>
  <c r="J26" i="17"/>
  <c r="J84" i="17" s="1"/>
  <c r="I26" i="17"/>
  <c r="I84" i="17" s="1"/>
  <c r="H26" i="17"/>
  <c r="H84" i="17" s="1"/>
  <c r="G26" i="17"/>
  <c r="G84" i="17" s="1"/>
  <c r="F26" i="17"/>
  <c r="E26" i="17"/>
  <c r="D26" i="17"/>
  <c r="D84" i="17" s="1"/>
  <c r="C26" i="17"/>
  <c r="C84" i="17" s="1"/>
  <c r="F84" i="17" l="1"/>
  <c r="T84" i="17"/>
  <c r="Y84" i="17"/>
  <c r="U84" i="17"/>
  <c r="Q84" i="17"/>
  <c r="M84" i="17"/>
  <c r="C85" i="17"/>
  <c r="D83" i="17" s="1"/>
  <c r="D85" i="17" s="1"/>
  <c r="E83" i="17" s="1"/>
  <c r="E84" i="17"/>
  <c r="E85" i="17" l="1"/>
  <c r="F83" i="17" s="1"/>
  <c r="F85" i="17" s="1"/>
  <c r="G83" i="17" s="1"/>
  <c r="G85" i="17" s="1"/>
  <c r="H83" i="17" s="1"/>
  <c r="H85" i="17" s="1"/>
  <c r="I83" i="17" s="1"/>
  <c r="I85" i="17" s="1"/>
  <c r="J83" i="17" s="1"/>
  <c r="J85" i="17" s="1"/>
  <c r="K83" i="17" s="1"/>
  <c r="K85" i="17" s="1"/>
  <c r="L83" i="17" s="1"/>
  <c r="L85" i="17" s="1"/>
  <c r="M83" i="17" s="1"/>
  <c r="M85" i="17" s="1"/>
  <c r="N83" i="17" s="1"/>
  <c r="N85" i="17" s="1"/>
  <c r="O83" i="17" s="1"/>
  <c r="O85" i="17" s="1"/>
  <c r="P83" i="17" s="1"/>
  <c r="P85" i="17" s="1"/>
  <c r="Q83" i="17" s="1"/>
  <c r="Q85" i="17" s="1"/>
  <c r="R83" i="17" s="1"/>
  <c r="R85" i="17" s="1"/>
  <c r="S83" i="17" s="1"/>
  <c r="S85" i="17" s="1"/>
  <c r="T83" i="17" s="1"/>
  <c r="T85" i="17" s="1"/>
  <c r="U83" i="17" s="1"/>
  <c r="U85" i="17" s="1"/>
  <c r="V83" i="17" s="1"/>
  <c r="V85" i="17" s="1"/>
  <c r="W83" i="17" s="1"/>
  <c r="W85" i="17" s="1"/>
  <c r="X83" i="17" s="1"/>
  <c r="X85" i="17" s="1"/>
  <c r="Y83" i="17" s="1"/>
  <c r="Y85" i="17" s="1"/>
  <c r="D105" i="26"/>
  <c r="E103" i="26" s="1"/>
  <c r="E10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tc={D2AA6AD9-2474-4F31-A258-801CF2796FBA}</author>
    <author>tc={546B7842-A47D-4253-97E0-831585BDCC7A}</author>
  </authors>
  <commentList>
    <comment ref="A7" authorId="0" shapeId="0" xr:uid="{D2AA6AD9-2474-4F31-A258-801CF2796FBA}">
      <text>
        <t>[Threaded comment]
Your version of Excel allows you to read this threaded comment; however, any edits to it will get removed if the file is opened in a newer version of Excel. Learn more: https://go.microsoft.com/fwlink/?linkid=870924
Comment:
    Removed "off"</t>
      </text>
    </comment>
    <comment ref="A9" authorId="1" shapeId="0" xr:uid="{546B7842-A47D-4253-97E0-831585BDCC7A}">
      <text>
        <t>[Threaded comment]
Your version of Excel allows you to read this threaded comment; however, any edits to it will get removed if the file is opened in a newer version of Excel. Learn more: https://go.microsoft.com/fwlink/?linkid=870924
Comment:
    Removed "off"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10" authorId="0" shapeId="0" xr:uid="{00000000-0006-0000-0900-000001000000}">
      <text>
        <r>
          <rPr>
            <sz val="8"/>
            <color indexed="81"/>
            <rFont val="Tahoma"/>
            <family val="2"/>
          </rPr>
          <t>If you would rather use your own management accounts income headings, please amend row name as necessary
.</t>
        </r>
      </text>
    </comment>
    <comment ref="A32" authorId="0" shapeId="0" xr:uid="{00000000-0006-0000-0900-000002000000}">
      <text>
        <r>
          <rPr>
            <sz val="8"/>
            <color indexed="81"/>
            <rFont val="Tahoma"/>
            <family val="2"/>
          </rPr>
          <t>If you would rather use your own management accounts expenditure headings, please add/delete rows as necessary and replace the row headings.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4" authorId="0" shapeId="0" xr:uid="{00000000-0006-0000-0B00-000001000000}">
      <text>
        <r>
          <rPr>
            <sz val="12"/>
            <color indexed="81"/>
            <rFont val="Tahoma"/>
            <family val="2"/>
          </rPr>
          <t>1. Enter figures as a positive (unless abatement of funding, which would be a negative).
2. Replace M1/M2 with actual month and year.
3. Space for up to 24 months - delete any months not required.</t>
        </r>
      </text>
    </comment>
    <comment ref="A7" authorId="0" shapeId="0" xr:uid="{00000000-0006-0000-0B00-000002000000}">
      <text>
        <r>
          <rPr>
            <sz val="12"/>
            <color indexed="81"/>
            <rFont val="Tahoma"/>
            <family val="2"/>
          </rPr>
          <t>If you would rather use your own management accounts income headings, please add/delete rows as necessary and replace the row headings.</t>
        </r>
      </text>
    </comment>
    <comment ref="A28" authorId="0" shapeId="0" xr:uid="{00000000-0006-0000-0B00-000003000000}">
      <text>
        <r>
          <rPr>
            <sz val="12"/>
            <color indexed="81"/>
            <rFont val="Tahoma"/>
            <family val="2"/>
          </rPr>
          <t>If you would rather use your own management accounts expenditure headings, please add/delete rows as necessary and replace the row headings.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7" authorId="0" shapeId="0" xr:uid="{8E433890-21A3-4C30-9ADC-27E8A403C1F4}">
      <text>
        <r>
          <rPr>
            <sz val="8"/>
            <color indexed="81"/>
            <rFont val="Tahoma"/>
            <family val="2"/>
          </rPr>
          <t>If you would rather use your own management accounts income headings, please amend row name as necessary
.</t>
        </r>
      </text>
    </comment>
    <comment ref="A29" authorId="0" shapeId="0" xr:uid="{5276B9A6-9609-41F9-8057-493C93785E9D}">
      <text>
        <r>
          <rPr>
            <sz val="8"/>
            <color indexed="81"/>
            <rFont val="Tahoma"/>
            <family val="2"/>
          </rPr>
          <t>If you would rather use your own management accounts expenditure headings, please add/delete rows as necessary and replace the row headings.</t>
        </r>
      </text>
    </comment>
  </commentList>
</comments>
</file>

<file path=xl/sharedStrings.xml><?xml version="1.0" encoding="utf-8"?>
<sst xmlns="http://schemas.openxmlformats.org/spreadsheetml/2006/main" count="291" uniqueCount="177">
  <si>
    <t>Teaching staff</t>
  </si>
  <si>
    <t>Outturn History and Budget Forecast</t>
  </si>
  <si>
    <t>2020/21</t>
  </si>
  <si>
    <t>2021/22</t>
  </si>
  <si>
    <t>2022/23</t>
  </si>
  <si>
    <t>Give details on any assumptions made</t>
  </si>
  <si>
    <t xml:space="preserve">Comments </t>
  </si>
  <si>
    <t>Number of Pupils budget funded on</t>
  </si>
  <si>
    <t>Revenue Income</t>
  </si>
  <si>
    <t>20% Rates Relief</t>
  </si>
  <si>
    <r>
      <t xml:space="preserve">GAG </t>
    </r>
    <r>
      <rPr>
        <sz val="12"/>
        <color theme="1"/>
        <rFont val="Arial"/>
        <family val="2"/>
      </rPr>
      <t>(excl. 16-19 Allocation and Student Service Grant)</t>
    </r>
  </si>
  <si>
    <t xml:space="preserve">16-19 Allocation </t>
  </si>
  <si>
    <r>
      <t xml:space="preserve">Student Services Grant </t>
    </r>
    <r>
      <rPr>
        <sz val="12"/>
        <color theme="1"/>
        <rFont val="Arial"/>
        <family val="2"/>
      </rPr>
      <t>(Acad. Post 16 Bursary Funding)</t>
    </r>
  </si>
  <si>
    <t>Start Up Grants</t>
  </si>
  <si>
    <t>Pupil Premium</t>
  </si>
  <si>
    <t>Pupil Number Adjustment</t>
  </si>
  <si>
    <t>PFI Revenue</t>
  </si>
  <si>
    <t>Advances &amp; Abatements</t>
  </si>
  <si>
    <t>Admission Appeals</t>
  </si>
  <si>
    <t>Generic EAG</t>
  </si>
  <si>
    <t>EAG Additional PFI Costs</t>
  </si>
  <si>
    <t>Restructuring &amp; TUPE</t>
  </si>
  <si>
    <t>Other income - Revenue</t>
  </si>
  <si>
    <t>Other DfE family revenue Grants</t>
  </si>
  <si>
    <t>Local authority revenue income</t>
  </si>
  <si>
    <t>Revenue surplus transfer to academy on  conversion</t>
  </si>
  <si>
    <t>Voluntary income on conversion</t>
  </si>
  <si>
    <t>Other voluntary income</t>
  </si>
  <si>
    <t>TOTAL REVENUE INCOME</t>
  </si>
  <si>
    <t>Expenditure</t>
  </si>
  <si>
    <t>Staffing</t>
  </si>
  <si>
    <t>Supply/Agency teaching staff</t>
  </si>
  <si>
    <t>Educational support</t>
  </si>
  <si>
    <t>Indirect employee expenses</t>
  </si>
  <si>
    <t>Staff development</t>
  </si>
  <si>
    <t>Recruitment</t>
  </si>
  <si>
    <t>Other staff</t>
  </si>
  <si>
    <t>Staffing Total</t>
  </si>
  <si>
    <t>% Expenditure spent on staffing</t>
  </si>
  <si>
    <t>Facilities Management</t>
  </si>
  <si>
    <t>Rent</t>
  </si>
  <si>
    <t>Rates</t>
  </si>
  <si>
    <t>Maintenance and services</t>
  </si>
  <si>
    <t>Cleaning</t>
  </si>
  <si>
    <t>PFI charge</t>
  </si>
  <si>
    <t>Other Premises</t>
  </si>
  <si>
    <t>Facilities Management Total</t>
  </si>
  <si>
    <t>% Expenditure spent on facilities</t>
  </si>
  <si>
    <t>Business Services</t>
  </si>
  <si>
    <t>Printers, Copiers and Multi-functional Devices</t>
  </si>
  <si>
    <t>Risk Protection Arrangement</t>
  </si>
  <si>
    <t>Insurance</t>
  </si>
  <si>
    <t>Auditors remuneration</t>
  </si>
  <si>
    <t>Legal &amp; Professional</t>
  </si>
  <si>
    <t>Interest  repayment of loans</t>
  </si>
  <si>
    <t>Supplies &amp; Services - Educational (other than IT)</t>
  </si>
  <si>
    <t>Supplies &amp; Services - Non Educational</t>
  </si>
  <si>
    <t>Other Support costs</t>
  </si>
  <si>
    <t>Bank interest and charges</t>
  </si>
  <si>
    <t>Business Services Total</t>
  </si>
  <si>
    <t>% Expenditure spent on business services</t>
  </si>
  <si>
    <t>Information Communication Technology</t>
  </si>
  <si>
    <t>Hardwares</t>
  </si>
  <si>
    <t>Softwares</t>
  </si>
  <si>
    <t>Supplies &amp; Network Solutions</t>
  </si>
  <si>
    <t>Software Licences</t>
  </si>
  <si>
    <t>Other</t>
  </si>
  <si>
    <t>Cloud support and related services</t>
  </si>
  <si>
    <t>Utilities</t>
  </si>
  <si>
    <t>Water</t>
  </si>
  <si>
    <t>Electricity</t>
  </si>
  <si>
    <t>Gas</t>
  </si>
  <si>
    <t>Loans to fund energy saving schemes</t>
  </si>
  <si>
    <t>TOTAL REVENUE EXPENDITURE</t>
  </si>
  <si>
    <t>Net revenue income/(expenditure) for the period</t>
  </si>
  <si>
    <t>Balance B/Fwd from previous period</t>
  </si>
  <si>
    <t>Less transfers to capital fund</t>
  </si>
  <si>
    <t>Balance C/Fwd to next period *</t>
  </si>
  <si>
    <t>If the figures differ to that submitted on the latest Budget Forecast Return, please explain why.</t>
  </si>
  <si>
    <t>Please submit separately any further breakdown of how the budgets above have been compiled.</t>
  </si>
  <si>
    <t>Enter figures as positives.</t>
  </si>
  <si>
    <t>Please ensure you provide a detailed narrative on how the budgets have been complied.</t>
  </si>
  <si>
    <t>In particular, notes will be required to explain where income/expenditure changes materially year-to-year.</t>
  </si>
  <si>
    <t>Analysis</t>
  </si>
  <si>
    <t>Net income/expenditure</t>
  </si>
  <si>
    <t xml:space="preserve">Surplus/deficit % of income </t>
  </si>
  <si>
    <t>Monthly Cashflow Forecast</t>
  </si>
  <si>
    <t>Replace with actual month/year - starting with September and opening cash balance matching audited financial statements (where available).</t>
  </si>
  <si>
    <t>Income &amp; Expenditure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</si>
  <si>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</si>
  <si>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</si>
  <si>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</si>
  <si>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</si>
  <si>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</si>
  <si>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</si>
  <si>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</si>
  <si>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</si>
  <si>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</si>
  <si>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</si>
  <si>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</si>
  <si>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</si>
  <si>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</si>
  <si>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</si>
  <si>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</si>
  <si>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</si>
  <si>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</si>
  <si>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</si>
  <si>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</si>
  <si>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</si>
  <si>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</si>
  <si>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</si>
  <si>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</si>
  <si>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</si>
  <si>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Income</t>
  </si>
  <si>
    <t>General Annual Grant (GAG)</t>
  </si>
  <si>
    <t>Capital grants</t>
  </si>
  <si>
    <t>Other DfE grants</t>
  </si>
  <si>
    <t>Other Grants</t>
  </si>
  <si>
    <t>Donations/sponsorship</t>
  </si>
  <si>
    <t>Non-grant income</t>
  </si>
  <si>
    <t>VAT</t>
  </si>
  <si>
    <t>Other/misc income (Please list)</t>
  </si>
  <si>
    <t>Misc 1 (Please change)</t>
  </si>
  <si>
    <t>Misc 2 (Please change)</t>
  </si>
  <si>
    <t>Misc 3 (Please change)</t>
  </si>
  <si>
    <t>Misc 4 (Please change)</t>
  </si>
  <si>
    <t>Misc 5 (Please change)</t>
  </si>
  <si>
    <t>Misc 6 (Please change)</t>
  </si>
  <si>
    <t>TOTAL INCOME</t>
  </si>
  <si>
    <t>Other/misc expenditure (Please list)</t>
  </si>
  <si>
    <t>TOTAL EXPENDITURE</t>
  </si>
  <si>
    <t>Actual Bank balance brought forward (£)</t>
  </si>
  <si>
    <t>Income less expenditure (£)</t>
  </si>
  <si>
    <t>Actual Bank balance carried forward (£)</t>
  </si>
  <si>
    <t>Actual bank balance (£) Excluding Capital</t>
  </si>
  <si>
    <t>Actual Bank balance (£) Including Capital balance</t>
  </si>
  <si>
    <t>Sub-totals</t>
  </si>
  <si>
    <t>2023/24</t>
  </si>
  <si>
    <t>Month 1</t>
  </si>
  <si>
    <t>Month 2</t>
  </si>
  <si>
    <t>Month 3</t>
  </si>
  <si>
    <t>Last 3 months Income &amp; Expenditure</t>
  </si>
  <si>
    <t>Fixed Assets</t>
  </si>
  <si>
    <t>Current Assets</t>
  </si>
  <si>
    <t>Current Liabilities</t>
  </si>
  <si>
    <t>Land &amp; Buildings (£)</t>
  </si>
  <si>
    <t>Furniture &amp; Fittings (£)</t>
  </si>
  <si>
    <t>Other Fixed Assets (£)</t>
  </si>
  <si>
    <t>Debtors (£)</t>
  </si>
  <si>
    <t>Cash/Bank (£)</t>
  </si>
  <si>
    <t>Other Current Assets (£)</t>
  </si>
  <si>
    <t>Creditors (£)</t>
  </si>
  <si>
    <t>Other current Liabilities - please specify (£)</t>
  </si>
  <si>
    <t>Summary - Please provide a short summary and values in (£) where appropriate</t>
  </si>
  <si>
    <t>Other long term liabilities   (£)</t>
  </si>
  <si>
    <t>Reserves (£)</t>
  </si>
  <si>
    <t>Net Current Assets (£)</t>
  </si>
  <si>
    <t>Evidence that Current Assets + Fixed Assets = Reserves + Other long term liabilities</t>
  </si>
  <si>
    <t>Overview:</t>
  </si>
  <si>
    <t>Contents:</t>
  </si>
  <si>
    <t xml:space="preserve">
1. Budget Forecast
2. Cashflow
3. Income and Expenditure
4. Balance Sheet</t>
  </si>
  <si>
    <t>Balance sheet (please complete as and of the month)</t>
  </si>
  <si>
    <t>Insert name here</t>
  </si>
  <si>
    <t>Insert date here (format - DD/MM/YYYY)</t>
  </si>
  <si>
    <t>Generic EAG (excl. 16-19 Allocation and Student Service Grant)</t>
  </si>
  <si>
    <t>2024/25</t>
  </si>
  <si>
    <t>2025/26</t>
  </si>
  <si>
    <t>UCS Funding -  Finance Template</t>
  </si>
  <si>
    <t>Instructions:</t>
  </si>
  <si>
    <t xml:space="preserve">Date signed </t>
  </si>
  <si>
    <t>Name of Responsible Body</t>
  </si>
  <si>
    <t xml:space="preserve">
All applicants must complete the finance template as part of the UCS application. We cannot begin the application assessment until all of the required sections are completed. We will share the information provided with ESFA teams within the Department for Education for their advice and input. This is an opportunity to provide an updated picture of your current finances to several teams within the DfE.
Urgent Capital Support is available to Academy Trusts that are not in receipt of SCA, Voluntary Aided (VA) Schools, and sixth form colleges. All applicants must complete the financial template and return as part of the UCS application. </t>
  </si>
  <si>
    <r>
      <t xml:space="preserve">
For Academy Trusts, financial information must be at </t>
    </r>
    <r>
      <rPr>
        <b/>
        <sz val="12"/>
        <color theme="1"/>
        <rFont val="Arial"/>
        <family val="2"/>
      </rPr>
      <t>TRUST level</t>
    </r>
    <r>
      <rPr>
        <sz val="12"/>
        <color theme="1"/>
        <rFont val="Arial"/>
        <family val="2"/>
      </rPr>
      <t xml:space="preserve">.
Please complete the template on each page with the most accurate information possible. 
If the figures differ to the figures that have been submitted on the latest Budget Forecast Return, please provide a narrative explaining why. Please use the free text box provided to include additional supporting information / details / notes / reasons for differences in the figures. If this explanation is missing, we will need to contact you to request it. This may delay the application assessment process.
</t>
    </r>
  </si>
  <si>
    <r>
      <rPr>
        <b/>
        <sz val="12"/>
        <color rgb="FFFF0000"/>
        <rFont val="Arial"/>
        <family val="2"/>
      </rPr>
      <t>Instructions:</t>
    </r>
    <r>
      <rPr>
        <b/>
        <sz val="12"/>
        <color theme="1"/>
        <rFont val="Arial"/>
        <family val="2"/>
      </rPr>
      <t xml:space="preserve">
If the figures differ to that submitted on the latest Budget Forecast Return, please explain why in the free text box opposite and in the comments section below.
Please submit separately any further breakdown of how the budgets above have been compiled.
Enter figures as positives. 
Please ensure you provide a detailed narrative on how the budgets have been complied. 
Please provide details of any live loans. In particular, notes will be required to explain where income / expenditure changes materially year-to-year. </t>
    </r>
  </si>
  <si>
    <t>*Academy Trusts MUST complete at Trust level*</t>
  </si>
  <si>
    <t>Signed by Accounting Officer / Finance Officer (please insert name)</t>
  </si>
  <si>
    <t>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</si>
</sst>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2]* #,##0.00_-;\-[$€-2]* #,##0.00_-;_-[$€-2]* &quot;-&quot;??_-"/>
    <numFmt numFmtId="166" formatCode="&quot;£&quot;#,##0.00"/>
  </numFmts>
  <fonts count="65">
    <font>
      <sz val="12"/>
      <color theme="1"/>
      <name val="Arial"/>
      <family val="2"/>
    </font>
    <font>
      <sz val="11"/>
      <color theme="1"/>
      <name val="Calibri"/>
      <family val="2"/>
      <scheme val="minor"/>
    </font>
    <font>
      <sz val="12"/>
      <color theme="1"/>
      <name val="Arial"/>
      <family val="2"/>
    </font>
    <font>
      <b/>
      <sz val="12"/>
      <color theme="1"/>
      <name val="Arial"/>
      <family val="2"/>
    </font>
    <font>
      <sz val="12"/>
      <name val="Arial"/>
      <family val="2"/>
    </font>
    <font>
      <sz val="10"/>
      <name val="Arial"/>
      <family val="2"/>
    </font>
    <font>
      <sz val="10"/>
      <name val="Helv"/>
      <charset val="204"/>
    </font>
    <font>
      <sz val="12"/>
      <color indexed="8"/>
      <name val="Arial"/>
      <family val="2"/>
    </font>
    <font>
      <sz val="11"/>
      <color indexed="8"/>
      <name val="Arial"/>
      <family val="2"/>
    </font>
    <font>
      <sz val="12"/>
      <color indexed="9"/>
      <name val="Arial"/>
      <family val="2"/>
    </font>
    <font>
      <sz val="11"/>
      <color indexed="9"/>
      <name val="Arial"/>
      <family val="2"/>
    </font>
    <font>
      <sz val="12"/>
      <color indexed="20"/>
      <name val="Arial"/>
      <family val="2"/>
    </font>
    <font>
      <sz val="11"/>
      <color indexed="20"/>
      <name val="Arial"/>
      <family val="2"/>
    </font>
    <font>
      <b/>
      <sz val="12"/>
      <color indexed="52"/>
      <name val="Arial"/>
      <family val="2"/>
    </font>
    <font>
      <b/>
      <sz val="11"/>
      <color indexed="52"/>
      <name val="Arial"/>
      <family val="2"/>
    </font>
    <font>
      <b/>
      <sz val="10"/>
      <name val="Arial"/>
      <family val="2"/>
    </font>
    <font>
      <b/>
      <sz val="12"/>
      <color indexed="9"/>
      <name val="Arial"/>
      <family val="2"/>
    </font>
    <font>
      <b/>
      <sz val="11"/>
      <color indexed="9"/>
      <name val="Arial"/>
      <family val="2"/>
    </font>
    <font>
      <sz val="10"/>
      <color indexed="21"/>
      <name val="System"/>
      <family val="2"/>
    </font>
    <font>
      <i/>
      <sz val="12"/>
      <color indexed="23"/>
      <name val="Arial"/>
      <family val="2"/>
    </font>
    <font>
      <i/>
      <sz val="11"/>
      <color indexed="23"/>
      <name val="Arial"/>
      <family val="2"/>
    </font>
    <font>
      <sz val="9"/>
      <color indexed="18"/>
      <name val="Arial"/>
      <family val="2"/>
    </font>
    <font>
      <sz val="12"/>
      <color indexed="17"/>
      <name val="Arial"/>
      <family val="2"/>
    </font>
    <font>
      <sz val="11"/>
      <color indexed="17"/>
      <name val="Arial"/>
      <family val="2"/>
    </font>
    <font>
      <b/>
      <sz val="8"/>
      <name val="Arial"/>
      <family val="2"/>
    </font>
    <font>
      <sz val="8"/>
      <name val="Arial"/>
      <family val="2"/>
    </font>
    <font>
      <b/>
      <sz val="15"/>
      <color indexed="56"/>
      <name val="Arial"/>
      <family val="2"/>
    </font>
    <font>
      <b/>
      <sz val="13"/>
      <color indexed="56"/>
      <name val="Arial"/>
      <family val="2"/>
    </font>
    <font>
      <b/>
      <sz val="11"/>
      <color indexed="56"/>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sz val="11"/>
      <color indexed="52"/>
      <name val="Arial"/>
      <family val="2"/>
    </font>
    <font>
      <i/>
      <sz val="10"/>
      <color indexed="17"/>
      <name val="System"/>
      <family val="2"/>
    </font>
    <font>
      <sz val="12"/>
      <color indexed="60"/>
      <name val="Arial"/>
      <family val="2"/>
    </font>
    <font>
      <sz val="11"/>
      <color indexed="60"/>
      <name val="Arial"/>
      <family val="2"/>
    </font>
    <font>
      <b/>
      <sz val="12"/>
      <color indexed="63"/>
      <name val="Arial"/>
      <family val="2"/>
    </font>
    <font>
      <b/>
      <sz val="11"/>
      <color indexed="63"/>
      <name val="Arial"/>
      <family val="2"/>
    </font>
    <font>
      <sz val="10"/>
      <color indexed="14"/>
      <name val="System"/>
      <family val="2"/>
    </font>
    <font>
      <sz val="10"/>
      <color indexed="8"/>
      <name val="Arial"/>
      <family val="2"/>
    </font>
    <font>
      <b/>
      <sz val="18"/>
      <color indexed="56"/>
      <name val="Cambria"/>
      <family val="2"/>
    </font>
    <font>
      <b/>
      <sz val="12"/>
      <color indexed="8"/>
      <name val="Arial"/>
      <family val="2"/>
    </font>
    <font>
      <b/>
      <sz val="11"/>
      <color indexed="8"/>
      <name val="Arial"/>
      <family val="2"/>
    </font>
    <font>
      <sz val="9"/>
      <name val="Arial"/>
      <family val="2"/>
    </font>
    <font>
      <sz val="10"/>
      <color indexed="17"/>
      <name val="System"/>
      <family val="2"/>
    </font>
    <font>
      <sz val="12"/>
      <color indexed="10"/>
      <name val="Arial"/>
      <family val="2"/>
    </font>
    <font>
      <sz val="11"/>
      <color indexed="10"/>
      <name val="Arial"/>
      <family val="2"/>
    </font>
    <font>
      <sz val="8"/>
      <color indexed="8"/>
      <name val="Arial"/>
      <family val="2"/>
    </font>
    <font>
      <sz val="11"/>
      <name val="Arial"/>
      <family val="2"/>
    </font>
    <font>
      <u/>
      <sz val="6.5"/>
      <color indexed="12"/>
      <name val="Arial"/>
      <family val="2"/>
    </font>
    <font>
      <u/>
      <sz val="8.6"/>
      <color indexed="12"/>
      <name val="Arial"/>
      <family val="2"/>
    </font>
    <font>
      <sz val="12"/>
      <name val="Helv"/>
    </font>
    <font>
      <b/>
      <sz val="12"/>
      <name val="Arial"/>
      <family val="2"/>
    </font>
    <font>
      <b/>
      <sz val="11"/>
      <name val="Arial"/>
      <family val="2"/>
    </font>
    <font>
      <i/>
      <sz val="12"/>
      <color theme="1"/>
      <name val="Arial"/>
      <family val="2"/>
    </font>
    <font>
      <b/>
      <i/>
      <sz val="12"/>
      <color theme="1"/>
      <name val="Arial"/>
      <family val="2"/>
    </font>
    <font>
      <sz val="12"/>
      <color indexed="81"/>
      <name val="Tahoma"/>
      <family val="2"/>
    </font>
    <font>
      <sz val="8"/>
      <color indexed="81"/>
      <name val="Tahoma"/>
      <family val="2"/>
    </font>
    <font>
      <sz val="14"/>
      <color theme="1"/>
      <name val="Calibri"/>
      <family val="2"/>
      <scheme val="minor"/>
    </font>
    <font>
      <sz val="14"/>
      <name val="Calibri"/>
      <family val="2"/>
      <scheme val="minor"/>
    </font>
    <font>
      <u/>
      <sz val="11"/>
      <color theme="10"/>
      <name val="Calibri"/>
      <family val="2"/>
      <scheme val="minor"/>
    </font>
    <font>
      <b/>
      <sz val="26"/>
      <color theme="1"/>
      <name val="Arial"/>
      <family val="2"/>
    </font>
    <font>
      <b/>
      <sz val="12"/>
      <color rgb="FFFF0000"/>
      <name val="Arial"/>
      <family val="2"/>
    </font>
    <font>
      <sz val="12"/>
      <color theme="4" tint="0.79998168889431442"/>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64"/>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22"/>
      </right>
      <top/>
      <bottom/>
      <diagonal/>
    </border>
    <border>
      <left/>
      <right style="thin">
        <color theme="0" tint="-0.14996795556505021"/>
      </right>
      <top style="thin">
        <color theme="0" tint="-0.14996795556505021"/>
      </top>
      <bottom style="thin">
        <color theme="0" tint="-0.1499679555650502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39">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3" fillId="20" borderId="1" applyNumberFormat="0" applyAlignment="0" applyProtection="0"/>
    <xf numFmtId="0" fontId="14" fillId="20" borderId="1" applyNumberFormat="0" applyAlignment="0" applyProtection="0"/>
    <xf numFmtId="0" fontId="13" fillId="20" borderId="1" applyNumberFormat="0" applyAlignment="0" applyProtection="0"/>
    <xf numFmtId="0" fontId="15" fillId="0" borderId="0" applyNumberFormat="0" applyFont="0" applyFill="0" applyBorder="0" applyProtection="0">
      <alignment horizontal="centerContinuous" wrapText="1"/>
    </xf>
    <xf numFmtId="0" fontId="16" fillId="21" borderId="2" applyNumberFormat="0" applyAlignment="0" applyProtection="0"/>
    <xf numFmtId="0" fontId="17" fillId="21" borderId="2" applyNumberFormat="0" applyAlignment="0" applyProtection="0"/>
    <xf numFmtId="0" fontId="16" fillId="21" borderId="2"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 fontId="21"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2" fillId="4" borderId="0" applyNumberFormat="0" applyBorder="0" applyAlignment="0" applyProtection="0"/>
    <xf numFmtId="0" fontId="23" fillId="4" borderId="0" applyNumberFormat="0" applyBorder="0" applyAlignment="0" applyProtection="0"/>
    <xf numFmtId="0" fontId="22" fillId="4" borderId="0" applyNumberFormat="0" applyBorder="0" applyAlignment="0" applyProtection="0"/>
    <xf numFmtId="0" fontId="24" fillId="0" borderId="0">
      <alignment horizontal="center" vertical="center" wrapText="1"/>
    </xf>
    <xf numFmtId="0" fontId="25" fillId="0" borderId="3">
      <alignment horizontal="center" vertical="center" wrapText="1"/>
    </xf>
    <xf numFmtId="0" fontId="24" fillId="0" borderId="0">
      <alignment horizontal="left" wrapText="1"/>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 fontId="29" fillId="0" borderId="0" applyNumberFormat="0" applyFill="0" applyBorder="0" applyAlignment="0" applyProtection="0"/>
    <xf numFmtId="0" fontId="30" fillId="7" borderId="1" applyNumberFormat="0" applyAlignment="0" applyProtection="0"/>
    <xf numFmtId="1" fontId="31" fillId="22" borderId="0" applyNumberFormat="0" applyFill="0" applyBorder="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25" fillId="0" borderId="0">
      <alignment horizontal="left" vertical="center"/>
    </xf>
    <xf numFmtId="0" fontId="25" fillId="0" borderId="0">
      <alignment horizontal="center" vertical="center"/>
    </xf>
    <xf numFmtId="0" fontId="32" fillId="0" borderId="7" applyNumberFormat="0" applyFill="0" applyAlignment="0" applyProtection="0"/>
    <xf numFmtId="0" fontId="33" fillId="0" borderId="7" applyNumberFormat="0" applyFill="0" applyAlignment="0" applyProtection="0"/>
    <xf numFmtId="0" fontId="32" fillId="0" borderId="7" applyNumberFormat="0" applyFill="0" applyAlignment="0" applyProtection="0"/>
    <xf numFmtId="10" fontId="34" fillId="0" borderId="8" applyFill="0" applyAlignment="0" applyProtection="0">
      <protection locked="0"/>
    </xf>
    <xf numFmtId="0" fontId="35" fillId="23" borderId="0" applyNumberFormat="0" applyBorder="0" applyAlignment="0" applyProtection="0"/>
    <xf numFmtId="0" fontId="36" fillId="23" borderId="0" applyNumberFormat="0" applyBorder="0" applyAlignment="0" applyProtection="0"/>
    <xf numFmtId="0" fontId="35" fillId="23"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 fillId="0" borderId="0" applyNumberFormat="0" applyFont="0" applyFill="0" applyBorder="0" applyAlignment="0" applyProtection="0"/>
    <xf numFmtId="0" fontId="5" fillId="0" borderId="0"/>
    <xf numFmtId="0" fontId="48" fillId="0" borderId="0"/>
    <xf numFmtId="0" fontId="48" fillId="0" borderId="0"/>
    <xf numFmtId="37"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48" fillId="0" borderId="0"/>
    <xf numFmtId="0" fontId="48" fillId="0" borderId="0"/>
    <xf numFmtId="0" fontId="4" fillId="0" borderId="0"/>
    <xf numFmtId="0" fontId="4" fillId="0" borderId="0"/>
    <xf numFmtId="0" fontId="4" fillId="0" borderId="0"/>
    <xf numFmtId="0" fontId="5" fillId="0" borderId="0"/>
    <xf numFmtId="0" fontId="2" fillId="0" borderId="0"/>
    <xf numFmtId="0" fontId="7"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5" fillId="24" borderId="9" applyNumberFormat="0" applyFont="0" applyAlignment="0" applyProtection="0"/>
    <xf numFmtId="3" fontId="25" fillId="0" borderId="0">
      <alignment horizontal="right"/>
    </xf>
    <xf numFmtId="0" fontId="37" fillId="20" borderId="10" applyNumberFormat="0" applyAlignment="0" applyProtection="0"/>
    <xf numFmtId="0" fontId="38" fillId="20" borderId="10" applyNumberFormat="0" applyAlignment="0" applyProtection="0"/>
    <xf numFmtId="0" fontId="37" fillId="20" borderId="10" applyNumberFormat="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1" fontId="39" fillId="0" borderId="11" applyNumberFormat="0" applyFill="0" applyBorder="0" applyAlignment="0" applyProtection="0"/>
    <xf numFmtId="0" fontId="40" fillId="0" borderId="0">
      <alignment vertical="top"/>
    </xf>
    <xf numFmtId="0" fontId="40" fillId="0" borderId="0">
      <alignment vertical="top"/>
    </xf>
    <xf numFmtId="0" fontId="5" fillId="0" borderId="0"/>
    <xf numFmtId="0" fontId="5" fillId="0" borderId="0"/>
    <xf numFmtId="0" fontId="5" fillId="0" borderId="0"/>
    <xf numFmtId="0" fontId="25" fillId="0" borderId="12" applyBorder="0">
      <alignment horizontal="right"/>
    </xf>
    <xf numFmtId="0" fontId="25" fillId="0" borderId="12" applyBorder="0">
      <alignment horizontal="right"/>
    </xf>
    <xf numFmtId="0" fontId="25" fillId="0" borderId="12" applyBorder="0">
      <alignment horizontal="right"/>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3" applyNumberFormat="0" applyFill="0" applyAlignment="0" applyProtection="0"/>
    <xf numFmtId="0" fontId="43" fillId="0" borderId="13" applyNumberFormat="0" applyFill="0" applyAlignment="0" applyProtection="0"/>
    <xf numFmtId="0" fontId="42"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0" fontId="7" fillId="24" borderId="9" applyNumberFormat="0" applyFon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7" fillId="24" borderId="9" applyNumberFormat="0" applyFont="0" applyAlignment="0" applyProtection="0"/>
    <xf numFmtId="0" fontId="7" fillId="24" borderId="9" applyNumberFormat="0" applyFont="0" applyAlignment="0" applyProtection="0"/>
    <xf numFmtId="0" fontId="4" fillId="0" borderId="0"/>
    <xf numFmtId="0" fontId="4" fillId="0" borderId="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135">
    <xf numFmtId="0" fontId="0" fillId="0" borderId="0" xfId="0"/>
    <xf numFmtId="0" fontId="0" fillId="0" borderId="17" xfId="0" applyBorder="1" applyAlignment="1">
      <alignment horizontal="left" vertical="center" wrapText="1"/>
    </xf>
    <xf numFmtId="0" fontId="3" fillId="0" borderId="17" xfId="0" applyFont="1" applyBorder="1" applyAlignment="1">
      <alignment vertical="center" wrapText="1"/>
    </xf>
    <xf numFmtId="0" fontId="4" fillId="0" borderId="17" xfId="0" applyFont="1" applyBorder="1" applyAlignment="1">
      <alignment horizontal="left" vertical="center" wrapText="1"/>
    </xf>
    <xf numFmtId="0" fontId="0" fillId="0" borderId="26" xfId="0" applyBorder="1" applyAlignment="1">
      <alignment horizontal="left" vertical="center" wrapText="1"/>
    </xf>
    <xf numFmtId="0" fontId="56" fillId="0" borderId="17" xfId="0" applyFont="1" applyBorder="1" applyAlignment="1">
      <alignment horizontal="left" vertical="center" wrapText="1"/>
    </xf>
    <xf numFmtId="0" fontId="3" fillId="0" borderId="25" xfId="0" applyFont="1" applyBorder="1" applyAlignment="1">
      <alignment vertical="center" wrapText="1"/>
    </xf>
    <xf numFmtId="38" fontId="4" fillId="0" borderId="17" xfId="230" applyNumberFormat="1" applyBorder="1" applyAlignment="1">
      <alignment horizontal="left" vertical="center" wrapText="1"/>
    </xf>
    <xf numFmtId="38" fontId="4" fillId="0" borderId="26" xfId="230" applyNumberFormat="1" applyBorder="1" applyAlignment="1">
      <alignment horizontal="left" vertical="center" wrapText="1"/>
    </xf>
    <xf numFmtId="0" fontId="3" fillId="0" borderId="17" xfId="0" applyFont="1" applyBorder="1" applyAlignment="1">
      <alignment horizontal="left" vertical="center" wrapText="1"/>
    </xf>
    <xf numFmtId="6" fontId="4" fillId="0" borderId="17" xfId="230" applyNumberFormat="1" applyBorder="1" applyAlignment="1">
      <alignment horizontal="left" vertical="center" wrapText="1"/>
    </xf>
    <xf numFmtId="6" fontId="4" fillId="0" borderId="26" xfId="230" applyNumberFormat="1" applyBorder="1" applyAlignment="1">
      <alignment horizontal="left" vertical="center" wrapText="1"/>
    </xf>
    <xf numFmtId="6" fontId="4" fillId="0" borderId="27" xfId="230" applyNumberFormat="1" applyBorder="1" applyAlignment="1">
      <alignment horizontal="left" vertical="center" wrapText="1"/>
    </xf>
    <xf numFmtId="6" fontId="53" fillId="0" borderId="17" xfId="230" applyNumberFormat="1" applyFont="1" applyBorder="1" applyAlignment="1">
      <alignment horizontal="left" vertical="center" wrapText="1"/>
    </xf>
    <xf numFmtId="6" fontId="53" fillId="0" borderId="26" xfId="230" applyNumberFormat="1" applyFont="1" applyBorder="1" applyAlignment="1">
      <alignment horizontal="left" vertical="center" wrapText="1"/>
    </xf>
    <xf numFmtId="38" fontId="53" fillId="0" borderId="17" xfId="230" applyNumberFormat="1" applyFont="1" applyBorder="1" applyAlignment="1">
      <alignment horizontal="left" vertical="center" wrapText="1"/>
    </xf>
    <xf numFmtId="38" fontId="53" fillId="0" borderId="26" xfId="230" applyNumberFormat="1" applyFont="1" applyBorder="1" applyAlignment="1">
      <alignment horizontal="left" vertical="center" wrapText="1"/>
    </xf>
    <xf numFmtId="9" fontId="4" fillId="0" borderId="17" xfId="230" applyNumberFormat="1" applyBorder="1" applyAlignment="1">
      <alignment horizontal="left" vertical="center" wrapText="1"/>
    </xf>
    <xf numFmtId="9" fontId="4" fillId="0" borderId="26" xfId="230" applyNumberFormat="1" applyBorder="1" applyAlignment="1">
      <alignment horizontal="left" vertical="center" wrapText="1"/>
    </xf>
    <xf numFmtId="0" fontId="55" fillId="0" borderId="17" xfId="0" applyFont="1" applyBorder="1" applyAlignment="1">
      <alignment horizontal="left" vertical="center" wrapText="1"/>
    </xf>
    <xf numFmtId="166" fontId="53" fillId="0" borderId="17" xfId="230" applyNumberFormat="1" applyFont="1" applyBorder="1" applyAlignment="1">
      <alignment horizontal="left" vertical="center" wrapText="1"/>
    </xf>
    <xf numFmtId="166" fontId="53" fillId="0" borderId="26" xfId="230" applyNumberFormat="1" applyFont="1" applyBorder="1" applyAlignment="1">
      <alignment horizontal="left" vertical="center" wrapText="1"/>
    </xf>
    <xf numFmtId="0" fontId="53" fillId="0" borderId="17" xfId="0" applyFont="1" applyBorder="1" applyAlignment="1">
      <alignment horizontal="left" vertical="center" wrapText="1"/>
    </xf>
    <xf numFmtId="6" fontId="0" fillId="0" borderId="17" xfId="0" applyNumberFormat="1" applyBorder="1" applyAlignment="1">
      <alignment horizontal="left" vertical="center" wrapText="1"/>
    </xf>
    <xf numFmtId="6" fontId="0" fillId="0" borderId="26" xfId="0" applyNumberFormat="1"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17" xfId="0" applyBorder="1" applyAlignment="1">
      <alignment wrapText="1"/>
    </xf>
    <xf numFmtId="6" fontId="0" fillId="0" borderId="17" xfId="0" applyNumberFormat="1" applyBorder="1" applyAlignment="1">
      <alignment horizontal="left" wrapText="1"/>
    </xf>
    <xf numFmtId="6" fontId="0" fillId="0" borderId="0" xfId="0" applyNumberFormat="1" applyAlignment="1">
      <alignment horizontal="left" wrapText="1"/>
    </xf>
    <xf numFmtId="10" fontId="0" fillId="0" borderId="17" xfId="0" applyNumberFormat="1" applyBorder="1" applyAlignment="1">
      <alignment horizontal="left" wrapText="1"/>
    </xf>
    <xf numFmtId="10" fontId="0" fillId="0" borderId="0" xfId="0" applyNumberFormat="1" applyAlignment="1">
      <alignment horizontal="left" wrapText="1"/>
    </xf>
    <xf numFmtId="0" fontId="0" fillId="0" borderId="28" xfId="0" applyBorder="1" applyAlignment="1">
      <alignment wrapText="1"/>
    </xf>
    <xf numFmtId="0" fontId="3" fillId="0" borderId="28" xfId="0" applyFont="1" applyBorder="1" applyAlignment="1">
      <alignment vertical="center"/>
    </xf>
    <xf numFmtId="0" fontId="3" fillId="0" borderId="29" xfId="0" applyFont="1" applyBorder="1" applyAlignment="1">
      <alignment vertical="center" wrapText="1"/>
    </xf>
    <xf numFmtId="0" fontId="3" fillId="0" borderId="29" xfId="0" applyFont="1" applyBorder="1" applyAlignment="1">
      <alignment vertical="center"/>
    </xf>
    <xf numFmtId="0" fontId="55" fillId="0" borderId="29"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0" xfId="0" applyProtection="1">
      <protection locked="0"/>
    </xf>
    <xf numFmtId="0" fontId="55" fillId="0" borderId="17" xfId="0" applyFont="1" applyBorder="1" applyAlignment="1" applyProtection="1">
      <alignment horizontal="left" vertical="center"/>
      <protection locked="0"/>
    </xf>
    <xf numFmtId="38" fontId="4" fillId="0" borderId="17" xfId="230" applyNumberFormat="1" applyBorder="1" applyAlignment="1" applyProtection="1">
      <alignment horizontal="left" vertical="center"/>
      <protection locked="0"/>
    </xf>
    <xf numFmtId="6" fontId="4" fillId="0" borderId="17" xfId="230" applyNumberFormat="1" applyBorder="1" applyAlignment="1" applyProtection="1">
      <alignment horizontal="left" vertical="center"/>
      <protection locked="0"/>
    </xf>
    <xf numFmtId="0" fontId="0" fillId="0" borderId="17" xfId="0" applyBorder="1" applyAlignment="1" applyProtection="1">
      <alignment vertical="center" wrapText="1"/>
      <protection locked="0"/>
    </xf>
    <xf numFmtId="0" fontId="60" fillId="0" borderId="17" xfId="232" applyFont="1" applyBorder="1" applyAlignment="1" applyProtection="1">
      <alignment vertical="top"/>
      <protection locked="0"/>
    </xf>
    <xf numFmtId="0" fontId="59" fillId="0" borderId="17" xfId="232" applyFont="1" applyBorder="1" applyAlignment="1" applyProtection="1">
      <alignment vertical="top"/>
      <protection locked="0"/>
    </xf>
    <xf numFmtId="0" fontId="60" fillId="0" borderId="19" xfId="232" applyFont="1" applyBorder="1" applyAlignment="1" applyProtection="1">
      <alignment horizontal="left" vertical="top"/>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17" xfId="0" applyBorder="1" applyProtection="1">
      <protection locked="0"/>
    </xf>
    <xf numFmtId="6" fontId="0" fillId="0" borderId="17" xfId="0" applyNumberFormat="1" applyBorder="1" applyAlignment="1" applyProtection="1">
      <alignment horizontal="left"/>
      <protection locked="0"/>
    </xf>
    <xf numFmtId="10" fontId="0" fillId="0" borderId="17" xfId="0" applyNumberFormat="1" applyBorder="1" applyAlignment="1" applyProtection="1">
      <alignment horizontal="left"/>
      <protection locked="0"/>
    </xf>
    <xf numFmtId="0" fontId="3" fillId="0" borderId="17" xfId="0" applyFont="1" applyBorder="1" applyAlignment="1">
      <alignment horizontal="left" vertical="center"/>
    </xf>
    <xf numFmtId="0" fontId="0" fillId="0" borderId="17" xfId="0" applyBorder="1" applyAlignment="1">
      <alignment horizontal="left" vertical="center"/>
    </xf>
    <xf numFmtId="0" fontId="55" fillId="0" borderId="17" xfId="0" applyFont="1" applyBorder="1" applyAlignment="1">
      <alignment vertical="center" wrapText="1"/>
    </xf>
    <xf numFmtId="0" fontId="55" fillId="0" borderId="17" xfId="0" applyFont="1" applyBorder="1" applyAlignment="1">
      <alignment horizontal="left" vertical="center"/>
    </xf>
    <xf numFmtId="0" fontId="56" fillId="0" borderId="17" xfId="0" applyFont="1" applyBorder="1" applyAlignment="1">
      <alignment horizontal="left" vertical="center"/>
    </xf>
    <xf numFmtId="0" fontId="3" fillId="0" borderId="17" xfId="0" applyFont="1" applyBorder="1" applyAlignment="1">
      <alignment vertical="center"/>
    </xf>
    <xf numFmtId="0" fontId="3" fillId="0" borderId="25" xfId="0" applyFont="1" applyBorder="1" applyAlignment="1">
      <alignment vertical="center"/>
    </xf>
    <xf numFmtId="38" fontId="4" fillId="0" borderId="17" xfId="230" applyNumberFormat="1" applyBorder="1" applyAlignment="1">
      <alignment horizontal="left" vertical="center"/>
    </xf>
    <xf numFmtId="6" fontId="53" fillId="0" borderId="17" xfId="230" applyNumberFormat="1" applyFont="1" applyBorder="1" applyAlignment="1">
      <alignment horizontal="left" vertical="center"/>
    </xf>
    <xf numFmtId="38" fontId="53" fillId="0" borderId="17" xfId="230" applyNumberFormat="1" applyFont="1" applyBorder="1" applyAlignment="1">
      <alignment horizontal="left" vertical="center"/>
    </xf>
    <xf numFmtId="6" fontId="4" fillId="0" borderId="17" xfId="230" applyNumberFormat="1" applyBorder="1" applyAlignment="1">
      <alignment horizontal="left" vertical="center"/>
    </xf>
    <xf numFmtId="9" fontId="4" fillId="0" borderId="17" xfId="230" applyNumberFormat="1" applyBorder="1" applyAlignment="1">
      <alignment horizontal="left" vertical="center"/>
    </xf>
    <xf numFmtId="166" fontId="53" fillId="0" borderId="17" xfId="230" applyNumberFormat="1" applyFont="1" applyBorder="1" applyAlignment="1">
      <alignment horizontal="left" vertical="center"/>
    </xf>
    <xf numFmtId="6" fontId="0" fillId="0" borderId="17" xfId="0" applyNumberFormat="1" applyBorder="1" applyAlignment="1">
      <alignment horizontal="left" vertical="center"/>
    </xf>
    <xf numFmtId="166" fontId="49" fillId="0" borderId="24" xfId="230" applyNumberFormat="1" applyFont="1" applyBorder="1" applyAlignment="1" applyProtection="1">
      <alignment horizontal="right"/>
      <protection locked="0"/>
    </xf>
    <xf numFmtId="166" fontId="49" fillId="0" borderId="23" xfId="230" applyNumberFormat="1" applyFont="1" applyBorder="1" applyAlignment="1" applyProtection="1">
      <alignment horizontal="right"/>
      <protection locked="0"/>
    </xf>
    <xf numFmtId="166" fontId="49" fillId="0" borderId="21" xfId="230" applyNumberFormat="1" applyFont="1" applyBorder="1" applyAlignment="1" applyProtection="1">
      <alignment horizontal="right"/>
      <protection locked="0"/>
    </xf>
    <xf numFmtId="166" fontId="49" fillId="0" borderId="18" xfId="230" applyNumberFormat="1" applyFont="1" applyBorder="1" applyAlignment="1" applyProtection="1">
      <alignment horizontal="right"/>
      <protection locked="0"/>
    </xf>
    <xf numFmtId="166" fontId="49" fillId="0" borderId="22" xfId="230" applyNumberFormat="1" applyFont="1" applyBorder="1" applyAlignment="1" applyProtection="1">
      <alignment horizontal="right"/>
      <protection locked="0"/>
    </xf>
    <xf numFmtId="166" fontId="49" fillId="0" borderId="20" xfId="230" applyNumberFormat="1" applyFont="1" applyBorder="1" applyAlignment="1" applyProtection="1">
      <alignment horizontal="right"/>
      <protection locked="0"/>
    </xf>
    <xf numFmtId="0" fontId="0" fillId="0" borderId="20" xfId="0" applyBorder="1" applyProtection="1">
      <protection locked="0"/>
    </xf>
    <xf numFmtId="0" fontId="0" fillId="0" borderId="2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4" fontId="0" fillId="0" borderId="0" xfId="0" applyNumberFormat="1" applyProtection="1">
      <protection locked="0"/>
    </xf>
    <xf numFmtId="0" fontId="3" fillId="0" borderId="0" xfId="0" applyFont="1"/>
    <xf numFmtId="0" fontId="3" fillId="0" borderId="0" xfId="0" applyFont="1" applyAlignment="1">
      <alignment horizontal="left"/>
    </xf>
    <xf numFmtId="0" fontId="55" fillId="0" borderId="17" xfId="0" applyFont="1" applyBorder="1"/>
    <xf numFmtId="0" fontId="0" fillId="0" borderId="17" xfId="0" applyBorder="1"/>
    <xf numFmtId="0" fontId="55" fillId="0" borderId="0" xfId="0" applyFont="1"/>
    <xf numFmtId="0" fontId="3" fillId="0" borderId="17" xfId="0" applyFont="1" applyBorder="1"/>
    <xf numFmtId="38" fontId="54" fillId="0" borderId="17" xfId="230" applyNumberFormat="1" applyFont="1" applyBorder="1" applyAlignment="1">
      <alignment horizontal="right"/>
    </xf>
    <xf numFmtId="166" fontId="49" fillId="0" borderId="24" xfId="230" applyNumberFormat="1" applyFont="1" applyBorder="1" applyAlignment="1">
      <alignment horizontal="right"/>
    </xf>
    <xf numFmtId="166" fontId="49" fillId="0" borderId="23" xfId="230" applyNumberFormat="1" applyFont="1" applyBorder="1" applyAlignment="1">
      <alignment horizontal="right"/>
    </xf>
    <xf numFmtId="166" fontId="54" fillId="0" borderId="19" xfId="230" applyNumberFormat="1" applyFont="1" applyBorder="1" applyAlignment="1">
      <alignment horizontal="right"/>
    </xf>
    <xf numFmtId="166" fontId="54" fillId="0" borderId="17" xfId="230" applyNumberFormat="1" applyFont="1" applyBorder="1" applyAlignment="1">
      <alignment horizontal="right"/>
    </xf>
    <xf numFmtId="38" fontId="0" fillId="0" borderId="17" xfId="0" applyNumberFormat="1" applyBorder="1"/>
    <xf numFmtId="166" fontId="0" fillId="0" borderId="0" xfId="0" applyNumberFormat="1"/>
    <xf numFmtId="166" fontId="49" fillId="0" borderId="22" xfId="230" applyNumberFormat="1" applyFont="1" applyBorder="1" applyAlignment="1">
      <alignment horizontal="right"/>
    </xf>
    <xf numFmtId="166" fontId="49" fillId="0" borderId="20" xfId="230" applyNumberFormat="1" applyFont="1" applyBorder="1" applyAlignment="1">
      <alignment horizontal="right"/>
    </xf>
    <xf numFmtId="0" fontId="3" fillId="0" borderId="15" xfId="0" applyFont="1" applyBorder="1"/>
    <xf numFmtId="166" fontId="54" fillId="0" borderId="15" xfId="230" applyNumberFormat="1" applyFont="1" applyBorder="1" applyAlignment="1">
      <alignment horizontal="right"/>
    </xf>
    <xf numFmtId="0" fontId="3" fillId="0" borderId="14" xfId="0" applyFont="1" applyBorder="1"/>
    <xf numFmtId="166" fontId="54" fillId="0" borderId="0" xfId="230" applyNumberFormat="1" applyFont="1" applyAlignment="1">
      <alignment horizontal="right"/>
    </xf>
    <xf numFmtId="0" fontId="0" fillId="0" borderId="14" xfId="0" applyBorder="1"/>
    <xf numFmtId="0" fontId="56" fillId="0" borderId="17" xfId="0" applyFont="1" applyBorder="1"/>
    <xf numFmtId="3" fontId="4" fillId="0" borderId="17" xfId="0" applyNumberFormat="1" applyFont="1" applyBorder="1"/>
    <xf numFmtId="0" fontId="0" fillId="0" borderId="26" xfId="0" applyBorder="1" applyProtection="1">
      <protection locked="0"/>
    </xf>
    <xf numFmtId="0" fontId="0" fillId="0" borderId="0" xfId="0" applyAlignment="1" applyProtection="1">
      <alignment wrapText="1"/>
      <protection locked="0"/>
    </xf>
    <xf numFmtId="0" fontId="56" fillId="0" borderId="0" xfId="0" applyFont="1"/>
    <xf numFmtId="0" fontId="55" fillId="0" borderId="26" xfId="0" applyFont="1" applyBorder="1" applyAlignment="1">
      <alignment wrapText="1"/>
    </xf>
    <xf numFmtId="0" fontId="3" fillId="0" borderId="26" xfId="0" applyFont="1" applyBorder="1" applyAlignment="1">
      <alignment horizontal="left" vertical="top" wrapText="1"/>
    </xf>
    <xf numFmtId="0" fontId="3" fillId="0" borderId="26" xfId="0" applyFont="1" applyBorder="1" applyAlignment="1">
      <alignment horizontal="left" vertical="center" wrapText="1"/>
    </xf>
    <xf numFmtId="38" fontId="4" fillId="0" borderId="17" xfId="230" applyNumberFormat="1" applyBorder="1" applyAlignment="1" applyProtection="1">
      <alignment horizontal="left" vertical="center" wrapText="1"/>
      <protection locked="0"/>
    </xf>
    <xf numFmtId="6" fontId="4" fillId="0" borderId="17" xfId="230" applyNumberFormat="1" applyBorder="1" applyAlignment="1" applyProtection="1">
      <alignment horizontal="left" vertical="center" wrapText="1"/>
      <protection locked="0"/>
    </xf>
    <xf numFmtId="0" fontId="60" fillId="0" borderId="17" xfId="232" applyFont="1" applyBorder="1" applyAlignment="1" applyProtection="1">
      <alignment vertical="top" wrapText="1"/>
      <protection locked="0"/>
    </xf>
    <xf numFmtId="0" fontId="59" fillId="0" borderId="17" xfId="232" applyFont="1" applyBorder="1" applyAlignment="1" applyProtection="1">
      <alignment vertical="top" wrapText="1"/>
      <protection locked="0"/>
    </xf>
    <xf numFmtId="0" fontId="60" fillId="0" borderId="19" xfId="232" applyFont="1"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3" fillId="26" borderId="17" xfId="0" applyFont="1" applyFill="1" applyBorder="1" applyAlignment="1">
      <alignment horizontal="left" vertical="center"/>
    </xf>
    <xf numFmtId="0" fontId="3" fillId="26" borderId="17" xfId="0" applyFont="1" applyFill="1" applyBorder="1" applyAlignment="1">
      <alignment vertical="center"/>
    </xf>
    <xf numFmtId="0" fontId="3" fillId="26" borderId="25" xfId="0" applyFont="1" applyFill="1" applyBorder="1" applyAlignment="1">
      <alignment vertical="center"/>
    </xf>
    <xf numFmtId="0" fontId="3" fillId="26" borderId="17" xfId="0" applyFont="1" applyFill="1" applyBorder="1" applyAlignment="1">
      <alignment vertical="center" wrapText="1"/>
    </xf>
    <xf numFmtId="0" fontId="0" fillId="26" borderId="17" xfId="0" applyFill="1" applyBorder="1" applyAlignment="1">
      <alignment horizontal="left" vertical="center"/>
    </xf>
    <xf numFmtId="0" fontId="0" fillId="26" borderId="17" xfId="0" applyFill="1" applyBorder="1" applyAlignment="1">
      <alignment horizontal="left" vertical="center" wrapText="1"/>
    </xf>
    <xf numFmtId="0" fontId="3" fillId="27" borderId="17" xfId="0" applyFont="1" applyFill="1" applyBorder="1" applyAlignment="1">
      <alignment horizontal="left" vertical="center"/>
    </xf>
    <xf numFmtId="0" fontId="0" fillId="27" borderId="17" xfId="0" applyFill="1" applyBorder="1" applyAlignment="1">
      <alignment horizontal="left" vertical="center"/>
    </xf>
    <xf numFmtId="0" fontId="53" fillId="27" borderId="17" xfId="0" applyFont="1" applyFill="1" applyBorder="1" applyAlignment="1">
      <alignment horizontal="left" vertical="center"/>
    </xf>
    <xf numFmtId="0" fontId="56" fillId="27" borderId="17" xfId="0" applyFont="1" applyFill="1" applyBorder="1" applyAlignment="1">
      <alignment horizontal="left" vertical="center"/>
    </xf>
    <xf numFmtId="0" fontId="0" fillId="26" borderId="17" xfId="0" applyFill="1" applyBorder="1" applyAlignment="1" applyProtection="1">
      <alignment horizontal="left" vertical="center"/>
      <protection locked="0"/>
    </xf>
    <xf numFmtId="0" fontId="0" fillId="26" borderId="17" xfId="0" applyFill="1" applyBorder="1" applyProtection="1">
      <protection locked="0"/>
    </xf>
    <xf numFmtId="0" fontId="0" fillId="0" borderId="30" xfId="0" applyBorder="1" applyAlignment="1">
      <alignment vertical="center" wrapText="1"/>
    </xf>
    <xf numFmtId="0" fontId="3" fillId="0" borderId="31" xfId="0" applyFont="1" applyBorder="1" applyAlignment="1">
      <alignment vertical="center" wrapText="1"/>
    </xf>
    <xf numFmtId="0" fontId="0" fillId="25" borderId="17" xfId="0" applyFill="1" applyBorder="1" applyAlignment="1">
      <alignment horizontal="left" vertical="center" wrapText="1"/>
    </xf>
    <xf numFmtId="0" fontId="64" fillId="28" borderId="32" xfId="0" applyFont="1" applyFill="1" applyBorder="1" applyProtection="1">
      <protection locked="0"/>
    </xf>
    <xf numFmtId="0" fontId="3" fillId="25" borderId="0" xfId="0" applyFont="1" applyFill="1" applyProtection="1">
      <protection locked="0"/>
    </xf>
    <xf numFmtId="0" fontId="0" fillId="25" borderId="0" xfId="0" applyFill="1" applyProtection="1">
      <protection locked="0"/>
    </xf>
    <xf numFmtId="0" fontId="62" fillId="0" borderId="0" xfId="0" applyFont="1" applyAlignment="1">
      <alignment horizontal="center"/>
    </xf>
    <xf numFmtId="0" fontId="3" fillId="0" borderId="12" xfId="0" applyFont="1" applyBorder="1" applyAlignment="1" applyProtection="1">
      <alignment horizontal="left" wrapText="1"/>
      <protection locked="0"/>
    </xf>
    <xf numFmtId="0" fontId="3" fillId="25" borderId="33" xfId="0" applyFont="1" applyFill="1" applyBorder="1" applyAlignment="1">
      <alignment horizontal="center" vertical="center"/>
    </xf>
    <xf numFmtId="0" fontId="3" fillId="25" borderId="3"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0" xfId="0" applyFont="1" applyFill="1" applyProtection="1">
      <protection locked="0"/>
    </xf>
    <xf numFmtId="0" fontId="3" fillId="25" borderId="0" xfId="0" applyFont="1" applyFill="1"/>
  </cellXfs>
  <cellStyles count="239">
    <cellStyle name="%" xfId="2" xr:uid="{00000000-0005-0000-0000-000000000000}"/>
    <cellStyle name="%_Academies Summary 2010-11  2011-12 (4)" xfId="3" xr:uid="{00000000-0005-0000-0000-000001000000}"/>
    <cellStyle name="%_GAG pupil numbers 09-09-11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_x000d__x000a_Zoomed=1_x000d__x000a_Row=0_x000d__x000a_Column=0_x000d__x000a_Height=0_x000d__x000a_Width=0_x000d__x000a_FontName=FoxFont_x000d__x000a_FontStyle=0_x000d__x000a_FontSize=9_x000d__x000a_PrtFontName=FoxPrin 2" xfId="6" xr:uid="{00000000-0005-0000-0000-000004000000}"/>
    <cellStyle name="]_x000d__x000a_Zoomed=1_x000d__x000a_Row=0_x000d__x000a_Column=0_x000d__x000a_Height=0_x000d__x000a_Width=0_x000d__x000a_FontName=FoxFont_x000d__x000a_FontStyle=0_x000d__x000a_FontSize=9_x000d__x000a_PrtFontName=FoxPrin 3" xfId="7" xr:uid="{00000000-0005-0000-0000-000005000000}"/>
    <cellStyle name="]_x000d__x000a_Zoomed=1_x000d__x000a_Row=0_x000d__x000a_Column=0_x000d__x000a_Height=0_x000d__x000a_Width=0_x000d__x000a_FontName=FoxFont_x000d__x000a_FontStyle=0_x000d__x000a_FontSize=9_x000d__x000a_PrtFontName=FoxPrin_Academies Summary 2010-11  2011-12 (4)" xfId="8" xr:uid="{00000000-0005-0000-0000-000006000000}"/>
    <cellStyle name="_38006 University Academy Keighley MFG Calculation" xfId="9" xr:uid="{00000000-0005-0000-0000-000007000000}"/>
    <cellStyle name="20% - Accent1 2" xfId="11" xr:uid="{00000000-0005-0000-0000-000008000000}"/>
    <cellStyle name="20% - Accent1 3" xfId="12" xr:uid="{00000000-0005-0000-0000-000009000000}"/>
    <cellStyle name="20% - Accent1 4" xfId="10" xr:uid="{00000000-0005-0000-0000-00000A000000}"/>
    <cellStyle name="20% - Accent2 2" xfId="14" xr:uid="{00000000-0005-0000-0000-00000B000000}"/>
    <cellStyle name="20% - Accent2 3" xfId="15" xr:uid="{00000000-0005-0000-0000-00000C000000}"/>
    <cellStyle name="20% - Accent2 4" xfId="13" xr:uid="{00000000-0005-0000-0000-00000D000000}"/>
    <cellStyle name="20% - Accent3 2" xfId="17" xr:uid="{00000000-0005-0000-0000-00000E000000}"/>
    <cellStyle name="20% - Accent3 3" xfId="18" xr:uid="{00000000-0005-0000-0000-00000F000000}"/>
    <cellStyle name="20% - Accent3 4" xfId="16" xr:uid="{00000000-0005-0000-0000-000010000000}"/>
    <cellStyle name="20% - Accent4 2" xfId="20" xr:uid="{00000000-0005-0000-0000-000011000000}"/>
    <cellStyle name="20% - Accent4 3" xfId="21" xr:uid="{00000000-0005-0000-0000-000012000000}"/>
    <cellStyle name="20% - Accent4 4" xfId="19" xr:uid="{00000000-0005-0000-0000-000013000000}"/>
    <cellStyle name="20% - Accent5 2" xfId="23" xr:uid="{00000000-0005-0000-0000-000014000000}"/>
    <cellStyle name="20% - Accent5 3" xfId="24" xr:uid="{00000000-0005-0000-0000-000015000000}"/>
    <cellStyle name="20% - Accent5 4" xfId="22" xr:uid="{00000000-0005-0000-0000-000016000000}"/>
    <cellStyle name="20% - Accent6 2" xfId="26" xr:uid="{00000000-0005-0000-0000-000017000000}"/>
    <cellStyle name="20% - Accent6 3" xfId="27" xr:uid="{00000000-0005-0000-0000-000018000000}"/>
    <cellStyle name="20% - Accent6 4" xfId="25" xr:uid="{00000000-0005-0000-0000-000019000000}"/>
    <cellStyle name="40% - Accent1 2" xfId="29" xr:uid="{00000000-0005-0000-0000-00001A000000}"/>
    <cellStyle name="40% - Accent1 3" xfId="30" xr:uid="{00000000-0005-0000-0000-00001B000000}"/>
    <cellStyle name="40% - Accent1 4" xfId="28" xr:uid="{00000000-0005-0000-0000-00001C000000}"/>
    <cellStyle name="40% - Accent2 2" xfId="32" xr:uid="{00000000-0005-0000-0000-00001D000000}"/>
    <cellStyle name="40% - Accent2 3" xfId="33" xr:uid="{00000000-0005-0000-0000-00001E000000}"/>
    <cellStyle name="40% - Accent2 4" xfId="31" xr:uid="{00000000-0005-0000-0000-00001F000000}"/>
    <cellStyle name="40% - Accent3 2" xfId="35" xr:uid="{00000000-0005-0000-0000-000020000000}"/>
    <cellStyle name="40% - Accent3 3" xfId="36" xr:uid="{00000000-0005-0000-0000-000021000000}"/>
    <cellStyle name="40% - Accent3 4" xfId="34" xr:uid="{00000000-0005-0000-0000-000022000000}"/>
    <cellStyle name="40% - Accent4 2" xfId="38" xr:uid="{00000000-0005-0000-0000-000023000000}"/>
    <cellStyle name="40% - Accent4 3" xfId="39" xr:uid="{00000000-0005-0000-0000-000024000000}"/>
    <cellStyle name="40% - Accent4 4" xfId="37" xr:uid="{00000000-0005-0000-0000-000025000000}"/>
    <cellStyle name="40% - Accent5 2" xfId="41" xr:uid="{00000000-0005-0000-0000-000026000000}"/>
    <cellStyle name="40% - Accent5 3" xfId="42" xr:uid="{00000000-0005-0000-0000-000027000000}"/>
    <cellStyle name="40% - Accent5 4" xfId="40" xr:uid="{00000000-0005-0000-0000-000028000000}"/>
    <cellStyle name="40% - Accent6 2" xfId="44" xr:uid="{00000000-0005-0000-0000-000029000000}"/>
    <cellStyle name="40% - Accent6 3" xfId="45" xr:uid="{00000000-0005-0000-0000-00002A000000}"/>
    <cellStyle name="40% - Accent6 4" xfId="43" xr:uid="{00000000-0005-0000-0000-00002B000000}"/>
    <cellStyle name="60% - Accent1 2" xfId="47" xr:uid="{00000000-0005-0000-0000-00002C000000}"/>
    <cellStyle name="60% - Accent1 3" xfId="48" xr:uid="{00000000-0005-0000-0000-00002D000000}"/>
    <cellStyle name="60% - Accent1 4" xfId="46" xr:uid="{00000000-0005-0000-0000-00002E000000}"/>
    <cellStyle name="60% - Accent2 2" xfId="50" xr:uid="{00000000-0005-0000-0000-00002F000000}"/>
    <cellStyle name="60% - Accent2 3" xfId="51" xr:uid="{00000000-0005-0000-0000-000030000000}"/>
    <cellStyle name="60% - Accent2 4" xfId="49" xr:uid="{00000000-0005-0000-0000-000031000000}"/>
    <cellStyle name="60% - Accent3 2" xfId="53" xr:uid="{00000000-0005-0000-0000-000032000000}"/>
    <cellStyle name="60% - Accent3 3" xfId="54" xr:uid="{00000000-0005-0000-0000-000033000000}"/>
    <cellStyle name="60% - Accent3 4" xfId="52" xr:uid="{00000000-0005-0000-0000-000034000000}"/>
    <cellStyle name="60% - Accent4 2" xfId="56" xr:uid="{00000000-0005-0000-0000-000035000000}"/>
    <cellStyle name="60% - Accent4 3" xfId="57" xr:uid="{00000000-0005-0000-0000-000036000000}"/>
    <cellStyle name="60% - Accent4 4" xfId="55" xr:uid="{00000000-0005-0000-0000-000037000000}"/>
    <cellStyle name="60% - Accent5 2" xfId="59" xr:uid="{00000000-0005-0000-0000-000038000000}"/>
    <cellStyle name="60% - Accent5 3" xfId="60" xr:uid="{00000000-0005-0000-0000-000039000000}"/>
    <cellStyle name="60% - Accent5 4" xfId="58" xr:uid="{00000000-0005-0000-0000-00003A000000}"/>
    <cellStyle name="60% - Accent6 2" xfId="62" xr:uid="{00000000-0005-0000-0000-00003B000000}"/>
    <cellStyle name="60% - Accent6 3" xfId="63" xr:uid="{00000000-0005-0000-0000-00003C000000}"/>
    <cellStyle name="60% - Accent6 4" xfId="61" xr:uid="{00000000-0005-0000-0000-00003D000000}"/>
    <cellStyle name="Accent1 2" xfId="65" xr:uid="{00000000-0005-0000-0000-00003E000000}"/>
    <cellStyle name="Accent1 3" xfId="66" xr:uid="{00000000-0005-0000-0000-00003F000000}"/>
    <cellStyle name="Accent1 4" xfId="64" xr:uid="{00000000-0005-0000-0000-000040000000}"/>
    <cellStyle name="Accent2 2" xfId="68" xr:uid="{00000000-0005-0000-0000-000041000000}"/>
    <cellStyle name="Accent2 3" xfId="69" xr:uid="{00000000-0005-0000-0000-000042000000}"/>
    <cellStyle name="Accent2 4" xfId="67" xr:uid="{00000000-0005-0000-0000-000043000000}"/>
    <cellStyle name="Accent3 2" xfId="71" xr:uid="{00000000-0005-0000-0000-000044000000}"/>
    <cellStyle name="Accent3 3" xfId="72" xr:uid="{00000000-0005-0000-0000-000045000000}"/>
    <cellStyle name="Accent3 4" xfId="70" xr:uid="{00000000-0005-0000-0000-000046000000}"/>
    <cellStyle name="Accent4 2" xfId="74" xr:uid="{00000000-0005-0000-0000-000047000000}"/>
    <cellStyle name="Accent4 3" xfId="75" xr:uid="{00000000-0005-0000-0000-000048000000}"/>
    <cellStyle name="Accent4 4" xfId="73" xr:uid="{00000000-0005-0000-0000-000049000000}"/>
    <cellStyle name="Accent5 2" xfId="77" xr:uid="{00000000-0005-0000-0000-00004A000000}"/>
    <cellStyle name="Accent5 3" xfId="78" xr:uid="{00000000-0005-0000-0000-00004B000000}"/>
    <cellStyle name="Accent5 4" xfId="76" xr:uid="{00000000-0005-0000-0000-00004C000000}"/>
    <cellStyle name="Accent6 2" xfId="80" xr:uid="{00000000-0005-0000-0000-00004D000000}"/>
    <cellStyle name="Accent6 3" xfId="81" xr:uid="{00000000-0005-0000-0000-00004E000000}"/>
    <cellStyle name="Accent6 4" xfId="79" xr:uid="{00000000-0005-0000-0000-00004F000000}"/>
    <cellStyle name="Bad 2" xfId="83" xr:uid="{00000000-0005-0000-0000-000050000000}"/>
    <cellStyle name="Bad 3" xfId="84" xr:uid="{00000000-0005-0000-0000-000051000000}"/>
    <cellStyle name="Bad 4" xfId="82" xr:uid="{00000000-0005-0000-0000-000052000000}"/>
    <cellStyle name="Calculation 2" xfId="86" xr:uid="{00000000-0005-0000-0000-000053000000}"/>
    <cellStyle name="Calculation 3" xfId="87" xr:uid="{00000000-0005-0000-0000-000054000000}"/>
    <cellStyle name="Calculation 4" xfId="85" xr:uid="{00000000-0005-0000-0000-000055000000}"/>
    <cellStyle name="centre across selection" xfId="88" xr:uid="{00000000-0005-0000-0000-000056000000}"/>
    <cellStyle name="Check Cell 2" xfId="90" xr:uid="{00000000-0005-0000-0000-000057000000}"/>
    <cellStyle name="Check Cell 3" xfId="91" xr:uid="{00000000-0005-0000-0000-000058000000}"/>
    <cellStyle name="Check Cell 4" xfId="89" xr:uid="{00000000-0005-0000-0000-000059000000}"/>
    <cellStyle name="Comma 2" xfId="93" xr:uid="{00000000-0005-0000-0000-00005B000000}"/>
    <cellStyle name="Comma 2 2" xfId="235" xr:uid="{00000000-0005-0000-0000-00005C000000}"/>
    <cellStyle name="Comma 2 3" xfId="233" xr:uid="{00000000-0005-0000-0000-00005D000000}"/>
    <cellStyle name="Comma 3" xfId="94" xr:uid="{00000000-0005-0000-0000-00005E000000}"/>
    <cellStyle name="Comma 3 2" xfId="95" xr:uid="{00000000-0005-0000-0000-00005F000000}"/>
    <cellStyle name="Comma 3 3" xfId="96" xr:uid="{00000000-0005-0000-0000-000060000000}"/>
    <cellStyle name="Comma 4" xfId="97" xr:uid="{00000000-0005-0000-0000-000061000000}"/>
    <cellStyle name="Comma 5" xfId="98" xr:uid="{00000000-0005-0000-0000-000062000000}"/>
    <cellStyle name="Comma 6" xfId="92" xr:uid="{00000000-0005-0000-0000-000063000000}"/>
    <cellStyle name="Comma 7" xfId="236" xr:uid="{00000000-0005-0000-0000-000064000000}"/>
    <cellStyle name="Comma0" xfId="99" xr:uid="{00000000-0005-0000-0000-000065000000}"/>
    <cellStyle name="Comma0 2" xfId="100" xr:uid="{00000000-0005-0000-0000-000066000000}"/>
    <cellStyle name="Comma0 3" xfId="101" xr:uid="{00000000-0005-0000-0000-000067000000}"/>
    <cellStyle name="Currency 2" xfId="102" xr:uid="{00000000-0005-0000-0000-000068000000}"/>
    <cellStyle name="Estimated" xfId="103" xr:uid="{00000000-0005-0000-0000-000069000000}"/>
    <cellStyle name="Euro" xfId="104" xr:uid="{00000000-0005-0000-0000-00006A000000}"/>
    <cellStyle name="Euro 2" xfId="105" xr:uid="{00000000-0005-0000-0000-00006B000000}"/>
    <cellStyle name="Euro 3" xfId="106" xr:uid="{00000000-0005-0000-0000-00006C000000}"/>
    <cellStyle name="Explanatory Text 2" xfId="108" xr:uid="{00000000-0005-0000-0000-00006D000000}"/>
    <cellStyle name="Explanatory Text 3" xfId="109" xr:uid="{00000000-0005-0000-0000-00006E000000}"/>
    <cellStyle name="Explanatory Text 4" xfId="107" xr:uid="{00000000-0005-0000-0000-00006F000000}"/>
    <cellStyle name="external input" xfId="110" xr:uid="{00000000-0005-0000-0000-000070000000}"/>
    <cellStyle name="Fixed" xfId="111" xr:uid="{00000000-0005-0000-0000-000071000000}"/>
    <cellStyle name="Fixed 2" xfId="112" xr:uid="{00000000-0005-0000-0000-000072000000}"/>
    <cellStyle name="Fixed 3" xfId="113" xr:uid="{00000000-0005-0000-0000-000073000000}"/>
    <cellStyle name="Good 2" xfId="115" xr:uid="{00000000-0005-0000-0000-000074000000}"/>
    <cellStyle name="Good 3" xfId="116" xr:uid="{00000000-0005-0000-0000-000075000000}"/>
    <cellStyle name="Good 4" xfId="114" xr:uid="{00000000-0005-0000-0000-000076000000}"/>
    <cellStyle name="Header" xfId="117" xr:uid="{00000000-0005-0000-0000-000077000000}"/>
    <cellStyle name="HeaderGrant" xfId="118" xr:uid="{00000000-0005-0000-0000-000078000000}"/>
    <cellStyle name="HeaderLEA" xfId="119" xr:uid="{00000000-0005-0000-0000-000079000000}"/>
    <cellStyle name="Heading 1 2" xfId="121" xr:uid="{00000000-0005-0000-0000-00007A000000}"/>
    <cellStyle name="Heading 1 3" xfId="122" xr:uid="{00000000-0005-0000-0000-00007B000000}"/>
    <cellStyle name="Heading 1 4" xfId="120" xr:uid="{00000000-0005-0000-0000-00007C000000}"/>
    <cellStyle name="Heading 2 2" xfId="124" xr:uid="{00000000-0005-0000-0000-00007D000000}"/>
    <cellStyle name="Heading 2 3" xfId="125" xr:uid="{00000000-0005-0000-0000-00007E000000}"/>
    <cellStyle name="Heading 2 4" xfId="123" xr:uid="{00000000-0005-0000-0000-00007F000000}"/>
    <cellStyle name="Heading 3 2" xfId="127" xr:uid="{00000000-0005-0000-0000-000080000000}"/>
    <cellStyle name="Heading 3 3" xfId="128" xr:uid="{00000000-0005-0000-0000-000081000000}"/>
    <cellStyle name="Heading 3 4" xfId="126" xr:uid="{00000000-0005-0000-0000-000082000000}"/>
    <cellStyle name="Heading 4 2" xfId="130" xr:uid="{00000000-0005-0000-0000-000083000000}"/>
    <cellStyle name="Heading 4 3" xfId="131" xr:uid="{00000000-0005-0000-0000-000084000000}"/>
    <cellStyle name="Heading 4 4" xfId="129" xr:uid="{00000000-0005-0000-0000-000085000000}"/>
    <cellStyle name="Hyperlink 2" xfId="132" xr:uid="{00000000-0005-0000-0000-000087000000}"/>
    <cellStyle name="Hyperlink 3" xfId="133" xr:uid="{00000000-0005-0000-0000-000088000000}"/>
    <cellStyle name="Hyperlink 4" xfId="238" xr:uid="{00000000-0005-0000-0000-000089000000}"/>
    <cellStyle name="Imported" xfId="134" xr:uid="{00000000-0005-0000-0000-00008A000000}"/>
    <cellStyle name="input 2" xfId="136" xr:uid="{00000000-0005-0000-0000-00008B000000}"/>
    <cellStyle name="Input 3" xfId="137" xr:uid="{00000000-0005-0000-0000-00008C000000}"/>
    <cellStyle name="Input 4" xfId="138" xr:uid="{00000000-0005-0000-0000-00008D000000}"/>
    <cellStyle name="Input 5" xfId="139" xr:uid="{00000000-0005-0000-0000-00008E000000}"/>
    <cellStyle name="Input 6" xfId="135" xr:uid="{00000000-0005-0000-0000-00008F000000}"/>
    <cellStyle name="Input 7" xfId="225" xr:uid="{00000000-0005-0000-0000-000090000000}"/>
    <cellStyle name="Input 8" xfId="224" xr:uid="{00000000-0005-0000-0000-000091000000}"/>
    <cellStyle name="Input 9" xfId="226" xr:uid="{00000000-0005-0000-0000-000092000000}"/>
    <cellStyle name="LEAName" xfId="140" xr:uid="{00000000-0005-0000-0000-000093000000}"/>
    <cellStyle name="LEANumber" xfId="141" xr:uid="{00000000-0005-0000-0000-000094000000}"/>
    <cellStyle name="Linked Cell 2" xfId="143" xr:uid="{00000000-0005-0000-0000-000095000000}"/>
    <cellStyle name="Linked Cell 3" xfId="144" xr:uid="{00000000-0005-0000-0000-000096000000}"/>
    <cellStyle name="Linked Cell 4" xfId="142" xr:uid="{00000000-0005-0000-0000-000097000000}"/>
    <cellStyle name="log projection" xfId="145" xr:uid="{00000000-0005-0000-0000-000098000000}"/>
    <cellStyle name="Neutral 2" xfId="147" xr:uid="{00000000-0005-0000-0000-000099000000}"/>
    <cellStyle name="Neutral 3" xfId="148" xr:uid="{00000000-0005-0000-0000-00009A000000}"/>
    <cellStyle name="Neutral 4" xfId="146" xr:uid="{00000000-0005-0000-0000-00009B000000}"/>
    <cellStyle name="Normal" xfId="0" builtinId="0"/>
    <cellStyle name="Normal - Style1" xfId="149" xr:uid="{00000000-0005-0000-0000-00009D000000}"/>
    <cellStyle name="Normal - Style2" xfId="150" xr:uid="{00000000-0005-0000-0000-00009E000000}"/>
    <cellStyle name="Normal - Style3" xfId="151" xr:uid="{00000000-0005-0000-0000-00009F000000}"/>
    <cellStyle name="Normal - Style4" xfId="152" xr:uid="{00000000-0005-0000-0000-0000A0000000}"/>
    <cellStyle name="Normal - Style5" xfId="153" xr:uid="{00000000-0005-0000-0000-0000A1000000}"/>
    <cellStyle name="Normal 10" xfId="154" xr:uid="{00000000-0005-0000-0000-0000A2000000}"/>
    <cellStyle name="Normal 11" xfId="155" xr:uid="{00000000-0005-0000-0000-0000A3000000}"/>
    <cellStyle name="Normal 12" xfId="1" xr:uid="{00000000-0005-0000-0000-0000A4000000}"/>
    <cellStyle name="Normal 13" xfId="222" xr:uid="{00000000-0005-0000-0000-0000A5000000}"/>
    <cellStyle name="Normal 14" xfId="229" xr:uid="{00000000-0005-0000-0000-0000A6000000}"/>
    <cellStyle name="Normal 15" xfId="230" xr:uid="{00000000-0005-0000-0000-0000A7000000}"/>
    <cellStyle name="Normal 16" xfId="231" xr:uid="{00000000-0005-0000-0000-0000A8000000}"/>
    <cellStyle name="Normal 2" xfId="156" xr:uid="{00000000-0005-0000-0000-0000A9000000}"/>
    <cellStyle name="Normal 2 2" xfId="157" xr:uid="{00000000-0005-0000-0000-0000AA000000}"/>
    <cellStyle name="Normal 2 2 2" xfId="158" xr:uid="{00000000-0005-0000-0000-0000AB000000}"/>
    <cellStyle name="Normal 2 2 3" xfId="234" xr:uid="{00000000-0005-0000-0000-0000AC000000}"/>
    <cellStyle name="Normal 2 3" xfId="159" xr:uid="{00000000-0005-0000-0000-0000AD000000}"/>
    <cellStyle name="Normal 2 4" xfId="160" xr:uid="{00000000-0005-0000-0000-0000AE000000}"/>
    <cellStyle name="Normal 2 5" xfId="232" xr:uid="{00000000-0005-0000-0000-0000AF000000}"/>
    <cellStyle name="Normal 2_Academies HAL development version 10May11" xfId="161" xr:uid="{00000000-0005-0000-0000-0000B0000000}"/>
    <cellStyle name="Normal 3" xfId="162" xr:uid="{00000000-0005-0000-0000-0000B1000000}"/>
    <cellStyle name="Normal 3 2" xfId="163" xr:uid="{00000000-0005-0000-0000-0000B2000000}"/>
    <cellStyle name="Normal 3 3" xfId="164" xr:uid="{00000000-0005-0000-0000-0000B3000000}"/>
    <cellStyle name="Normal 3_GAG Summary Sheet AY2011-12 Dec2011" xfId="165" xr:uid="{00000000-0005-0000-0000-0000B4000000}"/>
    <cellStyle name="Normal 4" xfId="166" xr:uid="{00000000-0005-0000-0000-0000B5000000}"/>
    <cellStyle name="Normal 4 2" xfId="167" xr:uid="{00000000-0005-0000-0000-0000B6000000}"/>
    <cellStyle name="Normal 4 3" xfId="168" xr:uid="{00000000-0005-0000-0000-0000B7000000}"/>
    <cellStyle name="Normal 4_GAG Summary Sheet AY2011-12 Dec2011" xfId="169" xr:uid="{00000000-0005-0000-0000-0000B8000000}"/>
    <cellStyle name="Normal 5" xfId="170" xr:uid="{00000000-0005-0000-0000-0000B9000000}"/>
    <cellStyle name="Normal 6" xfId="171" xr:uid="{00000000-0005-0000-0000-0000BA000000}"/>
    <cellStyle name="Normal 7" xfId="172" xr:uid="{00000000-0005-0000-0000-0000BB000000}"/>
    <cellStyle name="Normal 8" xfId="173" xr:uid="{00000000-0005-0000-0000-0000BC000000}"/>
    <cellStyle name="Normal 9" xfId="174" xr:uid="{00000000-0005-0000-0000-0000BD000000}"/>
    <cellStyle name="Note 10" xfId="228" xr:uid="{00000000-0005-0000-0000-0000BF000000}"/>
    <cellStyle name="Note 2" xfId="176" xr:uid="{00000000-0005-0000-0000-0000C0000000}"/>
    <cellStyle name="Note 2 2" xfId="177" xr:uid="{00000000-0005-0000-0000-0000C1000000}"/>
    <cellStyle name="Note 2_Academies HAL development version 10May11" xfId="178" xr:uid="{00000000-0005-0000-0000-0000C2000000}"/>
    <cellStyle name="Note 3" xfId="179" xr:uid="{00000000-0005-0000-0000-0000C3000000}"/>
    <cellStyle name="Note 4" xfId="180" xr:uid="{00000000-0005-0000-0000-0000C4000000}"/>
    <cellStyle name="Note 5" xfId="181" xr:uid="{00000000-0005-0000-0000-0000C5000000}"/>
    <cellStyle name="Note 6" xfId="182" xr:uid="{00000000-0005-0000-0000-0000C6000000}"/>
    <cellStyle name="Note 7" xfId="175" xr:uid="{00000000-0005-0000-0000-0000C7000000}"/>
    <cellStyle name="Note 8" xfId="227" xr:uid="{00000000-0005-0000-0000-0000C8000000}"/>
    <cellStyle name="Note 9" xfId="223" xr:uid="{00000000-0005-0000-0000-0000C9000000}"/>
    <cellStyle name="Number" xfId="183" xr:uid="{00000000-0005-0000-0000-0000CA000000}"/>
    <cellStyle name="Output 2" xfId="185" xr:uid="{00000000-0005-0000-0000-0000CB000000}"/>
    <cellStyle name="Output 3" xfId="186" xr:uid="{00000000-0005-0000-0000-0000CC000000}"/>
    <cellStyle name="Output 4" xfId="184" xr:uid="{00000000-0005-0000-0000-0000CD000000}"/>
    <cellStyle name="Percent 2" xfId="188" xr:uid="{00000000-0005-0000-0000-0000CE000000}"/>
    <cellStyle name="Percent 3" xfId="189" xr:uid="{00000000-0005-0000-0000-0000CF000000}"/>
    <cellStyle name="Percent 4" xfId="187" xr:uid="{00000000-0005-0000-0000-0000D0000000}"/>
    <cellStyle name="Percent 5" xfId="237" xr:uid="{00000000-0005-0000-0000-0000D1000000}"/>
    <cellStyle name="provisional PN158/97" xfId="190" xr:uid="{00000000-0005-0000-0000-0000D2000000}"/>
    <cellStyle name="Style 1" xfId="191" xr:uid="{00000000-0005-0000-0000-0000D3000000}"/>
    <cellStyle name="Style 1 2" xfId="192" xr:uid="{00000000-0005-0000-0000-0000D4000000}"/>
    <cellStyle name="Style 1 3" xfId="193" xr:uid="{00000000-0005-0000-0000-0000D5000000}"/>
    <cellStyle name="Style 1 4" xfId="194" xr:uid="{00000000-0005-0000-0000-0000D6000000}"/>
    <cellStyle name="Style 1_Academies Summary 2010-11  2011-12 (4)" xfId="195" xr:uid="{00000000-0005-0000-0000-0000D7000000}"/>
    <cellStyle name="sub" xfId="196" xr:uid="{00000000-0005-0000-0000-0000D8000000}"/>
    <cellStyle name="sub 2" xfId="197" xr:uid="{00000000-0005-0000-0000-0000D9000000}"/>
    <cellStyle name="sub_Academies Summary 2010-11  2011-12 (4)" xfId="198" xr:uid="{00000000-0005-0000-0000-0000DA000000}"/>
    <cellStyle name="table imported" xfId="199" xr:uid="{00000000-0005-0000-0000-0000DB000000}"/>
    <cellStyle name="table imported 2" xfId="200" xr:uid="{00000000-0005-0000-0000-0000DC000000}"/>
    <cellStyle name="table imported 3" xfId="201" xr:uid="{00000000-0005-0000-0000-0000DD000000}"/>
    <cellStyle name="table imported_Academies Summary 2010-11  2011-12 (4)" xfId="202" xr:uid="{00000000-0005-0000-0000-0000DE000000}"/>
    <cellStyle name="table sum" xfId="203" xr:uid="{00000000-0005-0000-0000-0000DF000000}"/>
    <cellStyle name="table sum 2" xfId="204" xr:uid="{00000000-0005-0000-0000-0000E0000000}"/>
    <cellStyle name="table sum 3" xfId="205" xr:uid="{00000000-0005-0000-0000-0000E1000000}"/>
    <cellStyle name="table sum_Academies Summary 2010-11  2011-12 (4)" xfId="206" xr:uid="{00000000-0005-0000-0000-0000E2000000}"/>
    <cellStyle name="table values" xfId="207" xr:uid="{00000000-0005-0000-0000-0000E3000000}"/>
    <cellStyle name="table values 2" xfId="208" xr:uid="{00000000-0005-0000-0000-0000E4000000}"/>
    <cellStyle name="table values 3" xfId="209" xr:uid="{00000000-0005-0000-0000-0000E5000000}"/>
    <cellStyle name="table values_Academies Summary 2010-11  2011-12 (4)" xfId="210" xr:uid="{00000000-0005-0000-0000-0000E6000000}"/>
    <cellStyle name="Title 2" xfId="212" xr:uid="{00000000-0005-0000-0000-0000E7000000}"/>
    <cellStyle name="Title 3" xfId="213" xr:uid="{00000000-0005-0000-0000-0000E8000000}"/>
    <cellStyle name="Title 4" xfId="211" xr:uid="{00000000-0005-0000-0000-0000E9000000}"/>
    <cellStyle name="Total 2" xfId="215" xr:uid="{00000000-0005-0000-0000-0000EA000000}"/>
    <cellStyle name="Total 3" xfId="216" xr:uid="{00000000-0005-0000-0000-0000EB000000}"/>
    <cellStyle name="Total 4" xfId="214" xr:uid="{00000000-0005-0000-0000-0000EC000000}"/>
    <cellStyle name="u5shares" xfId="217" xr:uid="{00000000-0005-0000-0000-0000ED000000}"/>
    <cellStyle name="Variable assumptions" xfId="218" xr:uid="{00000000-0005-0000-0000-0000EE000000}"/>
    <cellStyle name="Warning Text 2" xfId="220" xr:uid="{00000000-0005-0000-0000-0000EF000000}"/>
    <cellStyle name="Warning Text 3" xfId="221" xr:uid="{00000000-0005-0000-0000-0000F0000000}"/>
    <cellStyle name="Warning Text 4" xfId="219" xr:uid="{00000000-0005-0000-0000-0000F1000000}"/>
  </cellStyles>
  <dxfs count="0"/>
  <tableStyles count="0" defaultTableStyle="TableStyleMedium2" defaultPivotStyle="PivotStyleLight16"/>
  <colors>
    <mruColors>
      <color rgb="FFFF505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'Budget Forecast'!$A$102</c:f>
              <c:strCache>
                <c:ptCount val="1"/>
                <c:pt idx="0">
                  <c:v>Net revenue income/(expenditure) for the period</c:v>
                </c:pt>
              </c:strCache>
            </c:strRef>
          </c:tx>
          <c:spPr>
            <a:ln w="28575" cap="rnd">
              <a:solidFill>
                <a:schemeClr val="accent1"/>
              </a:solidFill>
              <a:round/>
            </a:ln>
            <a:effectLst/>
          </c:spPr>
          <c:marker>
            <c:symbol val="none"/>
          </c:marker>
          <c:cat>
            <c:strRef>
              <c:f>'Budget Forecast'!$B$5:$C$5</c:f>
              <c:strCache>
                <c:ptCount val="2"/>
                <c:pt idx="0">
                  <c:v>2023/24</c:v>
                </c:pt>
                <c:pt idx="1">
                  <c:v>2024/25</c:v>
                </c:pt>
              </c:strCache>
            </c:strRef>
          </c:cat>
          <c:val>
            <c:numRef>
              <c:f>'Budget Forecast'!$B$102:$E$102</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0-8BCE-4CB9-985B-65A0E5FDE94D}"/>
            </c:ext>
          </c:extLst>
        </c:ser>
        <c:ser>
          <c:idx val="1"/>
          <c:order val="1"/>
          <c:tx>
            <c:strRef>
              <c:f>'Budget Forecast'!$A$103</c:f>
              <c:strCache>
                <c:ptCount val="1"/>
                <c:pt idx="0">
                  <c:v>Balance B/Fwd from previous period</c:v>
                </c:pt>
              </c:strCache>
            </c:strRef>
          </c:tx>
          <c:spPr>
            <a:ln w="28575" cap="rnd">
              <a:solidFill>
                <a:schemeClr val="accent2"/>
              </a:solidFill>
              <a:round/>
            </a:ln>
            <a:effectLst/>
          </c:spPr>
          <c:marker>
            <c:symbol val="none"/>
          </c:marker>
          <c:cat>
            <c:strRef>
              <c:f>'Budget Forecast'!$B$5:$C$5</c:f>
              <c:strCache>
                <c:ptCount val="2"/>
                <c:pt idx="0">
                  <c:v>2023/24</c:v>
                </c:pt>
                <c:pt idx="1">
                  <c:v>2024/25</c:v>
                </c:pt>
              </c:strCache>
            </c:strRef>
          </c:cat>
          <c:val>
            <c:numRef>
              <c:f>'Budget Forecast'!$B$103:$E$103</c:f>
              <c:numCache>
                <c:formatCode>"£"#,##0_);[Red]\("£"#,##0\)</c:formatCode>
                <c:ptCount val="4"/>
                <c:pt idx="1">
                  <c:v>0</c:v>
                </c:pt>
                <c:pt idx="2">
                  <c:v>0</c:v>
                </c:pt>
                <c:pt idx="3">
                  <c:v>0</c:v>
                </c:pt>
              </c:numCache>
            </c:numRef>
          </c:val>
          <c:smooth val="0"/>
          <c:extLst>
            <c:ext xmlns:c16="http://schemas.microsoft.com/office/drawing/2014/chart" uri="{C3380CC4-5D6E-409C-BE32-E72D297353CC}">
              <c16:uniqueId val="{00000001-8BCE-4CB9-985B-65A0E5FDE94D}"/>
            </c:ext>
          </c:extLst>
        </c:ser>
        <c:ser>
          <c:idx val="2"/>
          <c:order val="2"/>
          <c:tx>
            <c:strRef>
              <c:f>'Budget Forecast'!$A$104</c:f>
              <c:strCache>
                <c:ptCount val="1"/>
                <c:pt idx="0">
                  <c:v>Less transfers to capital fund</c:v>
                </c:pt>
              </c:strCache>
            </c:strRef>
          </c:tx>
          <c:spPr>
            <a:ln w="28575" cap="rnd">
              <a:solidFill>
                <a:schemeClr val="accent3"/>
              </a:solidFill>
              <a:round/>
            </a:ln>
            <a:effectLst/>
          </c:spPr>
          <c:marker>
            <c:symbol val="none"/>
          </c:marker>
          <c:cat>
            <c:strRef>
              <c:f>'Budget Forecast'!$B$5:$C$5</c:f>
              <c:strCache>
                <c:ptCount val="2"/>
                <c:pt idx="0">
                  <c:v>2023/24</c:v>
                </c:pt>
                <c:pt idx="1">
                  <c:v>2024/25</c:v>
                </c:pt>
              </c:strCache>
            </c:strRef>
          </c:cat>
          <c:val>
            <c:numRef>
              <c:f>'Budget Forecast'!$B$104:$E$104</c:f>
              <c:numCache>
                <c:formatCode>"£"#,##0_);[Red]\("£"#,##0\)</c:formatCode>
                <c:ptCount val="4"/>
              </c:numCache>
            </c:numRef>
          </c:val>
          <c:smooth val="0"/>
          <c:extLst>
            <c:ext xmlns:c16="http://schemas.microsoft.com/office/drawing/2014/chart" uri="{C3380CC4-5D6E-409C-BE32-E72D297353CC}">
              <c16:uniqueId val="{00000002-8BCE-4CB9-985B-65A0E5FDE94D}"/>
            </c:ext>
          </c:extLst>
        </c:ser>
        <c:ser>
          <c:idx val="3"/>
          <c:order val="3"/>
          <c:tx>
            <c:strRef>
              <c:f>'Budget Forecast'!$A$105</c:f>
              <c:strCache>
                <c:ptCount val="1"/>
                <c:pt idx="0">
                  <c:v>Balance C/Fwd to next period *</c:v>
                </c:pt>
              </c:strCache>
            </c:strRef>
          </c:tx>
          <c:spPr>
            <a:ln w="28575" cap="rnd">
              <a:solidFill>
                <a:schemeClr val="accent4"/>
              </a:solidFill>
              <a:round/>
            </a:ln>
            <a:effectLst/>
          </c:spPr>
          <c:marker>
            <c:symbol val="none"/>
          </c:marker>
          <c:cat>
            <c:strRef>
              <c:f>'Budget Forecast'!$B$5:$C$5</c:f>
              <c:strCache>
                <c:ptCount val="2"/>
                <c:pt idx="0">
                  <c:v>2023/24</c:v>
                </c:pt>
                <c:pt idx="1">
                  <c:v>2024/25</c:v>
                </c:pt>
              </c:strCache>
            </c:strRef>
          </c:cat>
          <c:val>
            <c:numRef>
              <c:f>'Budget Forecast'!$B$105:$E$105</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3-8BCE-4CB9-985B-65A0E5FDE94D}"/>
            </c:ext>
          </c:extLst>
        </c:ser>
        <c:dLbls>
          <c:showLegendKey val="0"/>
          <c:showVal val="0"/>
          <c:showCatName val="0"/>
          <c:showSerName val="0"/>
          <c:showPercent val="0"/>
          <c:showBubbleSize val="0"/>
        </c:dLbls>
        <c:smooth val="0"/>
        <c:axId val="1189278424"/>
        <c:axId val="1189280064"/>
      </c:lineChart>
      <c:catAx>
        <c:axId val="118927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80064"/>
        <c:crosses val="autoZero"/>
        <c:auto val="1"/>
        <c:lblAlgn val="ctr"/>
        <c:lblOffset val="100"/>
        <c:noMultiLvlLbl val="0"/>
      </c:catAx>
      <c:valAx>
        <c:axId val="11892800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78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543485</xdr:colOff>
      <xdr:row>107</xdr:row>
      <xdr:rowOff>110374</xdr:rowOff>
    </xdr:from>
    <xdr:to>
      <xdr:col>7</xdr:col>
      <xdr:colOff>22413</xdr:colOff>
      <xdr:row>126</xdr:row>
      <xdr:rowOff>89648</xdr:rowOff>
    </xdr:to>
    <xdr:graphicFrame macro="">
      <xdr:nvGraphicFramePr>
        <xdr:cNvPr id="2" name="Chart 1" descr="Summary of income and expenditure for 2016 to 2023">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106</xdr:row>
      <xdr:rowOff>0</xdr:rowOff>
    </xdr:from>
    <xdr:to>
      <xdr:col>7</xdr:col>
      <xdr:colOff>112059</xdr:colOff>
      <xdr:row>107</xdr:row>
      <xdr:rowOff>97118</xdr:rowOff>
    </xdr:to>
    <xdr:sp macro="" textlink="">
      <xdr:nvSpPr>
        <xdr:cNvPr id="3" name="TextBox 2">
          <a:extLst>
            <a:ext uri="{FF2B5EF4-FFF2-40B4-BE49-F238E27FC236}">
              <a16:creationId xmlns:a16="http://schemas.microsoft.com/office/drawing/2014/main" id="{7F1B0C72-576F-8AD1-FBBF-819B2683287B}"/>
            </a:ext>
          </a:extLst>
        </xdr:cNvPr>
        <xdr:cNvSpPr txBox="1"/>
      </xdr:nvSpPr>
      <xdr:spPr>
        <a:xfrm>
          <a:off x="7291294" y="16285882"/>
          <a:ext cx="7754471" cy="1464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ysClr val="windowText" lastClr="000000"/>
              </a:solidFill>
              <a:latin typeface="Arial" panose="020B0604020202020204" pitchFamily="34" charset="0"/>
              <a:cs typeface="Arial" panose="020B0604020202020204" pitchFamily="34" charset="0"/>
            </a:rPr>
            <a:t>Answer additional questions</a:t>
          </a:r>
          <a:r>
            <a:rPr lang="en-GB" sz="1200" b="1" baseline="0">
              <a:solidFill>
                <a:sysClr val="windowText" lastClr="000000"/>
              </a:solidFill>
              <a:latin typeface="Arial" panose="020B0604020202020204" pitchFamily="34" charset="0"/>
              <a:cs typeface="Arial" panose="020B0604020202020204" pitchFamily="34" charset="0"/>
            </a:rPr>
            <a:t> and include additional notes here:</a:t>
          </a:r>
        </a:p>
        <a:p>
          <a:endParaRPr lang="en-GB" sz="200">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FINCH-DANIELS, Carla" id="{330A0FE1-C7B8-431F-9EEB-866D91525602}" userId="S::Carla.FINCH-DANIELS@EDUCATION.GOV.UK::3c34ebe3-7058-478b-aa91-3bd59b2287a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dT="2024-03-14T13:33:44.55" personId="{330A0FE1-C7B8-431F-9EEB-866D91525602}" id="{D2AA6AD9-2474-4F31-A258-801CF2796FBA}">
    <text>Removed "off"</text>
  </threadedComment>
  <threadedComment ref="A9" dT="2024-03-14T13:34:00.49" personId="{330A0FE1-C7B8-431F-9EEB-866D91525602}" id="{546B7842-A47D-4253-97E0-831585BDCC7A}">
    <text>Removed "off"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D462-8B75-4AA1-AF10-5A3CBBDF1B0E}">
  <dimension ref="A1:B9"/>
  <sheetViews>
    <sheetView workbookViewId="0">
      <selection activeCell="B2" sqref="B2"/>
    </sheetView>
  </sheetViews>
  <sheetFormatPr defaultRowHeight="15"/>
  <cols>
    <col min="1" max="1" width="17.77734375" customWidth="1"/>
    <col min="2" max="2" width="83.27734375" customWidth="1"/>
  </cols>
  <sheetData>
    <row r="1" spans="1:2" ht="32.25">
      <c r="A1" s="128" t="s">
        <v>167</v>
      </c>
      <c r="B1" s="128"/>
    </row>
    <row r="2" spans="1:2" ht="135">
      <c r="A2" s="33" t="s">
        <v>158</v>
      </c>
      <c r="B2" s="122" t="s">
        <v>171</v>
      </c>
    </row>
    <row r="3" spans="1:2" ht="150">
      <c r="A3" s="33" t="s">
        <v>168</v>
      </c>
      <c r="B3" s="32" t="s">
        <v>172</v>
      </c>
    </row>
    <row r="4" spans="1:2" ht="75">
      <c r="A4" s="33" t="s">
        <v>159</v>
      </c>
      <c r="B4" s="32" t="s">
        <v>160</v>
      </c>
    </row>
    <row r="7" spans="1:2" ht="75">
      <c r="A7" s="34" t="s">
        <v>175</v>
      </c>
      <c r="B7" s="36" t="s">
        <v>162</v>
      </c>
    </row>
    <row r="8" spans="1:2" ht="30">
      <c r="A8" s="123" t="s">
        <v>170</v>
      </c>
      <c r="B8" s="36" t="s">
        <v>162</v>
      </c>
    </row>
    <row r="9" spans="1:2" ht="15.4">
      <c r="A9" s="35" t="s">
        <v>169</v>
      </c>
      <c r="B9" s="36" t="s">
        <v>163</v>
      </c>
    </row>
  </sheetData>
  <mergeCells count="1">
    <mergeCell ref="A1:B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6"/>
  <sheetViews>
    <sheetView showGridLines="0" tabSelected="1" topLeftCell="B69" zoomScale="85" zoomScaleNormal="85" workbookViewId="0">
      <selection activeCell="H65" sqref="H65"/>
    </sheetView>
  </sheetViews>
  <sheetFormatPr defaultColWidth="8.83203125" defaultRowHeight="15"/>
  <cols>
    <col min="1" max="1" width="50.6640625" style="38" customWidth="1"/>
    <col min="2" max="2" width="9.6640625" style="38" bestFit="1" customWidth="1"/>
    <col min="3" max="5" width="8.83203125" style="38"/>
    <col min="6" max="6" width="38.6640625" style="38" customWidth="1"/>
    <col min="7" max="7" width="30.0546875" style="38" customWidth="1"/>
    <col min="8" max="16384" width="8.83203125" style="38"/>
  </cols>
  <sheetData>
    <row r="1" spans="1:7" ht="135" customHeight="1">
      <c r="A1" s="129" t="s">
        <v>173</v>
      </c>
      <c r="B1" s="129"/>
      <c r="C1" s="129"/>
      <c r="D1" s="129"/>
      <c r="E1" s="129"/>
      <c r="F1" s="129"/>
      <c r="G1" s="125"/>
    </row>
    <row r="2" spans="1:7">
      <c r="A2" s="110" t="s">
        <v>1</v>
      </c>
      <c r="B2" s="130" t="s">
        <v>174</v>
      </c>
      <c r="C2" s="131"/>
      <c r="D2" s="131"/>
      <c r="E2" s="131"/>
      <c r="F2" s="132"/>
      <c r="G2" s="124"/>
    </row>
    <row r="3" spans="1:7" ht="36" customHeight="1">
      <c r="A3" s="53"/>
      <c r="B3" s="53"/>
      <c r="C3" s="53"/>
      <c r="D3" s="53"/>
      <c r="E3" s="54"/>
      <c r="F3" s="54"/>
      <c r="G3" s="1"/>
    </row>
    <row r="4" spans="1:7">
      <c r="A4" s="52"/>
      <c r="B4" s="52"/>
      <c r="C4" s="52"/>
      <c r="D4" s="52"/>
      <c r="E4" s="52"/>
      <c r="F4" s="52"/>
      <c r="G4" s="1"/>
    </row>
    <row r="5" spans="1:7" ht="20.25" customHeight="1">
      <c r="A5" s="55"/>
      <c r="B5" s="112" t="s">
        <v>137</v>
      </c>
      <c r="C5" s="112" t="s">
        <v>165</v>
      </c>
      <c r="D5" s="112" t="s">
        <v>166</v>
      </c>
      <c r="E5" s="112" t="s">
        <v>176</v>
      </c>
      <c r="F5" s="111" t="s">
        <v>5</v>
      </c>
      <c r="G5" s="113" t="s">
        <v>6</v>
      </c>
    </row>
    <row r="6" spans="1:7">
      <c r="A6" s="114" t="s">
        <v>7</v>
      </c>
      <c r="B6" s="40"/>
      <c r="C6" s="40"/>
      <c r="D6" s="40"/>
      <c r="E6" s="40"/>
      <c r="F6" s="37"/>
      <c r="G6" s="37"/>
    </row>
    <row r="7" spans="1:7">
      <c r="A7" s="114"/>
      <c r="B7" s="58"/>
      <c r="C7" s="58"/>
      <c r="D7" s="58"/>
      <c r="E7" s="58"/>
      <c r="F7" s="1"/>
      <c r="G7" s="1"/>
    </row>
    <row r="8" spans="1:7">
      <c r="A8" s="110" t="s">
        <v>8</v>
      </c>
      <c r="B8" s="58"/>
      <c r="C8" s="58"/>
      <c r="D8" s="58"/>
      <c r="E8" s="58"/>
      <c r="F8" s="1"/>
      <c r="G8" s="1"/>
    </row>
    <row r="9" spans="1:7">
      <c r="A9" s="115"/>
      <c r="B9" s="1"/>
      <c r="C9" s="1"/>
      <c r="D9" s="1"/>
      <c r="E9" s="1"/>
      <c r="F9" s="1"/>
      <c r="G9" s="1"/>
    </row>
    <row r="10" spans="1:7" ht="18.75" customHeight="1">
      <c r="A10" s="115" t="s">
        <v>9</v>
      </c>
      <c r="B10" s="41"/>
      <c r="C10" s="41"/>
      <c r="D10" s="41"/>
      <c r="E10" s="41"/>
      <c r="F10" s="42"/>
      <c r="G10" s="37"/>
    </row>
    <row r="11" spans="1:7" ht="19.5" customHeight="1">
      <c r="A11" s="115" t="s">
        <v>10</v>
      </c>
      <c r="B11" s="41"/>
      <c r="C11" s="41"/>
      <c r="D11" s="41"/>
      <c r="E11" s="41"/>
      <c r="F11" s="43"/>
      <c r="G11" s="37"/>
    </row>
    <row r="12" spans="1:7" ht="15.75" customHeight="1">
      <c r="A12" s="115" t="s">
        <v>11</v>
      </c>
      <c r="B12" s="41"/>
      <c r="C12" s="41"/>
      <c r="D12" s="41"/>
      <c r="E12" s="41"/>
      <c r="F12" s="43"/>
      <c r="G12" s="37"/>
    </row>
    <row r="13" spans="1:7" ht="18.75" customHeight="1">
      <c r="A13" s="115" t="s">
        <v>12</v>
      </c>
      <c r="B13" s="41"/>
      <c r="C13" s="41"/>
      <c r="D13" s="41"/>
      <c r="E13" s="41"/>
      <c r="F13" s="44"/>
      <c r="G13" s="37"/>
    </row>
    <row r="14" spans="1:7" ht="18" customHeight="1">
      <c r="A14" s="115" t="s">
        <v>13</v>
      </c>
      <c r="B14" s="41"/>
      <c r="C14" s="41"/>
      <c r="D14" s="41"/>
      <c r="E14" s="41"/>
      <c r="F14" s="44"/>
      <c r="G14" s="37"/>
    </row>
    <row r="15" spans="1:7" ht="16.5" customHeight="1">
      <c r="A15" s="115" t="s">
        <v>14</v>
      </c>
      <c r="B15" s="41"/>
      <c r="C15" s="41"/>
      <c r="D15" s="41"/>
      <c r="E15" s="41"/>
      <c r="F15" s="43"/>
      <c r="G15" s="37"/>
    </row>
    <row r="16" spans="1:7" ht="19.5" customHeight="1">
      <c r="A16" s="115" t="s">
        <v>15</v>
      </c>
      <c r="B16" s="41"/>
      <c r="C16" s="41"/>
      <c r="D16" s="41"/>
      <c r="E16" s="41"/>
      <c r="F16" s="44"/>
      <c r="G16" s="37"/>
    </row>
    <row r="17" spans="1:7" ht="15" customHeight="1">
      <c r="A17" s="115" t="s">
        <v>16</v>
      </c>
      <c r="B17" s="41"/>
      <c r="C17" s="41"/>
      <c r="D17" s="41"/>
      <c r="E17" s="41"/>
      <c r="F17" s="43"/>
      <c r="G17" s="37"/>
    </row>
    <row r="18" spans="1:7" ht="19.5" customHeight="1">
      <c r="A18" s="115" t="s">
        <v>17</v>
      </c>
      <c r="B18" s="41"/>
      <c r="C18" s="41"/>
      <c r="D18" s="41"/>
      <c r="E18" s="41"/>
      <c r="F18" s="43"/>
      <c r="G18" s="37"/>
    </row>
    <row r="19" spans="1:7" ht="16.5" customHeight="1">
      <c r="A19" s="115" t="s">
        <v>18</v>
      </c>
      <c r="B19" s="41"/>
      <c r="C19" s="41"/>
      <c r="D19" s="41"/>
      <c r="E19" s="41"/>
      <c r="F19" s="43"/>
      <c r="G19" s="37"/>
    </row>
    <row r="20" spans="1:7" ht="28.5" customHeight="1">
      <c r="A20" s="115" t="s">
        <v>164</v>
      </c>
      <c r="B20" s="41"/>
      <c r="C20" s="41"/>
      <c r="D20" s="41"/>
      <c r="E20" s="41"/>
      <c r="F20" s="43"/>
      <c r="G20" s="37"/>
    </row>
    <row r="21" spans="1:7" ht="18" customHeight="1">
      <c r="A21" s="115" t="s">
        <v>20</v>
      </c>
      <c r="B21" s="41"/>
      <c r="C21" s="41"/>
      <c r="D21" s="41"/>
      <c r="E21" s="41"/>
      <c r="F21" s="45"/>
      <c r="G21" s="37"/>
    </row>
    <row r="22" spans="1:7" ht="17.25" customHeight="1">
      <c r="A22" s="115" t="s">
        <v>21</v>
      </c>
      <c r="B22" s="41"/>
      <c r="C22" s="41"/>
      <c r="D22" s="41"/>
      <c r="E22" s="41"/>
      <c r="F22" s="42"/>
      <c r="G22" s="37"/>
    </row>
    <row r="23" spans="1:7" ht="16.5" customHeight="1">
      <c r="A23" s="115" t="s">
        <v>22</v>
      </c>
      <c r="B23" s="41"/>
      <c r="C23" s="41"/>
      <c r="D23" s="41"/>
      <c r="E23" s="41"/>
      <c r="F23" s="42"/>
      <c r="G23" s="37"/>
    </row>
    <row r="24" spans="1:7" ht="18" customHeight="1">
      <c r="A24" s="115" t="s">
        <v>23</v>
      </c>
      <c r="B24" s="41"/>
      <c r="C24" s="41"/>
      <c r="D24" s="41"/>
      <c r="E24" s="41"/>
      <c r="F24" s="42"/>
      <c r="G24" s="37"/>
    </row>
    <row r="25" spans="1:7" ht="16.5" customHeight="1">
      <c r="A25" s="115" t="s">
        <v>24</v>
      </c>
      <c r="B25" s="41"/>
      <c r="C25" s="41"/>
      <c r="D25" s="41"/>
      <c r="E25" s="41"/>
      <c r="F25" s="37"/>
      <c r="G25" s="37"/>
    </row>
    <row r="26" spans="1:7" ht="16.5" customHeight="1">
      <c r="A26" s="115" t="s">
        <v>25</v>
      </c>
      <c r="B26" s="41"/>
      <c r="C26" s="41"/>
      <c r="D26" s="41"/>
      <c r="E26" s="41"/>
      <c r="F26" s="37"/>
      <c r="G26" s="37"/>
    </row>
    <row r="27" spans="1:7" ht="18" customHeight="1">
      <c r="A27" s="115" t="s">
        <v>26</v>
      </c>
      <c r="B27" s="41"/>
      <c r="C27" s="41"/>
      <c r="D27" s="41"/>
      <c r="E27" s="41"/>
      <c r="F27" s="37"/>
      <c r="G27" s="37"/>
    </row>
    <row r="28" spans="1:7" ht="18" customHeight="1">
      <c r="A28" s="115" t="s">
        <v>27</v>
      </c>
      <c r="B28" s="41"/>
      <c r="C28" s="41"/>
      <c r="D28" s="41"/>
      <c r="E28" s="41"/>
      <c r="F28" s="37"/>
      <c r="G28" s="37"/>
    </row>
    <row r="29" spans="1:7">
      <c r="A29" s="1"/>
      <c r="B29" s="58"/>
      <c r="C29" s="58"/>
      <c r="D29" s="58"/>
      <c r="E29" s="58"/>
      <c r="F29" s="1"/>
      <c r="G29" s="1"/>
    </row>
    <row r="30" spans="1:7">
      <c r="A30" s="110" t="s">
        <v>28</v>
      </c>
      <c r="B30" s="59">
        <f t="shared" ref="B30:E30" si="0">SUM(B10:B28)</f>
        <v>0</v>
      </c>
      <c r="C30" s="59">
        <f t="shared" si="0"/>
        <v>0</v>
      </c>
      <c r="D30" s="59">
        <f t="shared" si="0"/>
        <v>0</v>
      </c>
      <c r="E30" s="59">
        <f t="shared" si="0"/>
        <v>0</v>
      </c>
      <c r="F30" s="1"/>
      <c r="G30" s="1"/>
    </row>
    <row r="31" spans="1:7">
      <c r="A31" s="51"/>
      <c r="B31" s="60"/>
      <c r="C31" s="60"/>
      <c r="D31" s="60"/>
      <c r="E31" s="60"/>
      <c r="F31" s="1"/>
      <c r="G31" s="1"/>
    </row>
    <row r="32" spans="1:7">
      <c r="A32" s="110" t="s">
        <v>29</v>
      </c>
      <c r="B32" s="58"/>
      <c r="C32" s="58"/>
      <c r="D32" s="58"/>
      <c r="E32" s="58"/>
      <c r="F32" s="1"/>
      <c r="G32" s="1"/>
    </row>
    <row r="33" spans="1:7">
      <c r="A33" s="51"/>
      <c r="B33" s="58"/>
      <c r="C33" s="58"/>
      <c r="D33" s="58"/>
      <c r="E33" s="58"/>
      <c r="F33" s="1"/>
      <c r="G33" s="1"/>
    </row>
    <row r="34" spans="1:7">
      <c r="A34" s="110" t="s">
        <v>30</v>
      </c>
      <c r="B34" s="58"/>
      <c r="C34" s="58"/>
      <c r="D34" s="58"/>
      <c r="E34" s="58"/>
      <c r="F34" s="1"/>
      <c r="G34" s="1"/>
    </row>
    <row r="35" spans="1:7">
      <c r="A35" s="114" t="s">
        <v>0</v>
      </c>
      <c r="B35" s="41"/>
      <c r="C35" s="41"/>
      <c r="D35" s="41"/>
      <c r="E35" s="41"/>
      <c r="F35" s="37"/>
      <c r="G35" s="37"/>
    </row>
    <row r="36" spans="1:7">
      <c r="A36" s="114" t="s">
        <v>31</v>
      </c>
      <c r="B36" s="41"/>
      <c r="C36" s="41"/>
      <c r="D36" s="41"/>
      <c r="E36" s="41"/>
      <c r="F36" s="37"/>
      <c r="G36" s="37"/>
    </row>
    <row r="37" spans="1:7">
      <c r="A37" s="114" t="s">
        <v>32</v>
      </c>
      <c r="B37" s="41"/>
      <c r="C37" s="41"/>
      <c r="D37" s="41"/>
      <c r="E37" s="41"/>
      <c r="F37" s="37"/>
      <c r="G37" s="37"/>
    </row>
    <row r="38" spans="1:7">
      <c r="A38" s="114" t="s">
        <v>33</v>
      </c>
      <c r="B38" s="41"/>
      <c r="C38" s="41"/>
      <c r="D38" s="41"/>
      <c r="E38" s="41"/>
      <c r="F38" s="37"/>
      <c r="G38" s="37"/>
    </row>
    <row r="39" spans="1:7">
      <c r="A39" s="114" t="s">
        <v>34</v>
      </c>
      <c r="B39" s="41"/>
      <c r="C39" s="41"/>
      <c r="D39" s="41"/>
      <c r="E39" s="41"/>
      <c r="F39" s="37"/>
      <c r="G39" s="37"/>
    </row>
    <row r="40" spans="1:7">
      <c r="A40" s="114" t="s">
        <v>35</v>
      </c>
      <c r="B40" s="41"/>
      <c r="C40" s="41"/>
      <c r="D40" s="41"/>
      <c r="E40" s="41"/>
      <c r="F40" s="37"/>
      <c r="G40" s="37"/>
    </row>
    <row r="41" spans="1:7">
      <c r="A41" s="114" t="s">
        <v>36</v>
      </c>
      <c r="B41" s="41"/>
      <c r="C41" s="41"/>
      <c r="D41" s="41"/>
      <c r="E41" s="41"/>
      <c r="F41" s="37"/>
      <c r="G41" s="37"/>
    </row>
    <row r="42" spans="1:7">
      <c r="A42" s="110" t="s">
        <v>37</v>
      </c>
      <c r="B42" s="61">
        <f>SUM(B35:B41)</f>
        <v>0</v>
      </c>
      <c r="C42" s="61">
        <f t="shared" ref="C42:E42" si="1">SUM(C35:C41)</f>
        <v>0</v>
      </c>
      <c r="D42" s="61">
        <f t="shared" si="1"/>
        <v>0</v>
      </c>
      <c r="E42" s="61">
        <f t="shared" si="1"/>
        <v>0</v>
      </c>
      <c r="F42" s="1"/>
      <c r="G42" s="1"/>
    </row>
    <row r="43" spans="1:7">
      <c r="A43" s="110" t="s">
        <v>38</v>
      </c>
      <c r="B43" s="62" t="str">
        <f>IFERROR(B42/B100,"")</f>
        <v/>
      </c>
      <c r="C43" s="62" t="str">
        <f t="shared" ref="C43:E43" si="2">IFERROR(C42/C100,"")</f>
        <v/>
      </c>
      <c r="D43" s="62" t="str">
        <f t="shared" si="2"/>
        <v/>
      </c>
      <c r="E43" s="62" t="str">
        <f t="shared" si="2"/>
        <v/>
      </c>
      <c r="F43" s="1"/>
      <c r="G43" s="1"/>
    </row>
    <row r="44" spans="1:7">
      <c r="A44" s="52"/>
      <c r="B44" s="58"/>
      <c r="C44" s="58"/>
      <c r="D44" s="58"/>
      <c r="E44" s="58"/>
      <c r="F44" s="1"/>
      <c r="G44" s="1"/>
    </row>
    <row r="45" spans="1:7">
      <c r="A45" s="110" t="s">
        <v>39</v>
      </c>
      <c r="B45" s="58"/>
      <c r="C45" s="58"/>
      <c r="D45" s="58"/>
      <c r="E45" s="58"/>
      <c r="F45" s="1"/>
      <c r="G45" s="1"/>
    </row>
    <row r="46" spans="1:7">
      <c r="A46" s="114" t="s">
        <v>40</v>
      </c>
      <c r="B46" s="41"/>
      <c r="C46" s="41"/>
      <c r="D46" s="41"/>
      <c r="E46" s="41"/>
      <c r="F46" s="1"/>
      <c r="G46" s="1"/>
    </row>
    <row r="47" spans="1:7">
      <c r="A47" s="114" t="s">
        <v>41</v>
      </c>
      <c r="B47" s="41"/>
      <c r="C47" s="41"/>
      <c r="D47" s="41"/>
      <c r="E47" s="41"/>
      <c r="F47" s="1"/>
      <c r="G47" s="1"/>
    </row>
    <row r="48" spans="1:7">
      <c r="A48" s="114" t="s">
        <v>42</v>
      </c>
      <c r="B48" s="41"/>
      <c r="C48" s="41"/>
      <c r="D48" s="41"/>
      <c r="E48" s="41"/>
      <c r="F48" s="1"/>
      <c r="G48" s="1"/>
    </row>
    <row r="49" spans="1:7">
      <c r="A49" s="114" t="s">
        <v>43</v>
      </c>
      <c r="B49" s="41"/>
      <c r="C49" s="41"/>
      <c r="D49" s="41"/>
      <c r="E49" s="41"/>
      <c r="F49" s="1"/>
      <c r="G49" s="1"/>
    </row>
    <row r="50" spans="1:7">
      <c r="A50" s="114" t="s">
        <v>44</v>
      </c>
      <c r="B50" s="41"/>
      <c r="C50" s="41"/>
      <c r="D50" s="41"/>
      <c r="E50" s="41"/>
      <c r="F50" s="1"/>
      <c r="G50" s="1"/>
    </row>
    <row r="51" spans="1:7">
      <c r="A51" s="114" t="s">
        <v>45</v>
      </c>
      <c r="B51" s="41"/>
      <c r="C51" s="41"/>
      <c r="D51" s="41"/>
      <c r="E51" s="41"/>
      <c r="F51" s="1"/>
      <c r="G51" s="1"/>
    </row>
    <row r="52" spans="1:7">
      <c r="A52" s="110" t="s">
        <v>46</v>
      </c>
      <c r="B52" s="61">
        <f>SUM(B46:B51)</f>
        <v>0</v>
      </c>
      <c r="C52" s="61">
        <f t="shared" ref="C52:E52" si="3">SUM(C46:C51)</f>
        <v>0</v>
      </c>
      <c r="D52" s="61">
        <f t="shared" si="3"/>
        <v>0</v>
      </c>
      <c r="E52" s="61">
        <f t="shared" si="3"/>
        <v>0</v>
      </c>
      <c r="F52" s="1"/>
      <c r="G52" s="1"/>
    </row>
    <row r="53" spans="1:7">
      <c r="A53" s="110" t="s">
        <v>47</v>
      </c>
      <c r="B53" s="62" t="e">
        <f>B52/B100</f>
        <v>#DIV/0!</v>
      </c>
      <c r="C53" s="62" t="e">
        <f>C52/C100</f>
        <v>#DIV/0!</v>
      </c>
      <c r="D53" s="62" t="e">
        <f>D52/D100</f>
        <v>#DIV/0!</v>
      </c>
      <c r="E53" s="62" t="e">
        <f>E52/E100</f>
        <v>#DIV/0!</v>
      </c>
      <c r="F53" s="1"/>
      <c r="G53" s="1"/>
    </row>
    <row r="54" spans="1:7">
      <c r="A54" s="52"/>
      <c r="B54" s="58"/>
      <c r="C54" s="58"/>
      <c r="D54" s="58"/>
      <c r="E54" s="58"/>
      <c r="F54" s="1"/>
      <c r="G54" s="1"/>
    </row>
    <row r="55" spans="1:7">
      <c r="A55" s="110" t="s">
        <v>48</v>
      </c>
      <c r="B55" s="58"/>
      <c r="C55" s="58"/>
      <c r="D55" s="58"/>
      <c r="E55" s="58"/>
      <c r="F55" s="1"/>
      <c r="G55" s="1"/>
    </row>
    <row r="56" spans="1:7">
      <c r="A56" s="114" t="s">
        <v>49</v>
      </c>
      <c r="B56" s="41"/>
      <c r="C56" s="41"/>
      <c r="D56" s="41"/>
      <c r="E56" s="41"/>
      <c r="F56" s="37"/>
      <c r="G56" s="37"/>
    </row>
    <row r="57" spans="1:7">
      <c r="A57" s="114" t="s">
        <v>50</v>
      </c>
      <c r="B57" s="41"/>
      <c r="C57" s="41"/>
      <c r="D57" s="41"/>
      <c r="E57" s="41"/>
      <c r="F57" s="37"/>
      <c r="G57" s="37"/>
    </row>
    <row r="58" spans="1:7">
      <c r="A58" s="114" t="s">
        <v>51</v>
      </c>
      <c r="B58" s="41"/>
      <c r="C58" s="41"/>
      <c r="D58" s="41"/>
      <c r="E58" s="41"/>
      <c r="F58" s="37"/>
      <c r="G58" s="37"/>
    </row>
    <row r="59" spans="1:7">
      <c r="A59" s="114" t="s">
        <v>52</v>
      </c>
      <c r="B59" s="41"/>
      <c r="C59" s="41"/>
      <c r="D59" s="41"/>
      <c r="E59" s="41"/>
      <c r="F59" s="37"/>
      <c r="G59" s="37"/>
    </row>
    <row r="60" spans="1:7">
      <c r="A60" s="114" t="s">
        <v>53</v>
      </c>
      <c r="B60" s="41"/>
      <c r="C60" s="41"/>
      <c r="D60" s="41"/>
      <c r="E60" s="41"/>
      <c r="F60" s="37"/>
      <c r="G60" s="37"/>
    </row>
    <row r="61" spans="1:7">
      <c r="A61" s="114" t="s">
        <v>54</v>
      </c>
      <c r="B61" s="41"/>
      <c r="C61" s="41"/>
      <c r="D61" s="41"/>
      <c r="E61" s="41"/>
      <c r="F61" s="37"/>
      <c r="G61" s="37"/>
    </row>
    <row r="62" spans="1:7">
      <c r="A62" s="114" t="s">
        <v>55</v>
      </c>
      <c r="B62" s="41"/>
      <c r="C62" s="41"/>
      <c r="D62" s="41"/>
      <c r="E62" s="41"/>
      <c r="F62" s="37"/>
      <c r="G62" s="37"/>
    </row>
    <row r="63" spans="1:7">
      <c r="A63" s="114" t="s">
        <v>56</v>
      </c>
      <c r="B63" s="41"/>
      <c r="C63" s="41"/>
      <c r="D63" s="41"/>
      <c r="E63" s="41"/>
      <c r="F63" s="37"/>
      <c r="G63" s="37"/>
    </row>
    <row r="64" spans="1:7">
      <c r="A64" s="114" t="s">
        <v>57</v>
      </c>
      <c r="B64" s="41"/>
      <c r="C64" s="41"/>
      <c r="D64" s="41"/>
      <c r="E64" s="41"/>
      <c r="F64" s="37"/>
      <c r="G64" s="37"/>
    </row>
    <row r="65" spans="1:7">
      <c r="A65" s="114" t="s">
        <v>58</v>
      </c>
      <c r="B65" s="41"/>
      <c r="C65" s="41"/>
      <c r="D65" s="41"/>
      <c r="E65" s="41"/>
      <c r="F65" s="37"/>
      <c r="G65" s="37"/>
    </row>
    <row r="66" spans="1:7">
      <c r="A66" s="110" t="s">
        <v>59</v>
      </c>
      <c r="B66" s="61">
        <f>SUM(B56:B65)</f>
        <v>0</v>
      </c>
      <c r="C66" s="61">
        <f t="shared" ref="C66:E66" si="4">SUM(C56:C65)</f>
        <v>0</v>
      </c>
      <c r="D66" s="61">
        <f t="shared" si="4"/>
        <v>0</v>
      </c>
      <c r="E66" s="61">
        <f t="shared" si="4"/>
        <v>0</v>
      </c>
      <c r="F66" s="1"/>
      <c r="G66" s="1"/>
    </row>
    <row r="67" spans="1:7">
      <c r="A67" s="110" t="s">
        <v>60</v>
      </c>
      <c r="B67" s="62" t="e">
        <f>B66/B100</f>
        <v>#DIV/0!</v>
      </c>
      <c r="C67" s="62" t="e">
        <f>C66/C100</f>
        <v>#DIV/0!</v>
      </c>
      <c r="D67" s="62" t="e">
        <f>D66/D100</f>
        <v>#DIV/0!</v>
      </c>
      <c r="E67" s="62" t="e">
        <f>E66/E100</f>
        <v>#DIV/0!</v>
      </c>
      <c r="F67" s="1"/>
      <c r="G67" s="1"/>
    </row>
    <row r="68" spans="1:7">
      <c r="A68" s="52"/>
      <c r="B68" s="58"/>
      <c r="C68" s="58"/>
      <c r="D68" s="58"/>
      <c r="E68" s="58"/>
      <c r="F68" s="1"/>
      <c r="G68" s="1"/>
    </row>
    <row r="69" spans="1:7">
      <c r="A69" s="116" t="s">
        <v>136</v>
      </c>
      <c r="B69" s="56" t="s">
        <v>4</v>
      </c>
      <c r="C69" s="57" t="s">
        <v>137</v>
      </c>
      <c r="D69" s="57" t="s">
        <v>165</v>
      </c>
      <c r="E69" s="57" t="s">
        <v>166</v>
      </c>
      <c r="F69" s="1"/>
      <c r="G69" s="1"/>
    </row>
    <row r="70" spans="1:7">
      <c r="A70" s="117" t="s">
        <v>8</v>
      </c>
      <c r="B70" s="61">
        <f>B30</f>
        <v>0</v>
      </c>
      <c r="C70" s="61">
        <f t="shared" ref="C70:E70" si="5">C30</f>
        <v>0</v>
      </c>
      <c r="D70" s="61">
        <f t="shared" si="5"/>
        <v>0</v>
      </c>
      <c r="E70" s="61">
        <f t="shared" si="5"/>
        <v>0</v>
      </c>
      <c r="F70" s="1"/>
      <c r="G70" s="1"/>
    </row>
    <row r="71" spans="1:7">
      <c r="A71" s="117" t="s">
        <v>29</v>
      </c>
      <c r="B71" s="61">
        <f>SUM(B42,B52,B66)</f>
        <v>0</v>
      </c>
      <c r="C71" s="61">
        <f t="shared" ref="C71:E71" si="6">SUM(C42,C52,C66)</f>
        <v>0</v>
      </c>
      <c r="D71" s="61">
        <f t="shared" si="6"/>
        <v>0</v>
      </c>
      <c r="E71" s="61">
        <f t="shared" si="6"/>
        <v>0</v>
      </c>
      <c r="F71" s="1"/>
      <c r="G71" s="1"/>
    </row>
    <row r="72" spans="1:7" hidden="1">
      <c r="A72" s="52"/>
      <c r="B72" s="61"/>
      <c r="C72" s="61"/>
      <c r="D72" s="61"/>
      <c r="E72" s="61"/>
      <c r="F72" s="1"/>
      <c r="G72" s="1"/>
    </row>
    <row r="73" spans="1:7" hidden="1">
      <c r="A73" s="52"/>
      <c r="B73" s="61"/>
      <c r="C73" s="61"/>
      <c r="D73" s="61"/>
      <c r="E73" s="61"/>
      <c r="F73" s="1"/>
      <c r="G73" s="1"/>
    </row>
    <row r="74" spans="1:7" hidden="1">
      <c r="A74" s="52"/>
      <c r="B74" s="61"/>
      <c r="C74" s="61"/>
      <c r="D74" s="61"/>
      <c r="E74" s="61"/>
      <c r="F74" s="1"/>
      <c r="G74" s="1"/>
    </row>
    <row r="75" spans="1:7" hidden="1">
      <c r="A75" s="52"/>
      <c r="B75" s="61"/>
      <c r="C75" s="61"/>
      <c r="D75" s="61"/>
      <c r="E75" s="61"/>
      <c r="F75" s="1"/>
      <c r="G75" s="1"/>
    </row>
    <row r="76" spans="1:7" hidden="1">
      <c r="A76" s="51"/>
      <c r="B76" s="61"/>
      <c r="C76" s="61"/>
      <c r="D76" s="61"/>
      <c r="E76" s="61"/>
      <c r="F76" s="1"/>
      <c r="G76" s="1"/>
    </row>
    <row r="77" spans="1:7" hidden="1">
      <c r="A77" s="51"/>
      <c r="B77" s="62"/>
      <c r="C77" s="62"/>
      <c r="D77" s="62"/>
      <c r="E77" s="62"/>
      <c r="F77" s="1"/>
      <c r="G77" s="1"/>
    </row>
    <row r="78" spans="1:7" hidden="1">
      <c r="A78" s="52"/>
      <c r="B78" s="58"/>
      <c r="C78" s="58"/>
      <c r="D78" s="58"/>
      <c r="E78" s="58"/>
      <c r="F78" s="1"/>
      <c r="G78" s="1"/>
    </row>
    <row r="79" spans="1:7" hidden="1">
      <c r="A79" s="51"/>
      <c r="B79" s="58"/>
      <c r="C79" s="58"/>
      <c r="D79" s="58"/>
      <c r="E79" s="58"/>
      <c r="F79" s="1"/>
      <c r="G79" s="1"/>
    </row>
    <row r="80" spans="1:7" hidden="1">
      <c r="A80" s="52"/>
      <c r="B80" s="61"/>
      <c r="C80" s="61"/>
      <c r="D80" s="61"/>
      <c r="E80" s="61"/>
      <c r="F80" s="1"/>
      <c r="G80" s="1"/>
    </row>
    <row r="81" spans="1:7" hidden="1">
      <c r="A81" s="52"/>
      <c r="B81" s="61"/>
      <c r="C81" s="61"/>
      <c r="D81" s="61"/>
      <c r="E81" s="61"/>
      <c r="F81" s="1"/>
      <c r="G81" s="1"/>
    </row>
    <row r="82" spans="1:7" hidden="1">
      <c r="A82" s="52"/>
      <c r="B82" s="61"/>
      <c r="C82" s="61"/>
      <c r="D82" s="61"/>
      <c r="E82" s="61"/>
      <c r="F82" s="1"/>
      <c r="G82" s="1"/>
    </row>
    <row r="83" spans="1:7" hidden="1">
      <c r="A83" s="52"/>
      <c r="B83" s="61"/>
      <c r="C83" s="61"/>
      <c r="D83" s="61"/>
      <c r="E83" s="61"/>
      <c r="F83" s="1"/>
      <c r="G83" s="1"/>
    </row>
    <row r="84" spans="1:7" hidden="1">
      <c r="A84" s="52"/>
      <c r="B84" s="61"/>
      <c r="C84" s="61"/>
      <c r="D84" s="61"/>
      <c r="E84" s="61"/>
      <c r="F84" s="1"/>
      <c r="G84" s="1"/>
    </row>
    <row r="85" spans="1:7" hidden="1">
      <c r="A85" s="51"/>
      <c r="B85" s="61"/>
      <c r="C85" s="61"/>
      <c r="D85" s="61"/>
      <c r="E85" s="61"/>
      <c r="F85" s="1"/>
      <c r="G85" s="1"/>
    </row>
    <row r="86" spans="1:7" hidden="1">
      <c r="A86" s="51"/>
      <c r="B86" s="62"/>
      <c r="C86" s="62"/>
      <c r="D86" s="62"/>
      <c r="E86" s="62"/>
      <c r="F86" s="1"/>
      <c r="G86" s="1"/>
    </row>
    <row r="87" spans="1:7" hidden="1">
      <c r="A87" s="51"/>
      <c r="B87" s="62"/>
      <c r="C87" s="62"/>
      <c r="D87" s="62"/>
      <c r="E87" s="62"/>
      <c r="F87" s="1"/>
      <c r="G87" s="1"/>
    </row>
    <row r="88" spans="1:7" hidden="1">
      <c r="A88" s="51"/>
      <c r="B88" s="62"/>
      <c r="C88" s="62"/>
      <c r="D88" s="62"/>
      <c r="E88" s="62"/>
      <c r="F88" s="1"/>
      <c r="G88" s="1"/>
    </row>
    <row r="89" spans="1:7" ht="15.4" hidden="1">
      <c r="A89" s="54"/>
      <c r="B89" s="63"/>
      <c r="C89" s="63"/>
      <c r="D89" s="63"/>
      <c r="E89" s="63"/>
      <c r="F89" s="1"/>
      <c r="G89" s="1"/>
    </row>
    <row r="90" spans="1:7" ht="15.4" hidden="1">
      <c r="A90" s="54"/>
      <c r="B90" s="63"/>
      <c r="C90" s="63"/>
      <c r="D90" s="63"/>
      <c r="E90" s="63"/>
      <c r="F90" s="1"/>
      <c r="G90" s="1"/>
    </row>
    <row r="91" spans="1:7" ht="15.4" hidden="1">
      <c r="A91" s="54"/>
      <c r="B91" s="63"/>
      <c r="C91" s="63"/>
      <c r="D91" s="63"/>
      <c r="E91" s="63"/>
      <c r="F91" s="1"/>
      <c r="G91" s="1"/>
    </row>
    <row r="92" spans="1:7" ht="15.4" hidden="1">
      <c r="A92" s="54"/>
      <c r="B92" s="63"/>
      <c r="C92" s="63"/>
      <c r="D92" s="63"/>
      <c r="E92" s="63"/>
      <c r="F92" s="1"/>
      <c r="G92" s="1"/>
    </row>
    <row r="93" spans="1:7" ht="16.5" hidden="1" customHeight="1">
      <c r="A93" s="54"/>
      <c r="B93" s="63"/>
      <c r="C93" s="63"/>
      <c r="D93" s="63"/>
      <c r="E93" s="63"/>
      <c r="F93" s="1"/>
      <c r="G93" s="1"/>
    </row>
    <row r="94" spans="1:7" ht="15.4" hidden="1">
      <c r="A94" s="54"/>
      <c r="B94" s="63"/>
      <c r="C94" s="63"/>
      <c r="D94" s="63"/>
      <c r="E94" s="63"/>
      <c r="F94" s="1"/>
      <c r="G94" s="1"/>
    </row>
    <row r="95" spans="1:7" ht="15.4" hidden="1">
      <c r="A95" s="54"/>
      <c r="B95" s="63"/>
      <c r="C95" s="63"/>
      <c r="D95" s="63"/>
      <c r="E95" s="63"/>
      <c r="F95" s="1"/>
      <c r="G95" s="1"/>
    </row>
    <row r="96" spans="1:7" ht="15.4" hidden="1">
      <c r="A96" s="54"/>
      <c r="B96" s="63"/>
      <c r="C96" s="63"/>
      <c r="D96" s="63"/>
      <c r="E96" s="63"/>
      <c r="F96" s="1"/>
      <c r="G96" s="1"/>
    </row>
    <row r="97" spans="1:7" hidden="1">
      <c r="A97" s="51"/>
      <c r="B97" s="63"/>
      <c r="C97" s="63"/>
      <c r="D97" s="63"/>
      <c r="E97" s="63"/>
      <c r="F97" s="1"/>
      <c r="G97" s="1"/>
    </row>
    <row r="98" spans="1:7" hidden="1">
      <c r="A98" s="52"/>
      <c r="B98" s="62"/>
      <c r="C98" s="62"/>
      <c r="D98" s="62"/>
      <c r="E98" s="62"/>
      <c r="F98" s="1"/>
      <c r="G98" s="1"/>
    </row>
    <row r="99" spans="1:7">
      <c r="A99" s="52"/>
      <c r="B99" s="52"/>
      <c r="C99" s="52"/>
      <c r="D99" s="52"/>
      <c r="E99" s="52"/>
      <c r="F99" s="52"/>
      <c r="G99" s="52"/>
    </row>
    <row r="100" spans="1:7">
      <c r="A100" s="118" t="s">
        <v>73</v>
      </c>
      <c r="B100" s="61">
        <f>SUM(B42,B52,B66)</f>
        <v>0</v>
      </c>
      <c r="C100" s="61">
        <f t="shared" ref="C100:E100" si="7">SUM(C42,C52,C66)</f>
        <v>0</v>
      </c>
      <c r="D100" s="61">
        <f t="shared" si="7"/>
        <v>0</v>
      </c>
      <c r="E100" s="61">
        <f t="shared" si="7"/>
        <v>0</v>
      </c>
      <c r="F100" s="3"/>
      <c r="G100" s="3"/>
    </row>
    <row r="101" spans="1:7">
      <c r="A101" s="52"/>
      <c r="B101" s="58"/>
      <c r="C101" s="58"/>
      <c r="D101" s="58"/>
      <c r="E101" s="58"/>
      <c r="F101" s="1"/>
      <c r="G101" s="1"/>
    </row>
    <row r="102" spans="1:7">
      <c r="A102" s="117" t="s">
        <v>74</v>
      </c>
      <c r="B102" s="61">
        <f>B30-B100</f>
        <v>0</v>
      </c>
      <c r="C102" s="61">
        <f>C30-C100</f>
        <v>0</v>
      </c>
      <c r="D102" s="61">
        <f>D30-D100</f>
        <v>0</v>
      </c>
      <c r="E102" s="61">
        <f>E30-E100</f>
        <v>0</v>
      </c>
      <c r="F102" s="1"/>
      <c r="G102" s="1"/>
    </row>
    <row r="103" spans="1:7">
      <c r="A103" s="117" t="s">
        <v>75</v>
      </c>
      <c r="B103" s="61"/>
      <c r="C103" s="61">
        <f t="shared" ref="C103:E103" si="8">B105</f>
        <v>0</v>
      </c>
      <c r="D103" s="61" t="e">
        <f>#REF!</f>
        <v>#REF!</v>
      </c>
      <c r="E103" s="61" t="e">
        <f t="shared" si="8"/>
        <v>#REF!</v>
      </c>
      <c r="F103" s="1"/>
      <c r="G103" s="1"/>
    </row>
    <row r="104" spans="1:7">
      <c r="A104" s="117" t="s">
        <v>76</v>
      </c>
      <c r="B104" s="59"/>
      <c r="C104" s="59"/>
      <c r="D104" s="59"/>
      <c r="E104" s="59"/>
      <c r="F104" s="1"/>
      <c r="G104" s="1"/>
    </row>
    <row r="105" spans="1:7">
      <c r="A105" s="119" t="s">
        <v>77</v>
      </c>
      <c r="B105" s="64">
        <f>B102+B103-B104</f>
        <v>0</v>
      </c>
      <c r="C105" s="64">
        <f>C102+C103-C104</f>
        <v>0</v>
      </c>
      <c r="D105" s="64" t="e">
        <f t="shared" ref="D105:E105" si="9">D102+D103-D104</f>
        <v>#REF!</v>
      </c>
      <c r="E105" s="64" t="e">
        <f t="shared" si="9"/>
        <v>#REF!</v>
      </c>
      <c r="F105" s="1"/>
      <c r="G105" s="1"/>
    </row>
    <row r="106" spans="1:7">
      <c r="A106" s="46"/>
      <c r="B106" s="46"/>
      <c r="C106" s="46"/>
      <c r="D106" s="46"/>
      <c r="E106" s="46"/>
      <c r="F106" s="46"/>
      <c r="G106" s="47"/>
    </row>
    <row r="109" spans="1:7">
      <c r="A109" s="120" t="s">
        <v>83</v>
      </c>
      <c r="B109" s="48" t="s">
        <v>4</v>
      </c>
      <c r="C109" s="48" t="s">
        <v>137</v>
      </c>
      <c r="D109" s="48" t="s">
        <v>165</v>
      </c>
      <c r="E109" s="48" t="s">
        <v>166</v>
      </c>
    </row>
    <row r="110" spans="1:7">
      <c r="A110" s="48"/>
      <c r="B110" s="48"/>
      <c r="C110" s="48"/>
      <c r="D110" s="48"/>
      <c r="E110" s="48"/>
    </row>
    <row r="111" spans="1:7">
      <c r="A111" s="121" t="s">
        <v>84</v>
      </c>
      <c r="B111" s="49">
        <f>B102</f>
        <v>0</v>
      </c>
      <c r="C111" s="49">
        <f t="shared" ref="C111:E111" si="10">C102</f>
        <v>0</v>
      </c>
      <c r="D111" s="49">
        <f t="shared" si="10"/>
        <v>0</v>
      </c>
      <c r="E111" s="49">
        <f t="shared" si="10"/>
        <v>0</v>
      </c>
    </row>
    <row r="112" spans="1:7">
      <c r="A112" s="121" t="s">
        <v>85</v>
      </c>
      <c r="B112" s="50" t="e">
        <f>B102/B30</f>
        <v>#DIV/0!</v>
      </c>
      <c r="C112" s="50" t="e">
        <f>C102/C30</f>
        <v>#DIV/0!</v>
      </c>
      <c r="D112" s="50" t="e">
        <f>D102/D30</f>
        <v>#DIV/0!</v>
      </c>
      <c r="E112" s="50" t="e">
        <f>E102/E30</f>
        <v>#DIV/0!</v>
      </c>
    </row>
    <row r="113" spans="1:5">
      <c r="A113" s="48"/>
      <c r="B113" s="48"/>
      <c r="C113" s="48"/>
      <c r="D113" s="48"/>
      <c r="E113" s="48"/>
    </row>
    <row r="114" spans="1:5">
      <c r="A114" s="48"/>
      <c r="B114" s="48"/>
      <c r="C114" s="48"/>
      <c r="D114" s="48"/>
      <c r="E114" s="48"/>
    </row>
    <row r="115" spans="1:5">
      <c r="A115" s="48"/>
      <c r="B115" s="48"/>
      <c r="C115" s="48"/>
      <c r="D115" s="48"/>
      <c r="E115" s="48"/>
    </row>
    <row r="116" spans="1:5">
      <c r="A116" s="48"/>
      <c r="B116" s="48"/>
      <c r="C116" s="48"/>
      <c r="D116" s="48"/>
      <c r="E116" s="48"/>
    </row>
    <row r="117" spans="1:5">
      <c r="A117" s="48"/>
      <c r="B117" s="48"/>
      <c r="C117" s="48"/>
      <c r="D117" s="48"/>
      <c r="E117" s="48"/>
    </row>
    <row r="118" spans="1:5">
      <c r="A118" s="48"/>
      <c r="B118" s="48"/>
      <c r="C118" s="48"/>
      <c r="D118" s="48"/>
      <c r="E118" s="48"/>
    </row>
    <row r="119" spans="1:5">
      <c r="A119" s="48"/>
      <c r="B119" s="48"/>
      <c r="C119" s="48"/>
      <c r="D119" s="48"/>
      <c r="E119" s="48"/>
    </row>
    <row r="120" spans="1:5">
      <c r="A120" s="48"/>
      <c r="B120" s="48"/>
      <c r="C120" s="48"/>
      <c r="D120" s="48"/>
      <c r="E120" s="48"/>
    </row>
    <row r="121" spans="1:5">
      <c r="A121" s="48"/>
      <c r="B121" s="48"/>
      <c r="C121" s="48"/>
      <c r="D121" s="48"/>
      <c r="E121" s="48"/>
    </row>
    <row r="122" spans="1:5">
      <c r="A122" s="48"/>
      <c r="B122" s="48"/>
      <c r="C122" s="48"/>
      <c r="D122" s="48"/>
      <c r="E122" s="48"/>
    </row>
    <row r="123" spans="1:5">
      <c r="A123" s="48"/>
      <c r="B123" s="48"/>
      <c r="C123" s="48"/>
      <c r="D123" s="48"/>
      <c r="E123" s="48"/>
    </row>
    <row r="124" spans="1:5">
      <c r="A124" s="48"/>
      <c r="B124" s="48"/>
      <c r="C124" s="48"/>
      <c r="D124" s="48"/>
      <c r="E124" s="48"/>
    </row>
    <row r="125" spans="1:5">
      <c r="A125" s="48"/>
      <c r="B125" s="48"/>
      <c r="C125" s="48"/>
      <c r="D125" s="48"/>
      <c r="E125" s="48"/>
    </row>
    <row r="126" spans="1:5">
      <c r="A126" s="48"/>
      <c r="B126" s="48"/>
      <c r="C126" s="48"/>
      <c r="D126" s="48"/>
      <c r="E126" s="48"/>
    </row>
  </sheetData>
  <sheetProtection selectLockedCells="1"/>
  <mergeCells count="2">
    <mergeCell ref="A1:F1"/>
    <mergeCell ref="B2:F2"/>
  </mergeCells>
  <dataValidations count="7">
    <dataValidation type="textLength" allowBlank="1" showInputMessage="1" showErrorMessage="1" errorTitle="Character Limit Exceeded" promptTitle="Character Limit" prompt="Don't exceed 300 characters" sqref="F10:G28 F35:G41" xr:uid="{CE6F208A-FD9D-49E4-A032-697D4E69BA6C}">
      <formula1>0</formula1>
      <formula2>300</formula2>
    </dataValidation>
    <dataValidation type="textLength" allowBlank="1" showInputMessage="1" showErrorMessage="1" errorTitle="Character limit exceeded" promptTitle="Character Limit" prompt="Don't exceed 300 characters" sqref="F56:G65 F46:G51" xr:uid="{D4050A16-217A-4B07-A60B-0BA2D56A075A}">
      <formula1>0</formula1>
      <formula2>300</formula2>
    </dataValidation>
    <dataValidation type="textLength" errorStyle="information" allowBlank="1" showInputMessage="1" showErrorMessage="1" errorTitle="Character Limit Exceeded" promptTitle="Character Limit" prompt="Don't exceed 300 characters" sqref="F6:G6" xr:uid="{1D999259-D023-42E6-BDA0-E0397225AF14}">
      <formula1>0</formula1>
      <formula2>300</formula2>
    </dataValidation>
    <dataValidation type="whole" allowBlank="1" showInputMessage="1" showErrorMessage="1" sqref="B6:E6" xr:uid="{58A1A18A-3845-435C-B4A8-613281C2BD98}">
      <formula1>1</formula1>
      <formula2>10000</formula2>
    </dataValidation>
    <dataValidation type="whole" allowBlank="1" showInputMessage="1" showErrorMessage="1" sqref="B35:E41 B10:E28" xr:uid="{334E392F-B83D-47B7-AF81-DFA420E57371}">
      <formula1>1</formula1>
      <formula2>10000000</formula2>
    </dataValidation>
    <dataValidation type="whole" allowBlank="1" showInputMessage="1" showErrorMessage="1" sqref="B46:E51" xr:uid="{E7DA7261-3D46-4801-B8A4-BDEE4A5D7F7E}">
      <formula1>1</formula1>
      <formula2>1000000</formula2>
    </dataValidation>
    <dataValidation type="whole" allowBlank="1" showInputMessage="1" showErrorMessage="1" sqref="B56:E65" xr:uid="{37A59398-6E8E-4EF6-83D5-217CAA544024}">
      <formula1>1</formula1>
      <formula2>100000000</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Y89"/>
  <sheetViews>
    <sheetView zoomScale="85" zoomScaleNormal="85" workbookViewId="0">
      <pane ySplit="4" topLeftCell="A5" activePane="bottomLeft" state="frozen"/>
      <selection pane="bottomLeft" activeCell="B1" sqref="B1:F1"/>
    </sheetView>
  </sheetViews>
  <sheetFormatPr defaultColWidth="8.83203125" defaultRowHeight="15"/>
  <cols>
    <col min="1" max="1" width="42.44140625" style="38" customWidth="1"/>
    <col min="2" max="2" width="11.6640625" style="38" customWidth="1"/>
    <col min="3" max="16384" width="8.83203125" style="38"/>
  </cols>
  <sheetData>
    <row r="1" spans="1:25">
      <c r="B1" s="133" t="s">
        <v>174</v>
      </c>
      <c r="C1" s="134"/>
      <c r="D1" s="134"/>
      <c r="E1" s="134"/>
      <c r="F1" s="134"/>
    </row>
    <row r="2" spans="1:25">
      <c r="A2" s="75" t="s">
        <v>86</v>
      </c>
      <c r="B2" s="75" t="s">
        <v>87</v>
      </c>
      <c r="C2" s="75"/>
      <c r="D2" s="75"/>
      <c r="E2" s="75"/>
      <c r="F2" s="75"/>
      <c r="G2" s="75"/>
      <c r="H2" s="75"/>
      <c r="I2" s="75"/>
      <c r="J2" s="75"/>
      <c r="K2" s="75"/>
      <c r="L2" s="75"/>
      <c r="M2" s="75"/>
      <c r="N2" s="75"/>
      <c r="O2" s="75"/>
      <c r="P2"/>
      <c r="Q2"/>
      <c r="R2"/>
      <c r="S2"/>
      <c r="T2"/>
      <c r="U2"/>
      <c r="V2"/>
      <c r="W2"/>
      <c r="X2"/>
      <c r="Y2"/>
    </row>
    <row r="3" spans="1:25">
      <c r="A3" s="75"/>
      <c r="B3" s="76"/>
      <c r="C3" s="76"/>
      <c r="D3" s="76"/>
      <c r="E3" s="76"/>
      <c r="F3" s="76"/>
      <c r="G3" s="76"/>
      <c r="H3" s="76"/>
      <c r="I3" s="76"/>
      <c r="J3" s="76"/>
      <c r="K3" s="76"/>
      <c r="L3" s="76"/>
      <c r="M3" s="76"/>
      <c r="N3" s="76"/>
      <c r="O3" s="76"/>
      <c r="P3"/>
      <c r="Q3"/>
      <c r="R3"/>
      <c r="S3"/>
      <c r="T3"/>
      <c r="U3"/>
      <c r="V3"/>
      <c r="W3"/>
      <c r="X3"/>
      <c r="Y3"/>
    </row>
    <row r="4" spans="1:25" ht="15.4">
      <c r="A4" s="77" t="s">
        <v>88</v>
      </c>
      <c r="B4" s="48" t="s">
        <v>89</v>
      </c>
      <c r="C4" s="48" t="s">
        <v>90</v>
      </c>
      <c r="D4" s="48" t="s">
        <v>91</v>
      </c>
      <c r="E4" s="48" t="s">
        <v>92</v>
      </c>
      <c r="F4" s="48" t="s">
        <v>93</v>
      </c>
      <c r="G4" s="48" t="s">
        <v>94</v>
      </c>
      <c r="H4" s="48" t="s">
        <v>95</v>
      </c>
      <c r="I4" s="48" t="s">
        <v>96</v>
      </c>
      <c r="J4" s="48" t="s">
        <v>97</v>
      </c>
      <c r="K4" s="48" t="s">
        <v>98</v>
      </c>
      <c r="L4" s="48" t="s">
        <v>99</v>
      </c>
      <c r="M4" s="48" t="s">
        <v>100</v>
      </c>
      <c r="N4" s="48" t="s">
        <v>101</v>
      </c>
      <c r="O4" s="48" t="s">
        <v>102</v>
      </c>
      <c r="P4" s="48" t="s">
        <v>103</v>
      </c>
      <c r="Q4" s="48" t="s">
        <v>104</v>
      </c>
      <c r="R4" s="48" t="s">
        <v>105</v>
      </c>
      <c r="S4" s="48" t="s">
        <v>106</v>
      </c>
      <c r="T4" s="48" t="s">
        <v>107</v>
      </c>
      <c r="U4" s="48" t="s">
        <v>108</v>
      </c>
      <c r="V4" s="48" t="s">
        <v>109</v>
      </c>
      <c r="W4" s="48" t="s">
        <v>110</v>
      </c>
      <c r="X4" s="48" t="s">
        <v>111</v>
      </c>
      <c r="Y4" s="48" t="s">
        <v>112</v>
      </c>
    </row>
    <row r="5" spans="1:25" ht="15.4">
      <c r="A5" s="79"/>
      <c r="B5"/>
      <c r="C5"/>
      <c r="D5"/>
      <c r="E5"/>
      <c r="F5"/>
      <c r="G5"/>
      <c r="H5"/>
      <c r="I5"/>
      <c r="J5"/>
      <c r="K5"/>
      <c r="L5"/>
      <c r="M5"/>
      <c r="N5"/>
      <c r="O5"/>
      <c r="P5"/>
      <c r="Q5"/>
      <c r="R5"/>
      <c r="S5"/>
      <c r="T5"/>
      <c r="U5"/>
      <c r="V5"/>
      <c r="W5"/>
      <c r="X5"/>
      <c r="Y5"/>
    </row>
    <row r="6" spans="1:25">
      <c r="A6" s="80" t="s">
        <v>113</v>
      </c>
      <c r="B6" s="81"/>
      <c r="C6" s="81"/>
      <c r="D6" s="81"/>
      <c r="E6" s="81"/>
      <c r="F6" s="81"/>
      <c r="G6" s="81"/>
      <c r="H6" s="81"/>
      <c r="I6" s="81"/>
      <c r="J6" s="81"/>
      <c r="K6" s="81"/>
      <c r="L6" s="81"/>
      <c r="M6" s="81"/>
      <c r="N6" s="81"/>
      <c r="O6" s="81"/>
      <c r="P6" s="81"/>
      <c r="Q6" s="81"/>
      <c r="R6" s="81"/>
      <c r="S6" s="81"/>
      <c r="T6" s="81"/>
      <c r="U6" s="81"/>
      <c r="V6" s="81"/>
      <c r="W6" s="81"/>
      <c r="X6" s="81"/>
      <c r="Y6" s="81"/>
    </row>
    <row r="7" spans="1:25">
      <c r="A7" s="78"/>
      <c r="B7" s="82"/>
      <c r="C7" s="83"/>
      <c r="D7" s="83"/>
      <c r="E7" s="83"/>
      <c r="F7" s="83"/>
      <c r="G7" s="83"/>
      <c r="H7" s="83"/>
      <c r="I7" s="83"/>
      <c r="J7" s="83"/>
      <c r="K7" s="83"/>
      <c r="L7" s="83"/>
      <c r="M7" s="83"/>
      <c r="N7" s="83"/>
      <c r="O7" s="83"/>
      <c r="P7" s="83"/>
      <c r="Q7" s="83"/>
      <c r="R7" s="83"/>
      <c r="S7" s="83"/>
      <c r="T7" s="83"/>
      <c r="U7" s="83"/>
      <c r="V7" s="83"/>
      <c r="W7" s="83"/>
      <c r="X7" s="83"/>
      <c r="Y7" s="83"/>
    </row>
    <row r="8" spans="1:25">
      <c r="A8" s="96" t="s">
        <v>114</v>
      </c>
      <c r="B8" s="65"/>
      <c r="C8" s="66"/>
      <c r="D8" s="66"/>
      <c r="E8" s="66"/>
      <c r="F8" s="66"/>
      <c r="G8" s="66"/>
      <c r="H8" s="66"/>
      <c r="I8" s="66"/>
      <c r="J8" s="66"/>
      <c r="K8" s="66"/>
      <c r="L8" s="66"/>
      <c r="M8" s="66"/>
      <c r="N8" s="66"/>
      <c r="O8" s="66"/>
      <c r="P8" s="66"/>
      <c r="Q8" s="66"/>
      <c r="R8" s="66"/>
      <c r="S8" s="66"/>
      <c r="T8" s="66"/>
      <c r="U8" s="66"/>
      <c r="V8" s="66"/>
      <c r="W8" s="66"/>
      <c r="X8" s="66"/>
      <c r="Y8" s="66"/>
    </row>
    <row r="9" spans="1:25">
      <c r="A9" s="96" t="s">
        <v>115</v>
      </c>
      <c r="B9" s="65"/>
      <c r="C9" s="66"/>
      <c r="D9" s="66"/>
      <c r="E9" s="66"/>
      <c r="F9" s="66"/>
      <c r="G9" s="66"/>
      <c r="H9" s="66"/>
      <c r="I9" s="66"/>
      <c r="J9" s="66"/>
      <c r="K9" s="66"/>
      <c r="L9" s="66"/>
      <c r="M9" s="66"/>
      <c r="N9" s="66"/>
      <c r="O9" s="66"/>
      <c r="P9" s="66"/>
      <c r="Q9" s="66"/>
      <c r="R9" s="66"/>
      <c r="S9" s="66"/>
      <c r="T9" s="66"/>
      <c r="U9" s="66"/>
      <c r="V9" s="66"/>
      <c r="W9" s="66"/>
      <c r="X9" s="66"/>
      <c r="Y9" s="66"/>
    </row>
    <row r="10" spans="1:25">
      <c r="A10" s="96" t="s">
        <v>14</v>
      </c>
      <c r="B10" s="65"/>
      <c r="C10" s="66"/>
      <c r="D10" s="66"/>
      <c r="E10" s="66"/>
      <c r="F10" s="66"/>
      <c r="G10" s="66"/>
      <c r="H10" s="66"/>
      <c r="I10" s="66"/>
      <c r="J10" s="66"/>
      <c r="K10" s="66"/>
      <c r="L10" s="66"/>
      <c r="M10" s="66"/>
      <c r="N10" s="66"/>
      <c r="O10" s="66"/>
      <c r="P10" s="66"/>
      <c r="Q10" s="66"/>
      <c r="R10" s="66"/>
      <c r="S10" s="66"/>
      <c r="T10" s="66"/>
      <c r="U10" s="66"/>
      <c r="V10" s="66"/>
      <c r="W10" s="66"/>
      <c r="X10" s="66"/>
      <c r="Y10" s="66"/>
    </row>
    <row r="11" spans="1:25">
      <c r="A11" s="96" t="s">
        <v>116</v>
      </c>
      <c r="B11" s="65"/>
      <c r="C11" s="66"/>
      <c r="D11" s="66"/>
      <c r="E11" s="66"/>
      <c r="F11" s="66"/>
      <c r="G11" s="66"/>
      <c r="H11" s="66"/>
      <c r="I11" s="66"/>
      <c r="J11" s="66"/>
      <c r="K11" s="66"/>
      <c r="L11" s="66"/>
      <c r="M11" s="66"/>
      <c r="N11" s="66"/>
      <c r="O11" s="66"/>
      <c r="P11" s="66"/>
      <c r="Q11" s="66"/>
      <c r="R11" s="66"/>
      <c r="S11" s="66"/>
      <c r="T11" s="66"/>
      <c r="U11" s="66"/>
      <c r="V11" s="66"/>
      <c r="W11" s="66"/>
      <c r="X11" s="66"/>
      <c r="Y11" s="66"/>
    </row>
    <row r="12" spans="1:25">
      <c r="A12" s="96" t="s">
        <v>117</v>
      </c>
      <c r="B12" s="65"/>
      <c r="C12" s="66"/>
      <c r="D12" s="66"/>
      <c r="E12" s="66"/>
      <c r="F12" s="66"/>
      <c r="G12" s="66"/>
      <c r="H12" s="66"/>
      <c r="I12" s="66"/>
      <c r="J12" s="66"/>
      <c r="K12" s="66"/>
      <c r="L12" s="66"/>
      <c r="M12" s="66"/>
      <c r="N12" s="66"/>
      <c r="O12" s="66"/>
      <c r="P12" s="66"/>
      <c r="Q12" s="66"/>
      <c r="R12" s="66"/>
      <c r="S12" s="66"/>
      <c r="T12" s="66"/>
      <c r="U12" s="66"/>
      <c r="V12" s="66"/>
      <c r="W12" s="66"/>
      <c r="X12" s="66"/>
      <c r="Y12" s="66"/>
    </row>
    <row r="13" spans="1:25">
      <c r="A13" s="96" t="s">
        <v>118</v>
      </c>
      <c r="B13" s="65"/>
      <c r="C13" s="66"/>
      <c r="D13" s="66"/>
      <c r="E13" s="66"/>
      <c r="F13" s="66"/>
      <c r="G13" s="66"/>
      <c r="H13" s="66"/>
      <c r="I13" s="66"/>
      <c r="J13" s="66"/>
      <c r="K13" s="66"/>
      <c r="L13" s="66"/>
      <c r="M13" s="66"/>
      <c r="N13" s="66"/>
      <c r="O13" s="66"/>
      <c r="P13" s="66"/>
      <c r="Q13" s="66"/>
      <c r="R13" s="66"/>
      <c r="S13" s="66"/>
      <c r="T13" s="66"/>
      <c r="U13" s="66"/>
      <c r="V13" s="66"/>
      <c r="W13" s="66"/>
      <c r="X13" s="66"/>
      <c r="Y13" s="66"/>
    </row>
    <row r="14" spans="1:25">
      <c r="A14" s="96" t="s">
        <v>119</v>
      </c>
      <c r="B14" s="65"/>
      <c r="C14" s="66"/>
      <c r="D14" s="66"/>
      <c r="E14" s="66"/>
      <c r="F14" s="66"/>
      <c r="G14" s="66"/>
      <c r="H14" s="66"/>
      <c r="I14" s="66"/>
      <c r="J14" s="66"/>
      <c r="K14" s="66"/>
      <c r="L14" s="66"/>
      <c r="M14" s="66"/>
      <c r="N14" s="66"/>
      <c r="O14" s="66"/>
      <c r="P14" s="66"/>
      <c r="Q14" s="66"/>
      <c r="R14" s="66"/>
      <c r="S14" s="66"/>
      <c r="T14" s="66"/>
      <c r="U14" s="66"/>
      <c r="V14" s="66"/>
      <c r="W14" s="66"/>
      <c r="X14" s="66"/>
      <c r="Y14" s="66"/>
    </row>
    <row r="15" spans="1:25">
      <c r="A15" s="96" t="s">
        <v>120</v>
      </c>
      <c r="B15" s="65"/>
      <c r="C15" s="66"/>
      <c r="D15" s="66"/>
      <c r="E15" s="66"/>
      <c r="F15" s="66"/>
      <c r="G15" s="66"/>
      <c r="H15" s="66"/>
      <c r="I15" s="66"/>
      <c r="J15" s="66"/>
      <c r="K15" s="66"/>
      <c r="L15" s="66"/>
      <c r="M15" s="66"/>
      <c r="N15" s="66"/>
      <c r="O15" s="66"/>
      <c r="P15" s="66"/>
      <c r="Q15" s="66"/>
      <c r="R15" s="66"/>
      <c r="S15" s="66"/>
      <c r="T15" s="66"/>
      <c r="U15" s="66"/>
      <c r="V15" s="66"/>
      <c r="W15" s="66"/>
      <c r="X15" s="66"/>
      <c r="Y15" s="66"/>
    </row>
    <row r="16" spans="1:25">
      <c r="A16" s="78"/>
      <c r="B16" s="82"/>
      <c r="C16" s="83"/>
      <c r="D16" s="83"/>
      <c r="E16" s="83"/>
      <c r="F16" s="83"/>
      <c r="G16" s="83"/>
      <c r="H16" s="83"/>
      <c r="I16" s="83"/>
      <c r="J16" s="83"/>
      <c r="K16" s="83"/>
      <c r="L16" s="83"/>
      <c r="M16" s="83"/>
      <c r="N16" s="83"/>
      <c r="O16" s="83"/>
      <c r="P16" s="83"/>
      <c r="Q16" s="83"/>
      <c r="R16" s="83"/>
      <c r="S16" s="83"/>
      <c r="T16" s="83"/>
      <c r="U16" s="83"/>
      <c r="V16" s="83"/>
      <c r="W16" s="83"/>
      <c r="X16" s="83"/>
      <c r="Y16" s="83"/>
    </row>
    <row r="17" spans="1:25">
      <c r="A17" s="51" t="s">
        <v>121</v>
      </c>
      <c r="B17" s="82"/>
      <c r="C17" s="83"/>
      <c r="D17" s="83"/>
      <c r="E17" s="83"/>
      <c r="F17" s="83"/>
      <c r="G17" s="83"/>
      <c r="H17" s="83"/>
      <c r="I17" s="83"/>
      <c r="J17" s="83"/>
      <c r="K17" s="83"/>
      <c r="L17" s="83"/>
      <c r="M17" s="83"/>
      <c r="N17" s="83"/>
      <c r="O17" s="83"/>
      <c r="P17" s="83"/>
      <c r="Q17" s="83"/>
      <c r="R17" s="83"/>
      <c r="S17" s="83"/>
      <c r="T17" s="83"/>
      <c r="U17" s="83"/>
      <c r="V17" s="83"/>
      <c r="W17" s="83"/>
      <c r="X17" s="83"/>
      <c r="Y17" s="83"/>
    </row>
    <row r="18" spans="1:25" ht="15.4">
      <c r="A18" s="39" t="s">
        <v>122</v>
      </c>
      <c r="B18" s="65"/>
      <c r="C18" s="66"/>
      <c r="D18" s="66"/>
      <c r="E18" s="66"/>
      <c r="F18" s="66"/>
      <c r="G18" s="66"/>
      <c r="H18" s="66"/>
      <c r="I18" s="66"/>
      <c r="J18" s="66"/>
      <c r="K18" s="66"/>
      <c r="L18" s="66"/>
      <c r="M18" s="66"/>
      <c r="N18" s="66"/>
      <c r="O18" s="66"/>
      <c r="P18" s="66"/>
      <c r="Q18" s="66"/>
      <c r="R18" s="66"/>
      <c r="S18" s="66"/>
      <c r="T18" s="66"/>
      <c r="U18" s="66"/>
      <c r="V18" s="66"/>
      <c r="W18" s="66"/>
      <c r="X18" s="66"/>
      <c r="Y18" s="66"/>
    </row>
    <row r="19" spans="1:25" ht="15.4">
      <c r="A19" s="39" t="s">
        <v>123</v>
      </c>
      <c r="B19" s="65"/>
      <c r="C19" s="66"/>
      <c r="D19" s="66"/>
      <c r="E19" s="66"/>
      <c r="F19" s="66"/>
      <c r="G19" s="66"/>
      <c r="H19" s="66"/>
      <c r="I19" s="66"/>
      <c r="J19" s="66"/>
      <c r="K19" s="66"/>
      <c r="L19" s="66"/>
      <c r="M19" s="66"/>
      <c r="N19" s="66"/>
      <c r="O19" s="66"/>
      <c r="P19" s="66"/>
      <c r="Q19" s="66"/>
      <c r="R19" s="66"/>
      <c r="S19" s="66"/>
      <c r="T19" s="66"/>
      <c r="U19" s="66"/>
      <c r="V19" s="66"/>
      <c r="W19" s="66"/>
      <c r="X19" s="66"/>
      <c r="Y19" s="66"/>
    </row>
    <row r="20" spans="1:25" ht="15.4">
      <c r="A20" s="39" t="s">
        <v>124</v>
      </c>
      <c r="B20" s="65"/>
      <c r="C20" s="66"/>
      <c r="D20" s="66"/>
      <c r="E20" s="66"/>
      <c r="F20" s="66"/>
      <c r="G20" s="66"/>
      <c r="H20" s="66"/>
      <c r="I20" s="66"/>
      <c r="J20" s="66"/>
      <c r="K20" s="66"/>
      <c r="L20" s="66"/>
      <c r="M20" s="66"/>
      <c r="N20" s="66"/>
      <c r="O20" s="66"/>
      <c r="P20" s="66"/>
      <c r="Q20" s="66"/>
      <c r="R20" s="66"/>
      <c r="S20" s="66"/>
      <c r="T20" s="66"/>
      <c r="U20" s="66"/>
      <c r="V20" s="66"/>
      <c r="W20" s="66"/>
      <c r="X20" s="66"/>
      <c r="Y20" s="66"/>
    </row>
    <row r="21" spans="1:25" ht="15.4">
      <c r="A21" s="39" t="s">
        <v>125</v>
      </c>
      <c r="B21" s="65"/>
      <c r="C21" s="66"/>
      <c r="D21" s="66"/>
      <c r="E21" s="66"/>
      <c r="F21" s="66"/>
      <c r="G21" s="66"/>
      <c r="H21" s="66"/>
      <c r="I21" s="66"/>
      <c r="J21" s="66"/>
      <c r="K21" s="66"/>
      <c r="L21" s="66"/>
      <c r="M21" s="66"/>
      <c r="N21" s="66"/>
      <c r="O21" s="66"/>
      <c r="P21" s="66"/>
      <c r="Q21" s="66"/>
      <c r="R21" s="66"/>
      <c r="S21" s="66"/>
      <c r="T21" s="66"/>
      <c r="U21" s="66"/>
      <c r="V21" s="66"/>
      <c r="W21" s="66"/>
      <c r="X21" s="66"/>
      <c r="Y21" s="66"/>
    </row>
    <row r="22" spans="1:25" ht="15.4">
      <c r="A22" s="39" t="s">
        <v>126</v>
      </c>
      <c r="B22" s="65"/>
      <c r="C22" s="66"/>
      <c r="D22" s="66"/>
      <c r="E22" s="66"/>
      <c r="F22" s="66"/>
      <c r="G22" s="66"/>
      <c r="H22" s="66"/>
      <c r="I22" s="66"/>
      <c r="J22" s="66"/>
      <c r="K22" s="66"/>
      <c r="L22" s="66"/>
      <c r="M22" s="66"/>
      <c r="N22" s="66"/>
      <c r="O22" s="66"/>
      <c r="P22" s="66"/>
      <c r="Q22" s="66"/>
      <c r="R22" s="66"/>
      <c r="S22" s="66"/>
      <c r="T22" s="66"/>
      <c r="U22" s="66"/>
      <c r="V22" s="66"/>
      <c r="W22" s="66"/>
      <c r="X22" s="66"/>
      <c r="Y22" s="66"/>
    </row>
    <row r="23" spans="1:25" ht="15.4">
      <c r="A23" s="39" t="s">
        <v>127</v>
      </c>
      <c r="B23" s="65"/>
      <c r="C23" s="66"/>
      <c r="D23" s="66"/>
      <c r="E23" s="66"/>
      <c r="F23" s="66"/>
      <c r="G23" s="66"/>
      <c r="H23" s="66"/>
      <c r="I23" s="66"/>
      <c r="J23" s="66"/>
      <c r="K23" s="66"/>
      <c r="L23" s="66"/>
      <c r="M23" s="66"/>
      <c r="N23" s="66"/>
      <c r="O23" s="66"/>
      <c r="P23" s="66"/>
      <c r="Q23" s="66"/>
      <c r="R23" s="66"/>
      <c r="S23" s="66"/>
      <c r="T23" s="66"/>
      <c r="U23" s="66"/>
      <c r="V23" s="66"/>
      <c r="W23" s="66"/>
      <c r="X23" s="66"/>
      <c r="Y23" s="66"/>
    </row>
    <row r="24" spans="1:25">
      <c r="A24" s="78"/>
      <c r="B24" s="82"/>
      <c r="C24" s="83"/>
      <c r="D24" s="83"/>
      <c r="E24" s="83"/>
      <c r="F24" s="83"/>
      <c r="G24" s="83"/>
      <c r="H24" s="83"/>
      <c r="I24" s="83"/>
      <c r="J24" s="83"/>
      <c r="K24" s="83"/>
      <c r="L24" s="83"/>
      <c r="M24" s="83"/>
      <c r="N24" s="83"/>
      <c r="O24" s="83"/>
      <c r="P24" s="83"/>
      <c r="Q24" s="83"/>
      <c r="R24" s="83"/>
      <c r="S24" s="83"/>
      <c r="T24" s="83"/>
      <c r="U24" s="83"/>
      <c r="V24" s="83"/>
      <c r="W24" s="83"/>
      <c r="X24" s="83"/>
      <c r="Y24" s="83"/>
    </row>
    <row r="25" spans="1:25">
      <c r="A25" s="78"/>
      <c r="B25" s="82"/>
      <c r="C25" s="83"/>
      <c r="D25" s="83"/>
      <c r="E25" s="83"/>
      <c r="F25" s="83"/>
      <c r="G25" s="83"/>
      <c r="H25" s="83"/>
      <c r="I25" s="83"/>
      <c r="J25" s="83"/>
      <c r="K25" s="83"/>
      <c r="L25" s="83"/>
      <c r="M25" s="83"/>
      <c r="N25" s="83"/>
      <c r="O25" s="83"/>
      <c r="P25" s="83"/>
      <c r="Q25" s="83"/>
      <c r="R25" s="83"/>
      <c r="S25" s="83"/>
      <c r="T25" s="83"/>
      <c r="U25" s="83"/>
      <c r="V25" s="83"/>
      <c r="W25" s="83"/>
      <c r="X25" s="83"/>
      <c r="Y25" s="83"/>
    </row>
    <row r="26" spans="1:25">
      <c r="A26" s="80" t="s">
        <v>128</v>
      </c>
      <c r="B26" s="84">
        <f>SUM(B7:B25)</f>
        <v>0</v>
      </c>
      <c r="C26" s="85">
        <f t="shared" ref="C26:Y26" si="0">SUM(C7:C25)</f>
        <v>0</v>
      </c>
      <c r="D26" s="85">
        <f t="shared" si="0"/>
        <v>0</v>
      </c>
      <c r="E26" s="85">
        <f t="shared" si="0"/>
        <v>0</v>
      </c>
      <c r="F26" s="85">
        <f t="shared" si="0"/>
        <v>0</v>
      </c>
      <c r="G26" s="85">
        <f t="shared" si="0"/>
        <v>0</v>
      </c>
      <c r="H26" s="85">
        <f t="shared" si="0"/>
        <v>0</v>
      </c>
      <c r="I26" s="85">
        <f t="shared" si="0"/>
        <v>0</v>
      </c>
      <c r="J26" s="85">
        <f t="shared" si="0"/>
        <v>0</v>
      </c>
      <c r="K26" s="85">
        <f t="shared" si="0"/>
        <v>0</v>
      </c>
      <c r="L26" s="85">
        <f t="shared" si="0"/>
        <v>0</v>
      </c>
      <c r="M26" s="85">
        <f t="shared" si="0"/>
        <v>0</v>
      </c>
      <c r="N26" s="85">
        <f t="shared" si="0"/>
        <v>0</v>
      </c>
      <c r="O26" s="85">
        <f t="shared" si="0"/>
        <v>0</v>
      </c>
      <c r="P26" s="85">
        <f t="shared" si="0"/>
        <v>0</v>
      </c>
      <c r="Q26" s="85">
        <f t="shared" si="0"/>
        <v>0</v>
      </c>
      <c r="R26" s="85">
        <f t="shared" si="0"/>
        <v>0</v>
      </c>
      <c r="S26" s="85">
        <f t="shared" si="0"/>
        <v>0</v>
      </c>
      <c r="T26" s="85">
        <f t="shared" si="0"/>
        <v>0</v>
      </c>
      <c r="U26" s="85">
        <f t="shared" si="0"/>
        <v>0</v>
      </c>
      <c r="V26" s="85">
        <f t="shared" si="0"/>
        <v>0</v>
      </c>
      <c r="W26" s="85">
        <f t="shared" si="0"/>
        <v>0</v>
      </c>
      <c r="X26" s="85">
        <f t="shared" si="0"/>
        <v>0</v>
      </c>
      <c r="Y26" s="85">
        <f t="shared" si="0"/>
        <v>0</v>
      </c>
    </row>
    <row r="27" spans="1:25" ht="15"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c r="A28" s="80" t="s">
        <v>29</v>
      </c>
      <c r="B28" s="82"/>
      <c r="C28" s="83"/>
      <c r="D28" s="83"/>
      <c r="E28" s="83"/>
      <c r="F28" s="83"/>
      <c r="G28" s="83"/>
      <c r="H28" s="83"/>
      <c r="I28" s="83"/>
      <c r="J28" s="83"/>
      <c r="K28" s="83"/>
      <c r="L28" s="83"/>
      <c r="M28" s="83"/>
      <c r="N28" s="83"/>
      <c r="O28" s="83"/>
      <c r="P28" s="83"/>
      <c r="Q28" s="83"/>
      <c r="R28" s="83"/>
      <c r="S28" s="83"/>
      <c r="T28" s="83"/>
      <c r="U28" s="83"/>
      <c r="V28" s="83"/>
      <c r="W28" s="83"/>
      <c r="X28" s="83"/>
      <c r="Y28" s="83"/>
    </row>
    <row r="29" spans="1:25">
      <c r="A29" s="78"/>
      <c r="B29" s="82"/>
      <c r="C29" s="83"/>
      <c r="D29" s="83"/>
      <c r="E29" s="83"/>
      <c r="F29" s="83"/>
      <c r="G29" s="83"/>
      <c r="H29" s="83"/>
      <c r="I29" s="83"/>
      <c r="J29" s="83"/>
      <c r="K29" s="83"/>
      <c r="L29" s="83"/>
      <c r="M29" s="83"/>
      <c r="N29" s="83"/>
      <c r="O29" s="83"/>
      <c r="P29" s="83"/>
      <c r="Q29" s="83"/>
      <c r="R29" s="83"/>
      <c r="S29" s="83"/>
      <c r="T29" s="83"/>
      <c r="U29" s="83"/>
      <c r="V29" s="83"/>
      <c r="W29" s="83"/>
      <c r="X29" s="83"/>
      <c r="Y29" s="83"/>
    </row>
    <row r="30" spans="1:25">
      <c r="A30" s="51" t="s">
        <v>30</v>
      </c>
      <c r="B30" s="82"/>
      <c r="C30" s="83"/>
      <c r="D30" s="83"/>
      <c r="E30" s="83"/>
      <c r="F30" s="83"/>
      <c r="G30" s="83"/>
      <c r="H30" s="83"/>
      <c r="I30" s="83"/>
      <c r="J30" s="83"/>
      <c r="K30" s="83"/>
      <c r="L30" s="83"/>
      <c r="M30" s="83"/>
      <c r="N30" s="83"/>
      <c r="O30" s="83"/>
      <c r="P30" s="83"/>
      <c r="Q30" s="83"/>
      <c r="R30" s="83"/>
      <c r="S30" s="83"/>
      <c r="T30" s="83"/>
      <c r="U30" s="83"/>
      <c r="V30" s="83"/>
      <c r="W30" s="83"/>
      <c r="X30" s="83"/>
      <c r="Y30" s="83"/>
    </row>
    <row r="31" spans="1:25">
      <c r="A31" s="52" t="s">
        <v>0</v>
      </c>
      <c r="B31" s="65"/>
      <c r="C31" s="66"/>
      <c r="D31" s="66"/>
      <c r="E31" s="66"/>
      <c r="F31" s="66"/>
      <c r="G31" s="66"/>
      <c r="H31" s="66"/>
      <c r="I31" s="66"/>
      <c r="J31" s="66"/>
      <c r="K31" s="66"/>
      <c r="L31" s="66"/>
      <c r="M31" s="66"/>
      <c r="N31" s="66"/>
      <c r="O31" s="66"/>
      <c r="P31" s="66"/>
      <c r="Q31" s="66"/>
      <c r="R31" s="66"/>
      <c r="S31" s="66"/>
      <c r="T31" s="66"/>
      <c r="U31" s="66"/>
      <c r="V31" s="66"/>
      <c r="W31" s="66"/>
      <c r="X31" s="66"/>
      <c r="Y31" s="66"/>
    </row>
    <row r="32" spans="1:25">
      <c r="A32" s="52" t="s">
        <v>31</v>
      </c>
      <c r="B32" s="65"/>
      <c r="C32" s="66"/>
      <c r="D32" s="66"/>
      <c r="E32" s="66"/>
      <c r="F32" s="66"/>
      <c r="G32" s="66"/>
      <c r="H32" s="66"/>
      <c r="I32" s="66"/>
      <c r="J32" s="66"/>
      <c r="K32" s="66"/>
      <c r="L32" s="66"/>
      <c r="M32" s="66"/>
      <c r="N32" s="66"/>
      <c r="O32" s="66"/>
      <c r="P32" s="66"/>
      <c r="Q32" s="66"/>
      <c r="R32" s="66"/>
      <c r="S32" s="66"/>
      <c r="T32" s="66"/>
      <c r="U32" s="66"/>
      <c r="V32" s="66"/>
      <c r="W32" s="66"/>
      <c r="X32" s="66"/>
      <c r="Y32" s="66"/>
    </row>
    <row r="33" spans="1:25">
      <c r="A33" s="52" t="s">
        <v>32</v>
      </c>
      <c r="B33" s="65"/>
      <c r="C33" s="66"/>
      <c r="D33" s="66"/>
      <c r="E33" s="66"/>
      <c r="F33" s="66"/>
      <c r="G33" s="66"/>
      <c r="H33" s="66"/>
      <c r="I33" s="66"/>
      <c r="J33" s="66"/>
      <c r="K33" s="66"/>
      <c r="L33" s="66"/>
      <c r="M33" s="66"/>
      <c r="N33" s="66"/>
      <c r="O33" s="66"/>
      <c r="P33" s="66"/>
      <c r="Q33" s="66"/>
      <c r="R33" s="66"/>
      <c r="S33" s="66"/>
      <c r="T33" s="66"/>
      <c r="U33" s="66"/>
      <c r="V33" s="66"/>
      <c r="W33" s="66"/>
      <c r="X33" s="66"/>
      <c r="Y33" s="66"/>
    </row>
    <row r="34" spans="1:25">
      <c r="A34" s="52" t="s">
        <v>36</v>
      </c>
      <c r="B34" s="65"/>
      <c r="C34" s="66"/>
      <c r="D34" s="66"/>
      <c r="E34" s="66"/>
      <c r="F34" s="66"/>
      <c r="G34" s="66"/>
      <c r="H34" s="66"/>
      <c r="I34" s="66"/>
      <c r="J34" s="66"/>
      <c r="K34" s="66"/>
      <c r="L34" s="66"/>
      <c r="M34" s="66"/>
      <c r="N34" s="66"/>
      <c r="O34" s="66"/>
      <c r="P34" s="66"/>
      <c r="Q34" s="66"/>
      <c r="R34" s="66"/>
      <c r="S34" s="66"/>
      <c r="T34" s="66"/>
      <c r="U34" s="66"/>
      <c r="V34" s="66"/>
      <c r="W34" s="66"/>
      <c r="X34" s="66"/>
      <c r="Y34" s="66"/>
    </row>
    <row r="35" spans="1:25">
      <c r="A35" s="52" t="s">
        <v>33</v>
      </c>
      <c r="B35" s="65"/>
      <c r="C35" s="66"/>
      <c r="D35" s="66"/>
      <c r="E35" s="66"/>
      <c r="F35" s="66"/>
      <c r="G35" s="66"/>
      <c r="H35" s="66"/>
      <c r="I35" s="66"/>
      <c r="J35" s="66"/>
      <c r="K35" s="66"/>
      <c r="L35" s="66"/>
      <c r="M35" s="66"/>
      <c r="N35" s="66"/>
      <c r="O35" s="66"/>
      <c r="P35" s="66"/>
      <c r="Q35" s="66"/>
      <c r="R35" s="66"/>
      <c r="S35" s="66"/>
      <c r="T35" s="66"/>
      <c r="U35" s="66"/>
      <c r="V35" s="66"/>
      <c r="W35" s="66"/>
      <c r="X35" s="66"/>
      <c r="Y35" s="66"/>
    </row>
    <row r="36" spans="1:25">
      <c r="A36" s="52" t="s">
        <v>34</v>
      </c>
      <c r="B36" s="65"/>
      <c r="C36" s="66"/>
      <c r="D36" s="66"/>
      <c r="E36" s="66"/>
      <c r="F36" s="66"/>
      <c r="G36" s="66"/>
      <c r="H36" s="66"/>
      <c r="I36" s="66"/>
      <c r="J36" s="66"/>
      <c r="K36" s="66"/>
      <c r="L36" s="66"/>
      <c r="M36" s="66"/>
      <c r="N36" s="66"/>
      <c r="O36" s="66"/>
      <c r="P36" s="66"/>
      <c r="Q36" s="66"/>
      <c r="R36" s="66"/>
      <c r="S36" s="66"/>
      <c r="T36" s="66"/>
      <c r="U36" s="66"/>
      <c r="V36" s="66"/>
      <c r="W36" s="66"/>
      <c r="X36" s="66"/>
      <c r="Y36" s="66"/>
    </row>
    <row r="37" spans="1:25">
      <c r="A37" s="52" t="s">
        <v>35</v>
      </c>
      <c r="B37" s="65"/>
      <c r="C37" s="66"/>
      <c r="D37" s="66"/>
      <c r="E37" s="66"/>
      <c r="F37" s="66"/>
      <c r="G37" s="66"/>
      <c r="H37" s="66"/>
      <c r="I37" s="66"/>
      <c r="J37" s="66"/>
      <c r="K37" s="66"/>
      <c r="L37" s="66"/>
      <c r="M37" s="66"/>
      <c r="N37" s="66"/>
      <c r="O37" s="66"/>
      <c r="P37" s="66"/>
      <c r="Q37" s="66"/>
      <c r="R37" s="66"/>
      <c r="S37" s="66"/>
      <c r="T37" s="66"/>
      <c r="U37" s="66"/>
      <c r="V37" s="66"/>
      <c r="W37" s="66"/>
      <c r="X37" s="66"/>
      <c r="Y37" s="66"/>
    </row>
    <row r="38" spans="1:25">
      <c r="A38" s="52"/>
      <c r="B38" s="82"/>
      <c r="C38" s="83"/>
      <c r="D38" s="83"/>
      <c r="E38" s="83"/>
      <c r="F38" s="83"/>
      <c r="G38" s="83"/>
      <c r="H38" s="83"/>
      <c r="I38" s="83"/>
      <c r="J38" s="83"/>
      <c r="K38" s="83"/>
      <c r="L38" s="83"/>
      <c r="M38" s="83"/>
      <c r="N38" s="83"/>
      <c r="O38" s="83"/>
      <c r="P38" s="83"/>
      <c r="Q38" s="83"/>
      <c r="R38" s="83"/>
      <c r="S38" s="83"/>
      <c r="T38" s="83"/>
      <c r="U38" s="83"/>
      <c r="V38" s="83"/>
      <c r="W38" s="83"/>
      <c r="X38" s="83"/>
      <c r="Y38" s="83"/>
    </row>
    <row r="39" spans="1:25">
      <c r="A39" s="51" t="s">
        <v>39</v>
      </c>
      <c r="B39" s="83"/>
      <c r="C39" s="83"/>
      <c r="D39" s="83"/>
      <c r="E39" s="83"/>
      <c r="F39" s="83"/>
      <c r="G39" s="83"/>
      <c r="H39" s="83"/>
      <c r="I39" s="83"/>
      <c r="J39" s="83"/>
      <c r="K39" s="83"/>
      <c r="L39" s="83"/>
      <c r="M39" s="83"/>
      <c r="N39" s="83"/>
      <c r="O39" s="83"/>
      <c r="P39" s="83"/>
      <c r="Q39" s="83"/>
      <c r="R39" s="83"/>
      <c r="S39" s="83"/>
      <c r="T39" s="83"/>
      <c r="U39" s="83"/>
      <c r="V39" s="83"/>
      <c r="W39" s="83"/>
      <c r="X39" s="83"/>
      <c r="Y39" s="83"/>
    </row>
    <row r="40" spans="1:25">
      <c r="A40" s="52" t="s">
        <v>40</v>
      </c>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c r="A41" s="52" t="s">
        <v>41</v>
      </c>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c r="A42" s="52" t="s">
        <v>42</v>
      </c>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c r="A43" s="52" t="s">
        <v>43</v>
      </c>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c r="A44" s="52" t="s">
        <v>44</v>
      </c>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c r="A45" s="52" t="s">
        <v>45</v>
      </c>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c r="A46" s="52"/>
      <c r="B46" s="83"/>
      <c r="C46" s="83"/>
      <c r="D46" s="83"/>
      <c r="E46" s="83"/>
      <c r="F46" s="83"/>
      <c r="G46" s="83"/>
      <c r="H46" s="83"/>
      <c r="I46" s="83"/>
      <c r="J46" s="83"/>
      <c r="K46" s="83"/>
      <c r="L46" s="83"/>
      <c r="M46" s="83"/>
      <c r="N46" s="83"/>
      <c r="O46" s="83"/>
      <c r="P46" s="83"/>
      <c r="Q46" s="83"/>
      <c r="R46" s="83"/>
      <c r="S46" s="83"/>
      <c r="T46" s="83"/>
      <c r="U46" s="83"/>
      <c r="V46" s="83"/>
      <c r="W46" s="83"/>
      <c r="X46" s="83"/>
      <c r="Y46" s="83"/>
    </row>
    <row r="47" spans="1:25">
      <c r="A47" s="51" t="s">
        <v>48</v>
      </c>
      <c r="B47" s="83"/>
      <c r="C47" s="83"/>
      <c r="D47" s="83"/>
      <c r="E47" s="83"/>
      <c r="F47" s="83"/>
      <c r="G47" s="83"/>
      <c r="H47" s="83"/>
      <c r="I47" s="83"/>
      <c r="J47" s="83"/>
      <c r="K47" s="83"/>
      <c r="L47" s="83"/>
      <c r="M47" s="83"/>
      <c r="N47" s="83"/>
      <c r="O47" s="83"/>
      <c r="P47" s="83"/>
      <c r="Q47" s="83"/>
      <c r="R47" s="83"/>
      <c r="S47" s="83"/>
      <c r="T47" s="83"/>
      <c r="U47" s="83"/>
      <c r="V47" s="83"/>
      <c r="W47" s="83"/>
      <c r="X47" s="83"/>
      <c r="Y47" s="83"/>
    </row>
    <row r="48" spans="1:25">
      <c r="A48" s="52" t="s">
        <v>49</v>
      </c>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c r="A49" s="52" t="s">
        <v>50</v>
      </c>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c r="A50" s="52" t="s">
        <v>51</v>
      </c>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c r="A51" s="52" t="s">
        <v>52</v>
      </c>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c r="A52" s="52" t="s">
        <v>53</v>
      </c>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c r="A53" s="52" t="s">
        <v>54</v>
      </c>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c r="A54" s="52" t="s">
        <v>55</v>
      </c>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c r="A55" s="52" t="s">
        <v>56</v>
      </c>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c r="A56" s="52" t="s">
        <v>57</v>
      </c>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c r="A57" s="52" t="s">
        <v>58</v>
      </c>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52"/>
      <c r="B58" s="83"/>
      <c r="C58" s="83"/>
      <c r="D58" s="83"/>
      <c r="E58" s="83"/>
      <c r="F58" s="83"/>
      <c r="G58" s="83"/>
      <c r="H58" s="83"/>
      <c r="I58" s="83"/>
      <c r="J58" s="83"/>
      <c r="K58" s="83"/>
      <c r="L58" s="83"/>
      <c r="M58" s="83"/>
      <c r="N58" s="83"/>
      <c r="O58" s="83"/>
      <c r="P58" s="83"/>
      <c r="Q58" s="83"/>
      <c r="R58" s="83"/>
      <c r="S58" s="83"/>
      <c r="T58" s="83"/>
      <c r="U58" s="83"/>
      <c r="V58" s="83"/>
      <c r="W58" s="83"/>
      <c r="X58" s="83"/>
      <c r="Y58" s="83"/>
    </row>
    <row r="59" spans="1:25">
      <c r="A59" s="51" t="s">
        <v>61</v>
      </c>
      <c r="B59" s="83"/>
      <c r="C59" s="83"/>
      <c r="D59" s="83"/>
      <c r="E59" s="83"/>
      <c r="F59" s="83"/>
      <c r="G59" s="83"/>
      <c r="H59" s="83"/>
      <c r="I59" s="83"/>
      <c r="J59" s="83"/>
      <c r="K59" s="83"/>
      <c r="L59" s="83"/>
      <c r="M59" s="83"/>
      <c r="N59" s="83"/>
      <c r="O59" s="83"/>
      <c r="P59" s="83"/>
      <c r="Q59" s="83"/>
      <c r="R59" s="83"/>
      <c r="S59" s="83"/>
      <c r="T59" s="83"/>
      <c r="U59" s="83"/>
      <c r="V59" s="83"/>
      <c r="W59" s="83"/>
      <c r="X59" s="83"/>
      <c r="Y59" s="83"/>
    </row>
    <row r="60" spans="1:25">
      <c r="A60" s="52" t="s">
        <v>62</v>
      </c>
      <c r="B60" s="66"/>
      <c r="C60" s="66"/>
      <c r="D60" s="66"/>
      <c r="E60" s="66"/>
      <c r="F60" s="66"/>
      <c r="G60" s="66"/>
      <c r="H60" s="66"/>
      <c r="I60" s="66"/>
      <c r="J60" s="66"/>
      <c r="K60" s="66"/>
      <c r="L60" s="66"/>
      <c r="M60" s="66"/>
      <c r="N60" s="66"/>
      <c r="O60" s="66"/>
      <c r="P60" s="66"/>
      <c r="Q60" s="66"/>
      <c r="R60" s="66"/>
      <c r="S60" s="66"/>
      <c r="T60" s="66"/>
      <c r="U60" s="66"/>
      <c r="V60" s="66"/>
      <c r="W60" s="66"/>
      <c r="X60" s="66"/>
      <c r="Y60" s="66"/>
    </row>
    <row r="61" spans="1:25">
      <c r="A61" s="52" t="s">
        <v>63</v>
      </c>
      <c r="B61" s="66"/>
      <c r="C61" s="66"/>
      <c r="D61" s="66"/>
      <c r="E61" s="66"/>
      <c r="F61" s="66"/>
      <c r="G61" s="66"/>
      <c r="H61" s="66"/>
      <c r="I61" s="66"/>
      <c r="J61" s="66"/>
      <c r="K61" s="66"/>
      <c r="L61" s="66"/>
      <c r="M61" s="66"/>
      <c r="N61" s="66"/>
      <c r="O61" s="66"/>
      <c r="P61" s="66"/>
      <c r="Q61" s="66"/>
      <c r="R61" s="66"/>
      <c r="S61" s="66"/>
      <c r="T61" s="66"/>
      <c r="U61" s="66"/>
      <c r="V61" s="66"/>
      <c r="W61" s="66"/>
      <c r="X61" s="66"/>
      <c r="Y61" s="66"/>
    </row>
    <row r="62" spans="1:25">
      <c r="A62" s="52" t="s">
        <v>64</v>
      </c>
      <c r="B62" s="66"/>
      <c r="C62" s="66"/>
      <c r="D62" s="66"/>
      <c r="E62" s="66"/>
      <c r="F62" s="66"/>
      <c r="G62" s="66"/>
      <c r="H62" s="66"/>
      <c r="I62" s="66"/>
      <c r="J62" s="66"/>
      <c r="K62" s="66"/>
      <c r="L62" s="66"/>
      <c r="M62" s="66"/>
      <c r="N62" s="66"/>
      <c r="O62" s="66"/>
      <c r="P62" s="66"/>
      <c r="Q62" s="66"/>
      <c r="R62" s="66"/>
      <c r="S62" s="66"/>
      <c r="T62" s="66"/>
      <c r="U62" s="66"/>
      <c r="V62" s="66"/>
      <c r="W62" s="66"/>
      <c r="X62" s="66"/>
      <c r="Y62" s="66"/>
    </row>
    <row r="63" spans="1:25">
      <c r="A63" s="52" t="s">
        <v>65</v>
      </c>
      <c r="B63" s="66"/>
      <c r="C63" s="66"/>
      <c r="D63" s="66"/>
      <c r="E63" s="66"/>
      <c r="F63" s="66"/>
      <c r="G63" s="66"/>
      <c r="H63" s="66"/>
      <c r="I63" s="66"/>
      <c r="J63" s="66"/>
      <c r="K63" s="66"/>
      <c r="L63" s="66"/>
      <c r="M63" s="66"/>
      <c r="N63" s="66"/>
      <c r="O63" s="66"/>
      <c r="P63" s="66"/>
      <c r="Q63" s="66"/>
      <c r="R63" s="66"/>
      <c r="S63" s="66"/>
      <c r="T63" s="66"/>
      <c r="U63" s="66"/>
      <c r="V63" s="66"/>
      <c r="W63" s="66"/>
      <c r="X63" s="66"/>
      <c r="Y63" s="66"/>
    </row>
    <row r="64" spans="1:25">
      <c r="A64" s="52" t="s">
        <v>67</v>
      </c>
      <c r="B64" s="66"/>
      <c r="C64" s="66"/>
      <c r="D64" s="66"/>
      <c r="E64" s="66"/>
      <c r="F64" s="66"/>
      <c r="G64" s="66"/>
      <c r="H64" s="66"/>
      <c r="I64" s="66"/>
      <c r="J64" s="66"/>
      <c r="K64" s="66"/>
      <c r="L64" s="66"/>
      <c r="M64" s="66"/>
      <c r="N64" s="66"/>
      <c r="O64" s="66"/>
      <c r="P64" s="66"/>
      <c r="Q64" s="66"/>
      <c r="R64" s="66"/>
      <c r="S64" s="66"/>
      <c r="T64" s="66"/>
      <c r="U64" s="66"/>
      <c r="V64" s="66"/>
      <c r="W64" s="66"/>
      <c r="X64" s="66"/>
      <c r="Y64" s="66"/>
    </row>
    <row r="65" spans="1:25">
      <c r="A65" s="52"/>
      <c r="B65" s="83"/>
      <c r="C65" s="83"/>
      <c r="D65" s="83"/>
      <c r="E65" s="83"/>
      <c r="F65" s="83"/>
      <c r="G65" s="83"/>
      <c r="H65" s="83"/>
      <c r="I65" s="83"/>
      <c r="J65" s="83"/>
      <c r="K65" s="83"/>
      <c r="L65" s="83"/>
      <c r="M65" s="83"/>
      <c r="N65" s="83"/>
      <c r="O65" s="83"/>
      <c r="P65" s="83"/>
      <c r="Q65" s="83"/>
      <c r="R65" s="83"/>
      <c r="S65" s="83"/>
      <c r="T65" s="83"/>
      <c r="U65" s="83"/>
      <c r="V65" s="83"/>
      <c r="W65" s="83"/>
      <c r="X65" s="83"/>
      <c r="Y65" s="83"/>
    </row>
    <row r="66" spans="1:25">
      <c r="A66" s="51" t="s">
        <v>68</v>
      </c>
      <c r="B66" s="83"/>
      <c r="C66" s="83"/>
      <c r="D66" s="83"/>
      <c r="E66" s="83"/>
      <c r="F66" s="83"/>
      <c r="G66" s="83"/>
      <c r="H66" s="83"/>
      <c r="I66" s="83"/>
      <c r="J66" s="83"/>
      <c r="K66" s="83"/>
      <c r="L66" s="83"/>
      <c r="M66" s="83"/>
      <c r="N66" s="83"/>
      <c r="O66" s="83"/>
      <c r="P66" s="83"/>
      <c r="Q66" s="83"/>
      <c r="R66" s="83"/>
      <c r="S66" s="83"/>
      <c r="T66" s="83"/>
      <c r="U66" s="83"/>
      <c r="V66" s="83"/>
      <c r="W66" s="83"/>
      <c r="X66" s="83"/>
      <c r="Y66" s="83"/>
    </row>
    <row r="67" spans="1:25">
      <c r="A67" s="52" t="s">
        <v>69</v>
      </c>
      <c r="B67" s="66"/>
      <c r="C67" s="66"/>
      <c r="D67" s="66"/>
      <c r="E67" s="66"/>
      <c r="F67" s="66"/>
      <c r="G67" s="66"/>
      <c r="H67" s="66"/>
      <c r="I67" s="66"/>
      <c r="J67" s="66"/>
      <c r="K67" s="66"/>
      <c r="L67" s="66"/>
      <c r="M67" s="66"/>
      <c r="N67" s="66"/>
      <c r="O67" s="66"/>
      <c r="P67" s="66"/>
      <c r="Q67" s="66"/>
      <c r="R67" s="66"/>
      <c r="S67" s="66"/>
      <c r="T67" s="66"/>
      <c r="U67" s="66"/>
      <c r="V67" s="66"/>
      <c r="W67" s="66"/>
      <c r="X67" s="66"/>
      <c r="Y67" s="66"/>
    </row>
    <row r="68" spans="1:25">
      <c r="A68" s="52" t="s">
        <v>70</v>
      </c>
      <c r="B68" s="66"/>
      <c r="C68" s="66"/>
      <c r="D68" s="66"/>
      <c r="E68" s="66"/>
      <c r="F68" s="66"/>
      <c r="G68" s="66"/>
      <c r="H68" s="66"/>
      <c r="I68" s="66"/>
      <c r="J68" s="66"/>
      <c r="K68" s="66"/>
      <c r="L68" s="66"/>
      <c r="M68" s="66"/>
      <c r="N68" s="66"/>
      <c r="O68" s="66"/>
      <c r="P68" s="66"/>
      <c r="Q68" s="66"/>
      <c r="R68" s="66"/>
      <c r="S68" s="66"/>
      <c r="T68" s="66"/>
      <c r="U68" s="66"/>
      <c r="V68" s="66"/>
      <c r="W68" s="66"/>
      <c r="X68" s="66"/>
      <c r="Y68" s="66"/>
    </row>
    <row r="69" spans="1:25">
      <c r="A69" s="52" t="s">
        <v>71</v>
      </c>
      <c r="B69" s="66"/>
      <c r="C69" s="66"/>
      <c r="D69" s="66"/>
      <c r="E69" s="66"/>
      <c r="F69" s="66"/>
      <c r="G69" s="66"/>
      <c r="H69" s="66"/>
      <c r="I69" s="66"/>
      <c r="J69" s="66"/>
      <c r="K69" s="66"/>
      <c r="L69" s="66"/>
      <c r="M69" s="66"/>
      <c r="N69" s="66"/>
      <c r="O69" s="66"/>
      <c r="P69" s="66"/>
      <c r="Q69" s="66"/>
      <c r="R69" s="66"/>
      <c r="S69" s="66"/>
      <c r="T69" s="66"/>
      <c r="U69" s="66"/>
      <c r="V69" s="66"/>
      <c r="W69" s="66"/>
      <c r="X69" s="66"/>
      <c r="Y69" s="66"/>
    </row>
    <row r="70" spans="1:25">
      <c r="A70" s="52" t="s">
        <v>72</v>
      </c>
      <c r="B70" s="66"/>
      <c r="C70" s="66"/>
      <c r="D70" s="66"/>
      <c r="E70" s="66"/>
      <c r="F70" s="66"/>
      <c r="G70" s="66"/>
      <c r="H70" s="66"/>
      <c r="I70" s="66"/>
      <c r="J70" s="66"/>
      <c r="K70" s="66"/>
      <c r="L70" s="66"/>
      <c r="M70" s="66"/>
      <c r="N70" s="66"/>
      <c r="O70" s="66"/>
      <c r="P70" s="66"/>
      <c r="Q70" s="66"/>
      <c r="R70" s="66"/>
      <c r="S70" s="66"/>
      <c r="T70" s="66"/>
      <c r="U70" s="66"/>
      <c r="V70" s="66"/>
      <c r="W70" s="66"/>
      <c r="X70" s="66"/>
      <c r="Y70" s="66"/>
    </row>
    <row r="71" spans="1:25">
      <c r="A71" s="52" t="s">
        <v>66</v>
      </c>
      <c r="B71" s="67"/>
      <c r="C71" s="68"/>
      <c r="D71" s="68"/>
      <c r="E71" s="68"/>
      <c r="F71" s="68"/>
      <c r="G71" s="68"/>
      <c r="H71" s="68"/>
      <c r="I71" s="68"/>
      <c r="J71" s="68"/>
      <c r="K71" s="68"/>
      <c r="L71" s="68"/>
      <c r="M71" s="68"/>
      <c r="N71" s="68"/>
      <c r="O71" s="68"/>
      <c r="P71" s="68"/>
      <c r="Q71" s="68"/>
      <c r="R71" s="68"/>
      <c r="S71" s="68"/>
      <c r="T71" s="68"/>
      <c r="U71" s="68"/>
      <c r="V71" s="68"/>
      <c r="W71" s="68"/>
      <c r="X71" s="68"/>
      <c r="Y71" s="68"/>
    </row>
    <row r="72" spans="1:25" s="71" customFormat="1">
      <c r="A72" s="52"/>
      <c r="B72" s="88"/>
      <c r="C72" s="89"/>
      <c r="D72" s="89"/>
      <c r="E72" s="89"/>
      <c r="F72" s="89"/>
      <c r="G72" s="89"/>
      <c r="H72" s="89"/>
      <c r="I72" s="89"/>
      <c r="J72" s="89"/>
      <c r="K72" s="89"/>
      <c r="L72" s="89"/>
      <c r="M72" s="89"/>
      <c r="N72" s="89"/>
      <c r="O72" s="89"/>
      <c r="P72" s="89"/>
      <c r="Q72" s="89"/>
      <c r="R72" s="89"/>
      <c r="S72" s="89"/>
      <c r="T72" s="89"/>
      <c r="U72" s="89"/>
      <c r="V72" s="89"/>
      <c r="W72" s="89"/>
      <c r="X72" s="89"/>
      <c r="Y72" s="89"/>
    </row>
    <row r="73" spans="1:25" s="71" customFormat="1">
      <c r="A73" s="51" t="s">
        <v>129</v>
      </c>
      <c r="B73" s="88"/>
      <c r="C73" s="89"/>
      <c r="D73" s="89"/>
      <c r="E73" s="89"/>
      <c r="F73" s="89"/>
      <c r="G73" s="89"/>
      <c r="H73" s="89"/>
      <c r="I73" s="89"/>
      <c r="J73" s="89"/>
      <c r="K73" s="89"/>
      <c r="L73" s="89"/>
      <c r="M73" s="89"/>
      <c r="N73" s="89"/>
      <c r="O73" s="89"/>
      <c r="P73" s="89"/>
      <c r="Q73" s="89"/>
      <c r="R73" s="89"/>
      <c r="S73" s="89"/>
      <c r="T73" s="89"/>
      <c r="U73" s="89"/>
      <c r="V73" s="89"/>
      <c r="W73" s="89"/>
      <c r="X73" s="89"/>
      <c r="Y73" s="89"/>
    </row>
    <row r="74" spans="1:25" s="73" customFormat="1" ht="15.4">
      <c r="A74" s="39" t="s">
        <v>122</v>
      </c>
      <c r="B74" s="72"/>
    </row>
    <row r="75" spans="1:25" s="73" customFormat="1" ht="15.4">
      <c r="A75" s="39" t="s">
        <v>123</v>
      </c>
      <c r="B75" s="72"/>
    </row>
    <row r="76" spans="1:25" s="73" customFormat="1" ht="15.4">
      <c r="A76" s="39" t="s">
        <v>124</v>
      </c>
      <c r="B76" s="72"/>
    </row>
    <row r="77" spans="1:25" s="73" customFormat="1" ht="15.4">
      <c r="A77" s="39" t="s">
        <v>125</v>
      </c>
      <c r="B77" s="72"/>
    </row>
    <row r="78" spans="1:25" s="73" customFormat="1" ht="15.4">
      <c r="A78" s="39" t="s">
        <v>126</v>
      </c>
      <c r="B78" s="72"/>
    </row>
    <row r="79" spans="1:25" s="71" customFormat="1" ht="15.4">
      <c r="A79" s="39" t="s">
        <v>127</v>
      </c>
      <c r="B79" s="69"/>
      <c r="C79" s="70"/>
      <c r="D79" s="70"/>
      <c r="E79" s="70"/>
      <c r="F79" s="70"/>
      <c r="G79" s="70"/>
      <c r="H79" s="70"/>
      <c r="I79" s="70"/>
      <c r="J79" s="70"/>
      <c r="K79" s="70"/>
      <c r="L79" s="70"/>
      <c r="M79" s="70"/>
      <c r="N79" s="70"/>
      <c r="O79" s="70"/>
      <c r="P79" s="70"/>
      <c r="Q79" s="70"/>
      <c r="R79" s="70"/>
      <c r="S79" s="70"/>
      <c r="T79" s="70"/>
      <c r="U79" s="70"/>
      <c r="V79" s="70"/>
      <c r="W79" s="70"/>
      <c r="X79" s="70"/>
      <c r="Y79" s="70"/>
    </row>
    <row r="80" spans="1:25" s="71" customFormat="1">
      <c r="A80" s="52"/>
      <c r="B80" s="88"/>
      <c r="C80" s="89"/>
      <c r="D80" s="89"/>
      <c r="E80" s="89"/>
      <c r="F80" s="89"/>
      <c r="G80" s="89"/>
      <c r="H80" s="89"/>
      <c r="I80" s="89"/>
      <c r="J80" s="89"/>
      <c r="K80" s="89"/>
      <c r="L80" s="89"/>
      <c r="M80" s="89"/>
      <c r="N80" s="89"/>
      <c r="O80" s="89"/>
      <c r="P80" s="89"/>
      <c r="Q80" s="89"/>
      <c r="R80" s="89"/>
      <c r="S80" s="89"/>
      <c r="T80" s="89"/>
      <c r="U80" s="89"/>
      <c r="V80" s="89"/>
      <c r="W80" s="89"/>
      <c r="X80" s="89"/>
      <c r="Y80" s="89"/>
    </row>
    <row r="81" spans="1:25">
      <c r="A81" s="90" t="s">
        <v>130</v>
      </c>
      <c r="B81" s="91">
        <f t="shared" ref="B81:Y81" si="1">SUM(B28:B80)</f>
        <v>0</v>
      </c>
      <c r="C81" s="91">
        <f t="shared" si="1"/>
        <v>0</v>
      </c>
      <c r="D81" s="91">
        <f t="shared" si="1"/>
        <v>0</v>
      </c>
      <c r="E81" s="91">
        <f t="shared" si="1"/>
        <v>0</v>
      </c>
      <c r="F81" s="91">
        <f t="shared" si="1"/>
        <v>0</v>
      </c>
      <c r="G81" s="91">
        <f t="shared" si="1"/>
        <v>0</v>
      </c>
      <c r="H81" s="91">
        <f t="shared" si="1"/>
        <v>0</v>
      </c>
      <c r="I81" s="91">
        <f t="shared" si="1"/>
        <v>0</v>
      </c>
      <c r="J81" s="91">
        <f t="shared" si="1"/>
        <v>0</v>
      </c>
      <c r="K81" s="91">
        <f t="shared" si="1"/>
        <v>0</v>
      </c>
      <c r="L81" s="91">
        <f t="shared" si="1"/>
        <v>0</v>
      </c>
      <c r="M81" s="91">
        <f t="shared" si="1"/>
        <v>0</v>
      </c>
      <c r="N81" s="91">
        <f t="shared" si="1"/>
        <v>0</v>
      </c>
      <c r="O81" s="91">
        <f t="shared" si="1"/>
        <v>0</v>
      </c>
      <c r="P81" s="91">
        <f t="shared" si="1"/>
        <v>0</v>
      </c>
      <c r="Q81" s="91">
        <f t="shared" si="1"/>
        <v>0</v>
      </c>
      <c r="R81" s="91">
        <f t="shared" si="1"/>
        <v>0</v>
      </c>
      <c r="S81" s="91">
        <f t="shared" si="1"/>
        <v>0</v>
      </c>
      <c r="T81" s="91">
        <f t="shared" si="1"/>
        <v>0</v>
      </c>
      <c r="U81" s="91">
        <f t="shared" si="1"/>
        <v>0</v>
      </c>
      <c r="V81" s="91">
        <f t="shared" si="1"/>
        <v>0</v>
      </c>
      <c r="W81" s="91">
        <f t="shared" si="1"/>
        <v>0</v>
      </c>
      <c r="X81" s="91">
        <f t="shared" si="1"/>
        <v>0</v>
      </c>
      <c r="Y81" s="91">
        <f t="shared" si="1"/>
        <v>0</v>
      </c>
    </row>
    <row r="82" spans="1:25">
      <c r="A82" s="92"/>
      <c r="B82" s="93"/>
      <c r="C82" s="93"/>
      <c r="D82" s="93"/>
      <c r="E82" s="93"/>
      <c r="F82" s="93"/>
      <c r="G82" s="93"/>
      <c r="H82" s="93"/>
      <c r="I82" s="93"/>
      <c r="J82" s="93"/>
      <c r="K82" s="93"/>
      <c r="L82" s="93"/>
      <c r="M82" s="93"/>
      <c r="N82" s="93"/>
      <c r="O82" s="93"/>
      <c r="P82" s="93"/>
      <c r="Q82" s="93"/>
      <c r="R82" s="93"/>
      <c r="S82" s="93"/>
      <c r="T82" s="93"/>
      <c r="U82" s="93"/>
      <c r="V82" s="93"/>
      <c r="W82" s="93"/>
      <c r="X82" s="93"/>
      <c r="Y82" s="93"/>
    </row>
    <row r="83" spans="1:25">
      <c r="A83" s="94" t="s">
        <v>131</v>
      </c>
      <c r="B83" s="83"/>
      <c r="C83" s="83">
        <f>B85</f>
        <v>0</v>
      </c>
      <c r="D83" s="83">
        <f t="shared" ref="D83:Y83" si="2">C85</f>
        <v>0</v>
      </c>
      <c r="E83" s="83">
        <f t="shared" si="2"/>
        <v>0</v>
      </c>
      <c r="F83" s="83">
        <f t="shared" si="2"/>
        <v>0</v>
      </c>
      <c r="G83" s="83">
        <f t="shared" si="2"/>
        <v>0</v>
      </c>
      <c r="H83" s="83">
        <f t="shared" si="2"/>
        <v>0</v>
      </c>
      <c r="I83" s="83">
        <f t="shared" si="2"/>
        <v>0</v>
      </c>
      <c r="J83" s="83">
        <f t="shared" si="2"/>
        <v>0</v>
      </c>
      <c r="K83" s="83">
        <f t="shared" si="2"/>
        <v>0</v>
      </c>
      <c r="L83" s="83">
        <f t="shared" si="2"/>
        <v>0</v>
      </c>
      <c r="M83" s="83">
        <f t="shared" si="2"/>
        <v>0</v>
      </c>
      <c r="N83" s="83">
        <f t="shared" si="2"/>
        <v>0</v>
      </c>
      <c r="O83" s="83">
        <f t="shared" si="2"/>
        <v>0</v>
      </c>
      <c r="P83" s="83">
        <f t="shared" si="2"/>
        <v>0</v>
      </c>
      <c r="Q83" s="83">
        <f t="shared" si="2"/>
        <v>0</v>
      </c>
      <c r="R83" s="83">
        <f t="shared" si="2"/>
        <v>0</v>
      </c>
      <c r="S83" s="83">
        <f t="shared" si="2"/>
        <v>0</v>
      </c>
      <c r="T83" s="83">
        <f t="shared" si="2"/>
        <v>0</v>
      </c>
      <c r="U83" s="83">
        <f t="shared" si="2"/>
        <v>0</v>
      </c>
      <c r="V83" s="83">
        <f t="shared" si="2"/>
        <v>0</v>
      </c>
      <c r="W83" s="83">
        <f t="shared" si="2"/>
        <v>0</v>
      </c>
      <c r="X83" s="83">
        <f t="shared" si="2"/>
        <v>0</v>
      </c>
      <c r="Y83" s="83">
        <f t="shared" si="2"/>
        <v>0</v>
      </c>
    </row>
    <row r="84" spans="1:25">
      <c r="A84" s="94" t="s">
        <v>132</v>
      </c>
      <c r="B84" s="83">
        <f t="shared" ref="B84:Y84" si="3">B26-B81</f>
        <v>0</v>
      </c>
      <c r="C84" s="83">
        <f t="shared" si="3"/>
        <v>0</v>
      </c>
      <c r="D84" s="83">
        <f t="shared" si="3"/>
        <v>0</v>
      </c>
      <c r="E84" s="83">
        <f t="shared" si="3"/>
        <v>0</v>
      </c>
      <c r="F84" s="83">
        <f t="shared" si="3"/>
        <v>0</v>
      </c>
      <c r="G84" s="83">
        <f t="shared" si="3"/>
        <v>0</v>
      </c>
      <c r="H84" s="83">
        <f t="shared" si="3"/>
        <v>0</v>
      </c>
      <c r="I84" s="83">
        <f t="shared" si="3"/>
        <v>0</v>
      </c>
      <c r="J84" s="83">
        <f t="shared" si="3"/>
        <v>0</v>
      </c>
      <c r="K84" s="83">
        <f t="shared" si="3"/>
        <v>0</v>
      </c>
      <c r="L84" s="83">
        <f t="shared" si="3"/>
        <v>0</v>
      </c>
      <c r="M84" s="83">
        <f t="shared" si="3"/>
        <v>0</v>
      </c>
      <c r="N84" s="83">
        <f t="shared" si="3"/>
        <v>0</v>
      </c>
      <c r="O84" s="83">
        <f t="shared" si="3"/>
        <v>0</v>
      </c>
      <c r="P84" s="83">
        <f t="shared" si="3"/>
        <v>0</v>
      </c>
      <c r="Q84" s="83">
        <f t="shared" si="3"/>
        <v>0</v>
      </c>
      <c r="R84" s="83">
        <f t="shared" si="3"/>
        <v>0</v>
      </c>
      <c r="S84" s="83">
        <f t="shared" si="3"/>
        <v>0</v>
      </c>
      <c r="T84" s="83">
        <f t="shared" si="3"/>
        <v>0</v>
      </c>
      <c r="U84" s="83">
        <f t="shared" si="3"/>
        <v>0</v>
      </c>
      <c r="V84" s="83">
        <f t="shared" si="3"/>
        <v>0</v>
      </c>
      <c r="W84" s="83">
        <f t="shared" si="3"/>
        <v>0</v>
      </c>
      <c r="X84" s="83">
        <f t="shared" si="3"/>
        <v>0</v>
      </c>
      <c r="Y84" s="83">
        <f t="shared" si="3"/>
        <v>0</v>
      </c>
    </row>
    <row r="85" spans="1:25">
      <c r="A85" s="94" t="s">
        <v>133</v>
      </c>
      <c r="B85" s="85">
        <f>B83+B84</f>
        <v>0</v>
      </c>
      <c r="C85" s="85">
        <f t="shared" ref="C85:M85" si="4">C83+C84</f>
        <v>0</v>
      </c>
      <c r="D85" s="85">
        <f t="shared" si="4"/>
        <v>0</v>
      </c>
      <c r="E85" s="85">
        <f t="shared" si="4"/>
        <v>0</v>
      </c>
      <c r="F85" s="85">
        <f t="shared" si="4"/>
        <v>0</v>
      </c>
      <c r="G85" s="85">
        <f t="shared" si="4"/>
        <v>0</v>
      </c>
      <c r="H85" s="85">
        <f t="shared" si="4"/>
        <v>0</v>
      </c>
      <c r="I85" s="85">
        <f t="shared" si="4"/>
        <v>0</v>
      </c>
      <c r="J85" s="85">
        <f t="shared" si="4"/>
        <v>0</v>
      </c>
      <c r="K85" s="85">
        <f t="shared" si="4"/>
        <v>0</v>
      </c>
      <c r="L85" s="85">
        <f t="shared" si="4"/>
        <v>0</v>
      </c>
      <c r="M85" s="85">
        <f t="shared" si="4"/>
        <v>0</v>
      </c>
      <c r="N85" s="85">
        <f t="shared" ref="N85:Y85" si="5">N83+N84</f>
        <v>0</v>
      </c>
      <c r="O85" s="85">
        <f t="shared" si="5"/>
        <v>0</v>
      </c>
      <c r="P85" s="85">
        <f t="shared" si="5"/>
        <v>0</v>
      </c>
      <c r="Q85" s="85">
        <f t="shared" si="5"/>
        <v>0</v>
      </c>
      <c r="R85" s="85">
        <f t="shared" si="5"/>
        <v>0</v>
      </c>
      <c r="S85" s="85">
        <f t="shared" si="5"/>
        <v>0</v>
      </c>
      <c r="T85" s="85">
        <f t="shared" si="5"/>
        <v>0</v>
      </c>
      <c r="U85" s="85">
        <f t="shared" si="5"/>
        <v>0</v>
      </c>
      <c r="V85" s="85">
        <f t="shared" si="5"/>
        <v>0</v>
      </c>
      <c r="W85" s="85">
        <f t="shared" si="5"/>
        <v>0</v>
      </c>
      <c r="X85" s="85">
        <f t="shared" si="5"/>
        <v>0</v>
      </c>
      <c r="Y85" s="85">
        <f t="shared" si="5"/>
        <v>0</v>
      </c>
    </row>
    <row r="86" spans="1:25">
      <c r="A86" s="95" t="s">
        <v>134</v>
      </c>
      <c r="B86" s="85"/>
      <c r="C86" s="85"/>
      <c r="D86" s="85"/>
      <c r="E86" s="85"/>
      <c r="F86" s="85"/>
      <c r="G86" s="85"/>
      <c r="H86" s="85"/>
      <c r="I86" s="85"/>
      <c r="J86" s="85"/>
      <c r="K86" s="85"/>
      <c r="L86" s="85"/>
      <c r="M86" s="85"/>
      <c r="N86" s="85"/>
      <c r="O86" s="85"/>
      <c r="P86" s="85"/>
      <c r="Q86" s="85"/>
      <c r="R86" s="85"/>
      <c r="S86" s="85"/>
      <c r="T86" s="85"/>
      <c r="U86" s="85"/>
      <c r="V86" s="85"/>
      <c r="W86" s="85"/>
      <c r="X86" s="85"/>
      <c r="Y86" s="85"/>
    </row>
    <row r="87" spans="1:25">
      <c r="A87" s="95" t="s">
        <v>135</v>
      </c>
      <c r="B87" s="85"/>
      <c r="C87" s="85"/>
      <c r="D87" s="85"/>
      <c r="E87" s="85"/>
      <c r="F87" s="85"/>
      <c r="G87" s="85"/>
      <c r="H87" s="85"/>
      <c r="I87" s="85"/>
      <c r="J87" s="85"/>
      <c r="K87" s="85"/>
      <c r="L87" s="85"/>
      <c r="M87" s="85"/>
      <c r="N87" s="85"/>
      <c r="O87" s="85"/>
      <c r="P87" s="85"/>
      <c r="Q87" s="85"/>
      <c r="R87" s="85"/>
      <c r="S87" s="85"/>
      <c r="T87" s="85"/>
      <c r="U87" s="85"/>
      <c r="V87" s="85"/>
      <c r="W87" s="85"/>
      <c r="X87" s="85"/>
      <c r="Y87" s="85"/>
    </row>
    <row r="88" spans="1:25">
      <c r="B88" s="74"/>
      <c r="C88" s="74"/>
      <c r="D88" s="74"/>
      <c r="E88" s="74"/>
      <c r="F88" s="74"/>
      <c r="G88" s="74"/>
      <c r="H88" s="74"/>
      <c r="I88" s="74"/>
      <c r="J88" s="74"/>
      <c r="K88" s="74"/>
      <c r="L88" s="74"/>
      <c r="M88" s="74"/>
      <c r="N88" s="74"/>
      <c r="O88" s="74"/>
      <c r="P88" s="74"/>
      <c r="Q88" s="74"/>
      <c r="R88" s="74"/>
      <c r="S88" s="74"/>
      <c r="T88" s="74"/>
      <c r="U88" s="74"/>
      <c r="V88" s="74"/>
      <c r="W88" s="74"/>
      <c r="X88" s="74"/>
      <c r="Y88" s="74"/>
    </row>
    <row r="89" spans="1:25">
      <c r="B89" s="74"/>
      <c r="C89" s="74"/>
      <c r="D89" s="74"/>
      <c r="E89" s="74"/>
      <c r="F89" s="74"/>
      <c r="G89" s="74"/>
      <c r="H89" s="74"/>
      <c r="I89" s="74"/>
      <c r="J89" s="74"/>
      <c r="K89" s="74"/>
      <c r="L89" s="74"/>
      <c r="M89" s="74"/>
      <c r="N89" s="74"/>
      <c r="O89" s="74"/>
      <c r="P89" s="74"/>
      <c r="Q89" s="74"/>
      <c r="R89" s="74"/>
      <c r="S89" s="74"/>
      <c r="T89" s="74"/>
      <c r="U89" s="74"/>
      <c r="V89" s="74"/>
      <c r="W89" s="74"/>
      <c r="X89" s="74"/>
      <c r="Y89" s="74"/>
    </row>
  </sheetData>
  <sheetProtection selectLockedCells="1"/>
  <mergeCells count="1">
    <mergeCell ref="B1:F1"/>
  </mergeCells>
  <dataValidations count="2">
    <dataValidation type="textLength" allowBlank="1" showInputMessage="1" showErrorMessage="1" errorTitle="Max 30 characters" sqref="A18:A25 A74:A80" xr:uid="{86104E76-3447-4350-840D-EB904C9EA041}">
      <formula1>0</formula1>
      <formula2>30</formula2>
    </dataValidation>
    <dataValidation type="whole" allowBlank="1" showInputMessage="1" showErrorMessage="1" errorTitle="Numbers Only" sqref="B7:Y25 B31:Y38 B40:Y46 B48:Y58 B60:Y65 B67:Y72 B74:Y80" xr:uid="{C035E074-AC1F-40B4-8310-52CD14834EC9}">
      <formula1>0</formula1>
      <formula2>10000000</formula2>
    </dataValidation>
  </dataValidations>
  <pageMargins left="0.25" right="0.25" top="0.75" bottom="0.75" header="0.3" footer="0.3"/>
  <pageSetup paperSize="8" scale="92" orientation="landscape" r:id="rId1"/>
  <headerFooter>
    <oddFooter>&amp;C&amp;D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FE96-3221-474F-AEB7-DD5447248534}">
  <dimension ref="A1:F129"/>
  <sheetViews>
    <sheetView workbookViewId="0">
      <selection activeCell="B1" sqref="B1:E1"/>
    </sheetView>
  </sheetViews>
  <sheetFormatPr defaultRowHeight="15"/>
  <cols>
    <col min="1" max="1" width="62.27734375" customWidth="1"/>
    <col min="2" max="2" width="13.83203125" customWidth="1"/>
    <col min="3" max="3" width="12.21875" customWidth="1"/>
    <col min="4" max="4" width="13.5546875" customWidth="1"/>
    <col min="6" max="6" width="18.77734375" customWidth="1"/>
  </cols>
  <sheetData>
    <row r="1" spans="1:6">
      <c r="B1" s="134" t="s">
        <v>174</v>
      </c>
      <c r="C1" s="134"/>
      <c r="D1" s="134"/>
      <c r="E1" s="134"/>
    </row>
    <row r="2" spans="1:6" ht="30">
      <c r="A2" s="5" t="s">
        <v>141</v>
      </c>
      <c r="B2" s="2" t="s">
        <v>138</v>
      </c>
      <c r="C2" s="2" t="s">
        <v>139</v>
      </c>
      <c r="D2" s="2" t="s">
        <v>140</v>
      </c>
      <c r="E2" s="6"/>
      <c r="F2" s="2" t="s">
        <v>5</v>
      </c>
    </row>
    <row r="3" spans="1:6">
      <c r="A3" s="1" t="s">
        <v>7</v>
      </c>
      <c r="B3" s="103"/>
      <c r="C3" s="103"/>
      <c r="D3" s="103"/>
      <c r="E3" s="8"/>
      <c r="F3" s="37"/>
    </row>
    <row r="4" spans="1:6">
      <c r="A4" s="1"/>
      <c r="B4" s="7"/>
      <c r="C4" s="7"/>
      <c r="D4" s="7"/>
      <c r="E4" s="8"/>
      <c r="F4" s="37"/>
    </row>
    <row r="5" spans="1:6">
      <c r="A5" s="9" t="s">
        <v>8</v>
      </c>
      <c r="B5" s="7"/>
      <c r="C5" s="7"/>
      <c r="D5" s="7"/>
      <c r="E5" s="8"/>
      <c r="F5" s="37"/>
    </row>
    <row r="6" spans="1:6">
      <c r="A6" s="1"/>
      <c r="B6" s="1"/>
      <c r="C6" s="1"/>
      <c r="D6" s="1"/>
      <c r="E6" s="4"/>
      <c r="F6" s="37"/>
    </row>
    <row r="7" spans="1:6">
      <c r="A7" s="1" t="s">
        <v>9</v>
      </c>
      <c r="B7" s="104"/>
      <c r="C7" s="104"/>
      <c r="D7" s="104"/>
      <c r="E7" s="11"/>
      <c r="F7" s="42"/>
    </row>
    <row r="8" spans="1:6" ht="18">
      <c r="A8" s="1" t="s">
        <v>10</v>
      </c>
      <c r="B8" s="104"/>
      <c r="C8" s="104"/>
      <c r="D8" s="104"/>
      <c r="E8" s="11"/>
      <c r="F8" s="105"/>
    </row>
    <row r="9" spans="1:6" ht="18">
      <c r="A9" s="1" t="s">
        <v>11</v>
      </c>
      <c r="B9" s="104"/>
      <c r="C9" s="104"/>
      <c r="D9" s="104"/>
      <c r="E9" s="11"/>
      <c r="F9" s="105"/>
    </row>
    <row r="10" spans="1:6" ht="18">
      <c r="A10" s="1" t="s">
        <v>12</v>
      </c>
      <c r="B10" s="104"/>
      <c r="C10" s="104"/>
      <c r="D10" s="104"/>
      <c r="E10" s="11"/>
      <c r="F10" s="106"/>
    </row>
    <row r="11" spans="1:6" ht="18">
      <c r="A11" s="1" t="s">
        <v>13</v>
      </c>
      <c r="B11" s="104"/>
      <c r="C11" s="104"/>
      <c r="D11" s="104"/>
      <c r="E11" s="11"/>
      <c r="F11" s="106"/>
    </row>
    <row r="12" spans="1:6" ht="18">
      <c r="A12" s="1" t="s">
        <v>14</v>
      </c>
      <c r="B12" s="104"/>
      <c r="C12" s="104"/>
      <c r="D12" s="104"/>
      <c r="E12" s="11"/>
      <c r="F12" s="105"/>
    </row>
    <row r="13" spans="1:6" ht="18">
      <c r="A13" s="1" t="s">
        <v>15</v>
      </c>
      <c r="B13" s="104"/>
      <c r="C13" s="104"/>
      <c r="D13" s="104"/>
      <c r="E13" s="11"/>
      <c r="F13" s="106"/>
    </row>
    <row r="14" spans="1:6" ht="18">
      <c r="A14" s="1" t="s">
        <v>16</v>
      </c>
      <c r="B14" s="104"/>
      <c r="C14" s="104"/>
      <c r="D14" s="104"/>
      <c r="E14" s="11"/>
      <c r="F14" s="105"/>
    </row>
    <row r="15" spans="1:6" ht="18">
      <c r="A15" s="1" t="s">
        <v>17</v>
      </c>
      <c r="B15" s="104"/>
      <c r="C15" s="104"/>
      <c r="D15" s="104"/>
      <c r="E15" s="11"/>
      <c r="F15" s="105"/>
    </row>
    <row r="16" spans="1:6" ht="18">
      <c r="A16" s="1" t="s">
        <v>18</v>
      </c>
      <c r="B16" s="104"/>
      <c r="C16" s="104"/>
      <c r="D16" s="104"/>
      <c r="E16" s="11"/>
      <c r="F16" s="105"/>
    </row>
    <row r="17" spans="1:6" ht="18">
      <c r="A17" s="1" t="s">
        <v>19</v>
      </c>
      <c r="B17" s="104"/>
      <c r="C17" s="104"/>
      <c r="D17" s="104"/>
      <c r="E17" s="11"/>
      <c r="F17" s="105"/>
    </row>
    <row r="18" spans="1:6" ht="18">
      <c r="A18" s="1" t="s">
        <v>20</v>
      </c>
      <c r="B18" s="104"/>
      <c r="C18" s="104"/>
      <c r="D18" s="104"/>
      <c r="E18" s="12"/>
      <c r="F18" s="107"/>
    </row>
    <row r="19" spans="1:6">
      <c r="A19" s="1" t="s">
        <v>21</v>
      </c>
      <c r="B19" s="104"/>
      <c r="C19" s="104"/>
      <c r="D19" s="104"/>
      <c r="E19" s="11"/>
      <c r="F19" s="42"/>
    </row>
    <row r="20" spans="1:6">
      <c r="A20" s="1" t="s">
        <v>22</v>
      </c>
      <c r="B20" s="104"/>
      <c r="C20" s="104"/>
      <c r="D20" s="104"/>
      <c r="E20" s="11"/>
      <c r="F20" s="42"/>
    </row>
    <row r="21" spans="1:6">
      <c r="A21" s="1" t="s">
        <v>23</v>
      </c>
      <c r="B21" s="104"/>
      <c r="C21" s="104"/>
      <c r="D21" s="104"/>
      <c r="E21" s="11"/>
      <c r="F21" s="42"/>
    </row>
    <row r="22" spans="1:6">
      <c r="A22" s="1" t="s">
        <v>24</v>
      </c>
      <c r="B22" s="104"/>
      <c r="C22" s="104"/>
      <c r="D22" s="104"/>
      <c r="E22" s="11"/>
      <c r="F22" s="37"/>
    </row>
    <row r="23" spans="1:6">
      <c r="A23" s="1" t="s">
        <v>25</v>
      </c>
      <c r="B23" s="104"/>
      <c r="C23" s="104"/>
      <c r="D23" s="104"/>
      <c r="E23" s="11"/>
      <c r="F23" s="37"/>
    </row>
    <row r="24" spans="1:6">
      <c r="A24" s="1" t="s">
        <v>26</v>
      </c>
      <c r="B24" s="104"/>
      <c r="C24" s="104"/>
      <c r="D24" s="104"/>
      <c r="E24" s="11"/>
      <c r="F24" s="37"/>
    </row>
    <row r="25" spans="1:6">
      <c r="A25" s="1" t="s">
        <v>27</v>
      </c>
      <c r="B25" s="104"/>
      <c r="C25" s="104"/>
      <c r="D25" s="104"/>
      <c r="E25" s="11"/>
      <c r="F25" s="37"/>
    </row>
    <row r="26" spans="1:6">
      <c r="A26" s="1"/>
      <c r="B26" s="7"/>
      <c r="C26" s="7"/>
      <c r="D26" s="7"/>
      <c r="E26" s="8"/>
      <c r="F26" s="37"/>
    </row>
    <row r="27" spans="1:6">
      <c r="A27" s="9" t="s">
        <v>28</v>
      </c>
      <c r="B27" s="13">
        <f t="shared" ref="B27:D27" si="0">SUM(B7:B25)</f>
        <v>0</v>
      </c>
      <c r="C27" s="13">
        <f t="shared" si="0"/>
        <v>0</v>
      </c>
      <c r="D27" s="13">
        <f t="shared" si="0"/>
        <v>0</v>
      </c>
      <c r="E27" s="14"/>
      <c r="F27" s="37"/>
    </row>
    <row r="28" spans="1:6">
      <c r="A28" s="9"/>
      <c r="B28" s="15"/>
      <c r="C28" s="15"/>
      <c r="D28" s="15"/>
      <c r="E28" s="16"/>
      <c r="F28" s="37"/>
    </row>
    <row r="29" spans="1:6">
      <c r="A29" s="9" t="s">
        <v>29</v>
      </c>
      <c r="B29" s="7"/>
      <c r="C29" s="7"/>
      <c r="D29" s="7"/>
      <c r="E29" s="8"/>
      <c r="F29" s="37"/>
    </row>
    <row r="30" spans="1:6">
      <c r="A30" s="9"/>
      <c r="B30" s="7"/>
      <c r="C30" s="7"/>
      <c r="D30" s="7"/>
      <c r="E30" s="8"/>
      <c r="F30" s="37"/>
    </row>
    <row r="31" spans="1:6">
      <c r="A31" s="9" t="s">
        <v>30</v>
      </c>
      <c r="B31" s="7"/>
      <c r="C31" s="7"/>
      <c r="D31" s="7"/>
      <c r="E31" s="8"/>
      <c r="F31" s="37"/>
    </row>
    <row r="32" spans="1:6">
      <c r="A32" s="1" t="s">
        <v>0</v>
      </c>
      <c r="B32" s="104"/>
      <c r="C32" s="104"/>
      <c r="D32" s="104"/>
      <c r="E32" s="11"/>
      <c r="F32" s="37"/>
    </row>
    <row r="33" spans="1:6">
      <c r="A33" s="1" t="s">
        <v>31</v>
      </c>
      <c r="B33" s="104"/>
      <c r="C33" s="104"/>
      <c r="D33" s="104"/>
      <c r="E33" s="11"/>
      <c r="F33" s="37"/>
    </row>
    <row r="34" spans="1:6">
      <c r="A34" s="1" t="s">
        <v>32</v>
      </c>
      <c r="B34" s="104"/>
      <c r="C34" s="104"/>
      <c r="D34" s="104"/>
      <c r="E34" s="11"/>
      <c r="F34" s="37"/>
    </row>
    <row r="35" spans="1:6">
      <c r="A35" s="1" t="s">
        <v>33</v>
      </c>
      <c r="B35" s="104"/>
      <c r="C35" s="104"/>
      <c r="D35" s="104"/>
      <c r="E35" s="11"/>
      <c r="F35" s="37"/>
    </row>
    <row r="36" spans="1:6">
      <c r="A36" s="1" t="s">
        <v>34</v>
      </c>
      <c r="B36" s="104"/>
      <c r="C36" s="104"/>
      <c r="D36" s="104"/>
      <c r="E36" s="11"/>
      <c r="F36" s="37"/>
    </row>
    <row r="37" spans="1:6">
      <c r="A37" s="1" t="s">
        <v>35</v>
      </c>
      <c r="B37" s="104"/>
      <c r="C37" s="104"/>
      <c r="D37" s="104"/>
      <c r="E37" s="11"/>
      <c r="F37" s="37"/>
    </row>
    <row r="38" spans="1:6">
      <c r="A38" s="1" t="s">
        <v>36</v>
      </c>
      <c r="B38" s="104"/>
      <c r="C38" s="104"/>
      <c r="D38" s="104"/>
      <c r="E38" s="11"/>
      <c r="F38" s="37"/>
    </row>
    <row r="39" spans="1:6">
      <c r="A39" s="9" t="s">
        <v>37</v>
      </c>
      <c r="B39" s="10">
        <f>SUM(B32:B38)</f>
        <v>0</v>
      </c>
      <c r="C39" s="10">
        <f t="shared" ref="C39:D39" si="1">SUM(C32:C38)</f>
        <v>0</v>
      </c>
      <c r="D39" s="10">
        <f t="shared" si="1"/>
        <v>0</v>
      </c>
      <c r="E39" s="11"/>
      <c r="F39" s="37"/>
    </row>
    <row r="40" spans="1:6">
      <c r="A40" s="9" t="s">
        <v>38</v>
      </c>
      <c r="B40" s="17" t="e">
        <f>B39/B98</f>
        <v>#DIV/0!</v>
      </c>
      <c r="C40" s="17" t="e">
        <f>C39/C98</f>
        <v>#DIV/0!</v>
      </c>
      <c r="D40" s="17" t="e">
        <f>D39/D98</f>
        <v>#DIV/0!</v>
      </c>
      <c r="E40" s="18"/>
      <c r="F40" s="37"/>
    </row>
    <row r="41" spans="1:6">
      <c r="A41" s="1"/>
      <c r="B41" s="7"/>
      <c r="C41" s="7"/>
      <c r="D41" s="7"/>
      <c r="E41" s="8"/>
      <c r="F41" s="37"/>
    </row>
    <row r="42" spans="1:6">
      <c r="A42" s="9" t="s">
        <v>39</v>
      </c>
      <c r="B42" s="7"/>
      <c r="C42" s="7"/>
      <c r="D42" s="7"/>
      <c r="E42" s="8"/>
      <c r="F42" s="37"/>
    </row>
    <row r="43" spans="1:6">
      <c r="A43" s="1" t="s">
        <v>40</v>
      </c>
      <c r="B43" s="104"/>
      <c r="C43" s="104"/>
      <c r="D43" s="104"/>
      <c r="E43" s="11"/>
      <c r="F43" s="37"/>
    </row>
    <row r="44" spans="1:6">
      <c r="A44" s="1" t="s">
        <v>41</v>
      </c>
      <c r="B44" s="104"/>
      <c r="C44" s="104"/>
      <c r="D44" s="104"/>
      <c r="E44" s="11"/>
      <c r="F44" s="37"/>
    </row>
    <row r="45" spans="1:6">
      <c r="A45" s="1" t="s">
        <v>42</v>
      </c>
      <c r="B45" s="104"/>
      <c r="C45" s="104"/>
      <c r="D45" s="104"/>
      <c r="E45" s="11"/>
      <c r="F45" s="37"/>
    </row>
    <row r="46" spans="1:6">
      <c r="A46" s="1" t="s">
        <v>43</v>
      </c>
      <c r="B46" s="104"/>
      <c r="C46" s="104"/>
      <c r="D46" s="104"/>
      <c r="E46" s="11"/>
      <c r="F46" s="37"/>
    </row>
    <row r="47" spans="1:6">
      <c r="A47" s="1" t="s">
        <v>44</v>
      </c>
      <c r="B47" s="104"/>
      <c r="C47" s="104"/>
      <c r="D47" s="104"/>
      <c r="E47" s="11"/>
      <c r="F47" s="37"/>
    </row>
    <row r="48" spans="1:6">
      <c r="A48" s="1" t="s">
        <v>45</v>
      </c>
      <c r="B48" s="104"/>
      <c r="C48" s="104"/>
      <c r="D48" s="104"/>
      <c r="E48" s="11"/>
      <c r="F48" s="37"/>
    </row>
    <row r="49" spans="1:6">
      <c r="A49" s="9" t="s">
        <v>46</v>
      </c>
      <c r="B49" s="10">
        <f>SUM(B43:B48)</f>
        <v>0</v>
      </c>
      <c r="C49" s="10">
        <f t="shared" ref="C49:D49" si="2">SUM(C43:C48)</f>
        <v>0</v>
      </c>
      <c r="D49" s="10">
        <f t="shared" si="2"/>
        <v>0</v>
      </c>
      <c r="E49" s="11"/>
      <c r="F49" s="37"/>
    </row>
    <row r="50" spans="1:6">
      <c r="A50" s="9" t="s">
        <v>47</v>
      </c>
      <c r="B50" s="17" t="e">
        <f>B49/B98</f>
        <v>#DIV/0!</v>
      </c>
      <c r="C50" s="17" t="e">
        <f>C49/C98</f>
        <v>#DIV/0!</v>
      </c>
      <c r="D50" s="17" t="e">
        <f>D49/D98</f>
        <v>#DIV/0!</v>
      </c>
      <c r="E50" s="18"/>
      <c r="F50" s="37"/>
    </row>
    <row r="51" spans="1:6">
      <c r="A51" s="1"/>
      <c r="B51" s="7"/>
      <c r="C51" s="7"/>
      <c r="D51" s="7"/>
      <c r="E51" s="8"/>
      <c r="F51" s="37"/>
    </row>
    <row r="52" spans="1:6">
      <c r="A52" s="9" t="s">
        <v>48</v>
      </c>
      <c r="B52" s="7"/>
      <c r="C52" s="7"/>
      <c r="D52" s="7"/>
      <c r="E52" s="8"/>
      <c r="F52" s="37"/>
    </row>
    <row r="53" spans="1:6">
      <c r="A53" s="1" t="s">
        <v>49</v>
      </c>
      <c r="B53" s="104"/>
      <c r="C53" s="104"/>
      <c r="D53" s="104"/>
      <c r="E53" s="11"/>
      <c r="F53" s="37"/>
    </row>
    <row r="54" spans="1:6">
      <c r="A54" s="1" t="s">
        <v>50</v>
      </c>
      <c r="B54" s="104"/>
      <c r="C54" s="104"/>
      <c r="D54" s="104"/>
      <c r="E54" s="11"/>
      <c r="F54" s="37"/>
    </row>
    <row r="55" spans="1:6">
      <c r="A55" s="1" t="s">
        <v>51</v>
      </c>
      <c r="B55" s="104"/>
      <c r="C55" s="104"/>
      <c r="D55" s="104"/>
      <c r="E55" s="11"/>
      <c r="F55" s="37"/>
    </row>
    <row r="56" spans="1:6">
      <c r="A56" s="1" t="s">
        <v>52</v>
      </c>
      <c r="B56" s="104"/>
      <c r="C56" s="104"/>
      <c r="D56" s="104"/>
      <c r="E56" s="11"/>
      <c r="F56" s="37"/>
    </row>
    <row r="57" spans="1:6">
      <c r="A57" s="1" t="s">
        <v>53</v>
      </c>
      <c r="B57" s="104"/>
      <c r="C57" s="104"/>
      <c r="D57" s="104"/>
      <c r="E57" s="11"/>
      <c r="F57" s="37"/>
    </row>
    <row r="58" spans="1:6">
      <c r="A58" s="1" t="s">
        <v>54</v>
      </c>
      <c r="B58" s="104"/>
      <c r="C58" s="104"/>
      <c r="D58" s="104"/>
      <c r="E58" s="11"/>
      <c r="F58" s="37"/>
    </row>
    <row r="59" spans="1:6">
      <c r="A59" s="1" t="s">
        <v>55</v>
      </c>
      <c r="B59" s="104"/>
      <c r="C59" s="104"/>
      <c r="D59" s="104"/>
      <c r="E59" s="11"/>
      <c r="F59" s="37"/>
    </row>
    <row r="60" spans="1:6">
      <c r="A60" s="1" t="s">
        <v>56</v>
      </c>
      <c r="B60" s="104"/>
      <c r="C60" s="104"/>
      <c r="D60" s="104"/>
      <c r="E60" s="11"/>
      <c r="F60" s="37"/>
    </row>
    <row r="61" spans="1:6">
      <c r="A61" s="1" t="s">
        <v>57</v>
      </c>
      <c r="B61" s="104"/>
      <c r="C61" s="104"/>
      <c r="D61" s="104"/>
      <c r="E61" s="11"/>
      <c r="F61" s="37"/>
    </row>
    <row r="62" spans="1:6">
      <c r="A62" s="1" t="s">
        <v>58</v>
      </c>
      <c r="B62" s="104"/>
      <c r="C62" s="104"/>
      <c r="D62" s="104"/>
      <c r="E62" s="11"/>
      <c r="F62" s="37"/>
    </row>
    <row r="63" spans="1:6">
      <c r="A63" s="9" t="s">
        <v>59</v>
      </c>
      <c r="B63" s="10">
        <f>SUM(B53:B62)</f>
        <v>0</v>
      </c>
      <c r="C63" s="10">
        <f t="shared" ref="C63:D63" si="3">SUM(C53:C62)</f>
        <v>0</v>
      </c>
      <c r="D63" s="10">
        <f t="shared" si="3"/>
        <v>0</v>
      </c>
      <c r="E63" s="11"/>
      <c r="F63" s="37"/>
    </row>
    <row r="64" spans="1:6">
      <c r="A64" s="9" t="s">
        <v>60</v>
      </c>
      <c r="B64" s="17" t="e">
        <f>B63/B98</f>
        <v>#DIV/0!</v>
      </c>
      <c r="C64" s="17" t="e">
        <f>C63/C98</f>
        <v>#DIV/0!</v>
      </c>
      <c r="D64" s="17" t="e">
        <f>D63/D98</f>
        <v>#DIV/0!</v>
      </c>
      <c r="E64" s="18"/>
      <c r="F64" s="37"/>
    </row>
    <row r="65" spans="1:6">
      <c r="A65" s="1"/>
      <c r="B65" s="7"/>
      <c r="C65" s="7"/>
      <c r="D65" s="7"/>
      <c r="E65" s="8"/>
      <c r="F65" s="37"/>
    </row>
    <row r="66" spans="1:6">
      <c r="A66" s="9" t="s">
        <v>136</v>
      </c>
      <c r="B66" s="2" t="s">
        <v>2</v>
      </c>
      <c r="C66" s="2" t="s">
        <v>3</v>
      </c>
      <c r="D66" s="2" t="s">
        <v>4</v>
      </c>
      <c r="E66" s="8"/>
      <c r="F66" s="37"/>
    </row>
    <row r="67" spans="1:6">
      <c r="A67" s="1" t="s">
        <v>8</v>
      </c>
      <c r="B67" s="10">
        <f>B27</f>
        <v>0</v>
      </c>
      <c r="C67" s="10">
        <f t="shared" ref="C67:D67" si="4">C27</f>
        <v>0</v>
      </c>
      <c r="D67" s="10">
        <f t="shared" si="4"/>
        <v>0</v>
      </c>
      <c r="E67" s="11"/>
      <c r="F67" s="37"/>
    </row>
    <row r="68" spans="1:6">
      <c r="A68" s="1" t="s">
        <v>29</v>
      </c>
      <c r="B68" s="10">
        <f>SUM(B39,B49,B63)</f>
        <v>0</v>
      </c>
      <c r="C68" s="10">
        <f t="shared" ref="C68:D68" si="5">SUM(C39,C49,C63)</f>
        <v>0</v>
      </c>
      <c r="D68" s="10">
        <f t="shared" si="5"/>
        <v>0</v>
      </c>
      <c r="E68" s="11"/>
      <c r="F68" s="37"/>
    </row>
    <row r="69" spans="1:6" hidden="1">
      <c r="A69" s="1"/>
      <c r="B69" s="10"/>
      <c r="C69" s="10"/>
      <c r="D69" s="10"/>
      <c r="E69" s="11"/>
      <c r="F69" s="37"/>
    </row>
    <row r="70" spans="1:6" hidden="1">
      <c r="A70" s="1"/>
      <c r="B70" s="10"/>
      <c r="C70" s="10"/>
      <c r="D70" s="10"/>
      <c r="E70" s="11"/>
      <c r="F70" s="37"/>
    </row>
    <row r="71" spans="1:6" hidden="1">
      <c r="A71" s="1"/>
      <c r="B71" s="10"/>
      <c r="C71" s="10"/>
      <c r="D71" s="10"/>
      <c r="E71" s="11"/>
      <c r="F71" s="37"/>
    </row>
    <row r="72" spans="1:6" hidden="1">
      <c r="A72" s="1"/>
      <c r="B72" s="10"/>
      <c r="C72" s="10"/>
      <c r="D72" s="10"/>
      <c r="E72" s="11"/>
      <c r="F72" s="37"/>
    </row>
    <row r="73" spans="1:6" hidden="1">
      <c r="A73" s="9"/>
      <c r="B73" s="10"/>
      <c r="C73" s="10"/>
      <c r="D73" s="10"/>
      <c r="E73" s="11"/>
      <c r="F73" s="37"/>
    </row>
    <row r="74" spans="1:6" hidden="1">
      <c r="A74" s="9"/>
      <c r="B74" s="17"/>
      <c r="C74" s="17"/>
      <c r="D74" s="17"/>
      <c r="E74" s="18"/>
      <c r="F74" s="37"/>
    </row>
    <row r="75" spans="1:6" hidden="1">
      <c r="A75" s="1"/>
      <c r="B75" s="7"/>
      <c r="C75" s="7"/>
      <c r="D75" s="7"/>
      <c r="E75" s="8"/>
      <c r="F75" s="37"/>
    </row>
    <row r="76" spans="1:6" hidden="1">
      <c r="A76" s="9"/>
      <c r="B76" s="7"/>
      <c r="C76" s="7"/>
      <c r="D76" s="7"/>
      <c r="E76" s="8"/>
      <c r="F76" s="37"/>
    </row>
    <row r="77" spans="1:6" hidden="1">
      <c r="A77" s="1"/>
      <c r="B77" s="10"/>
      <c r="C77" s="10"/>
      <c r="D77" s="10"/>
      <c r="E77" s="11"/>
      <c r="F77" s="37"/>
    </row>
    <row r="78" spans="1:6" hidden="1">
      <c r="A78" s="1"/>
      <c r="B78" s="10"/>
      <c r="C78" s="10"/>
      <c r="D78" s="10"/>
      <c r="E78" s="11"/>
      <c r="F78" s="37"/>
    </row>
    <row r="79" spans="1:6" hidden="1">
      <c r="A79" s="1"/>
      <c r="B79" s="10"/>
      <c r="C79" s="10"/>
      <c r="D79" s="10"/>
      <c r="E79" s="11"/>
      <c r="F79" s="37"/>
    </row>
    <row r="80" spans="1:6" hidden="1">
      <c r="A80" s="1"/>
      <c r="B80" s="10"/>
      <c r="C80" s="10"/>
      <c r="D80" s="10"/>
      <c r="E80" s="11"/>
      <c r="F80" s="37"/>
    </row>
    <row r="81" spans="1:6" hidden="1">
      <c r="A81" s="1"/>
      <c r="B81" s="10"/>
      <c r="C81" s="10"/>
      <c r="D81" s="10"/>
      <c r="E81" s="11"/>
      <c r="F81" s="37"/>
    </row>
    <row r="82" spans="1:6" hidden="1">
      <c r="A82" s="9"/>
      <c r="B82" s="10"/>
      <c r="C82" s="10"/>
      <c r="D82" s="10"/>
      <c r="E82" s="11"/>
      <c r="F82" s="37"/>
    </row>
    <row r="83" spans="1:6" hidden="1">
      <c r="A83" s="9"/>
      <c r="B83" s="17"/>
      <c r="C83" s="17"/>
      <c r="D83" s="17"/>
      <c r="E83" s="18"/>
      <c r="F83" s="37"/>
    </row>
    <row r="84" spans="1:6" hidden="1">
      <c r="A84" s="9"/>
      <c r="B84" s="17"/>
      <c r="C84" s="17"/>
      <c r="D84" s="17"/>
      <c r="E84" s="18"/>
      <c r="F84" s="37"/>
    </row>
    <row r="85" spans="1:6" hidden="1">
      <c r="A85" s="9"/>
      <c r="B85" s="17"/>
      <c r="C85" s="17"/>
      <c r="D85" s="17"/>
      <c r="E85" s="18"/>
      <c r="F85" s="37"/>
    </row>
    <row r="86" spans="1:6" ht="15.4" hidden="1">
      <c r="A86" s="19"/>
      <c r="B86" s="20"/>
      <c r="C86" s="20"/>
      <c r="D86" s="20"/>
      <c r="E86" s="21"/>
      <c r="F86" s="37"/>
    </row>
    <row r="87" spans="1:6" ht="15.4" hidden="1">
      <c r="A87" s="19"/>
      <c r="B87" s="20"/>
      <c r="C87" s="20"/>
      <c r="D87" s="20"/>
      <c r="E87" s="21"/>
      <c r="F87" s="37"/>
    </row>
    <row r="88" spans="1:6" ht="15.4" hidden="1">
      <c r="A88" s="19"/>
      <c r="B88" s="20"/>
      <c r="C88" s="20"/>
      <c r="D88" s="20"/>
      <c r="E88" s="21"/>
      <c r="F88" s="37"/>
    </row>
    <row r="89" spans="1:6" ht="15.4" hidden="1">
      <c r="A89" s="19"/>
      <c r="B89" s="20"/>
      <c r="C89" s="20"/>
      <c r="D89" s="20"/>
      <c r="E89" s="21"/>
      <c r="F89" s="37"/>
    </row>
    <row r="90" spans="1:6" ht="15.4" hidden="1">
      <c r="A90" s="19"/>
      <c r="B90" s="20"/>
      <c r="C90" s="20"/>
      <c r="D90" s="20"/>
      <c r="E90" s="21"/>
      <c r="F90" s="37"/>
    </row>
    <row r="91" spans="1:6" ht="15.4" hidden="1">
      <c r="A91" s="19"/>
      <c r="B91" s="20"/>
      <c r="C91" s="20"/>
      <c r="D91" s="20"/>
      <c r="E91" s="21"/>
      <c r="F91" s="37"/>
    </row>
    <row r="92" spans="1:6" ht="15.4" hidden="1">
      <c r="A92" s="19"/>
      <c r="B92" s="20"/>
      <c r="C92" s="20"/>
      <c r="D92" s="20"/>
      <c r="E92" s="21"/>
      <c r="F92" s="37"/>
    </row>
    <row r="93" spans="1:6" ht="15.4" hidden="1">
      <c r="A93" s="19"/>
      <c r="B93" s="20"/>
      <c r="C93" s="20"/>
      <c r="D93" s="20"/>
      <c r="E93" s="21"/>
      <c r="F93" s="37"/>
    </row>
    <row r="94" spans="1:6" hidden="1">
      <c r="A94" s="9"/>
      <c r="B94" s="20"/>
      <c r="C94" s="20"/>
      <c r="D94" s="20"/>
      <c r="E94" s="21"/>
      <c r="F94" s="37"/>
    </row>
    <row r="95" spans="1:6" hidden="1">
      <c r="A95" s="1"/>
      <c r="B95" s="17"/>
      <c r="C95" s="17"/>
      <c r="D95" s="17"/>
      <c r="E95" s="18"/>
      <c r="F95" s="37"/>
    </row>
    <row r="96" spans="1:6" hidden="1">
      <c r="A96" s="1"/>
      <c r="B96" s="1"/>
      <c r="C96" s="1"/>
      <c r="D96" s="1"/>
      <c r="E96" s="4"/>
      <c r="F96" s="37"/>
    </row>
    <row r="97" spans="1:6">
      <c r="A97" s="4"/>
      <c r="B97" s="4"/>
      <c r="C97" s="4"/>
      <c r="D97" s="4"/>
      <c r="E97" s="4"/>
      <c r="F97" s="108"/>
    </row>
    <row r="98" spans="1:6">
      <c r="A98" s="22" t="s">
        <v>73</v>
      </c>
      <c r="B98" s="10">
        <f>SUM(B39,B49,B63)</f>
        <v>0</v>
      </c>
      <c r="C98" s="10">
        <f>SUM(C39,C49,C63)</f>
        <v>0</v>
      </c>
      <c r="D98" s="10">
        <f>SUM(D39,D49,D63)</f>
        <v>0</v>
      </c>
      <c r="E98" s="11"/>
      <c r="F98" s="109"/>
    </row>
    <row r="99" spans="1:6">
      <c r="A99" s="1"/>
      <c r="B99" s="7"/>
      <c r="C99" s="7"/>
      <c r="D99" s="7"/>
      <c r="E99" s="8"/>
      <c r="F99" s="1"/>
    </row>
    <row r="100" spans="1:6">
      <c r="A100" s="1" t="s">
        <v>74</v>
      </c>
      <c r="B100" s="10">
        <f>B27-B98</f>
        <v>0</v>
      </c>
      <c r="C100" s="10">
        <f>C27-C98</f>
        <v>0</v>
      </c>
      <c r="D100" s="10">
        <f>D27-D98</f>
        <v>0</v>
      </c>
      <c r="E100" s="11"/>
      <c r="F100" s="1"/>
    </row>
    <row r="101" spans="1:6">
      <c r="A101" s="1" t="s">
        <v>75</v>
      </c>
      <c r="B101" s="10"/>
      <c r="C101" s="10">
        <f t="shared" ref="C101" si="6">B103</f>
        <v>0</v>
      </c>
      <c r="D101" s="10" t="e">
        <f>#REF!</f>
        <v>#REF!</v>
      </c>
      <c r="E101" s="11"/>
      <c r="F101" s="1"/>
    </row>
    <row r="102" spans="1:6">
      <c r="A102" s="1" t="s">
        <v>76</v>
      </c>
      <c r="B102" s="13"/>
      <c r="C102" s="13"/>
      <c r="D102" s="13"/>
      <c r="E102" s="14"/>
      <c r="F102" s="1"/>
    </row>
    <row r="103" spans="1:6">
      <c r="A103" s="5" t="s">
        <v>77</v>
      </c>
      <c r="B103" s="23">
        <f>B100+B101-B102</f>
        <v>0</v>
      </c>
      <c r="C103" s="23">
        <f>C100+C101-C102</f>
        <v>0</v>
      </c>
      <c r="D103" s="23" t="e">
        <f t="shared" ref="D103" si="7">D100+D101-D102</f>
        <v>#REF!</v>
      </c>
      <c r="E103" s="24"/>
      <c r="F103" s="1"/>
    </row>
    <row r="104" spans="1:6">
      <c r="A104" s="25"/>
      <c r="B104" s="25"/>
      <c r="C104" s="25"/>
      <c r="D104" s="25"/>
      <c r="E104" s="25"/>
      <c r="F104" s="25"/>
    </row>
    <row r="105" spans="1:6" ht="30">
      <c r="A105" s="25" t="s">
        <v>78</v>
      </c>
      <c r="B105" s="25"/>
      <c r="C105" s="25"/>
      <c r="D105" s="25"/>
      <c r="E105" s="25"/>
      <c r="F105" s="25"/>
    </row>
    <row r="106" spans="1:6" ht="30">
      <c r="A106" s="25" t="s">
        <v>79</v>
      </c>
      <c r="B106" s="25"/>
      <c r="C106" s="25"/>
      <c r="D106" s="25"/>
      <c r="E106" s="25"/>
      <c r="F106" s="25"/>
    </row>
    <row r="107" spans="1:6">
      <c r="A107" s="25" t="s">
        <v>80</v>
      </c>
      <c r="B107" s="25"/>
      <c r="C107" s="25"/>
      <c r="D107" s="25"/>
      <c r="E107" s="25"/>
      <c r="F107" s="25"/>
    </row>
    <row r="108" spans="1:6" ht="30">
      <c r="A108" s="25" t="s">
        <v>81</v>
      </c>
      <c r="B108" s="25"/>
      <c r="C108" s="25"/>
      <c r="D108" s="25"/>
      <c r="E108" s="25"/>
      <c r="F108" s="25"/>
    </row>
    <row r="109" spans="1:6" ht="30">
      <c r="A109" s="25" t="s">
        <v>82</v>
      </c>
      <c r="B109" s="25"/>
      <c r="C109" s="25"/>
      <c r="D109" s="25"/>
      <c r="E109" s="25"/>
      <c r="F109" s="25"/>
    </row>
    <row r="110" spans="1:6">
      <c r="A110" s="26"/>
      <c r="B110" s="26"/>
      <c r="C110" s="26"/>
      <c r="D110" s="26"/>
      <c r="E110" s="26"/>
      <c r="F110" s="26"/>
    </row>
    <row r="111" spans="1:6">
      <c r="A111" s="26"/>
      <c r="B111" s="26"/>
      <c r="C111" s="26"/>
      <c r="D111" s="26"/>
      <c r="E111" s="26"/>
      <c r="F111" s="26"/>
    </row>
    <row r="112" spans="1:6">
      <c r="A112" s="1" t="s">
        <v>83</v>
      </c>
      <c r="B112" s="27" t="str">
        <f>B2</f>
        <v>Month 1</v>
      </c>
      <c r="C112" s="27" t="str">
        <f>C2</f>
        <v>Month 2</v>
      </c>
      <c r="D112" s="27" t="str">
        <f>D2</f>
        <v>Month 3</v>
      </c>
      <c r="E112" s="26"/>
      <c r="F112" s="26"/>
    </row>
    <row r="113" spans="1:6">
      <c r="A113" s="27"/>
      <c r="B113" s="27"/>
      <c r="C113" s="27"/>
      <c r="D113" s="27"/>
      <c r="E113" s="26"/>
      <c r="F113" s="26"/>
    </row>
    <row r="114" spans="1:6">
      <c r="A114" s="27" t="s">
        <v>84</v>
      </c>
      <c r="B114" s="28">
        <f>B100</f>
        <v>0</v>
      </c>
      <c r="C114" s="28">
        <f t="shared" ref="C114:D114" si="8">C100</f>
        <v>0</v>
      </c>
      <c r="D114" s="28">
        <f t="shared" si="8"/>
        <v>0</v>
      </c>
      <c r="E114" s="29"/>
      <c r="F114" s="26"/>
    </row>
    <row r="115" spans="1:6">
      <c r="A115" s="27" t="s">
        <v>85</v>
      </c>
      <c r="B115" s="30" t="e">
        <f>B100/B27</f>
        <v>#DIV/0!</v>
      </c>
      <c r="C115" s="30" t="e">
        <f>C100/C27</f>
        <v>#DIV/0!</v>
      </c>
      <c r="D115" s="30" t="e">
        <f>D100/D27</f>
        <v>#DIV/0!</v>
      </c>
      <c r="E115" s="31"/>
      <c r="F115" s="26"/>
    </row>
    <row r="116" spans="1:6">
      <c r="A116" s="27"/>
      <c r="B116" s="27"/>
      <c r="C116" s="27"/>
      <c r="D116" s="27"/>
      <c r="E116" s="26"/>
      <c r="F116" s="26"/>
    </row>
    <row r="117" spans="1:6">
      <c r="A117" s="27"/>
      <c r="B117" s="27"/>
      <c r="C117" s="27"/>
      <c r="D117" s="27"/>
      <c r="E117" s="26"/>
      <c r="F117" s="26"/>
    </row>
    <row r="118" spans="1:6">
      <c r="A118" s="27"/>
      <c r="B118" s="27"/>
      <c r="C118" s="27"/>
      <c r="D118" s="27"/>
      <c r="E118" s="26"/>
      <c r="F118" s="26"/>
    </row>
    <row r="119" spans="1:6">
      <c r="A119" s="27"/>
      <c r="B119" s="27"/>
      <c r="C119" s="27"/>
      <c r="D119" s="27"/>
      <c r="E119" s="26"/>
      <c r="F119" s="26"/>
    </row>
    <row r="120" spans="1:6">
      <c r="A120" s="27"/>
      <c r="B120" s="27"/>
      <c r="C120" s="27"/>
      <c r="D120" s="27"/>
      <c r="E120" s="26"/>
      <c r="F120" s="26"/>
    </row>
    <row r="121" spans="1:6">
      <c r="A121" s="27"/>
      <c r="B121" s="27"/>
      <c r="C121" s="27"/>
      <c r="D121" s="27"/>
      <c r="E121" s="26"/>
      <c r="F121" s="26"/>
    </row>
    <row r="122" spans="1:6">
      <c r="A122" s="27"/>
      <c r="B122" s="27"/>
      <c r="C122" s="27"/>
      <c r="D122" s="27"/>
      <c r="E122" s="26"/>
      <c r="F122" s="26"/>
    </row>
    <row r="123" spans="1:6">
      <c r="A123" s="27"/>
      <c r="B123" s="27"/>
      <c r="C123" s="27"/>
      <c r="D123" s="27"/>
      <c r="E123" s="26"/>
      <c r="F123" s="26"/>
    </row>
    <row r="124" spans="1:6">
      <c r="A124" s="27"/>
      <c r="B124" s="27"/>
      <c r="C124" s="27"/>
      <c r="D124" s="27"/>
      <c r="E124" s="26"/>
      <c r="F124" s="26"/>
    </row>
    <row r="125" spans="1:6">
      <c r="A125" s="27"/>
      <c r="B125" s="27"/>
      <c r="C125" s="27"/>
      <c r="D125" s="27"/>
      <c r="E125" s="26"/>
      <c r="F125" s="26"/>
    </row>
    <row r="126" spans="1:6">
      <c r="A126" s="27"/>
      <c r="B126" s="27"/>
      <c r="C126" s="27"/>
      <c r="D126" s="27"/>
      <c r="E126" s="26"/>
      <c r="F126" s="26"/>
    </row>
    <row r="127" spans="1:6">
      <c r="A127" s="27"/>
      <c r="B127" s="27"/>
      <c r="C127" s="27"/>
      <c r="D127" s="27"/>
      <c r="E127" s="26"/>
      <c r="F127" s="26"/>
    </row>
    <row r="128" spans="1:6">
      <c r="A128" s="27"/>
      <c r="B128" s="27"/>
      <c r="C128" s="27"/>
      <c r="D128" s="27"/>
      <c r="E128" s="26"/>
      <c r="F128" s="26"/>
    </row>
    <row r="129" spans="1:6">
      <c r="A129" s="27"/>
      <c r="B129" s="27"/>
      <c r="C129" s="27"/>
      <c r="D129" s="27"/>
      <c r="E129" s="26"/>
      <c r="F129" s="26"/>
    </row>
  </sheetData>
  <sheetProtection selectLockedCells="1"/>
  <mergeCells count="1">
    <mergeCell ref="B1:E1"/>
  </mergeCells>
  <phoneticPr fontId="25"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DEEB-3C9E-48EB-8FE3-7014218EF821}">
  <dimension ref="A1:D24"/>
  <sheetViews>
    <sheetView workbookViewId="0">
      <selection activeCell="C1" sqref="C1"/>
    </sheetView>
  </sheetViews>
  <sheetFormatPr defaultColWidth="9.21875" defaultRowHeight="15"/>
  <cols>
    <col min="1" max="1" width="36" style="38" customWidth="1"/>
    <col min="2" max="2" width="32.21875" style="38" customWidth="1"/>
    <col min="3" max="5" width="28.6640625" style="38" customWidth="1"/>
    <col min="6" max="16384" width="9.21875" style="38"/>
  </cols>
  <sheetData>
    <row r="1" spans="1:4" ht="16.05" customHeight="1">
      <c r="A1" s="99" t="s">
        <v>161</v>
      </c>
      <c r="B1"/>
      <c r="C1" s="126" t="s">
        <v>174</v>
      </c>
      <c r="D1" s="127"/>
    </row>
    <row r="2" spans="1:4" ht="46.15">
      <c r="A2" s="100"/>
      <c r="B2" s="100" t="s">
        <v>153</v>
      </c>
    </row>
    <row r="3" spans="1:4">
      <c r="A3" s="101" t="s">
        <v>142</v>
      </c>
      <c r="B3" s="97"/>
    </row>
    <row r="4" spans="1:4">
      <c r="A4" s="4" t="s">
        <v>145</v>
      </c>
      <c r="B4" s="97"/>
    </row>
    <row r="5" spans="1:4">
      <c r="A5" s="4" t="s">
        <v>146</v>
      </c>
      <c r="B5" s="97"/>
    </row>
    <row r="6" spans="1:4">
      <c r="A6" s="4" t="s">
        <v>147</v>
      </c>
      <c r="B6" s="97"/>
    </row>
    <row r="7" spans="1:4">
      <c r="A7" s="102"/>
      <c r="B7" s="97"/>
    </row>
    <row r="8" spans="1:4">
      <c r="A8" s="102" t="s">
        <v>143</v>
      </c>
      <c r="B8" s="97"/>
    </row>
    <row r="9" spans="1:4">
      <c r="A9" s="4" t="s">
        <v>148</v>
      </c>
      <c r="B9" s="97"/>
    </row>
    <row r="10" spans="1:4">
      <c r="A10" s="4" t="s">
        <v>149</v>
      </c>
      <c r="B10" s="97"/>
    </row>
    <row r="11" spans="1:4">
      <c r="A11" s="4" t="s">
        <v>150</v>
      </c>
      <c r="B11" s="97"/>
    </row>
    <row r="12" spans="1:4">
      <c r="A12" s="102"/>
      <c r="B12" s="97"/>
    </row>
    <row r="13" spans="1:4">
      <c r="A13" s="102" t="s">
        <v>144</v>
      </c>
      <c r="B13" s="97"/>
    </row>
    <row r="14" spans="1:4">
      <c r="A14" s="4" t="s">
        <v>151</v>
      </c>
      <c r="B14" s="97"/>
    </row>
    <row r="15" spans="1:4">
      <c r="A15" s="4" t="s">
        <v>152</v>
      </c>
      <c r="B15" s="97"/>
    </row>
    <row r="16" spans="1:4">
      <c r="A16" s="4"/>
      <c r="B16" s="97"/>
    </row>
    <row r="17" spans="1:2">
      <c r="A17" s="102" t="s">
        <v>156</v>
      </c>
      <c r="B17" s="97"/>
    </row>
    <row r="18" spans="1:2">
      <c r="A18" s="4"/>
      <c r="B18" s="97"/>
    </row>
    <row r="19" spans="1:2">
      <c r="A19" s="102" t="s">
        <v>155</v>
      </c>
      <c r="B19" s="97"/>
    </row>
    <row r="20" spans="1:2">
      <c r="A20" s="4"/>
      <c r="B20" s="97"/>
    </row>
    <row r="21" spans="1:2">
      <c r="A21" s="102" t="s">
        <v>154</v>
      </c>
      <c r="B21" s="97"/>
    </row>
    <row r="22" spans="1:2">
      <c r="A22" s="102"/>
      <c r="B22" s="97"/>
    </row>
    <row r="23" spans="1:2" ht="45">
      <c r="A23" s="102" t="s">
        <v>157</v>
      </c>
      <c r="B23" s="97"/>
    </row>
    <row r="24" spans="1:2">
      <c r="A24" s="98"/>
    </row>
  </sheetData>
  <sheetProtection selectLockedCells="1"/>
  <protectedRanges>
    <protectedRange algorithmName="SHA-512" hashValue="StTAcPjYHQKh7KE8JpKzzCt36Jp+x88iwgvLNX4xvhcbLEqD83SS+2BhUZ+sZxRmQS1Fy65Pc3/XXRUdYCBsJw==" saltValue="putY1dFOi3AdUSMrQEweBA==" spinCount="100000" sqref="B7" name="Range1"/>
  </protectedRanges>
  <dataValidations count="1">
    <dataValidation type="textLength" allowBlank="1" showInputMessage="1" showErrorMessage="1" errorTitle="150 Character Limit" sqref="B3:B23" xr:uid="{332D6518-8631-4B41-ADEF-040F614EF289}">
      <formula1>0</formula1>
      <formula2>150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documentManagement>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4a323c2c-9aef-47e8-b09b-131faf9bac1c</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lcf76f155ced4ddcb4097134ff3c332f xmlns="f04c73ae-078a-4134-bc95-8970210a4907">
      <Terms xmlns="http://schemas.microsoft.com/office/infopath/2007/PartnerControls"/>
    </lcf76f155ced4ddcb4097134ff3c332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f55057f6-e680-4dd8-a168-9494a8b9b0ae</TermId>
        </TermInfo>
      </Terms>
    </f6ec388a6d534bab86a259abd1bfa088>
    <i98b064926ea4fbe8f5b88c394ff652b xmlns="8c566321-f672-4e06-a901-b5e72b4c4357">
      <Terms xmlns="http://schemas.microsoft.com/office/infopath/2007/PartnerControls"/>
    </i98b064926ea4fbe8f5b88c394ff652b>
    <TaxCatchAll xmlns="5d3a8feb-d73f-45fa-b167-4c3b4556b326">
      <Value>5</Value>
      <Value>4</Value>
      <Value>1</Value>
    </TaxCatchAll>
    <_dlc_DocId xmlns="ba2294b9-6d6a-4c9b-a125-9e4b98f52ed2">YJF73VZ44W4X-1266781958-469585</_dlc_DocId>
    <_dlc_DocIdUrl xmlns="ba2294b9-6d6a-4c9b-a125-9e4b98f52ed2">
      <Url>https://educationgovuk.sharepoint.com/sites/lveesfa00050/_layouts/15/DocIdRedir.aspx?ID=YJF73VZ44W4X-1266781958-469585</Url>
      <Description>YJF73VZ44W4X-1266781958-469585</Description>
    </_dlc_DocIdUrl>
    <_Flow_SignoffStatus xmlns="f04c73ae-078a-4134-bc95-8970210a490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6.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DE73B0E63011254CA64364A468E82744" ma:contentTypeVersion="245" ma:contentTypeDescription="" ma:contentTypeScope="" ma:versionID="08ab8b06c9173034387c21662479043d">
  <xsd:schema xmlns:xsd="http://www.w3.org/2001/XMLSchema" xmlns:xs="http://www.w3.org/2001/XMLSchema" xmlns:p="http://schemas.microsoft.com/office/2006/metadata/properties" xmlns:ns2="5d3a8feb-d73f-45fa-b167-4c3b4556b326" xmlns:ns3="8c566321-f672-4e06-a901-b5e72b4c4357" xmlns:ns4="ba2294b9-6d6a-4c9b-a125-9e4b98f52ed2" xmlns:ns5="f04c73ae-078a-4134-bc95-8970210a4907" targetNamespace="http://schemas.microsoft.com/office/2006/metadata/properties" ma:root="true" ma:fieldsID="80cd5969e7abdbe97d7932ba909774cf" ns2:_="" ns3:_="" ns4:_="" ns5:_="">
    <xsd:import namespace="5d3a8feb-d73f-45fa-b167-4c3b4556b326"/>
    <xsd:import namespace="8c566321-f672-4e06-a901-b5e72b4c4357"/>
    <xsd:import namespace="ba2294b9-6d6a-4c9b-a125-9e4b98f52ed2"/>
    <xsd:import namespace="f04c73ae-078a-4134-bc95-8970210a4907"/>
    <xsd:element name="properties">
      <xsd:complexType>
        <xsd:sequence>
          <xsd:element name="documentManagement">
            <xsd:complexType>
              <xsd:all>
                <xsd:element ref="ns2:TaxCatchAll" minOccurs="0"/>
                <xsd:element ref="ns2:TaxCatchAllLabel" minOccurs="0"/>
                <xsd:element ref="ns3:f6ec388a6d534bab86a259abd1bfa088" minOccurs="0"/>
                <xsd:element ref="ns3:p6919dbb65844893b164c5f63a6f0eeb" minOccurs="0"/>
                <xsd:element ref="ns3:c02f73938b5741d4934b358b31a1b80f" minOccurs="0"/>
                <xsd:element ref="ns3:i98b064926ea4fbe8f5b88c394ff652b" minOccurs="0"/>
                <xsd:element ref="ns4:_dlc_DocId" minOccurs="0"/>
                <xsd:element ref="ns4:_dlc_DocIdUrl" minOccurs="0"/>
                <xsd:element ref="ns4:_dlc_DocIdPersistId" minOccurs="0"/>
                <xsd:element ref="ns5:lcf76f155ced4ddcb4097134ff3c332f" minOccurs="0"/>
                <xsd:element ref="ns5:_Flow_SignoffStatu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3a8feb-d73f-45fa-b167-4c3b4556b32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a5f20fb-0e7f-40ad-baf5-dd7ccf4daf40}" ma:internalName="TaxCatchAll" ma:showField="CatchAllData" ma:web="5d3a8feb-d73f-45fa-b167-4c3b4556b32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a5f20fb-0e7f-40ad-baf5-dd7ccf4daf40}" ma:internalName="TaxCatchAllLabel" ma:readOnly="true" ma:showField="CatchAllDataLabel" ma:web="5d3a8feb-d73f-45fa-b167-4c3b4556b3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f6ec388a6d534bab86a259abd1bfa088" ma:index="10" nillable="true" ma:taxonomy="true" ma:internalName="f6ec388a6d534bab86a259abd1bfa088" ma:taxonomyFieldName="DfeOrganisationalUnit" ma:displayName="Organisational Unit"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4c73ae-078a-4134-bc95-8970210a4907"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8519DE-2B14-4D11-8967-B588D25A2F94}">
  <ds:schemaRefs>
    <ds:schemaRef ds:uri="http://schemas.microsoft.com/PowerBIAddIn"/>
  </ds:schemaRefs>
</ds:datastoreItem>
</file>

<file path=customXml/itemProps2.xml><?xml version="1.0" encoding="utf-8"?>
<ds:datastoreItem xmlns:ds="http://schemas.openxmlformats.org/officeDocument/2006/customXml" ds:itemID="{1AC0CEBC-118C-4470-A592-085BD38E8274}">
  <ds:schemaRefs>
    <ds:schemaRef ds:uri="http://www.w3.org/XML/1998/namespace"/>
    <ds:schemaRef ds:uri="http://schemas.openxmlformats.org/package/2006/metadata/core-properties"/>
    <ds:schemaRef ds:uri="http://purl.org/dc/elements/1.1/"/>
    <ds:schemaRef ds:uri="http://schemas.microsoft.com/office/infopath/2007/PartnerControls"/>
    <ds:schemaRef ds:uri="8c566321-f672-4e06-a901-b5e72b4c4357"/>
    <ds:schemaRef ds:uri="5d3a8feb-d73f-45fa-b167-4c3b4556b326"/>
    <ds:schemaRef ds:uri="http://schemas.microsoft.com/office/2006/metadata/properties"/>
    <ds:schemaRef ds:uri="http://schemas.microsoft.com/office/2006/documentManagement/types"/>
    <ds:schemaRef ds:uri="http://purl.org/dc/terms/"/>
    <ds:schemaRef ds:uri="f04c73ae-078a-4134-bc95-8970210a4907"/>
    <ds:schemaRef ds:uri="ba2294b9-6d6a-4c9b-a125-9e4b98f52ed2"/>
    <ds:schemaRef ds:uri="http://purl.org/dc/dcmitype/"/>
  </ds:schemaRefs>
</ds:datastoreItem>
</file>

<file path=customXml/itemProps3.xml><?xml version="1.0" encoding="utf-8"?>
<ds:datastoreItem xmlns:ds="http://schemas.openxmlformats.org/officeDocument/2006/customXml" ds:itemID="{57DB3969-341A-43B5-BE79-D3D7E5B75869}">
  <ds:schemaRefs>
    <ds:schemaRef ds:uri="http://schemas.microsoft.com/sharepoint/v3/contenttype/forms"/>
  </ds:schemaRefs>
</ds:datastoreItem>
</file>

<file path=customXml/itemProps4.xml><?xml version="1.0" encoding="utf-8"?>
<ds:datastoreItem xmlns:ds="http://schemas.openxmlformats.org/officeDocument/2006/customXml" ds:itemID="{C016BCB2-6B41-4C03-973F-74015DFF5DCF}">
  <ds:schemaRefs>
    <ds:schemaRef ds:uri="http://schemas.microsoft.com/sharepoint/events"/>
  </ds:schemaRefs>
</ds:datastoreItem>
</file>

<file path=customXml/itemProps5.xml><?xml version="1.0" encoding="utf-8"?>
<ds:datastoreItem xmlns:ds="http://schemas.openxmlformats.org/officeDocument/2006/customXml" ds:itemID="{38D8A5A4-C756-4D61-8589-B64DBC7BC867}">
  <ds:schemaRefs>
    <ds:schemaRef ds:uri="Microsoft.SharePoint.Taxonomy.ContentTypeSync"/>
  </ds:schemaRefs>
</ds:datastoreItem>
</file>

<file path=customXml/itemProps6.xml><?xml version="1.0" encoding="utf-8"?>
<ds:datastoreItem xmlns:ds="http://schemas.openxmlformats.org/officeDocument/2006/customXml" ds:itemID="{EBAE0F18-4F3A-4E92-9184-7E8ABBA81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3a8feb-d73f-45fa-b167-4c3b4556b326"/>
    <ds:schemaRef ds:uri="8c566321-f672-4e06-a901-b5e72b4c4357"/>
    <ds:schemaRef ds:uri="ba2294b9-6d6a-4c9b-a125-9e4b98f52ed2"/>
    <ds:schemaRef ds:uri="f04c73ae-078a-4134-bc95-8970210a4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Budget Forecast</vt:lpstr>
      <vt:lpstr>Cashflow</vt:lpstr>
      <vt:lpstr>3 months Income &amp; Expen</vt:lpstr>
      <vt:lpstr>Balance Sheet</vt:lpstr>
      <vt:lpstr>Cashflow!Print_Area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Urtent capital support - finance template</dc:title>
  <dc:subject/>
  <dc:creator>departmentforeducation94@Educationgovuk.onmicrosoft.com</dc:creator>
  <cp:keywords/>
  <dc:description/>
  <cp:lastModifiedBy>WING, Gill</cp:lastModifiedBy>
  <cp:revision/>
  <dcterms:created xsi:type="dcterms:W3CDTF">2013-03-14T12:12:16Z</dcterms:created>
  <dcterms:modified xsi:type="dcterms:W3CDTF">2024-10-21T13:30:04Z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0x010100545E941595ED5448BA61900FDDAFF31300DE73B0E63011254CA64364A468E82744</vt:lpwstr>
  </property>
  <property fmtid="{D5CDD505-2E9C-101B-9397-08002B2CF9AE}" pid="3" name="_dlc_DocIdItemGuid">
    <vt:lpwstr>2825df01-f9d2-48db-bbc0-d912f14fba99</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_dlc_ExpireDate">
    <vt:filetime>2015-07-25T09:59:17Z</vt:filetime>
  </property>
  <property fmtid="{D5CDD505-2E9C-101B-9397-08002B2CF9AE}" pid="8" name="IWPRightsProtectiveMarking">
    <vt:lpwstr>1;#Official|0884c477-2e62-47ea-b19c-5af6e91124c5</vt:lpwstr>
  </property>
  <property fmtid="{D5CDD505-2E9C-101B-9397-08002B2CF9AE}" pid="9" name="IWPSiteType">
    <vt:lpwstr/>
  </property>
  <property fmtid="{D5CDD505-2E9C-101B-9397-08002B2CF9AE}" pid="10" name="IWPSubject">
    <vt:lpwstr/>
  </property>
  <property fmtid="{D5CDD505-2E9C-101B-9397-08002B2CF9AE}" pid="11" name="Subject1">
    <vt:lpwstr/>
  </property>
  <property fmtid="{D5CDD505-2E9C-101B-9397-08002B2CF9AE}" pid="12" name="Function">
    <vt:lpwstr/>
  </property>
  <property fmtid="{D5CDD505-2E9C-101B-9397-08002B2CF9AE}" pid="13" name="SiteType">
    <vt:lpwstr/>
  </property>
  <property fmtid="{D5CDD505-2E9C-101B-9397-08002B2CF9AE}" pid="14" name="OrganisationalUnit">
    <vt:lpwstr>5;#EFA|f55057f6-e680-4dd8-a168-9494a8b9b0ae</vt:lpwstr>
  </property>
  <property fmtid="{D5CDD505-2E9C-101B-9397-08002B2CF9AE}" pid="15" name="Owner">
    <vt:lpwstr>4;#EFA|4a323c2c-9aef-47e8-b09b-131faf9bac1c</vt:lpwstr>
  </property>
  <property fmtid="{D5CDD505-2E9C-101B-9397-08002B2CF9AE}" pid="16" name="Rights:ProtectiveMarking">
    <vt:lpwstr>1;#Official|0884c477-2e62-47ea-b19c-5af6e91124c5</vt:lpwstr>
  </property>
  <property fmtid="{D5CDD505-2E9C-101B-9397-08002B2CF9AE}" pid="17" name="c02f73938b5741d4934b358b31a1b80f">
    <vt:lpwstr>Official|0884c477-2e62-47ea-b19c-5af6e91124c5</vt:lpwstr>
  </property>
  <property fmtid="{D5CDD505-2E9C-101B-9397-08002B2CF9AE}" pid="18" name="p6919dbb65844893b164c5f63a6f0eeb">
    <vt:lpwstr>ESFA|4a323c2c-9aef-47e8-b09b-131faf9bac1c</vt:lpwstr>
  </property>
  <property fmtid="{D5CDD505-2E9C-101B-9397-08002B2CF9AE}" pid="19" name="f6ec388a6d534bab86a259abd1bfa088">
    <vt:lpwstr>ESFA|f55057f6-e680-4dd8-a168-9494a8b9b0ae</vt:lpwstr>
  </property>
  <property fmtid="{D5CDD505-2E9C-101B-9397-08002B2CF9AE}" pid="20" name="DfeOrganisationalUnit">
    <vt:lpwstr>5;#ESFA|f55057f6-e680-4dd8-a168-9494a8b9b0ae</vt:lpwstr>
  </property>
  <property fmtid="{D5CDD505-2E9C-101B-9397-08002B2CF9AE}" pid="21" name="DfeRights:ProtectiveMarking">
    <vt:lpwstr>1;#Official|0884c477-2e62-47ea-b19c-5af6e91124c5</vt:lpwstr>
  </property>
  <property fmtid="{D5CDD505-2E9C-101B-9397-08002B2CF9AE}" pid="22" name="DfeOwner">
    <vt:lpwstr>4;#ESFA|4a323c2c-9aef-47e8-b09b-131faf9bac1c</vt:lpwstr>
  </property>
  <property fmtid="{D5CDD505-2E9C-101B-9397-08002B2CF9AE}" pid="23" name="DfeSubject">
    <vt:lpwstr/>
  </property>
  <property fmtid="{D5CDD505-2E9C-101B-9397-08002B2CF9AE}" pid="24" name="i98b064926ea4fbe8f5b88c394ff652b">
    <vt:lpwstr/>
  </property>
  <property fmtid="{D5CDD505-2E9C-101B-9397-08002B2CF9AE}" pid="25" name="cbd89a3d90af4054933af136d81ae271">
    <vt:lpwstr/>
  </property>
  <property fmtid="{D5CDD505-2E9C-101B-9397-08002B2CF9AE}" pid="26" name="pd0bfabaa6cb47f7bff41b54a8405b46">
    <vt:lpwstr>EFA|f55057f6-e680-4dd8-a168-9494a8b9b0ae</vt:lpwstr>
  </property>
  <property fmtid="{D5CDD505-2E9C-101B-9397-08002B2CF9AE}" pid="27" name="e001803101cc486883c488742a9b195f">
    <vt:lpwstr/>
  </property>
  <property fmtid="{D5CDD505-2E9C-101B-9397-08002B2CF9AE}" pid="28" name="afedf6f4583d4414b8b49f98bd7a4a38">
    <vt:lpwstr>EFA|4a323c2c-9aef-47e8-b09b-131faf9bac1c</vt:lpwstr>
  </property>
  <property fmtid="{D5CDD505-2E9C-101B-9397-08002B2CF9AE}" pid="29" name="c0e8f78731f34305bd83ee7a944e5d31">
    <vt:lpwstr/>
  </property>
  <property fmtid="{D5CDD505-2E9C-101B-9397-08002B2CF9AE}" pid="30" name="cf01b81f267a4ae7a066de4ca5a45f7c">
    <vt:lpwstr>Official|0884c477-2e62-47ea-b19c-5af6e91124c5</vt:lpwstr>
  </property>
  <property fmtid="{D5CDD505-2E9C-101B-9397-08002B2CF9AE}" pid="31" name="MediaServiceImageTags">
    <vt:lpwstr/>
  </property>
</Properties>
</file>