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hecloud-my.sharepoint.com/personal/chandrien_demel_ukhsa_gov_uk/Documents/Work Files/Transparancy/2023/12 Dec/Revised/"/>
    </mc:Choice>
  </mc:AlternateContent>
  <xr:revisionPtr revIDLastSave="7" documentId="13_ncr:1_{EFF66337-ADD3-4406-86D4-957F4069F7B6}" xr6:coauthVersionLast="47" xr6:coauthVersionMax="47" xr10:uidLastSave="{20669D01-E232-47C8-9827-3E7FFEDA2BAA}"/>
  <bookViews>
    <workbookView xWindow="-120" yWindow="-120" windowWidth="29040" windowHeight="15840" xr2:uid="{00000000-000D-0000-FFFF-FFFF00000000}"/>
  </bookViews>
  <sheets>
    <sheet name="Report" sheetId="7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" i="7" l="1"/>
</calcChain>
</file>

<file path=xl/sharedStrings.xml><?xml version="1.0" encoding="utf-8"?>
<sst xmlns="http://schemas.openxmlformats.org/spreadsheetml/2006/main" count="2879" uniqueCount="951">
  <si>
    <t>Invoice No</t>
  </si>
  <si>
    <t>2933656</t>
  </si>
  <si>
    <t>Property Services</t>
  </si>
  <si>
    <t>Storage Costs_68115</t>
  </si>
  <si>
    <t>Q419</t>
  </si>
  <si>
    <t>23017907RI</t>
  </si>
  <si>
    <t>P5066897</t>
  </si>
  <si>
    <t>SOW 8A - Platform Governance Dev Ops. 17/07/2023 until 29/09/2023.</t>
  </si>
  <si>
    <t>S06234</t>
  </si>
  <si>
    <t>CEVA LOGISTICS LIMITED</t>
  </si>
  <si>
    <t>Y</t>
  </si>
  <si>
    <t>Specialized warehousing and storage</t>
  </si>
  <si>
    <t>8004097771</t>
  </si>
  <si>
    <t>IT</t>
  </si>
  <si>
    <t>Software Maint &amp; Support Costs_61610</t>
  </si>
  <si>
    <t>R154</t>
  </si>
  <si>
    <t>P5077541</t>
  </si>
  <si>
    <t>SOW8 - L3 Delivery</t>
  </si>
  <si>
    <t>S04923</t>
  </si>
  <si>
    <t>DELOITTE</t>
  </si>
  <si>
    <t>Information Technology Service Delivery</t>
  </si>
  <si>
    <t>INV-1309</t>
  </si>
  <si>
    <t>Agency and Secondments</t>
  </si>
  <si>
    <t>Agency Pay_26205</t>
  </si>
  <si>
    <t>PMF2</t>
  </si>
  <si>
    <t>P5070857</t>
  </si>
  <si>
    <t>D&amp;T10811 (10732) - C140680</t>
  </si>
  <si>
    <t>161674</t>
  </si>
  <si>
    <t>ALEXANDER MANN SOLUTIONS LIMITED</t>
  </si>
  <si>
    <t>IRC_JOB_AGENCY</t>
  </si>
  <si>
    <t>Temporary clerical or administrative assistance</t>
  </si>
  <si>
    <t>NHS-SUPPLY-CHAIN-PIPP-PAN-FLU-DEC23</t>
  </si>
  <si>
    <t>(blank)</t>
  </si>
  <si>
    <t>NHS-SUPPLY-CHAIN-VACCINES-DEC23</t>
  </si>
  <si>
    <t>Specialist Services</t>
  </si>
  <si>
    <t>Other Subcontracted Services_54345</t>
  </si>
  <si>
    <t>N397</t>
  </si>
  <si>
    <t>P5056725</t>
  </si>
  <si>
    <t>161760</t>
  </si>
  <si>
    <t>BURENDO LIMITED</t>
  </si>
  <si>
    <t>Business facilities oversight</t>
  </si>
  <si>
    <t>1067065</t>
  </si>
  <si>
    <t>Other Outsourced Services_54360</t>
  </si>
  <si>
    <t>Q452</t>
  </si>
  <si>
    <t>23-1279</t>
  </si>
  <si>
    <t>P5071465</t>
  </si>
  <si>
    <t>G4S- Security Services April 2023-March 2024 Harlow- Baseline Cost</t>
  </si>
  <si>
    <t>200275</t>
  </si>
  <si>
    <t>HINDUJA GLOBAL SOLUTION UK LIMITED</t>
  </si>
  <si>
    <t>0</t>
  </si>
  <si>
    <t>Management support services</t>
  </si>
  <si>
    <t>11132RL</t>
  </si>
  <si>
    <t>Laboratory Consumables</t>
  </si>
  <si>
    <t>Molecular Reagents_41130</t>
  </si>
  <si>
    <t>ERH1</t>
  </si>
  <si>
    <t>103300</t>
  </si>
  <si>
    <t>LIFE TECHNOLOGIES LIMITED</t>
  </si>
  <si>
    <t>Microbiology or bacteriology reagents or solutions or stains</t>
  </si>
  <si>
    <t>8004166296</t>
  </si>
  <si>
    <t>P5077539</t>
  </si>
  <si>
    <t>SOW 8A - Platform Governance. 17/07/2023 until 29/09/2023.</t>
  </si>
  <si>
    <t>3010055747</t>
  </si>
  <si>
    <t>Cleaning Costs_68105</t>
  </si>
  <si>
    <t>LVZ1</t>
  </si>
  <si>
    <t>RI1019051</t>
  </si>
  <si>
    <t>P5061745</t>
  </si>
  <si>
    <t>Limburn:Steam Resilience Project Works as in accordance with JCT CE Contract dated 3rd August 2021 BC:200007 ECM-C042971 (JD) 16/08/2021</t>
  </si>
  <si>
    <t>122890</t>
  </si>
  <si>
    <t>EMCOR GROUP UK PLC</t>
  </si>
  <si>
    <t>Building cleaning services</t>
  </si>
  <si>
    <t>3010055748</t>
  </si>
  <si>
    <t>GGM1</t>
  </si>
  <si>
    <t>RI1019052</t>
  </si>
  <si>
    <t>P5064404</t>
  </si>
  <si>
    <t>Car Park Lease, Princes Drive, Leamington Spa</t>
  </si>
  <si>
    <t>8004166295</t>
  </si>
  <si>
    <t>SCW1</t>
  </si>
  <si>
    <t>P5075353</t>
  </si>
  <si>
    <t>SOW 9 - e-NOIDS cyber security. 26/06/23 to 26/10/23.</t>
  </si>
  <si>
    <t>D732335</t>
  </si>
  <si>
    <t>Consultancy Fees_54110</t>
  </si>
  <si>
    <t>JUT1</t>
  </si>
  <si>
    <t>RLB-PJI-020216</t>
  </si>
  <si>
    <t>P5077263</t>
  </si>
  <si>
    <t>155644</t>
  </si>
  <si>
    <t>RIDER LEVETT BUCKNALL</t>
  </si>
  <si>
    <t>Management and Business Professionals and Administrative Services</t>
  </si>
  <si>
    <t>Provision of Construction Sub-Programme Programme ServicesNHS SBS Ref: SBS/17/NH/PZR/9256Atamis Ref: C190293From 01/07/23 to 31/03/24</t>
  </si>
  <si>
    <t>JMR0</t>
  </si>
  <si>
    <t>P5049843</t>
  </si>
  <si>
    <t>EMCOR_C51104- EFSCOL Y13 001- Provision of Soft services at UKHSA Colindale in the sum of £404,543.78+ VAT</t>
  </si>
  <si>
    <t>130945</t>
  </si>
  <si>
    <t>UNI HOSPITALS SOUTHAMPTON NHS FT</t>
  </si>
  <si>
    <t>1070616105</t>
  </si>
  <si>
    <t>R201</t>
  </si>
  <si>
    <t>INV-1021</t>
  </si>
  <si>
    <t>P5080994</t>
  </si>
  <si>
    <t>Provision of standby capacity of up to 30k for Berkshire and Surrey Pathology Service (BSPS) lighthouse laboratory for FY 23/24.</t>
  </si>
  <si>
    <t>200024</t>
  </si>
  <si>
    <t>AXIOLOGIK LIMITED</t>
  </si>
  <si>
    <t>11145RL</t>
  </si>
  <si>
    <t>N399</t>
  </si>
  <si>
    <t>P5087618</t>
  </si>
  <si>
    <t>MAGMAX VIRAL/PATHOGEN II (MVP II) - CE-IVD (WHEN 400UL AS SAMPLE INPUT) (PROJECT SIREN)</t>
  </si>
  <si>
    <t>5050000034456</t>
  </si>
  <si>
    <t>Planned Maintenance (Mechanical &amp; Electrical) _68428</t>
  </si>
  <si>
    <t>LVZ2</t>
  </si>
  <si>
    <t>P5063994</t>
  </si>
  <si>
    <t>NVS &amp; CVS ServicesYear 1 (1st July 2023 to 31st March 2024)</t>
  </si>
  <si>
    <t>158341</t>
  </si>
  <si>
    <t>CBRE MANAGED SERVICES LIMITED</t>
  </si>
  <si>
    <t>Building maintenance service</t>
  </si>
  <si>
    <t>5050000035576</t>
  </si>
  <si>
    <t>Kits: Bacteriology_41105</t>
  </si>
  <si>
    <t>FFD3</t>
  </si>
  <si>
    <t>7021547566</t>
  </si>
  <si>
    <t>P5088584</t>
  </si>
  <si>
    <t>149675</t>
  </si>
  <si>
    <t>ILLUMINA CAMBRIDGE LTD</t>
  </si>
  <si>
    <t>Microbiology or bacteriology test kits or supplies</t>
  </si>
  <si>
    <t>PSL5</t>
  </si>
  <si>
    <t>7021547567</t>
  </si>
  <si>
    <t>P5088655</t>
  </si>
  <si>
    <t>NXTR&amp;#174; XT DNA SMP Prep Kit (96 SMP)</t>
  </si>
  <si>
    <t>82610212226</t>
  </si>
  <si>
    <t>Security Costs_68110</t>
  </si>
  <si>
    <t>82610212228</t>
  </si>
  <si>
    <t>P5058339</t>
  </si>
  <si>
    <t>131625</t>
  </si>
  <si>
    <t>G4S</t>
  </si>
  <si>
    <t>Security guard services</t>
  </si>
  <si>
    <t>Dose Deliveries (Previously line 1)</t>
  </si>
  <si>
    <t>90038000244</t>
  </si>
  <si>
    <t>JSC5</t>
  </si>
  <si>
    <t>82610212230</t>
  </si>
  <si>
    <t>P5054500</t>
  </si>
  <si>
    <t>supply and analysis of radtrack radon detectors under agreement C167205</t>
  </si>
  <si>
    <t>SOW50 - Technical Leadership. 25/09/23 to 31/12/23.</t>
  </si>
  <si>
    <t>Other laboratory Consumables_41135</t>
  </si>
  <si>
    <t>LUY1</t>
  </si>
  <si>
    <t>P5088521</t>
  </si>
  <si>
    <t>Provision of Hard Services at Glasgow 1 April 2023 - 31 March 2024.</t>
  </si>
  <si>
    <t>200622</t>
  </si>
  <si>
    <t>RADONOVA SCIENTIFIC LIMITED</t>
  </si>
  <si>
    <t>Laboratory supplies and fixtures</t>
  </si>
  <si>
    <t>3003639395</t>
  </si>
  <si>
    <t>PLD1</t>
  </si>
  <si>
    <t>UKINV-433201</t>
  </si>
  <si>
    <t>P5048652</t>
  </si>
  <si>
    <t>Provision of Big Rocks Technology Transformation Partner (BR) SOW1 Ext to cover 1st Nov to 30th.</t>
  </si>
  <si>
    <t>146660</t>
  </si>
  <si>
    <t>BOTTOMLINE TECHNOLOGIES EUROPE LIMITED</t>
  </si>
  <si>
    <t>3003639398</t>
  </si>
  <si>
    <t>AFN6</t>
  </si>
  <si>
    <t>I000079901P-GB01</t>
  </si>
  <si>
    <t>P5075111</t>
  </si>
  <si>
    <t>131224</t>
  </si>
  <si>
    <t>NHS PROFESSIONALS LIMITED</t>
  </si>
  <si>
    <t>R248</t>
  </si>
  <si>
    <t>955985356</t>
  </si>
  <si>
    <t>415000045302</t>
  </si>
  <si>
    <t>200508</t>
  </si>
  <si>
    <t>PFIZER UK LIMITED</t>
  </si>
  <si>
    <t>7021547574</t>
  </si>
  <si>
    <t>BFB7</t>
  </si>
  <si>
    <t>P5088676</t>
  </si>
  <si>
    <t>MiSeq&amp;#174; Disposable Wash Tubes</t>
  </si>
  <si>
    <t>955985362</t>
  </si>
  <si>
    <t>BBE1</t>
  </si>
  <si>
    <t>P5079111</t>
  </si>
  <si>
    <t>Agency costs</t>
  </si>
  <si>
    <t>INV-0035</t>
  </si>
  <si>
    <t>R243</t>
  </si>
  <si>
    <t>P5067668</t>
  </si>
  <si>
    <t>119580</t>
  </si>
  <si>
    <t>ACCENTURE (UK) LIMITED</t>
  </si>
  <si>
    <t>JLX0</t>
  </si>
  <si>
    <t>P5070167</t>
  </si>
  <si>
    <t>200735</t>
  </si>
  <si>
    <t>BLACK LAB CONSULTING LIMITED</t>
  </si>
  <si>
    <t>X0067991</t>
  </si>
  <si>
    <t>R207</t>
  </si>
  <si>
    <t>P5087758</t>
  </si>
  <si>
    <t>0499-13147</t>
  </si>
  <si>
    <t>R203</t>
  </si>
  <si>
    <t>SIN078509</t>
  </si>
  <si>
    <t>P5079617</t>
  </si>
  <si>
    <t>149815</t>
  </si>
  <si>
    <t>METHODS BUSINESS &amp; DIGITAL TECHNOLOGY LIMITED</t>
  </si>
  <si>
    <t>1070616193</t>
  </si>
  <si>
    <t>BWL8</t>
  </si>
  <si>
    <t>GB014119306</t>
  </si>
  <si>
    <t>P5079593</t>
  </si>
  <si>
    <t>APTIMA MGEN ASSAY PANTHER 100 TEST KIT - BRISTOL, CAMBRIDGE OR BIRMINGHAM ONLY</t>
  </si>
  <si>
    <t>145889</t>
  </si>
  <si>
    <t>CGI IT UK LIMITED</t>
  </si>
  <si>
    <t>1087</t>
  </si>
  <si>
    <t>Kits: Serology_41110</t>
  </si>
  <si>
    <t>RGU3</t>
  </si>
  <si>
    <t>P5089199</t>
  </si>
  <si>
    <t>BOND RX Processing Module – Including delivery, installation and 12-month warranty. MPC: 21.2821</t>
  </si>
  <si>
    <t>161928</t>
  </si>
  <si>
    <t>AA XPRESS LIMITED</t>
  </si>
  <si>
    <t>Immunology or serology test kits or supplies</t>
  </si>
  <si>
    <t>510200</t>
  </si>
  <si>
    <t>Accommodation</t>
  </si>
  <si>
    <t>Accommodation Hire_66115</t>
  </si>
  <si>
    <t>RFJ1</t>
  </si>
  <si>
    <t>P5063560</t>
  </si>
  <si>
    <t>Additional purchase order uplift for the UKHSA Conference 2023 (14-16 November) at Royal Armouries Museum</t>
  </si>
  <si>
    <t>149352</t>
  </si>
  <si>
    <t>CALDER CONFERENCES LTD</t>
  </si>
  <si>
    <t>Events management</t>
  </si>
  <si>
    <t>510201</t>
  </si>
  <si>
    <t>SARS-COV-2 ASSAY. APTIMA. 250-TEST. CEIVD - BRISTOL, CAMBRIDGE OR BIRMINGHAM ONLY</t>
  </si>
  <si>
    <t>61387</t>
  </si>
  <si>
    <t>9900754043</t>
  </si>
  <si>
    <t>Q395</t>
  </si>
  <si>
    <t>P5071697</t>
  </si>
  <si>
    <t>To provide a Cyber Security Architect Service</t>
  </si>
  <si>
    <t>S04544</t>
  </si>
  <si>
    <t>HUNTER HEALTHCARE RESOURCING LTD</t>
  </si>
  <si>
    <t>Commissioned Surveys_54341</t>
  </si>
  <si>
    <t>R131</t>
  </si>
  <si>
    <t>INV003594</t>
  </si>
  <si>
    <t>P5086916</t>
  </si>
  <si>
    <t>NEW DATA CAPTURE SYSTEM SUPPORT CONTRACT. 01/08/23-31/07/24.Atamis C193736. D&amp;T10773 - New DCS Support Contract</t>
  </si>
  <si>
    <t>159988</t>
  </si>
  <si>
    <t>CADENCE INNOVA LIMITED</t>
  </si>
  <si>
    <t>INV003566</t>
  </si>
  <si>
    <t>INV003567</t>
  </si>
  <si>
    <t>Maintenance Contract Renewal for -Panther SN. 2090002945,01.04.2023 - 31.03.2024 @ Bristol. As per Quote Q-309566</t>
  </si>
  <si>
    <t>SML0</t>
  </si>
  <si>
    <t>P5081954</t>
  </si>
  <si>
    <t>Following on from HIST Phase 2B, Cadence are to commence a discovery exercise examining the volume and type of digital holdings inherited by UKHSA, and provide recommendations as to how to handle these holdings now and in the future</t>
  </si>
  <si>
    <t>100340</t>
  </si>
  <si>
    <t>BIOMERIEUX LIMITED</t>
  </si>
  <si>
    <t>INV-1344</t>
  </si>
  <si>
    <t>Sub-contracted Healthcare Advice_54310</t>
  </si>
  <si>
    <t>SPL0</t>
  </si>
  <si>
    <t>0499-13148</t>
  </si>
  <si>
    <t>P5070885</t>
  </si>
  <si>
    <t>MAGPIX Performance Verification Kit, 25 Uses, IVD</t>
  </si>
  <si>
    <t>130798</t>
  </si>
  <si>
    <t>KEELE UNIVERSITY</t>
  </si>
  <si>
    <t>Healthcare Services</t>
  </si>
  <si>
    <t>INV-70000710</t>
  </si>
  <si>
    <t>Sub-contracted Facilities Mgnt_68140</t>
  </si>
  <si>
    <t>Q433</t>
  </si>
  <si>
    <t>PO553172</t>
  </si>
  <si>
    <t>£224,390.10 to cover the activities Merrick are undertaking in Q2</t>
  </si>
  <si>
    <t>143907</t>
  </si>
  <si>
    <t>SODEXO LIMITED</t>
  </si>
  <si>
    <t>Property management</t>
  </si>
  <si>
    <t>INV-UK026824</t>
  </si>
  <si>
    <t>P5078556</t>
  </si>
  <si>
    <t>PANTHER FUSION FLU A/B/RSV ASSAY CARTRIDGE (96 TESTS) - BRISTOL, CAMBRIDGE OR BIRMINGHAM ONLY</t>
  </si>
  <si>
    <t>S03696</t>
  </si>
  <si>
    <t>BJSS LTD</t>
  </si>
  <si>
    <t>RI1020875</t>
  </si>
  <si>
    <t>EMCOR: Base Line Soft Services Contract Costs Year 14 01/04/2023-31/03/2024(JO) 29/03/2023</t>
  </si>
  <si>
    <t>1571174</t>
  </si>
  <si>
    <t>BPY1</t>
  </si>
  <si>
    <t>2331104464</t>
  </si>
  <si>
    <t>P5089171</t>
  </si>
  <si>
    <t>West of England Pathology Project Monthly Payment Schedule - October 2023 - March 2024</t>
  </si>
  <si>
    <t>103090</t>
  </si>
  <si>
    <t>DIASORIN LIMITED</t>
  </si>
  <si>
    <t>Shipping and Handling</t>
  </si>
  <si>
    <t>2374264</t>
  </si>
  <si>
    <t>Laboratory Equipment</t>
  </si>
  <si>
    <t>Lab Equipment Repairs and Maintenance_47105</t>
  </si>
  <si>
    <t>BVY1</t>
  </si>
  <si>
    <t>P5063549</t>
  </si>
  <si>
    <t>AFENET, Contract Number C040463, Invoice Number LS/0205/PR900178/GO/2023, Payment for implement refresher training on data analysis with excel and GIS training for 37 state epidemiologists - Batch 1 - 30th Oct - 4th Nov, N1.5</t>
  </si>
  <si>
    <t>146220</t>
  </si>
  <si>
    <t>HOLOGIC LTD</t>
  </si>
  <si>
    <t>Machine installation and maintenance and repair services-General</t>
  </si>
  <si>
    <t>2375812</t>
  </si>
  <si>
    <t>Kits: General_41120</t>
  </si>
  <si>
    <t>P5067518</t>
  </si>
  <si>
    <t>ILMN DNA LP (M)Tag (96 Spl, IPB)</t>
  </si>
  <si>
    <t>Manual test kits and quality controls and calibrators and standards</t>
  </si>
  <si>
    <t>2378413</t>
  </si>
  <si>
    <t>P5070911</t>
  </si>
  <si>
    <t>AWS Consumption Charges</t>
  </si>
  <si>
    <t>2915510000/000017460481</t>
  </si>
  <si>
    <t>N407</t>
  </si>
  <si>
    <t>00111899</t>
  </si>
  <si>
    <t>P5066672</t>
  </si>
  <si>
    <t>Serco out of hours service</t>
  </si>
  <si>
    <t>154611</t>
  </si>
  <si>
    <t>NCC GROUP SECURITY SERVICES LIMITED</t>
  </si>
  <si>
    <t>432000083</t>
  </si>
  <si>
    <t>Provision of services for the Insight Team (2 members) Oct 23-Dec 23</t>
  </si>
  <si>
    <t>45681</t>
  </si>
  <si>
    <t>SIN078601</t>
  </si>
  <si>
    <t>P5073353</t>
  </si>
  <si>
    <t>ARC HBSAG RGT 100T QN A06C36-43</t>
  </si>
  <si>
    <t>955789</t>
  </si>
  <si>
    <t>Costs for maintaining Plymouth in standby for FY23/24</t>
  </si>
  <si>
    <t>00111897</t>
  </si>
  <si>
    <t>00112196</t>
  </si>
  <si>
    <t>P5086018</t>
  </si>
  <si>
    <t>Provision of core CSOC service by NCC</t>
  </si>
  <si>
    <t>R254</t>
  </si>
  <si>
    <t>INV-UK-L-2831</t>
  </si>
  <si>
    <t>P5063001</t>
  </si>
  <si>
    <t>CISO Penetration Testing Provision 2022-24. Uplift to P5039794</t>
  </si>
  <si>
    <t>156314</t>
  </si>
  <si>
    <t>VALIANTYS LIMITED</t>
  </si>
  <si>
    <t>0793412</t>
  </si>
  <si>
    <t>EUP1</t>
  </si>
  <si>
    <t>752001768</t>
  </si>
  <si>
    <t>P5089335</t>
  </si>
  <si>
    <t>ARC HAVAB IGM RGT 100 T06C30-27</t>
  </si>
  <si>
    <t>102750</t>
  </si>
  <si>
    <t>ABBOTT LABORATORIES LIMITED</t>
  </si>
  <si>
    <t>ARC ANTI-HBC II ARC IA Reagents08L44-25</t>
  </si>
  <si>
    <t>SIN078630</t>
  </si>
  <si>
    <t>Azure Consumption: Apr 2023 to Mar 2024</t>
  </si>
  <si>
    <t>0000517167</t>
  </si>
  <si>
    <t>7021550706</t>
  </si>
  <si>
    <t>P5089073</t>
  </si>
  <si>
    <t>IT development and maintenance July 23-March 2024</t>
  </si>
  <si>
    <t>N413</t>
  </si>
  <si>
    <t>5811230467</t>
  </si>
  <si>
    <t>P5070170</t>
  </si>
  <si>
    <t>NextSeq&amp;#8482;1000/2000 P2 Reagents(200Cycles)</t>
  </si>
  <si>
    <t>124160</t>
  </si>
  <si>
    <t>IBM UNITED KINGDOM LIMITED</t>
  </si>
  <si>
    <t>7021550707</t>
  </si>
  <si>
    <t>91960380</t>
  </si>
  <si>
    <t>P5089074</t>
  </si>
  <si>
    <t>EUINGB23-5815860</t>
  </si>
  <si>
    <t>Utilities Electricity_66410</t>
  </si>
  <si>
    <t>2915510000/000012509574</t>
  </si>
  <si>
    <t>131149</t>
  </si>
  <si>
    <t>EDF ENERGY LIMITED</t>
  </si>
  <si>
    <t>Electric utilities</t>
  </si>
  <si>
    <t>1070616193DI</t>
  </si>
  <si>
    <t>PSL2</t>
  </si>
  <si>
    <t>7021553790</t>
  </si>
  <si>
    <t>P5088663</t>
  </si>
  <si>
    <t>Biofire FilmArray Torch 2 - Catalogue #4704519Two years of level 2 maintenance for the Biofire FilmArray Torch 2 - Catalogue #4705456.</t>
  </si>
  <si>
    <t>947</t>
  </si>
  <si>
    <t>SOL0</t>
  </si>
  <si>
    <t>LS/0205/PR900178/GO/2023</t>
  </si>
  <si>
    <t>P5090010</t>
  </si>
  <si>
    <t>AeroMP Service Agreement 2023-2024 as per quote 1067(JK) 18/10/2023</t>
  </si>
  <si>
    <t>159425</t>
  </si>
  <si>
    <t>AFRICAN FIELD EPIDEMIOLOGY NETWORK (AFENET)</t>
  </si>
  <si>
    <t>DAN/9106635/NOV23</t>
  </si>
  <si>
    <t>JSC7</t>
  </si>
  <si>
    <t>P5083590</t>
  </si>
  <si>
    <t>139805</t>
  </si>
  <si>
    <t>BIAERA TECHNOLOGIES LLC</t>
  </si>
  <si>
    <t>23-1292</t>
  </si>
  <si>
    <t>VD02</t>
  </si>
  <si>
    <t>3005178646</t>
  </si>
  <si>
    <t>P5085088</t>
  </si>
  <si>
    <t>111410</t>
  </si>
  <si>
    <t>AGILENT TECHNOLOGIES LDA UK LTD</t>
  </si>
  <si>
    <t>2375309</t>
  </si>
  <si>
    <t>90038000173</t>
  </si>
  <si>
    <t>P5088082</t>
  </si>
  <si>
    <t>2464867</t>
  </si>
  <si>
    <t>P5089673</t>
  </si>
  <si>
    <t>APTIMA COMBO 2 ASSAY PANTHER 250 TEST KIT - BRISTOL, CAMBRIDGE OR BIRMINGHAM ONLY</t>
  </si>
  <si>
    <t>2464976</t>
  </si>
  <si>
    <t>BFB1</t>
  </si>
  <si>
    <t>P5089823</t>
  </si>
  <si>
    <t>KIT, SARS/FLU A/B/RSV CONTROLS, FUSION, IVD (ASSAY AND CONTROLS) - BRISTOL, CAMBRIDGE OR BIRMINGHAM ONLY</t>
  </si>
  <si>
    <t>52265414</t>
  </si>
  <si>
    <t>LTK1</t>
  </si>
  <si>
    <t>P5058506</t>
  </si>
  <si>
    <t>Payment of share of surplus from joint laser safety courses run at Burleigh Court, Loughborough University, March 2023 Laser Safety Management Course</t>
  </si>
  <si>
    <t>133180</t>
  </si>
  <si>
    <t>LOUGHBOROUGH UNIVERSITY</t>
  </si>
  <si>
    <t>52265415</t>
  </si>
  <si>
    <t>P5017048</t>
  </si>
  <si>
    <t>ALINITY m HCV AMP Kit (CE) - BIRMINGHAM ONLY</t>
  </si>
  <si>
    <t>6571838052</t>
  </si>
  <si>
    <t>752003207</t>
  </si>
  <si>
    <t>P5089710</t>
  </si>
  <si>
    <t>6578967RI</t>
  </si>
  <si>
    <t>JKE0</t>
  </si>
  <si>
    <t>6581443RI</t>
  </si>
  <si>
    <t>ALINITY m CMV CTRL Kit (CE) - BIRMINGHAM ONLY</t>
  </si>
  <si>
    <t>72934</t>
  </si>
  <si>
    <t>MJ0243</t>
  </si>
  <si>
    <t>P5088894</t>
  </si>
  <si>
    <t>SOW 10.3 - Change request for scope of services and proposed team for the NPIS Alpha. From 06/11/2023 for 10 weeks</t>
  </si>
  <si>
    <t>200428</t>
  </si>
  <si>
    <t>MEMORABLE JOURNEYS LIMITED</t>
  </si>
  <si>
    <t>ARC ANTI HBC IGM 100T R06C33-27</t>
  </si>
  <si>
    <t>889000114</t>
  </si>
  <si>
    <t>I000080152P-GB01</t>
  </si>
  <si>
    <t>Cost per postal request kit -variable costs, allowance for up to 10,000 kits, evidence to be provided before invoicing to allow verification and receipting of the PO</t>
  </si>
  <si>
    <t>supply and analysis of Radtrak Radon detectors.</t>
  </si>
  <si>
    <t>ERS-2324-115-DEC23</t>
  </si>
  <si>
    <t>LBA00639149</t>
  </si>
  <si>
    <t>R202</t>
  </si>
  <si>
    <t>UK17760</t>
  </si>
  <si>
    <t>P5089483</t>
  </si>
  <si>
    <t>Deep Storage Warehousing</t>
  </si>
  <si>
    <t>200206</t>
  </si>
  <si>
    <t>CINOS LIMITED</t>
  </si>
  <si>
    <t>LS/0207/PR900180/GO/2023</t>
  </si>
  <si>
    <t>AFENET, Contract Number C040463, Invoice Number LS/0207/PR900180/GO/2023, Payment for co-plan and deliver a PHEOC training at national and sub-national level from 6th - 10th Nov 2023, N1.10</t>
  </si>
  <si>
    <t>LS/0211/PR900187/GO/2023</t>
  </si>
  <si>
    <t>Invoice Number MJ0243CPA C80883-1IQC &amp; QC Training Martials and Review Workshop. Accommodation, Conference and Flights . Celia Hotel Chongwe. 14th to 20th October 2023.</t>
  </si>
  <si>
    <t>PAYOVERNOV2023.</t>
  </si>
  <si>
    <t>1279362265/000017470829</t>
  </si>
  <si>
    <t>JPC1</t>
  </si>
  <si>
    <t>9025510000/000017460158</t>
  </si>
  <si>
    <t>SOW10.3 Lot D – HPOps Programme Management – Architecture Services (September – December 2023</t>
  </si>
  <si>
    <t>955879</t>
  </si>
  <si>
    <t>1915510000/000017457677</t>
  </si>
  <si>
    <t>TLD Dosemeters - DXT-707H, TLD-700H, 7 mg/cm² - DEXTRDS</t>
  </si>
  <si>
    <t>30069350</t>
  </si>
  <si>
    <t>VEA6</t>
  </si>
  <si>
    <t>4039329</t>
  </si>
  <si>
    <t>P5015313</t>
  </si>
  <si>
    <t>Batch 3 Site Agnostic requirements.</t>
  </si>
  <si>
    <t>102610</t>
  </si>
  <si>
    <t>VODAFONE LIMITED</t>
  </si>
  <si>
    <t>8004269281</t>
  </si>
  <si>
    <t>P5084702</t>
  </si>
  <si>
    <t>SOW022 - Dev Ops SupportSOW Start Date: 23/10/2023SOW End Date: 31/03/2024</t>
  </si>
  <si>
    <t>8004236803</t>
  </si>
  <si>
    <t>8004236804</t>
  </si>
  <si>
    <t>P5084771</t>
  </si>
  <si>
    <t>SOW10A - Overall governance, DevOps, Cloud platform team, Salesforce Platform management, KT prep and transition to enduring capability, Mulesoft platform management and transition support, and Security. 2/10/23 until 10/02/24.</t>
  </si>
  <si>
    <t>8004236806</t>
  </si>
  <si>
    <t>8004269279</t>
  </si>
  <si>
    <t>8004274847</t>
  </si>
  <si>
    <t>8004275360</t>
  </si>
  <si>
    <t>P5069909</t>
  </si>
  <si>
    <t>8004274856</t>
  </si>
  <si>
    <t>R112</t>
  </si>
  <si>
    <t>8004276185</t>
  </si>
  <si>
    <t>P5087009</t>
  </si>
  <si>
    <t>8004275197</t>
  </si>
  <si>
    <t>MJQ0</t>
  </si>
  <si>
    <t>P5090026</t>
  </si>
  <si>
    <t>8004275201</t>
  </si>
  <si>
    <t>P5081697</t>
  </si>
  <si>
    <t>LOTC SOW10.2 - Change request for the mobilisation phase of the CPP Digital &amp; Technology Discovery.26/10/2023 - 03/11/2023.</t>
  </si>
  <si>
    <t>91960381</t>
  </si>
  <si>
    <t>Other Professional fees_54115</t>
  </si>
  <si>
    <t>Q466</t>
  </si>
  <si>
    <t>NHS026</t>
  </si>
  <si>
    <t>P5083501</t>
  </si>
  <si>
    <t>National Pandemic Flu Service (NPFS) Managed Contact Centre Services - 16/2/22 to 15/2/24</t>
  </si>
  <si>
    <t>200046</t>
  </si>
  <si>
    <t>MAC CLINICAL RESEARCH FINANCE LIMITED</t>
  </si>
  <si>
    <t>CBA2306376</t>
  </si>
  <si>
    <t>VEA1</t>
  </si>
  <si>
    <t>CBA2306375</t>
  </si>
  <si>
    <t>P5090394</t>
  </si>
  <si>
    <t>DAS Group - Data Operations - Managed Service - EDAP Data Operations Programme - Architecture- PSR1TQ00000906- Atamis ref: C70860</t>
  </si>
  <si>
    <t>200198</t>
  </si>
  <si>
    <t>THAMES WATER UTILITIES LIMITED</t>
  </si>
  <si>
    <t>ECM-6866-8-C-NATL-WORKSHOP-IDSR-ROAD-MAP-NOV-23</t>
  </si>
  <si>
    <t>NPIS Services to UKHSA from Cardiff &amp; Vale University Local Health Board for period Q3 Oct - Dec 2023</t>
  </si>
  <si>
    <t>EUINGB23-5676247</t>
  </si>
  <si>
    <t>INV-UK-L-2834</t>
  </si>
  <si>
    <t>ECM-6866-8-A-IDSR-TRAININGS-NOV-2023</t>
  </si>
  <si>
    <t>P5090710</t>
  </si>
  <si>
    <t>GCO Operating Levy Q2 23/24 (Operation charge for deployment of GCO staff to Commercial). Please split the PO against the following cost centres:PLV1 = £4125R141 = £1237.5R142 = £4950R143 = £11,550R144 = £19,800</t>
  </si>
  <si>
    <t>157387</t>
  </si>
  <si>
    <t>CONTECH INTERNATIONAL</t>
  </si>
  <si>
    <t>PF_B2_INV_310123</t>
  </si>
  <si>
    <t>N412</t>
  </si>
  <si>
    <t>P5090392</t>
  </si>
  <si>
    <t>License Annual Maintenance &amp; Support 1 year covering 17.09.23 - 16.09.24</t>
  </si>
  <si>
    <t>RA1206365</t>
  </si>
  <si>
    <t>Business Development</t>
  </si>
  <si>
    <t>Advertising (Non staff related)_64105</t>
  </si>
  <si>
    <t>P5045489</t>
  </si>
  <si>
    <t>Foreign, Commonwealth and Development Office. Customer Number: 811065. Invoice no: 20012424 - expenses Pakistan November - 2023</t>
  </si>
  <si>
    <t>101520</t>
  </si>
  <si>
    <t>SERCO LIMITED</t>
  </si>
  <si>
    <t>Advertising</t>
  </si>
  <si>
    <t>130069669</t>
  </si>
  <si>
    <t>LYC1</t>
  </si>
  <si>
    <t>4922</t>
  </si>
  <si>
    <t>P5082255</t>
  </si>
  <si>
    <t>152339</t>
  </si>
  <si>
    <t>PHOENIX DOSIMETRY LTD</t>
  </si>
  <si>
    <t>2600110402644</t>
  </si>
  <si>
    <t>Kits: Virology_41115</t>
  </si>
  <si>
    <t>752005222</t>
  </si>
  <si>
    <t>P5090293</t>
  </si>
  <si>
    <t>Virology test kits or supplies</t>
  </si>
  <si>
    <t>45834</t>
  </si>
  <si>
    <t>An additional line to PO P5063820 - T- Squared P2 - HMC Lab Structural works - BC 220020 - MT 18.01.2024</t>
  </si>
  <si>
    <t>R126</t>
  </si>
  <si>
    <t>1001057993</t>
  </si>
  <si>
    <t>P5063637</t>
  </si>
  <si>
    <t>Lot C SOW11 - CPP Digital &amp; Technology Statement of Work.6 November 2023 to 2 February 2024.</t>
  </si>
  <si>
    <t>144818</t>
  </si>
  <si>
    <t>BAE SYSTEMS APPLIED INTELLIGENCE LTD</t>
  </si>
  <si>
    <t>INV1005-008</t>
  </si>
  <si>
    <t>IT Licences_61615</t>
  </si>
  <si>
    <t>P5073797</t>
  </si>
  <si>
    <t>MSD – design and build of 164 &amp; 166 lab refurbishments as in accordance with the signed JCT CE Contract - BC210020 – 164 &amp; 166 lab Refurbs - JD 10.03.2023</t>
  </si>
  <si>
    <t>S04899</t>
  </si>
  <si>
    <t>CAPGEMINI UK PLC</t>
  </si>
  <si>
    <t>20012424</t>
  </si>
  <si>
    <t>P5091178</t>
  </si>
  <si>
    <t>161571</t>
  </si>
  <si>
    <t>FOREIGN, COMMONWEALTH &amp; DEVELOPMENT OFFICE (FCDO)</t>
  </si>
  <si>
    <t>2942466</t>
  </si>
  <si>
    <t>R129</t>
  </si>
  <si>
    <t>2942467</t>
  </si>
  <si>
    <t>P5086904</t>
  </si>
  <si>
    <t>DAS Group - Data Operations - Managed Service - EDAP Data Operations Programme - EDAP - PSR1TQ00000904 - Atamis ref: C70860</t>
  </si>
  <si>
    <t>3003642338</t>
  </si>
  <si>
    <t>3003642344</t>
  </si>
  <si>
    <t>P5084194</t>
  </si>
  <si>
    <t>3003642339</t>
  </si>
  <si>
    <t>P5081003</t>
  </si>
  <si>
    <t>4039311</t>
  </si>
  <si>
    <t>P5071508</t>
  </si>
  <si>
    <t>3835486</t>
  </si>
  <si>
    <t>JSC2</t>
  </si>
  <si>
    <t>5050000047153</t>
  </si>
  <si>
    <t>P5026771</t>
  </si>
  <si>
    <t>Uplift to Vodafone Purchase Order: P5071508 for FY23-24</t>
  </si>
  <si>
    <t>Publications</t>
  </si>
  <si>
    <t>Printing and Publishing_63105</t>
  </si>
  <si>
    <t>VEA7</t>
  </si>
  <si>
    <t>C82856</t>
  </si>
  <si>
    <t>P5089108</t>
  </si>
  <si>
    <t>158016</t>
  </si>
  <si>
    <t>APS GROUP (ALLIED PUBLICITY SVS (MANCHESTER) LIMITED)</t>
  </si>
  <si>
    <t>Printing</t>
  </si>
  <si>
    <t>9609792/01.12.23</t>
  </si>
  <si>
    <t>P5080717</t>
  </si>
  <si>
    <t>5NON DOMESTIC RATING DEMAND NOTICE 2023/2024 Payment due 01/04/23</t>
  </si>
  <si>
    <t>JKJ0</t>
  </si>
  <si>
    <t>K-INV-002193</t>
  </si>
  <si>
    <t>P5090818</t>
  </si>
  <si>
    <t>152884</t>
  </si>
  <si>
    <t>KALLIDUS LIMITED</t>
  </si>
  <si>
    <t>OP/I992812</t>
  </si>
  <si>
    <t>P5090647</t>
  </si>
  <si>
    <t>148188</t>
  </si>
  <si>
    <t>PHOENIX SOFTWARE LIMITED</t>
  </si>
  <si>
    <t>MJ0272</t>
  </si>
  <si>
    <t>DNG1</t>
  </si>
  <si>
    <t>OP/I992817</t>
  </si>
  <si>
    <t>P5090336</t>
  </si>
  <si>
    <t>P5086773</t>
  </si>
  <si>
    <t>12633</t>
  </si>
  <si>
    <t>12635</t>
  </si>
  <si>
    <t>P5080885</t>
  </si>
  <si>
    <t>SOW01 - Centre for Climate and Health Security Service (CCHS) Discovery. 18/09/23 to 01/12/23.</t>
  </si>
  <si>
    <t>200822</t>
  </si>
  <si>
    <t>INFORMED SOLUTIONS LIMITED</t>
  </si>
  <si>
    <t>12641</t>
  </si>
  <si>
    <t>P5082976</t>
  </si>
  <si>
    <t>AIMYV3020</t>
  </si>
  <si>
    <t>12642</t>
  </si>
  <si>
    <t>P5088208</t>
  </si>
  <si>
    <t>SOW12 - Modernising Interaction Management (MIM) Delivery Assurance Support. 25/09/2023 to 29/03/2024.</t>
  </si>
  <si>
    <t>12643</t>
  </si>
  <si>
    <t>P5086736</t>
  </si>
  <si>
    <t>Vizion Digital MIC Viewing SystemYV2021</t>
  </si>
  <si>
    <t>12647</t>
  </si>
  <si>
    <t>P5088568</t>
  </si>
  <si>
    <t>SOW16 - Centre for Pandemic Preparedness (CPP) DiscoverySOW Start Date: 26/10/2023SOW End Date: 02/02/2024</t>
  </si>
  <si>
    <t>INV004445</t>
  </si>
  <si>
    <t>P5087734</t>
  </si>
  <si>
    <t>Rhodar Pricing Schedule:230725_Final_C191815_B12Demolition_Doc 5_PricingSchedule_V.01 (Revised 09.10.23)ATAMIS REF - C191815 &amp; ACUA REF - CWAS-658-2023(DM) 26/10/2023</t>
  </si>
  <si>
    <t>S03801</t>
  </si>
  <si>
    <t>MASON ADVISORY LTD</t>
  </si>
  <si>
    <t>2375928</t>
  </si>
  <si>
    <t>P5090114</t>
  </si>
  <si>
    <t>SQL Server Ent Core Ext Security 2012 2 Core Y1</t>
  </si>
  <si>
    <t>109980</t>
  </si>
  <si>
    <t>TRUSTMARQUE SOLUTIONS LTD</t>
  </si>
  <si>
    <t>583851</t>
  </si>
  <si>
    <t>955932</t>
  </si>
  <si>
    <t>CCH1</t>
  </si>
  <si>
    <t>P5080856</t>
  </si>
  <si>
    <t>I000080376P-GB01</t>
  </si>
  <si>
    <t>Outsourced/Surge Recruitment 10/07/2023 – 31/03/2024</t>
  </si>
  <si>
    <t>BR MAL - SOW 1 ext to cover the month of Nov</t>
  </si>
  <si>
    <t>021103217M</t>
  </si>
  <si>
    <t>PSL7</t>
  </si>
  <si>
    <t>SI0003977701</t>
  </si>
  <si>
    <t>P5089965</t>
  </si>
  <si>
    <t>153312</t>
  </si>
  <si>
    <t>OXFORD NANOPORE TECHNOLOGIES</t>
  </si>
  <si>
    <t>10057945</t>
  </si>
  <si>
    <t>2465684</t>
  </si>
  <si>
    <t>P5089632</t>
  </si>
  <si>
    <t>P5071390 Uplift to cover up until March 2024, Storage, Logistics and distribution of LFDs</t>
  </si>
  <si>
    <t>2020826334</t>
  </si>
  <si>
    <t>Development and Welfare</t>
  </si>
  <si>
    <t>Recruitment Costs_35110</t>
  </si>
  <si>
    <t>SCO5</t>
  </si>
  <si>
    <t>P5072436</t>
  </si>
  <si>
    <t>Future of Health Improvement Programme – UK Heath Security Agency (UKHSA) Office 365 Migration Services</t>
  </si>
  <si>
    <t>131931</t>
  </si>
  <si>
    <t>REED SPECIALIST RECRUITMENT LTD</t>
  </si>
  <si>
    <t>Recruitment</t>
  </si>
  <si>
    <t>2407680</t>
  </si>
  <si>
    <t>Office Goods and Services</t>
  </si>
  <si>
    <t>Books and Periodicals_51405</t>
  </si>
  <si>
    <t>KDF4</t>
  </si>
  <si>
    <t>2407681</t>
  </si>
  <si>
    <t>P5089611</t>
  </si>
  <si>
    <t>JOURNAL OF VISUALIZED EXPERIMENTS RESEARCH UNLIMITED COLLECTIONTitle no: 499-464-090Start Date: 01/01/2024 - Expiry Date: 31/12/2024 Publisher: JOURNAL OF VISUALIZED EXPERMTS</t>
  </si>
  <si>
    <t>122460</t>
  </si>
  <si>
    <t>EBSCO INFORMATION SERVICES</t>
  </si>
  <si>
    <t>Printed publications</t>
  </si>
  <si>
    <t>Minor Computer Software_61605</t>
  </si>
  <si>
    <t>5812230804</t>
  </si>
  <si>
    <t>P5062057</t>
  </si>
  <si>
    <t>SAGE SCIENCE TECHNOLOGY AND MEDICINE PACKAGE - ONLINETitle no: 793-189-812EBSCO Ref: 0002836Start Date: 01/01/2024 - Expiry Date: 31/12/2024 Publisher: SAGE PUBLICATIONS INC</t>
  </si>
  <si>
    <t>Operating environment software</t>
  </si>
  <si>
    <t>LUC1</t>
  </si>
  <si>
    <t>IEH-CUKHSA11-23</t>
  </si>
  <si>
    <t>P5076359</t>
  </si>
  <si>
    <t>PANTHER FUSION ADV/HMPV/RV ASSAY CARTRIDGE (96 TESTS) - BRISTOL, CAMBRIDGE OR BIRMINGHAM ONLY</t>
  </si>
  <si>
    <t>161420</t>
  </si>
  <si>
    <t>IEH CONSULTING LIMITED</t>
  </si>
  <si>
    <t>4940</t>
  </si>
  <si>
    <t>P5083790</t>
  </si>
  <si>
    <t>3 g, KCl disk, ~1.3 nCi K-40. Testadapter for high energy beta.</t>
  </si>
  <si>
    <t>5812230817</t>
  </si>
  <si>
    <t>DAS Group - Data Operations - EDAP capability development programme - ongoing as per Atamis ref number: C58773</t>
  </si>
  <si>
    <t>5812230818</t>
  </si>
  <si>
    <t>5812231022</t>
  </si>
  <si>
    <t>73096</t>
  </si>
  <si>
    <t>3 million Covid only LFDs to support UKHSA BAU Testing policy requirements and those of the devolved administrations</t>
  </si>
  <si>
    <t>864068</t>
  </si>
  <si>
    <t>P5071390</t>
  </si>
  <si>
    <t>GE Medical Systems Ltd - PET - CT Scanner - Build - BC230003 - JD 30.03.2023</t>
  </si>
  <si>
    <t>S06551</t>
  </si>
  <si>
    <t>WINCANTON HOLDINGS LIMITED</t>
  </si>
  <si>
    <t>IN011808</t>
  </si>
  <si>
    <t>LVK4</t>
  </si>
  <si>
    <t>OP/I992971</t>
  </si>
  <si>
    <t>P5091045</t>
  </si>
  <si>
    <t>R205</t>
  </si>
  <si>
    <t>P5073204</t>
  </si>
  <si>
    <t>Starlims 5 Year Maintenance Plan - refer to quote 01361689</t>
  </si>
  <si>
    <t>138972</t>
  </si>
  <si>
    <t>MICROSOFT LIMITED</t>
  </si>
  <si>
    <t>MINION GRIDION FLOW CELL R9 VERSION X 48</t>
  </si>
  <si>
    <t>7021563757</t>
  </si>
  <si>
    <t>P5091073</t>
  </si>
  <si>
    <t>IEH Consulting Services Contract PHE Scientific Provision of Toxicology and Epidemiology Review Services (Chilton) ECM_7456 - April 2023 - March 2024. Costs COS 74 Recoverable.</t>
  </si>
  <si>
    <t>1533623</t>
  </si>
  <si>
    <t>N408</t>
  </si>
  <si>
    <t>2950678</t>
  </si>
  <si>
    <t>P5064471</t>
  </si>
  <si>
    <t>TeamViewer Tensor Basic (incl. 100 Tensor Agents &amp; 14,000 Managed Devices) 1 Year Renewal (ESD) 22 Dec 23 - 21 Dec 24.</t>
  </si>
  <si>
    <t>2950679</t>
  </si>
  <si>
    <t>P5086771</t>
  </si>
  <si>
    <t>DAS Group - Data Operations - Managed Service PSR1TQ00000495 - EDAP Data Operations Programme - Atamis ref: C70860</t>
  </si>
  <si>
    <t>7199</t>
  </si>
  <si>
    <t>Travel &amp; Subsistence</t>
  </si>
  <si>
    <t>Travel &amp; Subsistence_31105</t>
  </si>
  <si>
    <t>AFF1</t>
  </si>
  <si>
    <t>149019</t>
  </si>
  <si>
    <t>CORPORATE TRAVEL MANAGEMENT (NORTH) LIMITED</t>
  </si>
  <si>
    <t>I000080698P-GB01</t>
  </si>
  <si>
    <t>#003401</t>
  </si>
  <si>
    <t>Tangible Fixed Assets</t>
  </si>
  <si>
    <t>AUC - Land &amp; Buildings_93335</t>
  </si>
  <si>
    <t>ZZZA</t>
  </si>
  <si>
    <t>#003405</t>
  </si>
  <si>
    <t>#003411</t>
  </si>
  <si>
    <t>Rent_66105</t>
  </si>
  <si>
    <t>0000151029</t>
  </si>
  <si>
    <t>AUC - Professional Services_93370</t>
  </si>
  <si>
    <t>1001272247</t>
  </si>
  <si>
    <t>Property Service Charges_66107</t>
  </si>
  <si>
    <t>HET2</t>
  </si>
  <si>
    <t>100131984</t>
  </si>
  <si>
    <t>Cloud Platform Costs_61630</t>
  </si>
  <si>
    <t>Internal Trading Expenditure</t>
  </si>
  <si>
    <t>Int. Trad Exp : Services_81105</t>
  </si>
  <si>
    <t>PJT1</t>
  </si>
  <si>
    <t>2102</t>
  </si>
  <si>
    <t>2331104819</t>
  </si>
  <si>
    <t>2376043</t>
  </si>
  <si>
    <t>Inventory Stock_95100</t>
  </si>
  <si>
    <t>Inventory T&amp;T Additions Purchased _95214</t>
  </si>
  <si>
    <t>Q434</t>
  </si>
  <si>
    <t>Creditors falling due within one year</t>
  </si>
  <si>
    <t>Pension Conributions_96930</t>
  </si>
  <si>
    <t>2942123</t>
  </si>
  <si>
    <t>Debtors</t>
  </si>
  <si>
    <t>Input VAT_95845</t>
  </si>
  <si>
    <t>AUC - Plant &amp; Equipment_93340</t>
  </si>
  <si>
    <t>3835567</t>
  </si>
  <si>
    <t>Secondments_26210</t>
  </si>
  <si>
    <t>R141</t>
  </si>
  <si>
    <t>3835704</t>
  </si>
  <si>
    <t>5010269183</t>
  </si>
  <si>
    <t>5050000035575</t>
  </si>
  <si>
    <t>AUC - Other Costs_93360</t>
  </si>
  <si>
    <t>Cloud Consumption Costs_61625</t>
  </si>
  <si>
    <t>6004163618</t>
  </si>
  <si>
    <t>BBF7</t>
  </si>
  <si>
    <t>72990</t>
  </si>
  <si>
    <t>8004099102</t>
  </si>
  <si>
    <t>8004269275</t>
  </si>
  <si>
    <t>HLE4</t>
  </si>
  <si>
    <t>8010797167</t>
  </si>
  <si>
    <t>9000899715</t>
  </si>
  <si>
    <t>EPRR - NHSSC VAT Debtors_95635</t>
  </si>
  <si>
    <t>91703951</t>
  </si>
  <si>
    <t>91710056</t>
  </si>
  <si>
    <t>CI_B2_INV_310123</t>
  </si>
  <si>
    <t>C&amp;A - NHSSC VAT Debtors_95636</t>
  </si>
  <si>
    <t>EP_B2_INV_310123</t>
  </si>
  <si>
    <t>Panflu - NHSSC VAT Debtors_95634</t>
  </si>
  <si>
    <t>ERS-2324-115A-DEC23</t>
  </si>
  <si>
    <t>HNT5</t>
  </si>
  <si>
    <t>FTI003556</t>
  </si>
  <si>
    <t>FTI003562</t>
  </si>
  <si>
    <t>GB/1123/6000343</t>
  </si>
  <si>
    <t>H0321977</t>
  </si>
  <si>
    <t>INV-1364</t>
  </si>
  <si>
    <t>PLV1</t>
  </si>
  <si>
    <t>INV-70000787</t>
  </si>
  <si>
    <t>PAYOVERSNOVEMBER2023</t>
  </si>
  <si>
    <t>ERS/EES National Insurance_96790</t>
  </si>
  <si>
    <t>6741288</t>
  </si>
  <si>
    <t>156688</t>
  </si>
  <si>
    <t>LIMBURN BOILER AND HEATING SERVICES LIMITED</t>
  </si>
  <si>
    <t>P5021725</t>
  </si>
  <si>
    <t>S05093</t>
  </si>
  <si>
    <t>SAVILLS UK LTD</t>
  </si>
  <si>
    <t>P5061429</t>
  </si>
  <si>
    <t>ATAMIS:C153894- This Purchase Order forms a call-off contract from the LAB5061 LU for the design, supply, and installation of 5 Autoclaves for UKHSA Colindale</t>
  </si>
  <si>
    <t>200707</t>
  </si>
  <si>
    <t>GE MEDICAL SYSTEMS LIMITED</t>
  </si>
  <si>
    <t>P5083189</t>
  </si>
  <si>
    <t>156598</t>
  </si>
  <si>
    <t>NIGEL FRANK INTERNATIONAL</t>
  </si>
  <si>
    <t>P5012851</t>
  </si>
  <si>
    <t>MoU with Keele University -XXXX salary for the period covering 1st april 2023 to 31st March 2024</t>
  </si>
  <si>
    <t>161306</t>
  </si>
  <si>
    <t>T SQUARED E1 LIMITED</t>
  </si>
  <si>
    <t>P5058765</t>
  </si>
  <si>
    <t xml:space="preserve">XXXX BMS, HEO, Bristol. 03/07/2023-02/01/2024 - Contract Ref C51597. 128 Days. </t>
  </si>
  <si>
    <t>161822</t>
  </si>
  <si>
    <t>MODULAR STERILE DEVELOPMENTS LIMITED</t>
  </si>
  <si>
    <t>P5057752</t>
  </si>
  <si>
    <t>FY 2023/24 Accommodation costs for TERMINAL 3, Arrivals, Central Terminal Area, Heathrow Airport, London</t>
  </si>
  <si>
    <t>147560</t>
  </si>
  <si>
    <t>HEATHROW AIRPORT LIMITED</t>
  </si>
  <si>
    <t>Payroll services contract December 2023 - March 2024</t>
  </si>
  <si>
    <t>Invoice number MJ0272contract C80883-1Copperbelt Microbiology Team Quarter three Workshop &amp; support towards CPHIA 2023. Accommodation, flights and Conferencing. Lusaka and Copperbelt Provinces. 27th November to 7th December 2023.</t>
  </si>
  <si>
    <t>P5063820</t>
  </si>
  <si>
    <t>148060</t>
  </si>
  <si>
    <t>T SQUARED P2 LIMITED</t>
  </si>
  <si>
    <t>Uplift to HGS COVID Purchase Order: P5071465 for FY23-24</t>
  </si>
  <si>
    <t>NxTAG Respiratory Pathogen Panel + SARS-CoV2 (CE-IVD)</t>
  </si>
  <si>
    <t>P5084481</t>
  </si>
  <si>
    <t>Azure Cloud Consumption to 31st March 2024</t>
  </si>
  <si>
    <t>200296</t>
  </si>
  <si>
    <t>PHARMACEUTICALS DIRECT LIMITED</t>
  </si>
  <si>
    <t>XXXX, EO,13/11/23-02/01/24 (255 hrs). Cambridge. Post No 19041312. Hourly Rate £21.07. Day Date £157.99. Contract C51597, BJT1. TO BE ADDED TO PO P5070806</t>
  </si>
  <si>
    <t>139237</t>
  </si>
  <si>
    <t>CIVIL SERVICE PENSION</t>
  </si>
  <si>
    <t>C 214011 - The Office for National Statistics- Delivery of Winter COVID?19 (Coronavirus) Infection Study. From 1/10/23 to 31/3/24</t>
  </si>
  <si>
    <t>P5084191</t>
  </si>
  <si>
    <t>PRO6053 - Contract Extension 01/12/23 - 31/03/24 XXXX</t>
  </si>
  <si>
    <t>161982</t>
  </si>
  <si>
    <t>BARRY MORGAN LIMITED</t>
  </si>
  <si>
    <t>P5088395</t>
  </si>
  <si>
    <t>DAS Group - Data Operations - Managed Service PSR1TQ00000905 - EDAP Data Operations Programme - Engineering Operate - Atamis ref: C70860</t>
  </si>
  <si>
    <t>129660</t>
  </si>
  <si>
    <t>TSI INSTRUMENTS LIMITED</t>
  </si>
  <si>
    <t>Cytation 7 - High Content Imaging (HCI) System</t>
  </si>
  <si>
    <t>P5089241</t>
  </si>
  <si>
    <t>131178</t>
  </si>
  <si>
    <t>CABINET OFFICE</t>
  </si>
  <si>
    <t>GCO Employment Costs Q2 23/24Please use the following cost centre split as follows: PLV1 = £85,588.9R141 = £47,736.40R142 = £125,661.4R143 = £268,881.5R144 = £465,028.5</t>
  </si>
  <si>
    <t>P5063578</t>
  </si>
  <si>
    <t>CBRE- C52206-5NON DOMESTIC RATING DEMAND NOTICE  01/04/2023 to 31/03/2024 in the sum of £993,866.80+ VAT</t>
  </si>
  <si>
    <t>P5079480</t>
  </si>
  <si>
    <t>BMS,AFC6,Birmingham,03/07/2023-02/01/2024 - Contract Ref C51597. 128 Days - Day Rate £287.08 exc VAT</t>
  </si>
  <si>
    <t>200101</t>
  </si>
  <si>
    <t>AMAZON WEB SERVICES EMEA SARL (UK BRANCH)</t>
  </si>
  <si>
    <t>P5061492</t>
  </si>
  <si>
    <t>IBM L2 Support, Additional Services and Cyber Security Support 01/04/2023 to 31/10/2023</t>
  </si>
  <si>
    <t>108290</t>
  </si>
  <si>
    <t>WOLF LABORATORIES LTD</t>
  </si>
  <si>
    <t>P5090307</t>
  </si>
  <si>
    <t>PHE2 - UKHSA FWE Lab, Block 10 - Rent Q4 - 25/12/2023-24/03/24</t>
  </si>
  <si>
    <t>157736</t>
  </si>
  <si>
    <t>YORK BIOTECH CAMPUS (YBC)</t>
  </si>
  <si>
    <t>Test Supply Chain Organisation Management and Order Capture (through Salesforce)1st April 2023 to 30 November 2023</t>
  </si>
  <si>
    <t>P5068816</t>
  </si>
  <si>
    <t>SOW10.1 - Change request for scope of services and proposed team for the Measles Alpha</t>
  </si>
  <si>
    <t>122190</t>
  </si>
  <si>
    <t>DEPARTMENT OF HEALTH &amp; SOCIAL CARE</t>
  </si>
  <si>
    <t>NHS</t>
  </si>
  <si>
    <t>P5065448</t>
  </si>
  <si>
    <t xml:space="preserve"> HCSSW, AO, Cambridge, 03/07/2023-02/01/2024 - Contract Ref C51597. 128 Days. Day Rate £145.29 exc VAT</t>
  </si>
  <si>
    <t>159047</t>
  </si>
  <si>
    <t>MERRICK &amp; COMPANY UK LIMITED</t>
  </si>
  <si>
    <t>P5091177</t>
  </si>
  <si>
    <t>103940</t>
  </si>
  <si>
    <t>THERMO FISHER DIAGNOSTICS LTD</t>
  </si>
  <si>
    <t>P5063705</t>
  </si>
  <si>
    <t>P5085365</t>
  </si>
  <si>
    <t>BOND PM Add Kit – UK. MPC: 21.1992.C</t>
  </si>
  <si>
    <t>106630</t>
  </si>
  <si>
    <t>LEICA MICROSYSTEMS (UK) LTD</t>
  </si>
  <si>
    <t>157126</t>
  </si>
  <si>
    <t>NHS SUPPLY CHAIN - VACCINES</t>
  </si>
  <si>
    <t>P5083725</t>
  </si>
  <si>
    <t>Advanced Aerosol Neutralizer (Soft Xray)</t>
  </si>
  <si>
    <t>Calibration contract 2 years CPC 3789</t>
  </si>
  <si>
    <t>Thames Water- EMPH- Waster water sampling Sept2023-March 2024C152165</t>
  </si>
  <si>
    <t>Foreign, Commonwealth and Development Office. Customer Number: 811065. Invoice no: 20012424. Pensions, staff salaries, healthcare and expenses - Zambia November/ December 2023</t>
  </si>
  <si>
    <t>Kallidus LEARN 12 month contract for 24 Jan 24 - 23 Jan 25Atamis reference C231441</t>
  </si>
  <si>
    <t>157128</t>
  </si>
  <si>
    <t>NHS SUPPLY CHAIN - PANFLU</t>
  </si>
  <si>
    <t>P5068814</t>
  </si>
  <si>
    <t>RT HCV GTII Amp Kit 24T - BIRMINGHAM ONLY</t>
  </si>
  <si>
    <t>2023/24 Accommodation costs (CLEANING) for Seaton House, London Road, Nottingham (As per DHSC received Wed 07/06/2023 15:19)</t>
  </si>
  <si>
    <t>Secondment to UKHSA Genomics Programme from the Imperial College NHS Trust: Aug.2023 to March 2024 - Financial Year 1 of 3.</t>
  </si>
  <si>
    <t>BML- C212301- To carry out Autoclave Replacement Project- Media Department at UKHSA Colindale, as per agreement in the sum of £647192.20 + VAT</t>
  </si>
  <si>
    <t>APTIMA GC ASSAY PANTHER 100 TEST KIT - BRISTOL, CAMBRIDGE OR BIRMINGHAM ONLY</t>
  </si>
  <si>
    <t>P5065581</t>
  </si>
  <si>
    <t>132029</t>
  </si>
  <si>
    <t>TETRA TECH</t>
  </si>
  <si>
    <t>XXXX  HCSSW, AO, Cambridge, 03/07/2023-02/01/2024 - Contract Ref C51597. 128 Days. Day Rate £145.29 exc VAT</t>
  </si>
  <si>
    <t>157130</t>
  </si>
  <si>
    <t>HMRC PAYOVERS</t>
  </si>
  <si>
    <t>Provision of IT Service Management Function - CCTS22A43 25 Apr 23 -24 Apr 24</t>
  </si>
  <si>
    <t>P5076565</t>
  </si>
  <si>
    <t>200469</t>
  </si>
  <si>
    <t>MASTEK SYSTEMS COMPANY LIMITED</t>
  </si>
  <si>
    <t>Additional infrastructure cost for the Pathogen Genomics Programme's Covid Sequencing Pipeline. Funding is a continuation of PO P5084975.</t>
  </si>
  <si>
    <t>MAGMAX VIRAL/PATHOGEN II (MVP II)</t>
  </si>
  <si>
    <t>Limburn:Steam Resilience Project Works</t>
  </si>
  <si>
    <t>Technical Leadership</t>
  </si>
  <si>
    <t>ATAMIS</t>
  </si>
  <si>
    <t xml:space="preserve">XT DNA SMP Prep Kit </t>
  </si>
  <si>
    <t xml:space="preserve">MoU with Keele University </t>
  </si>
  <si>
    <t>BMS</t>
  </si>
  <si>
    <t>Accommodation costs</t>
  </si>
  <si>
    <t>Payroll services contract</t>
  </si>
  <si>
    <t>Copperbelt Microbiology Team Quarter three Workshop &amp; support</t>
  </si>
  <si>
    <t>Cyber Support NHSP</t>
  </si>
  <si>
    <t>HGS COVID Purchase Order</t>
  </si>
  <si>
    <t>NxTAG Respiratory Pathogen Panel</t>
  </si>
  <si>
    <t>Azure Cloud</t>
  </si>
  <si>
    <t>Staffing Cost</t>
  </si>
  <si>
    <t>Delivery of Winter COVID?19</t>
  </si>
  <si>
    <t>EDAP Data Operations Programme</t>
  </si>
  <si>
    <t>High Content Imaging System</t>
  </si>
  <si>
    <t>GCO Operating Levy Q2 23/24</t>
  </si>
  <si>
    <t>GCO Employment Costs Q2 23/24</t>
  </si>
  <si>
    <t xml:space="preserve">5NON DOMESTIC RATING DEMAND NOTICE </t>
  </si>
  <si>
    <t xml:space="preserve">Cyber Security Support </t>
  </si>
  <si>
    <t>FWE Lab</t>
  </si>
  <si>
    <t>XT DNA SMP Prep Kit</t>
  </si>
  <si>
    <t>GCO Operating Levy</t>
  </si>
  <si>
    <t>Test Supply Chain Organisation Management and Order Capture</t>
  </si>
  <si>
    <t>BOND PM Add Kit</t>
  </si>
  <si>
    <t>EPRR</t>
  </si>
  <si>
    <t>Advanced Aerosol Neutralizer</t>
  </si>
  <si>
    <t>Calibration contract 2 years</t>
  </si>
  <si>
    <t>Utility</t>
  </si>
  <si>
    <t xml:space="preserve">C&amp;A - NHSSC </t>
  </si>
  <si>
    <t>Foreign, Commonwealth and Development Office cost</t>
  </si>
  <si>
    <t xml:space="preserve">Atamis </t>
  </si>
  <si>
    <t>RT HCV GTII Amp Kit 24</t>
  </si>
  <si>
    <t>Accommodation costs (CLEANING)</t>
  </si>
  <si>
    <t>CSOC service by NCC</t>
  </si>
  <si>
    <t>UKHSA Genomics Programme from the Imperial College NHS Trust</t>
  </si>
  <si>
    <t xml:space="preserve"> HIST Phase 2B</t>
  </si>
  <si>
    <t>BML - Autoclave Replacement Project</t>
  </si>
  <si>
    <t>AUC - Professional Services</t>
  </si>
  <si>
    <t>APTIMA GC ASSAY PANTHER 100 TEST KIT</t>
  </si>
  <si>
    <t>Modernising Interaction Management (MIM)</t>
  </si>
  <si>
    <t xml:space="preserve">IT Service Management Function </t>
  </si>
  <si>
    <t>Cyber Security Architect Service</t>
  </si>
  <si>
    <t>Pathogen Genomics Programme's Covid Sequencing Pipeline</t>
  </si>
  <si>
    <t>HCSSW, AO, Cambridge, 03/07/2023-02/01/2024 - Contract Ref C51597. 128 Days. Day Rate £145.29 exc VAT</t>
  </si>
  <si>
    <t>EO,13/11/23-02/01/24 (255 hrs). Cambridge. Post No 19041312. Hourly Rate £21.07. Day Date £157.99. Contract C51597, BJT1. TO BE ADDED TO PO P5070806</t>
  </si>
  <si>
    <t>EO,13/11/23-02/01/24 (255 hrs). Cambridge. Hourly Rate £21.07. Day Date £157.99. Contract C51597, BJT1. TO BE ADDED TO PO P5070806</t>
  </si>
  <si>
    <t>BMS, HEO, Cambridge, 03/07/2023-02/01/2024 - Contract Ref C51597. 128 Days. Day Rate £262.85 exc VAT</t>
  </si>
  <si>
    <t>HCSSW, AO Cambridge, Position No 60773934. 13/09/2023-02/01/2024. Contract C51597. Hourly Rate £19.37 (577.5 hours) Day Rate £145.29 .TO BE ADDED TO PO P5070806 - BJT1</t>
  </si>
  <si>
    <t>Q395 - 01/07/2023-31/12/2023</t>
  </si>
  <si>
    <t>To extend the contract for a Business Support Officer/Interim Executive Assistant to cover the FS Central Team 1/08/23 to 30/11/23</t>
  </si>
  <si>
    <t>BMS, SEO, Cambridge, 03/07/2023-02/01/2024 - Contract Ref C51597. 128 Days. Day Rate £350.07 exc VAT</t>
  </si>
  <si>
    <t>AO,23/11/23-02/01/24 (195 hrs). Post No 6842858. Cambridge. Hourly Rate £19.37. Day Date £145.29. Contract C51597, BJT1. TO BE ADDED TO PO P5070806</t>
  </si>
  <si>
    <t>HCSSW, AO, Cambridge, 10/07/2023-02/01/2024 - Contract Ref C51597. 123 Days. Day Rate £145.29 exc VAT (19.37 per hour)</t>
  </si>
  <si>
    <t>ET7, until 31/03/2024</t>
  </si>
  <si>
    <t>AO,Cambridge,06/11/2023-09/01/2024. Hourly Rate £19.37, Day Rate £145.29. 330 Days. Contract C51597. BJT2. To be added to P5073257</t>
  </si>
  <si>
    <t>Admin Assistant, Position No 20312838. 25/09/2023-09/01/2024. Contract C51597. 34 hours per week. Hourly Rate £19.37 - BJT2</t>
  </si>
  <si>
    <t>Cambridge,06/11/2023-09/01/2024. Hourly Rate £19.37, Day Rate £145.29. 330 Days. Contract C51597. BJT2. To be added to P5073257</t>
  </si>
  <si>
    <t>HEO, Bristol, Position No 50001065.(Post Share) 09/10/23-09/01/2024. Contract C51597. Hourly Rate £32.23 (41 days) Day Rate £241.72 .TO BE ADDED TO PO P5078378 – BJT2</t>
  </si>
  <si>
    <t>AO  Day rate £132.60 for 6 months start date 11/09/2023- 08/03/2024. Introduction Fee £400</t>
  </si>
  <si>
    <t>Service Management Specialist - Grade 7 - Start date 19 Jul 2023 - End date 27 Feb 2024</t>
  </si>
  <si>
    <t>Charges for duration 26/6/23 to 30/11/23 for 113 days</t>
  </si>
  <si>
    <t>Salary costs for Fast Streamers - April - June 2023 and July - September 2023</t>
  </si>
  <si>
    <t>PRO6053 - Contract Extension 01/12/23 - 31/03/24</t>
  </si>
  <si>
    <t>Service Design Business Analyst - Grade 7 - - Start date 03 Jul 2023 - End date 16 Jan 2024</t>
  </si>
  <si>
    <t>Security Engineering Support - Provision of firewall configuration and management - N407</t>
  </si>
  <si>
    <t>Technical Delivery Manager for Cyber Support NHSP  16/10/23 31/03/24</t>
  </si>
  <si>
    <t>Final description</t>
  </si>
  <si>
    <t>Invoice entered date</t>
  </si>
  <si>
    <t>Invoice date</t>
  </si>
  <si>
    <t>Payment date</t>
  </si>
  <si>
    <t>Standard</t>
  </si>
  <si>
    <t>Cost center number</t>
  </si>
  <si>
    <t>Invoice number</t>
  </si>
  <si>
    <t>PO number</t>
  </si>
  <si>
    <t>PO description</t>
  </si>
  <si>
    <t>Supplier number</t>
  </si>
  <si>
    <t>Supplier name</t>
  </si>
  <si>
    <t>Supplier vendor type</t>
  </si>
  <si>
    <t>Payment status flag</t>
  </si>
  <si>
    <t>Invoice amount</t>
  </si>
  <si>
    <t>Vendor</t>
  </si>
  <si>
    <t>Public Section Companies</t>
  </si>
  <si>
    <t>Overseas</t>
  </si>
  <si>
    <t>Public Sector Companies</t>
  </si>
  <si>
    <t>Company</t>
  </si>
  <si>
    <t>Tax authority</t>
  </si>
  <si>
    <t>Services for the Measles Alpha</t>
  </si>
  <si>
    <t>Subjective level 4</t>
  </si>
  <si>
    <t>UKHSA transparency data spend over £25k: December 2023</t>
  </si>
  <si>
    <t>General ledger (GL) account code</t>
  </si>
  <si>
    <t>General ledger (GL) account description</t>
  </si>
  <si>
    <t>n/a</t>
  </si>
  <si>
    <t>Accounts payable (AP) transaction type</t>
  </si>
  <si>
    <t>MoU with Keele University - XXX's salary for the period covering 1st april 2023 to 31st March 2024</t>
  </si>
  <si>
    <t>NHSP Support for london HPOps XXX</t>
  </si>
  <si>
    <t>Delivery Managers for Cyber Support NHSP x 1 XXX 13/11/23-31/03/2024</t>
  </si>
  <si>
    <t>Delivery Managers for Cyber Support NHSP x 1 XXX 13/11/23-31/03/2024.</t>
  </si>
  <si>
    <t>Delivery Managers for Cyber Support NHSP x 1 XXX 27/11/2023-31/03/2024</t>
  </si>
  <si>
    <t>XXX -27th October 2023 – 31st March 2024</t>
  </si>
  <si>
    <t>CCS1030 - Monthly Storage and LogisticsNovember 2023 Immunisation StorageAsset number: PN2501608 0 RequestOur reference: CCS0123756446-00220.0% GBP 6,504.43 GBP 32,522.17Immunisation PostageAsset number: PN2501609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</si>
</sst>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7" formatCode="&quot;£&quot;#,##0.00;\-&quot;£&quot;#,##0.00"/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6">
    <font>
      <sz val="11"/>
      <name val="Calibri"/>
    </font>
    <font>
      <sz val="11"/>
      <name val="Calibri"/>
      <family val="2"/>
    </font>
    <font>
      <sz val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4" fontId="2" fillId="0" borderId="0" xfId="1" applyFont="1" applyAlignment="1">
      <alignment vertical="center"/>
    </xf>
    <xf numFmtId="164" fontId="4" fillId="0" borderId="0" xfId="1" applyNumberFormat="1" applyFont="1" applyAlignment="1">
      <alignment vertical="center"/>
    </xf>
    <xf numFmtId="0" fontId="5" fillId="0" borderId="0" xfId="0" applyFont="1"/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0" fontId="3" fillId="0" borderId="0" xfId="1" applyNumberFormat="1" applyFont="1" applyAlignment="1">
      <alignment horizontal="left" vertical="center"/>
    </xf>
    <xf numFmtId="7" fontId="3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right" vertical="center"/>
    </xf>
  </cellXfs>
  <cellStyles count="2">
    <cellStyle name="Currency" xfId="1" builtinId="4"/>
    <cellStyle name="Normal" xfId="0" builtinId="0"/>
  </cellStyles>
  <dxfs count="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9" formatCode="dd/mm/yyyy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9" formatCode="dd/mm/yyyy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9" formatCode="dd/mm/yyyy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9" formatCode="dd/mm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9" formatCode="dd/mm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9" formatCode="dd/mm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/>
        <i val="0"/>
      </font>
      <fill>
        <patternFill>
          <bgColor rgb="FFDCE6F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Table Style 1" pivot="0" count="2" xr9:uid="{B9137CC3-747C-4637-B494-C887C8DB4542}">
      <tableStyleElement type="wholeTable" dxfId="40"/>
      <tableStyleElement type="headerRow" dxfId="39"/>
    </tableStyle>
  </tableStyles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B6EA017-B711-4953-B91B-A50BC7CF8B3B}" name="UKHSA_transparency_data_spend_over_25_december_2023" displayName="UKHSA_transparency_data_spend_over_25_december_2023" ref="A3:R224" totalsRowCount="1" headerRowDxfId="38" dataDxfId="36" headerRowBorderDxfId="37">
  <autoFilter ref="A3:R223" xr:uid="{A69C3ABE-0D28-4D03-B3DB-44BAE35D5B2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sortState xmlns:xlrd2="http://schemas.microsoft.com/office/spreadsheetml/2017/richdata2" ref="A4:R168">
    <sortCondition ref="B3:B168"/>
  </sortState>
  <tableColumns count="18">
    <tableColumn id="19" xr3:uid="{23518166-ECBE-4631-89F4-0D5B5E6F4924}" name="Invoice No" dataDxfId="35" totalsRowDxfId="17"/>
    <tableColumn id="2" xr3:uid="{9CC27D29-FB90-4146-845D-6CDD112B37AA}" name="Invoice entered date" dataDxfId="34" totalsRowDxfId="16"/>
    <tableColumn id="3" xr3:uid="{AF18EB80-C0C7-438F-A778-05792FB0A15A}" name="Invoice date" dataDxfId="33" totalsRowDxfId="15"/>
    <tableColumn id="4" xr3:uid="{AF2B1EEC-25A7-4281-8282-34FABBF9F1B7}" name="Payment date" dataDxfId="32" totalsRowDxfId="14"/>
    <tableColumn id="5" xr3:uid="{61035FD4-D6C8-4EF1-9AA8-3293DF5F8015}" name="Subjective level 4" dataDxfId="31" totalsRowDxfId="13"/>
    <tableColumn id="6" xr3:uid="{9A620C11-564A-443D-A69E-50C0EDD338BD}" name="General ledger (GL) account code" dataDxfId="30" totalsRowDxfId="12"/>
    <tableColumn id="7" xr3:uid="{DC5FBF85-386B-4464-8CB5-A91B2E4A8AFD}" name="General ledger (GL) account description" dataDxfId="29" totalsRowDxfId="11"/>
    <tableColumn id="8" xr3:uid="{DBB3FA55-3094-45CA-AAFF-416CC62407FA}" name="Cost center number" dataDxfId="28" totalsRowDxfId="10"/>
    <tableColumn id="9" xr3:uid="{2A7A6C2F-235A-4A6F-B042-93C37CB98B53}" name="Invoice number" dataDxfId="27" totalsRowDxfId="9"/>
    <tableColumn id="10" xr3:uid="{97503296-430B-4D58-8D00-B05BEE0C6B1E}" name="PO number" dataDxfId="26" totalsRowDxfId="8"/>
    <tableColumn id="11" xr3:uid="{8B93CCA3-4936-440D-879B-23413ABDAB37}" name="PO description" dataDxfId="25" totalsRowDxfId="7"/>
    <tableColumn id="12" xr3:uid="{E5D84E76-D24E-46C1-823F-3F727C1B64EF}" name="Supplier number" dataDxfId="24" totalsRowDxfId="6"/>
    <tableColumn id="13" xr3:uid="{FED6FDBA-2622-4122-A474-5ED3C18672C2}" name="Supplier name" dataDxfId="23" totalsRowDxfId="5"/>
    <tableColumn id="14" xr3:uid="{39702E3D-5339-41FE-B26F-D479C1A29340}" name="Supplier vendor type" dataDxfId="22" totalsRowDxfId="4"/>
    <tableColumn id="15" xr3:uid="{507AB7D8-A28E-481D-9E6B-B6329363FF44}" name="Payment status flag" dataDxfId="21" totalsRowDxfId="3"/>
    <tableColumn id="16" xr3:uid="{268C43E2-81E0-4075-8F56-E466B413D22E}" name="Accounts payable (AP) transaction type" dataDxfId="20" totalsRowDxfId="2"/>
    <tableColumn id="17" xr3:uid="{CDD6DBB5-0A96-47E8-93C0-F62941E6FBD4}" name="Invoice amount" dataDxfId="19" totalsRowDxfId="1" dataCellStyle="Currency" totalsRowCellStyle="Currency"/>
    <tableColumn id="18" xr3:uid="{1371D9CE-381C-45AF-AFE7-91CE4E8F7C20}" name="Final description" dataDxfId="18" totalsRow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01E2A-94ED-4AD0-B69D-73C4079AFEAE}">
  <dimension ref="A1:R1349"/>
  <sheetViews>
    <sheetView tabSelected="1" workbookViewId="0">
      <pane ySplit="3" topLeftCell="A4" activePane="bottomLeft" state="frozen"/>
      <selection activeCell="A4" sqref="A4"/>
      <selection pane="bottomLeft" activeCell="A18" sqref="A18"/>
    </sheetView>
  </sheetViews>
  <sheetFormatPr defaultColWidth="9.140625" defaultRowHeight="15"/>
  <cols>
    <col min="1" max="1" width="55.7109375" style="1" customWidth="1"/>
    <col min="2" max="2" width="22.85546875" style="1" customWidth="1"/>
    <col min="3" max="3" width="14.140625" style="1" customWidth="1"/>
    <col min="4" max="4" width="15.5703125" style="1" customWidth="1"/>
    <col min="5" max="5" width="29.42578125" style="1" customWidth="1"/>
    <col min="6" max="6" width="36.5703125" style="1" customWidth="1"/>
    <col min="7" max="7" width="43.7109375" style="1" customWidth="1"/>
    <col min="8" max="8" width="22" style="1" customWidth="1"/>
    <col min="9" max="9" width="17.28515625" style="1" customWidth="1"/>
    <col min="10" max="10" width="13.42578125" style="1" customWidth="1"/>
    <col min="11" max="11" width="60.5703125" style="1" customWidth="1"/>
    <col min="12" max="12" width="18.28515625" style="1" customWidth="1"/>
    <col min="13" max="13" width="66.5703125" style="1" customWidth="1"/>
    <col min="14" max="14" width="27.5703125" style="1" customWidth="1"/>
    <col min="15" max="15" width="23.140625" style="1" customWidth="1"/>
    <col min="16" max="16" width="43.5703125" style="1" customWidth="1"/>
    <col min="17" max="17" width="17.140625" style="1" customWidth="1"/>
    <col min="18" max="18" width="70.85546875" style="1" customWidth="1"/>
    <col min="19" max="16384" width="9.140625" style="1"/>
  </cols>
  <sheetData>
    <row r="1" spans="1:18" ht="20.25">
      <c r="A1" s="7" t="s">
        <v>939</v>
      </c>
    </row>
    <row r="2" spans="1:18" ht="15.75">
      <c r="Q2" s="6">
        <f>SUBTOTAL(9,UKHSA_transparency_data_spend_over_25_december_2023[Invoice amount])</f>
        <v>271654439.60999984</v>
      </c>
    </row>
    <row r="3" spans="1:18" ht="15.75">
      <c r="A3" s="8" t="s">
        <v>0</v>
      </c>
      <c r="B3" s="8" t="s">
        <v>918</v>
      </c>
      <c r="C3" s="8" t="s">
        <v>919</v>
      </c>
      <c r="D3" s="8" t="s">
        <v>920</v>
      </c>
      <c r="E3" s="8" t="s">
        <v>938</v>
      </c>
      <c r="F3" s="8" t="s">
        <v>940</v>
      </c>
      <c r="G3" s="8" t="s">
        <v>941</v>
      </c>
      <c r="H3" s="8" t="s">
        <v>922</v>
      </c>
      <c r="I3" s="8" t="s">
        <v>923</v>
      </c>
      <c r="J3" s="8" t="s">
        <v>924</v>
      </c>
      <c r="K3" s="8" t="s">
        <v>925</v>
      </c>
      <c r="L3" s="8" t="s">
        <v>926</v>
      </c>
      <c r="M3" s="8" t="s">
        <v>927</v>
      </c>
      <c r="N3" s="8" t="s">
        <v>928</v>
      </c>
      <c r="O3" s="8" t="s">
        <v>929</v>
      </c>
      <c r="P3" s="8" t="s">
        <v>943</v>
      </c>
      <c r="Q3" s="17" t="s">
        <v>930</v>
      </c>
      <c r="R3" s="9" t="s">
        <v>917</v>
      </c>
    </row>
    <row r="4" spans="1:18">
      <c r="A4" s="10" t="s">
        <v>1</v>
      </c>
      <c r="B4" s="11">
        <v>45261</v>
      </c>
      <c r="C4" s="11">
        <v>45260</v>
      </c>
      <c r="D4" s="11">
        <v>45289</v>
      </c>
      <c r="E4" s="10" t="s">
        <v>2</v>
      </c>
      <c r="F4" s="12">
        <v>68115</v>
      </c>
      <c r="G4" s="10" t="s">
        <v>3</v>
      </c>
      <c r="H4" s="10" t="s">
        <v>4</v>
      </c>
      <c r="I4" s="10" t="s">
        <v>5</v>
      </c>
      <c r="J4" s="10" t="s">
        <v>6</v>
      </c>
      <c r="K4" s="10" t="s">
        <v>7</v>
      </c>
      <c r="L4" s="10" t="s">
        <v>8</v>
      </c>
      <c r="M4" s="10" t="s">
        <v>9</v>
      </c>
      <c r="N4" s="10" t="s">
        <v>931</v>
      </c>
      <c r="O4" s="10" t="s">
        <v>10</v>
      </c>
      <c r="P4" s="10" t="s">
        <v>921</v>
      </c>
      <c r="Q4" s="16">
        <v>29655.86</v>
      </c>
      <c r="R4" s="10" t="s">
        <v>11</v>
      </c>
    </row>
    <row r="5" spans="1:18">
      <c r="A5" s="10" t="s">
        <v>12</v>
      </c>
      <c r="B5" s="11">
        <v>45261</v>
      </c>
      <c r="C5" s="11">
        <v>45230</v>
      </c>
      <c r="D5" s="11">
        <v>45271</v>
      </c>
      <c r="E5" s="10" t="s">
        <v>13</v>
      </c>
      <c r="F5" s="12">
        <v>61610</v>
      </c>
      <c r="G5" s="10" t="s">
        <v>14</v>
      </c>
      <c r="H5" s="10" t="s">
        <v>15</v>
      </c>
      <c r="I5" s="10" t="s">
        <v>12</v>
      </c>
      <c r="J5" s="10" t="s">
        <v>16</v>
      </c>
      <c r="K5" s="10" t="s">
        <v>17</v>
      </c>
      <c r="L5" s="10" t="s">
        <v>18</v>
      </c>
      <c r="M5" s="10" t="s">
        <v>19</v>
      </c>
      <c r="N5" s="10" t="s">
        <v>931</v>
      </c>
      <c r="O5" s="10" t="s">
        <v>10</v>
      </c>
      <c r="P5" s="10" t="s">
        <v>921</v>
      </c>
      <c r="Q5" s="16">
        <v>323343.59999999998</v>
      </c>
      <c r="R5" s="10" t="s">
        <v>20</v>
      </c>
    </row>
    <row r="6" spans="1:18">
      <c r="A6" s="10" t="s">
        <v>21</v>
      </c>
      <c r="B6" s="11">
        <v>45261</v>
      </c>
      <c r="C6" s="11">
        <v>45260</v>
      </c>
      <c r="D6" s="11">
        <v>45264</v>
      </c>
      <c r="E6" s="10" t="s">
        <v>22</v>
      </c>
      <c r="F6" s="12">
        <v>26205</v>
      </c>
      <c r="G6" s="10" t="s">
        <v>23</v>
      </c>
      <c r="H6" s="10" t="s">
        <v>24</v>
      </c>
      <c r="I6" s="10" t="s">
        <v>1</v>
      </c>
      <c r="J6" s="10" t="s">
        <v>25</v>
      </c>
      <c r="K6" s="10" t="s">
        <v>26</v>
      </c>
      <c r="L6" s="10" t="s">
        <v>27</v>
      </c>
      <c r="M6" s="10" t="s">
        <v>28</v>
      </c>
      <c r="N6" s="10" t="s">
        <v>29</v>
      </c>
      <c r="O6" s="10" t="s">
        <v>10</v>
      </c>
      <c r="P6" s="10" t="s">
        <v>921</v>
      </c>
      <c r="Q6" s="16">
        <v>139500</v>
      </c>
      <c r="R6" s="10" t="s">
        <v>30</v>
      </c>
    </row>
    <row r="7" spans="1:18">
      <c r="A7" s="10" t="s">
        <v>31</v>
      </c>
      <c r="B7" s="11">
        <v>45261</v>
      </c>
      <c r="C7" s="11">
        <v>45260</v>
      </c>
      <c r="D7" s="11">
        <v>45264</v>
      </c>
      <c r="E7" s="10" t="s">
        <v>22</v>
      </c>
      <c r="F7" s="12">
        <v>26205</v>
      </c>
      <c r="G7" s="10" t="s">
        <v>23</v>
      </c>
      <c r="H7" s="10" t="s">
        <v>24</v>
      </c>
      <c r="I7" s="10" t="s">
        <v>1</v>
      </c>
      <c r="J7" s="10" t="s">
        <v>25</v>
      </c>
      <c r="K7" s="10" t="s">
        <v>32</v>
      </c>
      <c r="L7" s="10" t="s">
        <v>27</v>
      </c>
      <c r="M7" s="10" t="s">
        <v>28</v>
      </c>
      <c r="N7" s="10" t="s">
        <v>29</v>
      </c>
      <c r="O7" s="10" t="s">
        <v>10</v>
      </c>
      <c r="P7" s="10" t="s">
        <v>921</v>
      </c>
      <c r="Q7" s="16">
        <v>14500000</v>
      </c>
      <c r="R7" s="10" t="s">
        <v>30</v>
      </c>
    </row>
    <row r="8" spans="1:18">
      <c r="A8" s="10" t="s">
        <v>33</v>
      </c>
      <c r="B8" s="11">
        <v>45261</v>
      </c>
      <c r="C8" s="11">
        <v>45260</v>
      </c>
      <c r="D8" s="11">
        <v>45294</v>
      </c>
      <c r="E8" s="10" t="s">
        <v>34</v>
      </c>
      <c r="F8" s="12">
        <v>54345</v>
      </c>
      <c r="G8" s="10" t="s">
        <v>35</v>
      </c>
      <c r="H8" s="10" t="s">
        <v>36</v>
      </c>
      <c r="I8" s="10" t="s">
        <v>21</v>
      </c>
      <c r="J8" s="10" t="s">
        <v>37</v>
      </c>
      <c r="K8" s="10" t="s">
        <v>32</v>
      </c>
      <c r="L8" s="10" t="s">
        <v>38</v>
      </c>
      <c r="M8" s="10" t="s">
        <v>39</v>
      </c>
      <c r="N8" s="10" t="s">
        <v>931</v>
      </c>
      <c r="O8" s="10" t="s">
        <v>10</v>
      </c>
      <c r="P8" s="10" t="s">
        <v>921</v>
      </c>
      <c r="Q8" s="16">
        <v>65000000</v>
      </c>
      <c r="R8" s="10" t="s">
        <v>40</v>
      </c>
    </row>
    <row r="9" spans="1:18">
      <c r="A9" s="10" t="s">
        <v>41</v>
      </c>
      <c r="B9" s="11">
        <v>45264</v>
      </c>
      <c r="C9" s="11">
        <v>45230</v>
      </c>
      <c r="D9" s="11">
        <v>45266</v>
      </c>
      <c r="E9" s="10" t="s">
        <v>34</v>
      </c>
      <c r="F9" s="12">
        <v>54360</v>
      </c>
      <c r="G9" s="10" t="s">
        <v>42</v>
      </c>
      <c r="H9" s="10" t="s">
        <v>43</v>
      </c>
      <c r="I9" s="10" t="s">
        <v>44</v>
      </c>
      <c r="J9" s="10" t="s">
        <v>45</v>
      </c>
      <c r="K9" s="10" t="s">
        <v>46</v>
      </c>
      <c r="L9" s="10" t="s">
        <v>47</v>
      </c>
      <c r="M9" s="10" t="s">
        <v>48</v>
      </c>
      <c r="N9" s="10" t="s">
        <v>942</v>
      </c>
      <c r="O9" s="10" t="s">
        <v>10</v>
      </c>
      <c r="P9" s="10" t="s">
        <v>921</v>
      </c>
      <c r="Q9" s="16">
        <v>32428</v>
      </c>
      <c r="R9" s="10" t="s">
        <v>50</v>
      </c>
    </row>
    <row r="10" spans="1:18">
      <c r="A10" s="10" t="s">
        <v>51</v>
      </c>
      <c r="B10" s="11">
        <v>45264</v>
      </c>
      <c r="C10" s="11">
        <v>45264</v>
      </c>
      <c r="D10" s="11">
        <v>45266</v>
      </c>
      <c r="E10" s="10" t="s">
        <v>52</v>
      </c>
      <c r="F10" s="12">
        <v>41130</v>
      </c>
      <c r="G10" s="10" t="s">
        <v>53</v>
      </c>
      <c r="H10" s="10" t="s">
        <v>54</v>
      </c>
      <c r="I10" s="10" t="s">
        <v>51</v>
      </c>
      <c r="J10" s="10" t="s">
        <v>942</v>
      </c>
      <c r="K10" s="10" t="s">
        <v>32</v>
      </c>
      <c r="L10" s="10" t="s">
        <v>55</v>
      </c>
      <c r="M10" s="10" t="s">
        <v>56</v>
      </c>
      <c r="N10" s="10" t="s">
        <v>931</v>
      </c>
      <c r="O10" s="10" t="s">
        <v>10</v>
      </c>
      <c r="P10" s="10" t="s">
        <v>921</v>
      </c>
      <c r="Q10" s="16">
        <v>43308.420000000013</v>
      </c>
      <c r="R10" s="10" t="s">
        <v>57</v>
      </c>
    </row>
    <row r="11" spans="1:18">
      <c r="A11" s="10" t="s">
        <v>5</v>
      </c>
      <c r="B11" s="11">
        <v>45264</v>
      </c>
      <c r="C11" s="11">
        <v>45251</v>
      </c>
      <c r="D11" s="11">
        <v>45264</v>
      </c>
      <c r="E11" s="10" t="s">
        <v>13</v>
      </c>
      <c r="F11" s="12">
        <v>61610</v>
      </c>
      <c r="G11" s="10" t="s">
        <v>14</v>
      </c>
      <c r="H11" s="10" t="s">
        <v>15</v>
      </c>
      <c r="I11" s="10" t="s">
        <v>58</v>
      </c>
      <c r="J11" s="10" t="s">
        <v>59</v>
      </c>
      <c r="K11" s="10" t="s">
        <v>60</v>
      </c>
      <c r="L11" s="10" t="s">
        <v>18</v>
      </c>
      <c r="M11" s="10" t="s">
        <v>19</v>
      </c>
      <c r="N11" s="10" t="s">
        <v>931</v>
      </c>
      <c r="O11" s="10" t="s">
        <v>10</v>
      </c>
      <c r="P11" s="10" t="s">
        <v>921</v>
      </c>
      <c r="Q11" s="16">
        <v>254893.3</v>
      </c>
      <c r="R11" s="10" t="s">
        <v>20</v>
      </c>
    </row>
    <row r="12" spans="1:18">
      <c r="A12" s="10" t="s">
        <v>61</v>
      </c>
      <c r="B12" s="11">
        <v>45264</v>
      </c>
      <c r="C12" s="11">
        <v>45260</v>
      </c>
      <c r="D12" s="11">
        <v>45266</v>
      </c>
      <c r="E12" s="10" t="s">
        <v>2</v>
      </c>
      <c r="F12" s="12">
        <v>68105</v>
      </c>
      <c r="G12" s="10" t="s">
        <v>62</v>
      </c>
      <c r="H12" s="10" t="s">
        <v>63</v>
      </c>
      <c r="I12" s="10" t="s">
        <v>64</v>
      </c>
      <c r="J12" s="10" t="s">
        <v>65</v>
      </c>
      <c r="K12" s="10" t="s">
        <v>66</v>
      </c>
      <c r="L12" s="10" t="s">
        <v>67</v>
      </c>
      <c r="M12" s="10" t="s">
        <v>68</v>
      </c>
      <c r="N12" s="10" t="s">
        <v>931</v>
      </c>
      <c r="O12" s="10" t="s">
        <v>10</v>
      </c>
      <c r="P12" s="10" t="s">
        <v>921</v>
      </c>
      <c r="Q12" s="16">
        <v>375215.75</v>
      </c>
      <c r="R12" s="10" t="s">
        <v>69</v>
      </c>
    </row>
    <row r="13" spans="1:18">
      <c r="A13" s="10" t="s">
        <v>70</v>
      </c>
      <c r="B13" s="11">
        <v>45264</v>
      </c>
      <c r="C13" s="11">
        <v>45260</v>
      </c>
      <c r="D13" s="11">
        <v>45266</v>
      </c>
      <c r="E13" s="10" t="s">
        <v>34</v>
      </c>
      <c r="F13" s="12">
        <v>54360</v>
      </c>
      <c r="G13" s="10" t="s">
        <v>42</v>
      </c>
      <c r="H13" s="10" t="s">
        <v>71</v>
      </c>
      <c r="I13" s="10" t="s">
        <v>72</v>
      </c>
      <c r="J13" s="10" t="s">
        <v>73</v>
      </c>
      <c r="K13" s="10" t="s">
        <v>74</v>
      </c>
      <c r="L13" s="10" t="s">
        <v>67</v>
      </c>
      <c r="M13" s="10" t="s">
        <v>68</v>
      </c>
      <c r="N13" s="10" t="s">
        <v>931</v>
      </c>
      <c r="O13" s="10" t="s">
        <v>10</v>
      </c>
      <c r="P13" s="10" t="s">
        <v>921</v>
      </c>
      <c r="Q13" s="16">
        <v>375215.75</v>
      </c>
      <c r="R13" s="10" t="s">
        <v>50</v>
      </c>
    </row>
    <row r="14" spans="1:18">
      <c r="A14" s="10" t="s">
        <v>75</v>
      </c>
      <c r="B14" s="11">
        <v>45264</v>
      </c>
      <c r="C14" s="11">
        <v>45251</v>
      </c>
      <c r="D14" s="11">
        <v>45282</v>
      </c>
      <c r="E14" s="10" t="s">
        <v>13</v>
      </c>
      <c r="F14" s="12">
        <v>61610</v>
      </c>
      <c r="G14" s="10" t="s">
        <v>14</v>
      </c>
      <c r="H14" s="10" t="s">
        <v>76</v>
      </c>
      <c r="I14" s="10" t="s">
        <v>75</v>
      </c>
      <c r="J14" s="10" t="s">
        <v>77</v>
      </c>
      <c r="K14" s="10" t="s">
        <v>7</v>
      </c>
      <c r="L14" s="10" t="s">
        <v>18</v>
      </c>
      <c r="M14" s="10" t="s">
        <v>19</v>
      </c>
      <c r="N14" s="10" t="s">
        <v>931</v>
      </c>
      <c r="O14" s="10" t="s">
        <v>10</v>
      </c>
      <c r="P14" s="10" t="s">
        <v>921</v>
      </c>
      <c r="Q14" s="16">
        <v>166608</v>
      </c>
      <c r="R14" s="10" t="s">
        <v>20</v>
      </c>
    </row>
    <row r="15" spans="1:18">
      <c r="A15" s="10" t="s">
        <v>58</v>
      </c>
      <c r="B15" s="11">
        <v>45264</v>
      </c>
      <c r="C15" s="11">
        <v>45251</v>
      </c>
      <c r="D15" s="11">
        <v>45264</v>
      </c>
      <c r="E15" s="10" t="s">
        <v>13</v>
      </c>
      <c r="F15" s="12">
        <v>61610</v>
      </c>
      <c r="G15" s="10" t="s">
        <v>14</v>
      </c>
      <c r="H15" s="10" t="s">
        <v>15</v>
      </c>
      <c r="I15" s="10" t="s">
        <v>58</v>
      </c>
      <c r="J15" s="10" t="s">
        <v>59</v>
      </c>
      <c r="K15" s="10" t="s">
        <v>78</v>
      </c>
      <c r="L15" s="10" t="s">
        <v>18</v>
      </c>
      <c r="M15" s="10" t="s">
        <v>19</v>
      </c>
      <c r="N15" s="10" t="s">
        <v>931</v>
      </c>
      <c r="O15" s="10" t="s">
        <v>10</v>
      </c>
      <c r="P15" s="10" t="s">
        <v>921</v>
      </c>
      <c r="Q15" s="16">
        <v>53415.6</v>
      </c>
      <c r="R15" s="10" t="s">
        <v>20</v>
      </c>
    </row>
    <row r="16" spans="1:18">
      <c r="A16" s="10" t="s">
        <v>79</v>
      </c>
      <c r="B16" s="11">
        <v>45264</v>
      </c>
      <c r="C16" s="11">
        <v>45260</v>
      </c>
      <c r="D16" s="11">
        <v>45266</v>
      </c>
      <c r="E16" s="10" t="s">
        <v>34</v>
      </c>
      <c r="F16" s="12">
        <v>54110</v>
      </c>
      <c r="G16" s="10" t="s">
        <v>80</v>
      </c>
      <c r="H16" s="10" t="s">
        <v>81</v>
      </c>
      <c r="I16" s="10" t="s">
        <v>82</v>
      </c>
      <c r="J16" s="10" t="s">
        <v>83</v>
      </c>
      <c r="K16" s="10" t="s">
        <v>74</v>
      </c>
      <c r="L16" s="10" t="s">
        <v>84</v>
      </c>
      <c r="M16" s="10" t="s">
        <v>85</v>
      </c>
      <c r="N16" s="10" t="s">
        <v>931</v>
      </c>
      <c r="O16" s="10" t="s">
        <v>10</v>
      </c>
      <c r="P16" s="10" t="s">
        <v>921</v>
      </c>
      <c r="Q16" s="16">
        <v>147507.68</v>
      </c>
      <c r="R16" s="10" t="s">
        <v>86</v>
      </c>
    </row>
    <row r="17" spans="1:18">
      <c r="A17" s="10" t="s">
        <v>64</v>
      </c>
      <c r="B17" s="11">
        <v>45264</v>
      </c>
      <c r="C17" s="11">
        <v>45260</v>
      </c>
      <c r="D17" s="11">
        <v>45266</v>
      </c>
      <c r="E17" s="10" t="s">
        <v>34</v>
      </c>
      <c r="F17" s="12">
        <v>54360</v>
      </c>
      <c r="G17" s="10" t="s">
        <v>42</v>
      </c>
      <c r="H17" s="10" t="s">
        <v>71</v>
      </c>
      <c r="I17" s="10" t="s">
        <v>72</v>
      </c>
      <c r="J17" s="10" t="s">
        <v>73</v>
      </c>
      <c r="K17" s="10" t="s">
        <v>87</v>
      </c>
      <c r="L17" s="10" t="s">
        <v>67</v>
      </c>
      <c r="M17" s="10" t="s">
        <v>68</v>
      </c>
      <c r="N17" s="10" t="s">
        <v>931</v>
      </c>
      <c r="O17" s="10" t="s">
        <v>10</v>
      </c>
      <c r="P17" s="10" t="s">
        <v>921</v>
      </c>
      <c r="Q17" s="16">
        <v>30461.739999999998</v>
      </c>
      <c r="R17" s="10" t="s">
        <v>50</v>
      </c>
    </row>
    <row r="18" spans="1:18">
      <c r="A18" s="10" t="s">
        <v>72</v>
      </c>
      <c r="B18" s="11">
        <v>45264</v>
      </c>
      <c r="C18" s="11">
        <v>45260</v>
      </c>
      <c r="D18" s="11">
        <v>45275</v>
      </c>
      <c r="E18" s="10" t="s">
        <v>34</v>
      </c>
      <c r="F18" s="12">
        <v>54345</v>
      </c>
      <c r="G18" s="10" t="s">
        <v>35</v>
      </c>
      <c r="H18" s="10" t="s">
        <v>88</v>
      </c>
      <c r="I18" s="10" t="s">
        <v>41</v>
      </c>
      <c r="J18" s="10" t="s">
        <v>89</v>
      </c>
      <c r="K18" s="10" t="s">
        <v>90</v>
      </c>
      <c r="L18" s="10" t="s">
        <v>91</v>
      </c>
      <c r="M18" s="10" t="s">
        <v>92</v>
      </c>
      <c r="N18" s="10" t="s">
        <v>932</v>
      </c>
      <c r="O18" s="10" t="s">
        <v>10</v>
      </c>
      <c r="P18" s="10" t="s">
        <v>921</v>
      </c>
      <c r="Q18" s="16">
        <v>40454.380000000005</v>
      </c>
      <c r="R18" s="10" t="s">
        <v>40</v>
      </c>
    </row>
    <row r="19" spans="1:18">
      <c r="A19" s="10" t="s">
        <v>93</v>
      </c>
      <c r="B19" s="11">
        <v>45265</v>
      </c>
      <c r="C19" s="11">
        <v>45260</v>
      </c>
      <c r="D19" s="11">
        <v>45296</v>
      </c>
      <c r="E19" s="10" t="s">
        <v>13</v>
      </c>
      <c r="F19" s="12">
        <v>61610</v>
      </c>
      <c r="G19" s="10" t="s">
        <v>14</v>
      </c>
      <c r="H19" s="10" t="s">
        <v>94</v>
      </c>
      <c r="I19" s="10" t="s">
        <v>95</v>
      </c>
      <c r="J19" s="10" t="s">
        <v>96</v>
      </c>
      <c r="K19" s="10" t="s">
        <v>97</v>
      </c>
      <c r="L19" s="10" t="s">
        <v>98</v>
      </c>
      <c r="M19" s="10" t="s">
        <v>99</v>
      </c>
      <c r="N19" s="10" t="s">
        <v>931</v>
      </c>
      <c r="O19" s="10" t="s">
        <v>10</v>
      </c>
      <c r="P19" s="10" t="s">
        <v>921</v>
      </c>
      <c r="Q19" s="16">
        <v>27601.25</v>
      </c>
      <c r="R19" s="10" t="s">
        <v>20</v>
      </c>
    </row>
    <row r="20" spans="1:18">
      <c r="A20" s="10" t="s">
        <v>100</v>
      </c>
      <c r="B20" s="11">
        <v>45265</v>
      </c>
      <c r="C20" s="11">
        <v>45262</v>
      </c>
      <c r="D20" s="11">
        <v>45273</v>
      </c>
      <c r="E20" s="10" t="s">
        <v>52</v>
      </c>
      <c r="F20" s="12">
        <v>41130</v>
      </c>
      <c r="G20" s="10" t="s">
        <v>53</v>
      </c>
      <c r="H20" s="10" t="s">
        <v>101</v>
      </c>
      <c r="I20" s="10" t="s">
        <v>100</v>
      </c>
      <c r="J20" s="10" t="s">
        <v>102</v>
      </c>
      <c r="K20" s="10" t="s">
        <v>103</v>
      </c>
      <c r="L20" s="10" t="s">
        <v>55</v>
      </c>
      <c r="M20" s="10" t="s">
        <v>56</v>
      </c>
      <c r="N20" s="10" t="s">
        <v>931</v>
      </c>
      <c r="O20" s="10" t="s">
        <v>10</v>
      </c>
      <c r="P20" s="10" t="s">
        <v>921</v>
      </c>
      <c r="Q20" s="16">
        <v>166781.28</v>
      </c>
      <c r="R20" s="10" t="s">
        <v>57</v>
      </c>
    </row>
    <row r="21" spans="1:18">
      <c r="A21" s="10" t="s">
        <v>104</v>
      </c>
      <c r="B21" s="11">
        <v>45265</v>
      </c>
      <c r="C21" s="11">
        <v>45260</v>
      </c>
      <c r="D21" s="11">
        <v>45266</v>
      </c>
      <c r="E21" s="10" t="s">
        <v>2</v>
      </c>
      <c r="F21" s="12">
        <v>68428</v>
      </c>
      <c r="G21" s="10" t="s">
        <v>105</v>
      </c>
      <c r="H21" s="10" t="s">
        <v>106</v>
      </c>
      <c r="I21" s="10" t="s">
        <v>104</v>
      </c>
      <c r="J21" s="10" t="s">
        <v>107</v>
      </c>
      <c r="K21" s="10" t="s">
        <v>108</v>
      </c>
      <c r="L21" s="10" t="s">
        <v>109</v>
      </c>
      <c r="M21" s="10" t="s">
        <v>110</v>
      </c>
      <c r="N21" s="10" t="s">
        <v>931</v>
      </c>
      <c r="O21" s="10" t="s">
        <v>10</v>
      </c>
      <c r="P21" s="10" t="s">
        <v>921</v>
      </c>
      <c r="Q21" s="16">
        <v>44706.520000000004</v>
      </c>
      <c r="R21" s="10" t="s">
        <v>111</v>
      </c>
    </row>
    <row r="22" spans="1:18">
      <c r="A22" s="10" t="s">
        <v>112</v>
      </c>
      <c r="B22" s="11">
        <v>45265</v>
      </c>
      <c r="C22" s="11">
        <v>45261</v>
      </c>
      <c r="D22" s="11">
        <v>45266</v>
      </c>
      <c r="E22" s="10" t="s">
        <v>52</v>
      </c>
      <c r="F22" s="12">
        <v>41105</v>
      </c>
      <c r="G22" s="10" t="s">
        <v>113</v>
      </c>
      <c r="H22" s="10" t="s">
        <v>114</v>
      </c>
      <c r="I22" s="10" t="s">
        <v>115</v>
      </c>
      <c r="J22" s="10" t="s">
        <v>116</v>
      </c>
      <c r="K22" s="10" t="s">
        <v>792</v>
      </c>
      <c r="L22" s="10" t="s">
        <v>117</v>
      </c>
      <c r="M22" s="10" t="s">
        <v>118</v>
      </c>
      <c r="N22" s="10" t="s">
        <v>931</v>
      </c>
      <c r="O22" s="10" t="s">
        <v>10</v>
      </c>
      <c r="P22" s="10" t="s">
        <v>921</v>
      </c>
      <c r="Q22" s="16">
        <v>29129.86</v>
      </c>
      <c r="R22" s="10" t="s">
        <v>119</v>
      </c>
    </row>
    <row r="23" spans="1:18">
      <c r="A23" s="10" t="s">
        <v>115</v>
      </c>
      <c r="B23" s="11">
        <v>45265</v>
      </c>
      <c r="C23" s="11">
        <v>45261</v>
      </c>
      <c r="D23" s="11">
        <v>45266</v>
      </c>
      <c r="E23" s="10" t="s">
        <v>52</v>
      </c>
      <c r="F23" s="12">
        <v>41105</v>
      </c>
      <c r="G23" s="10" t="s">
        <v>113</v>
      </c>
      <c r="H23" s="10" t="s">
        <v>120</v>
      </c>
      <c r="I23" s="10" t="s">
        <v>121</v>
      </c>
      <c r="J23" s="10" t="s">
        <v>122</v>
      </c>
      <c r="K23" s="10" t="s">
        <v>123</v>
      </c>
      <c r="L23" s="10" t="s">
        <v>117</v>
      </c>
      <c r="M23" s="10" t="s">
        <v>118</v>
      </c>
      <c r="N23" s="10" t="s">
        <v>931</v>
      </c>
      <c r="O23" s="10" t="s">
        <v>10</v>
      </c>
      <c r="P23" s="10" t="s">
        <v>921</v>
      </c>
      <c r="Q23" s="16">
        <v>32784</v>
      </c>
      <c r="R23" s="10" t="s">
        <v>119</v>
      </c>
    </row>
    <row r="24" spans="1:18">
      <c r="A24" s="10" t="s">
        <v>124</v>
      </c>
      <c r="B24" s="11">
        <v>45265</v>
      </c>
      <c r="C24" s="11">
        <v>45260</v>
      </c>
      <c r="D24" s="11">
        <v>45268</v>
      </c>
      <c r="E24" s="10" t="s">
        <v>2</v>
      </c>
      <c r="F24" s="12">
        <v>68110</v>
      </c>
      <c r="G24" s="10" t="s">
        <v>125</v>
      </c>
      <c r="H24" s="10" t="s">
        <v>71</v>
      </c>
      <c r="I24" s="10" t="s">
        <v>126</v>
      </c>
      <c r="J24" s="10" t="s">
        <v>127</v>
      </c>
      <c r="K24" s="10" t="s">
        <v>46</v>
      </c>
      <c r="L24" s="10" t="s">
        <v>128</v>
      </c>
      <c r="M24" s="10" t="s">
        <v>129</v>
      </c>
      <c r="N24" s="10" t="s">
        <v>931</v>
      </c>
      <c r="O24" s="10" t="s">
        <v>10</v>
      </c>
      <c r="P24" s="10" t="s">
        <v>921</v>
      </c>
      <c r="Q24" s="16">
        <v>49775.039999999994</v>
      </c>
      <c r="R24" s="10" t="s">
        <v>130</v>
      </c>
    </row>
    <row r="25" spans="1:18">
      <c r="A25" s="10" t="s">
        <v>126</v>
      </c>
      <c r="B25" s="11">
        <v>45265</v>
      </c>
      <c r="C25" s="11">
        <v>45260</v>
      </c>
      <c r="D25" s="11">
        <v>45268</v>
      </c>
      <c r="E25" s="10" t="s">
        <v>2</v>
      </c>
      <c r="F25" s="12">
        <v>68110</v>
      </c>
      <c r="G25" s="10" t="s">
        <v>125</v>
      </c>
      <c r="H25" s="10" t="s">
        <v>71</v>
      </c>
      <c r="I25" s="10" t="s">
        <v>126</v>
      </c>
      <c r="J25" s="10" t="s">
        <v>127</v>
      </c>
      <c r="K25" s="10" t="s">
        <v>131</v>
      </c>
      <c r="L25" s="10" t="s">
        <v>128</v>
      </c>
      <c r="M25" s="10" t="s">
        <v>129</v>
      </c>
      <c r="N25" s="10" t="s">
        <v>931</v>
      </c>
      <c r="O25" s="10" t="s">
        <v>10</v>
      </c>
      <c r="P25" s="10" t="s">
        <v>921</v>
      </c>
      <c r="Q25" s="16">
        <v>56271.17</v>
      </c>
      <c r="R25" s="10" t="s">
        <v>130</v>
      </c>
    </row>
    <row r="26" spans="1:18">
      <c r="A26" s="10" t="s">
        <v>132</v>
      </c>
      <c r="B26" s="11">
        <v>45265</v>
      </c>
      <c r="C26" s="11">
        <v>45260</v>
      </c>
      <c r="D26" s="11">
        <v>45268</v>
      </c>
      <c r="E26" s="10" t="s">
        <v>2</v>
      </c>
      <c r="F26" s="12">
        <v>68110</v>
      </c>
      <c r="G26" s="10" t="s">
        <v>125</v>
      </c>
      <c r="H26" s="10" t="s">
        <v>133</v>
      </c>
      <c r="I26" s="10" t="s">
        <v>134</v>
      </c>
      <c r="J26" s="10" t="s">
        <v>135</v>
      </c>
      <c r="K26" s="10" t="s">
        <v>136</v>
      </c>
      <c r="L26" s="10" t="s">
        <v>128</v>
      </c>
      <c r="M26" s="10" t="s">
        <v>129</v>
      </c>
      <c r="N26" s="10" t="s">
        <v>931</v>
      </c>
      <c r="O26" s="10" t="s">
        <v>10</v>
      </c>
      <c r="P26" s="10" t="s">
        <v>921</v>
      </c>
      <c r="Q26" s="16">
        <v>60000</v>
      </c>
      <c r="R26" s="10" t="s">
        <v>130</v>
      </c>
    </row>
    <row r="27" spans="1:18">
      <c r="A27" s="10" t="s">
        <v>95</v>
      </c>
      <c r="B27" s="11">
        <v>45265</v>
      </c>
      <c r="C27" s="11">
        <v>45260</v>
      </c>
      <c r="D27" s="11">
        <v>45266</v>
      </c>
      <c r="E27" s="10" t="s">
        <v>2</v>
      </c>
      <c r="F27" s="12">
        <v>68428</v>
      </c>
      <c r="G27" s="10" t="s">
        <v>105</v>
      </c>
      <c r="H27" s="10" t="s">
        <v>63</v>
      </c>
      <c r="I27" s="10" t="s">
        <v>104</v>
      </c>
      <c r="J27" s="10" t="s">
        <v>107</v>
      </c>
      <c r="K27" s="10" t="s">
        <v>137</v>
      </c>
      <c r="L27" s="10" t="s">
        <v>109</v>
      </c>
      <c r="M27" s="10" t="s">
        <v>110</v>
      </c>
      <c r="N27" s="10" t="s">
        <v>931</v>
      </c>
      <c r="O27" s="10" t="s">
        <v>10</v>
      </c>
      <c r="P27" s="10" t="s">
        <v>921</v>
      </c>
      <c r="Q27" s="16">
        <v>25200</v>
      </c>
      <c r="R27" s="10" t="s">
        <v>111</v>
      </c>
    </row>
    <row r="28" spans="1:18">
      <c r="A28" s="10" t="s">
        <v>82</v>
      </c>
      <c r="B28" s="11">
        <v>45265</v>
      </c>
      <c r="C28" s="11">
        <v>45260</v>
      </c>
      <c r="D28" s="11">
        <v>45266</v>
      </c>
      <c r="E28" s="10" t="s">
        <v>52</v>
      </c>
      <c r="F28" s="12">
        <v>41135</v>
      </c>
      <c r="G28" s="10" t="s">
        <v>138</v>
      </c>
      <c r="H28" s="10" t="s">
        <v>139</v>
      </c>
      <c r="I28" s="10" t="s">
        <v>132</v>
      </c>
      <c r="J28" s="10" t="s">
        <v>140</v>
      </c>
      <c r="K28" s="10" t="s">
        <v>141</v>
      </c>
      <c r="L28" s="10" t="s">
        <v>142</v>
      </c>
      <c r="M28" s="10" t="s">
        <v>143</v>
      </c>
      <c r="N28" s="10" t="s">
        <v>931</v>
      </c>
      <c r="O28" s="10" t="s">
        <v>10</v>
      </c>
      <c r="P28" s="10" t="s">
        <v>921</v>
      </c>
      <c r="Q28" s="16">
        <v>135996.84</v>
      </c>
      <c r="R28" s="10" t="s">
        <v>144</v>
      </c>
    </row>
    <row r="29" spans="1:18">
      <c r="A29" s="10" t="s">
        <v>145</v>
      </c>
      <c r="B29" s="11">
        <v>45266</v>
      </c>
      <c r="C29" s="11">
        <v>45260</v>
      </c>
      <c r="D29" s="11">
        <v>45294</v>
      </c>
      <c r="E29" s="10" t="s">
        <v>13</v>
      </c>
      <c r="F29" s="12">
        <v>61610</v>
      </c>
      <c r="G29" s="10" t="s">
        <v>14</v>
      </c>
      <c r="H29" s="10" t="s">
        <v>146</v>
      </c>
      <c r="I29" s="10" t="s">
        <v>147</v>
      </c>
      <c r="J29" s="10" t="s">
        <v>148</v>
      </c>
      <c r="K29" s="10" t="s">
        <v>149</v>
      </c>
      <c r="L29" s="10" t="s">
        <v>150</v>
      </c>
      <c r="M29" s="10" t="s">
        <v>151</v>
      </c>
      <c r="N29" s="10" t="s">
        <v>931</v>
      </c>
      <c r="O29" s="10" t="s">
        <v>10</v>
      </c>
      <c r="P29" s="10" t="s">
        <v>921</v>
      </c>
      <c r="Q29" s="16">
        <v>538060.55999999994</v>
      </c>
      <c r="R29" s="10" t="s">
        <v>20</v>
      </c>
    </row>
    <row r="30" spans="1:18">
      <c r="A30" s="10" t="s">
        <v>152</v>
      </c>
      <c r="B30" s="11">
        <v>45266</v>
      </c>
      <c r="C30" s="11">
        <v>45265</v>
      </c>
      <c r="D30" s="11">
        <v>45299</v>
      </c>
      <c r="E30" s="10" t="s">
        <v>22</v>
      </c>
      <c r="F30" s="12">
        <v>26205</v>
      </c>
      <c r="G30" s="10" t="s">
        <v>23</v>
      </c>
      <c r="H30" s="10" t="s">
        <v>153</v>
      </c>
      <c r="I30" s="10" t="s">
        <v>154</v>
      </c>
      <c r="J30" s="10" t="s">
        <v>155</v>
      </c>
      <c r="K30" s="10" t="s">
        <v>894</v>
      </c>
      <c r="L30" s="10" t="s">
        <v>156</v>
      </c>
      <c r="M30" s="10" t="s">
        <v>157</v>
      </c>
      <c r="N30" s="10" t="s">
        <v>29</v>
      </c>
      <c r="O30" s="10" t="s">
        <v>10</v>
      </c>
      <c r="P30" s="10" t="s">
        <v>921</v>
      </c>
      <c r="Q30" s="16">
        <v>239993.82</v>
      </c>
      <c r="R30" s="10" t="s">
        <v>30</v>
      </c>
    </row>
    <row r="31" spans="1:18">
      <c r="A31" s="10" t="s">
        <v>121</v>
      </c>
      <c r="B31" s="11">
        <v>45266</v>
      </c>
      <c r="C31" s="11">
        <v>45246</v>
      </c>
      <c r="D31" s="11">
        <v>45280</v>
      </c>
      <c r="E31" s="10" t="s">
        <v>52</v>
      </c>
      <c r="F31" s="12">
        <v>41135</v>
      </c>
      <c r="G31" s="10" t="s">
        <v>138</v>
      </c>
      <c r="H31" s="10" t="s">
        <v>158</v>
      </c>
      <c r="I31" s="10" t="s">
        <v>159</v>
      </c>
      <c r="J31" s="10" t="s">
        <v>160</v>
      </c>
      <c r="K31" s="10" t="s">
        <v>895</v>
      </c>
      <c r="L31" s="10" t="s">
        <v>161</v>
      </c>
      <c r="M31" s="10" t="s">
        <v>162</v>
      </c>
      <c r="N31" s="10" t="s">
        <v>931</v>
      </c>
      <c r="O31" s="10" t="s">
        <v>10</v>
      </c>
      <c r="P31" s="10" t="s">
        <v>921</v>
      </c>
      <c r="Q31" s="16">
        <v>60642</v>
      </c>
      <c r="R31" s="10" t="s">
        <v>144</v>
      </c>
    </row>
    <row r="32" spans="1:18">
      <c r="A32" s="10" t="s">
        <v>163</v>
      </c>
      <c r="B32" s="11">
        <v>45266</v>
      </c>
      <c r="C32" s="11">
        <v>45261</v>
      </c>
      <c r="D32" s="11">
        <v>45266</v>
      </c>
      <c r="E32" s="10" t="s">
        <v>52</v>
      </c>
      <c r="F32" s="12">
        <v>41105</v>
      </c>
      <c r="G32" s="10" t="s">
        <v>113</v>
      </c>
      <c r="H32" s="10" t="s">
        <v>164</v>
      </c>
      <c r="I32" s="10" t="s">
        <v>163</v>
      </c>
      <c r="J32" s="10" t="s">
        <v>165</v>
      </c>
      <c r="K32" s="10" t="s">
        <v>166</v>
      </c>
      <c r="L32" s="10" t="s">
        <v>117</v>
      </c>
      <c r="M32" s="10" t="s">
        <v>118</v>
      </c>
      <c r="N32" s="10" t="s">
        <v>931</v>
      </c>
      <c r="O32" s="10" t="s">
        <v>10</v>
      </c>
      <c r="P32" s="10" t="s">
        <v>921</v>
      </c>
      <c r="Q32" s="16">
        <v>33596.879999999997</v>
      </c>
      <c r="R32" s="10" t="s">
        <v>119</v>
      </c>
    </row>
    <row r="33" spans="1:18">
      <c r="A33" s="10" t="s">
        <v>159</v>
      </c>
      <c r="B33" s="11">
        <v>45266</v>
      </c>
      <c r="C33" s="11">
        <v>45246</v>
      </c>
      <c r="D33" s="11">
        <v>45280</v>
      </c>
      <c r="E33" s="10" t="s">
        <v>52</v>
      </c>
      <c r="F33" s="12">
        <v>41135</v>
      </c>
      <c r="G33" s="10" t="s">
        <v>138</v>
      </c>
      <c r="H33" s="10" t="s">
        <v>158</v>
      </c>
      <c r="I33" s="10" t="s">
        <v>167</v>
      </c>
      <c r="J33" s="10" t="s">
        <v>160</v>
      </c>
      <c r="K33" s="10" t="s">
        <v>131</v>
      </c>
      <c r="L33" s="10" t="s">
        <v>161</v>
      </c>
      <c r="M33" s="10" t="s">
        <v>162</v>
      </c>
      <c r="N33" s="10" t="s">
        <v>931</v>
      </c>
      <c r="O33" s="10" t="s">
        <v>10</v>
      </c>
      <c r="P33" s="10" t="s">
        <v>921</v>
      </c>
      <c r="Q33" s="16">
        <v>5008320</v>
      </c>
      <c r="R33" s="10" t="s">
        <v>144</v>
      </c>
    </row>
    <row r="34" spans="1:18">
      <c r="A34" s="10" t="s">
        <v>167</v>
      </c>
      <c r="B34" s="11">
        <v>45266</v>
      </c>
      <c r="C34" s="11">
        <v>45261</v>
      </c>
      <c r="D34" s="11">
        <v>45266</v>
      </c>
      <c r="E34" s="10" t="s">
        <v>52</v>
      </c>
      <c r="F34" s="12">
        <v>41105</v>
      </c>
      <c r="G34" s="10" t="s">
        <v>113</v>
      </c>
      <c r="H34" s="10" t="s">
        <v>164</v>
      </c>
      <c r="I34" s="10" t="s">
        <v>163</v>
      </c>
      <c r="J34" s="10" t="s">
        <v>165</v>
      </c>
      <c r="K34" s="10" t="s">
        <v>896</v>
      </c>
      <c r="L34" s="10" t="s">
        <v>117</v>
      </c>
      <c r="M34" s="10" t="s">
        <v>118</v>
      </c>
      <c r="N34" s="10" t="s">
        <v>931</v>
      </c>
      <c r="O34" s="10" t="s">
        <v>10</v>
      </c>
      <c r="P34" s="10" t="s">
        <v>921</v>
      </c>
      <c r="Q34" s="16">
        <v>426240</v>
      </c>
      <c r="R34" s="10" t="s">
        <v>119</v>
      </c>
    </row>
    <row r="35" spans="1:18">
      <c r="A35" s="10" t="s">
        <v>154</v>
      </c>
      <c r="B35" s="11">
        <v>45266</v>
      </c>
      <c r="C35" s="11">
        <v>45265</v>
      </c>
      <c r="D35" s="11">
        <v>45299</v>
      </c>
      <c r="E35" s="10" t="s">
        <v>22</v>
      </c>
      <c r="F35" s="12">
        <v>26205</v>
      </c>
      <c r="G35" s="10" t="s">
        <v>23</v>
      </c>
      <c r="H35" s="10" t="s">
        <v>168</v>
      </c>
      <c r="I35" s="10" t="s">
        <v>154</v>
      </c>
      <c r="J35" s="10" t="s">
        <v>169</v>
      </c>
      <c r="K35" s="10" t="s">
        <v>170</v>
      </c>
      <c r="L35" s="10" t="s">
        <v>156</v>
      </c>
      <c r="M35" s="10" t="s">
        <v>157</v>
      </c>
      <c r="N35" s="10" t="s">
        <v>29</v>
      </c>
      <c r="O35" s="10" t="s">
        <v>10</v>
      </c>
      <c r="P35" s="10" t="s">
        <v>921</v>
      </c>
      <c r="Q35" s="16">
        <v>109189.70000000003</v>
      </c>
      <c r="R35" s="10" t="s">
        <v>30</v>
      </c>
    </row>
    <row r="36" spans="1:18">
      <c r="A36" s="10" t="s">
        <v>171</v>
      </c>
      <c r="B36" s="11">
        <v>45266</v>
      </c>
      <c r="C36" s="11">
        <v>45264</v>
      </c>
      <c r="D36" s="11">
        <v>45271</v>
      </c>
      <c r="E36" s="10" t="s">
        <v>13</v>
      </c>
      <c r="F36" s="12">
        <v>61610</v>
      </c>
      <c r="G36" s="10" t="s">
        <v>14</v>
      </c>
      <c r="H36" s="10" t="s">
        <v>172</v>
      </c>
      <c r="I36" s="10" t="s">
        <v>152</v>
      </c>
      <c r="J36" s="10" t="s">
        <v>173</v>
      </c>
      <c r="K36" s="10" t="s">
        <v>108</v>
      </c>
      <c r="L36" s="10" t="s">
        <v>174</v>
      </c>
      <c r="M36" s="10" t="s">
        <v>175</v>
      </c>
      <c r="N36" s="10" t="s">
        <v>931</v>
      </c>
      <c r="O36" s="10" t="s">
        <v>10</v>
      </c>
      <c r="P36" s="10" t="s">
        <v>921</v>
      </c>
      <c r="Q36" s="16">
        <v>34326.959999999999</v>
      </c>
      <c r="R36" s="10" t="s">
        <v>20</v>
      </c>
    </row>
    <row r="37" spans="1:18">
      <c r="A37" s="10" t="s">
        <v>147</v>
      </c>
      <c r="B37" s="11">
        <v>45266</v>
      </c>
      <c r="C37" s="11">
        <v>45260</v>
      </c>
      <c r="D37" s="11">
        <v>45268</v>
      </c>
      <c r="E37" s="10" t="s">
        <v>34</v>
      </c>
      <c r="F37" s="12">
        <v>54345</v>
      </c>
      <c r="G37" s="10" t="s">
        <v>35</v>
      </c>
      <c r="H37" s="10" t="s">
        <v>176</v>
      </c>
      <c r="I37" s="10" t="s">
        <v>171</v>
      </c>
      <c r="J37" s="10" t="s">
        <v>177</v>
      </c>
      <c r="K37" s="10" t="s">
        <v>897</v>
      </c>
      <c r="L37" s="10" t="s">
        <v>178</v>
      </c>
      <c r="M37" s="10" t="s">
        <v>179</v>
      </c>
      <c r="N37" s="10" t="s">
        <v>931</v>
      </c>
      <c r="O37" s="10" t="s">
        <v>10</v>
      </c>
      <c r="P37" s="10" t="s">
        <v>921</v>
      </c>
      <c r="Q37" s="16">
        <v>35184.94</v>
      </c>
      <c r="R37" s="10" t="s">
        <v>40</v>
      </c>
    </row>
    <row r="38" spans="1:18">
      <c r="A38" s="10" t="s">
        <v>180</v>
      </c>
      <c r="B38" s="11">
        <v>45266</v>
      </c>
      <c r="C38" s="11">
        <v>45264</v>
      </c>
      <c r="D38" s="11">
        <v>45289</v>
      </c>
      <c r="E38" s="10" t="s">
        <v>34</v>
      </c>
      <c r="F38" s="12">
        <v>54110</v>
      </c>
      <c r="G38" s="10" t="s">
        <v>80</v>
      </c>
      <c r="H38" s="10" t="s">
        <v>181</v>
      </c>
      <c r="I38" s="10" t="s">
        <v>145</v>
      </c>
      <c r="J38" s="10" t="s">
        <v>182</v>
      </c>
      <c r="K38" s="10" t="s">
        <v>898</v>
      </c>
      <c r="L38" s="10" t="s">
        <v>174</v>
      </c>
      <c r="M38" s="10" t="s">
        <v>175</v>
      </c>
      <c r="N38" s="10" t="s">
        <v>931</v>
      </c>
      <c r="O38" s="10" t="s">
        <v>10</v>
      </c>
      <c r="P38" s="10" t="s">
        <v>921</v>
      </c>
      <c r="Q38" s="16">
        <v>905135.16</v>
      </c>
      <c r="R38" s="10" t="s">
        <v>86</v>
      </c>
    </row>
    <row r="39" spans="1:18">
      <c r="A39" s="10" t="s">
        <v>183</v>
      </c>
      <c r="B39" s="11">
        <v>45267</v>
      </c>
      <c r="C39" s="11">
        <v>45265</v>
      </c>
      <c r="D39" s="11">
        <v>45315</v>
      </c>
      <c r="E39" s="10" t="s">
        <v>34</v>
      </c>
      <c r="F39" s="12">
        <v>54110</v>
      </c>
      <c r="G39" s="10" t="s">
        <v>80</v>
      </c>
      <c r="H39" s="10" t="s">
        <v>184</v>
      </c>
      <c r="I39" s="10" t="s">
        <v>185</v>
      </c>
      <c r="J39" s="10" t="s">
        <v>186</v>
      </c>
      <c r="K39" s="10" t="s">
        <v>944</v>
      </c>
      <c r="L39" s="10" t="s">
        <v>187</v>
      </c>
      <c r="M39" s="10" t="s">
        <v>188</v>
      </c>
      <c r="N39" s="10" t="s">
        <v>931</v>
      </c>
      <c r="O39" s="10" t="s">
        <v>10</v>
      </c>
      <c r="P39" s="10" t="s">
        <v>921</v>
      </c>
      <c r="Q39" s="16">
        <v>49375</v>
      </c>
      <c r="R39" s="10" t="s">
        <v>86</v>
      </c>
    </row>
    <row r="40" spans="1:18">
      <c r="A40" s="10" t="s">
        <v>189</v>
      </c>
      <c r="B40" s="11">
        <v>45267</v>
      </c>
      <c r="C40" s="11">
        <v>45261</v>
      </c>
      <c r="D40" s="11">
        <v>45268</v>
      </c>
      <c r="E40" s="10" t="s">
        <v>13</v>
      </c>
      <c r="F40" s="12">
        <v>61610</v>
      </c>
      <c r="G40" s="10" t="s">
        <v>14</v>
      </c>
      <c r="H40" s="10" t="s">
        <v>190</v>
      </c>
      <c r="I40" s="10" t="s">
        <v>191</v>
      </c>
      <c r="J40" s="10" t="s">
        <v>192</v>
      </c>
      <c r="K40" s="10" t="s">
        <v>193</v>
      </c>
      <c r="L40" s="10" t="s">
        <v>194</v>
      </c>
      <c r="M40" s="10" t="s">
        <v>195</v>
      </c>
      <c r="N40" s="10" t="s">
        <v>931</v>
      </c>
      <c r="O40" s="10" t="s">
        <v>10</v>
      </c>
      <c r="P40" s="10" t="s">
        <v>921</v>
      </c>
      <c r="Q40" s="16">
        <v>67024.78</v>
      </c>
      <c r="R40" s="10" t="s">
        <v>20</v>
      </c>
    </row>
    <row r="41" spans="1:18">
      <c r="A41" s="10" t="s">
        <v>196</v>
      </c>
      <c r="B41" s="11">
        <v>45267</v>
      </c>
      <c r="C41" s="11">
        <v>45266</v>
      </c>
      <c r="D41" s="11">
        <v>45273</v>
      </c>
      <c r="E41" s="10" t="s">
        <v>52</v>
      </c>
      <c r="F41" s="12">
        <v>41110</v>
      </c>
      <c r="G41" s="10" t="s">
        <v>197</v>
      </c>
      <c r="H41" s="10" t="s">
        <v>198</v>
      </c>
      <c r="I41" s="10" t="s">
        <v>196</v>
      </c>
      <c r="J41" s="10" t="s">
        <v>199</v>
      </c>
      <c r="K41" s="10" t="s">
        <v>200</v>
      </c>
      <c r="L41" s="10" t="s">
        <v>201</v>
      </c>
      <c r="M41" s="10" t="s">
        <v>202</v>
      </c>
      <c r="N41" s="10" t="s">
        <v>931</v>
      </c>
      <c r="O41" s="10" t="s">
        <v>10</v>
      </c>
      <c r="P41" s="10" t="s">
        <v>921</v>
      </c>
      <c r="Q41" s="16">
        <v>97186.02</v>
      </c>
      <c r="R41" s="10" t="s">
        <v>203</v>
      </c>
    </row>
    <row r="42" spans="1:18">
      <c r="A42" s="10" t="s">
        <v>204</v>
      </c>
      <c r="B42" s="11">
        <v>45267</v>
      </c>
      <c r="C42" s="11">
        <v>45264</v>
      </c>
      <c r="D42" s="11">
        <v>45268</v>
      </c>
      <c r="E42" s="10" t="s">
        <v>205</v>
      </c>
      <c r="F42" s="12">
        <v>66115</v>
      </c>
      <c r="G42" s="10" t="s">
        <v>206</v>
      </c>
      <c r="H42" s="10" t="s">
        <v>207</v>
      </c>
      <c r="I42" s="10" t="s">
        <v>204</v>
      </c>
      <c r="J42" s="10" t="s">
        <v>208</v>
      </c>
      <c r="K42" s="10" t="s">
        <v>209</v>
      </c>
      <c r="L42" s="10" t="s">
        <v>210</v>
      </c>
      <c r="M42" s="10" t="s">
        <v>211</v>
      </c>
      <c r="N42" s="10" t="s">
        <v>931</v>
      </c>
      <c r="O42" s="10" t="s">
        <v>10</v>
      </c>
      <c r="P42" s="10" t="s">
        <v>921</v>
      </c>
      <c r="Q42" s="16">
        <v>25705.68</v>
      </c>
      <c r="R42" s="10" t="s">
        <v>212</v>
      </c>
    </row>
    <row r="43" spans="1:18">
      <c r="A43" s="10" t="s">
        <v>213</v>
      </c>
      <c r="B43" s="11">
        <v>45267</v>
      </c>
      <c r="C43" s="11">
        <v>45264</v>
      </c>
      <c r="D43" s="11">
        <v>45268</v>
      </c>
      <c r="E43" s="10" t="s">
        <v>205</v>
      </c>
      <c r="F43" s="12">
        <v>66115</v>
      </c>
      <c r="G43" s="10" t="s">
        <v>206</v>
      </c>
      <c r="H43" s="10" t="s">
        <v>207</v>
      </c>
      <c r="I43" s="10" t="s">
        <v>204</v>
      </c>
      <c r="J43" s="10" t="s">
        <v>208</v>
      </c>
      <c r="K43" s="10" t="s">
        <v>214</v>
      </c>
      <c r="L43" s="10" t="s">
        <v>210</v>
      </c>
      <c r="M43" s="10" t="s">
        <v>211</v>
      </c>
      <c r="N43" s="10" t="s">
        <v>931</v>
      </c>
      <c r="O43" s="10" t="s">
        <v>10</v>
      </c>
      <c r="P43" s="10" t="s">
        <v>921</v>
      </c>
      <c r="Q43" s="16">
        <v>79522.150000000009</v>
      </c>
      <c r="R43" s="10" t="s">
        <v>212</v>
      </c>
    </row>
    <row r="44" spans="1:18">
      <c r="A44" s="10" t="s">
        <v>215</v>
      </c>
      <c r="B44" s="11">
        <v>45267</v>
      </c>
      <c r="C44" s="11">
        <v>45266</v>
      </c>
      <c r="D44" s="11">
        <v>45273</v>
      </c>
      <c r="E44" s="10" t="s">
        <v>52</v>
      </c>
      <c r="F44" s="12">
        <v>41110</v>
      </c>
      <c r="G44" s="10" t="s">
        <v>197</v>
      </c>
      <c r="H44" s="10" t="s">
        <v>198</v>
      </c>
      <c r="I44" s="10" t="s">
        <v>196</v>
      </c>
      <c r="J44" s="10" t="s">
        <v>199</v>
      </c>
      <c r="K44" s="10" t="s">
        <v>899</v>
      </c>
      <c r="L44" s="10" t="s">
        <v>201</v>
      </c>
      <c r="M44" s="10" t="s">
        <v>202</v>
      </c>
      <c r="N44" s="10" t="s">
        <v>931</v>
      </c>
      <c r="O44" s="10" t="s">
        <v>10</v>
      </c>
      <c r="P44" s="10" t="s">
        <v>921</v>
      </c>
      <c r="Q44" s="16">
        <v>27298.39</v>
      </c>
      <c r="R44" s="10" t="s">
        <v>203</v>
      </c>
    </row>
    <row r="45" spans="1:18">
      <c r="A45" s="10" t="s">
        <v>216</v>
      </c>
      <c r="B45" s="11">
        <v>45267</v>
      </c>
      <c r="C45" s="11">
        <v>45260</v>
      </c>
      <c r="D45" s="11">
        <v>45268</v>
      </c>
      <c r="E45" s="10" t="s">
        <v>22</v>
      </c>
      <c r="F45" s="12">
        <v>26205</v>
      </c>
      <c r="G45" s="10" t="s">
        <v>23</v>
      </c>
      <c r="H45" s="10" t="s">
        <v>217</v>
      </c>
      <c r="I45" s="10" t="s">
        <v>215</v>
      </c>
      <c r="J45" s="10" t="s">
        <v>218</v>
      </c>
      <c r="K45" s="10" t="s">
        <v>219</v>
      </c>
      <c r="L45" s="10" t="s">
        <v>220</v>
      </c>
      <c r="M45" s="10" t="s">
        <v>221</v>
      </c>
      <c r="N45" s="10" t="s">
        <v>29</v>
      </c>
      <c r="O45" s="10" t="s">
        <v>10</v>
      </c>
      <c r="P45" s="10" t="s">
        <v>921</v>
      </c>
      <c r="Q45" s="16">
        <v>181259.81</v>
      </c>
      <c r="R45" s="10" t="s">
        <v>30</v>
      </c>
    </row>
    <row r="46" spans="1:18">
      <c r="A46" s="10" t="s">
        <v>191</v>
      </c>
      <c r="B46" s="11">
        <v>45267</v>
      </c>
      <c r="C46" s="11">
        <v>45260</v>
      </c>
      <c r="D46" s="11">
        <v>45282</v>
      </c>
      <c r="E46" s="10" t="s">
        <v>34</v>
      </c>
      <c r="F46" s="12">
        <v>54341</v>
      </c>
      <c r="G46" s="10" t="s">
        <v>222</v>
      </c>
      <c r="H46" s="10" t="s">
        <v>223</v>
      </c>
      <c r="I46" s="10" t="s">
        <v>224</v>
      </c>
      <c r="J46" s="10" t="s">
        <v>225</v>
      </c>
      <c r="K46" s="10" t="s">
        <v>226</v>
      </c>
      <c r="L46" s="10" t="s">
        <v>227</v>
      </c>
      <c r="M46" s="10" t="s">
        <v>228</v>
      </c>
      <c r="N46" s="10" t="s">
        <v>931</v>
      </c>
      <c r="O46" s="10" t="s">
        <v>10</v>
      </c>
      <c r="P46" s="10" t="s">
        <v>921</v>
      </c>
      <c r="Q46" s="16">
        <v>27523.69</v>
      </c>
      <c r="R46" s="10" t="s">
        <v>50</v>
      </c>
    </row>
    <row r="47" spans="1:18">
      <c r="A47" s="10" t="s">
        <v>229</v>
      </c>
      <c r="B47" s="11">
        <v>45267</v>
      </c>
      <c r="C47" s="11">
        <v>45260</v>
      </c>
      <c r="D47" s="11">
        <v>45268</v>
      </c>
      <c r="E47" s="10" t="s">
        <v>34</v>
      </c>
      <c r="F47" s="12">
        <v>54341</v>
      </c>
      <c r="G47" s="10" t="s">
        <v>222</v>
      </c>
      <c r="H47" s="10" t="s">
        <v>223</v>
      </c>
      <c r="I47" s="10" t="s">
        <v>230</v>
      </c>
      <c r="J47" s="10" t="s">
        <v>225</v>
      </c>
      <c r="K47" s="10" t="s">
        <v>231</v>
      </c>
      <c r="L47" s="10" t="s">
        <v>227</v>
      </c>
      <c r="M47" s="10" t="s">
        <v>228</v>
      </c>
      <c r="N47" s="10" t="s">
        <v>931</v>
      </c>
      <c r="O47" s="10" t="s">
        <v>10</v>
      </c>
      <c r="P47" s="10" t="s">
        <v>921</v>
      </c>
      <c r="Q47" s="16">
        <v>355665</v>
      </c>
      <c r="R47" s="10" t="s">
        <v>50</v>
      </c>
    </row>
    <row r="48" spans="1:18">
      <c r="A48" s="10" t="s">
        <v>230</v>
      </c>
      <c r="B48" s="11">
        <v>45267</v>
      </c>
      <c r="C48" s="11">
        <v>45265</v>
      </c>
      <c r="D48" s="11">
        <v>45268</v>
      </c>
      <c r="E48" s="10" t="s">
        <v>52</v>
      </c>
      <c r="F48" s="12">
        <v>41135</v>
      </c>
      <c r="G48" s="10" t="s">
        <v>138</v>
      </c>
      <c r="H48" s="10" t="s">
        <v>232</v>
      </c>
      <c r="I48" s="10" t="s">
        <v>189</v>
      </c>
      <c r="J48" s="10" t="s">
        <v>233</v>
      </c>
      <c r="K48" s="10" t="s">
        <v>234</v>
      </c>
      <c r="L48" s="10" t="s">
        <v>235</v>
      </c>
      <c r="M48" s="10" t="s">
        <v>236</v>
      </c>
      <c r="N48" s="10" t="s">
        <v>931</v>
      </c>
      <c r="O48" s="10" t="s">
        <v>10</v>
      </c>
      <c r="P48" s="10" t="s">
        <v>921</v>
      </c>
      <c r="Q48" s="16">
        <v>88380</v>
      </c>
      <c r="R48" s="10" t="s">
        <v>144</v>
      </c>
    </row>
    <row r="49" spans="1:18">
      <c r="A49" s="10" t="s">
        <v>237</v>
      </c>
      <c r="B49" s="11">
        <v>45267</v>
      </c>
      <c r="C49" s="11">
        <v>45261</v>
      </c>
      <c r="D49" s="11">
        <v>45268</v>
      </c>
      <c r="E49" s="10" t="s">
        <v>34</v>
      </c>
      <c r="F49" s="12">
        <v>54310</v>
      </c>
      <c r="G49" s="10" t="s">
        <v>238</v>
      </c>
      <c r="H49" s="10" t="s">
        <v>239</v>
      </c>
      <c r="I49" s="10" t="s">
        <v>240</v>
      </c>
      <c r="J49" s="10" t="s">
        <v>241</v>
      </c>
      <c r="K49" s="10" t="s">
        <v>242</v>
      </c>
      <c r="L49" s="10" t="s">
        <v>243</v>
      </c>
      <c r="M49" s="10" t="s">
        <v>244</v>
      </c>
      <c r="N49" s="10" t="s">
        <v>942</v>
      </c>
      <c r="O49" s="10" t="s">
        <v>10</v>
      </c>
      <c r="P49" s="10" t="s">
        <v>921</v>
      </c>
      <c r="Q49" s="16">
        <v>75464.399999999994</v>
      </c>
      <c r="R49" s="10" t="s">
        <v>245</v>
      </c>
    </row>
    <row r="50" spans="1:18">
      <c r="A50" s="10" t="s">
        <v>246</v>
      </c>
      <c r="B50" s="11">
        <v>45267</v>
      </c>
      <c r="C50" s="11">
        <v>45261</v>
      </c>
      <c r="D50" s="11">
        <v>45296</v>
      </c>
      <c r="E50" s="10" t="s">
        <v>2</v>
      </c>
      <c r="F50" s="12">
        <v>68140</v>
      </c>
      <c r="G50" s="10" t="s">
        <v>247</v>
      </c>
      <c r="H50" s="10" t="s">
        <v>248</v>
      </c>
      <c r="I50" s="10" t="s">
        <v>216</v>
      </c>
      <c r="J50" s="10" t="s">
        <v>249</v>
      </c>
      <c r="K50" s="10" t="s">
        <v>250</v>
      </c>
      <c r="L50" s="10" t="s">
        <v>251</v>
      </c>
      <c r="M50" s="10" t="s">
        <v>252</v>
      </c>
      <c r="N50" s="10" t="s">
        <v>931</v>
      </c>
      <c r="O50" s="10" t="s">
        <v>10</v>
      </c>
      <c r="P50" s="10" t="s">
        <v>921</v>
      </c>
      <c r="Q50" s="16">
        <v>67345.5</v>
      </c>
      <c r="R50" s="10" t="s">
        <v>253</v>
      </c>
    </row>
    <row r="51" spans="1:18">
      <c r="A51" s="10" t="s">
        <v>254</v>
      </c>
      <c r="B51" s="11">
        <v>45267</v>
      </c>
      <c r="C51" s="11">
        <v>45260</v>
      </c>
      <c r="D51" s="11">
        <v>45299</v>
      </c>
      <c r="E51" s="10" t="s">
        <v>34</v>
      </c>
      <c r="F51" s="12">
        <v>54345</v>
      </c>
      <c r="G51" s="10" t="s">
        <v>35</v>
      </c>
      <c r="H51" s="10" t="s">
        <v>76</v>
      </c>
      <c r="I51" s="10" t="s">
        <v>254</v>
      </c>
      <c r="J51" s="10" t="s">
        <v>255</v>
      </c>
      <c r="K51" s="10" t="s">
        <v>256</v>
      </c>
      <c r="L51" s="10" t="s">
        <v>257</v>
      </c>
      <c r="M51" s="10" t="s">
        <v>258</v>
      </c>
      <c r="N51" s="10" t="s">
        <v>931</v>
      </c>
      <c r="O51" s="10" t="s">
        <v>10</v>
      </c>
      <c r="P51" s="10" t="s">
        <v>921</v>
      </c>
      <c r="Q51" s="16">
        <v>600000</v>
      </c>
      <c r="R51" s="10" t="s">
        <v>40</v>
      </c>
    </row>
    <row r="52" spans="1:18">
      <c r="A52" s="10" t="s">
        <v>259</v>
      </c>
      <c r="B52" s="11">
        <v>45267</v>
      </c>
      <c r="C52" s="11">
        <v>45264</v>
      </c>
      <c r="D52" s="11">
        <v>45268</v>
      </c>
      <c r="E52" s="10" t="s">
        <v>205</v>
      </c>
      <c r="F52" s="12">
        <v>66115</v>
      </c>
      <c r="G52" s="10" t="s">
        <v>206</v>
      </c>
      <c r="H52" s="10" t="s">
        <v>207</v>
      </c>
      <c r="I52" s="10" t="s">
        <v>213</v>
      </c>
      <c r="J52" s="10" t="s">
        <v>208</v>
      </c>
      <c r="K52" s="10" t="s">
        <v>260</v>
      </c>
      <c r="L52" s="10" t="s">
        <v>210</v>
      </c>
      <c r="M52" s="10" t="s">
        <v>211</v>
      </c>
      <c r="N52" s="10" t="s">
        <v>931</v>
      </c>
      <c r="O52" s="10" t="s">
        <v>10</v>
      </c>
      <c r="P52" s="10" t="s">
        <v>921</v>
      </c>
      <c r="Q52" s="16">
        <v>97983.47</v>
      </c>
      <c r="R52" s="10" t="s">
        <v>212</v>
      </c>
    </row>
    <row r="53" spans="1:18">
      <c r="A53" s="10" t="s">
        <v>261</v>
      </c>
      <c r="B53" s="11">
        <v>45268</v>
      </c>
      <c r="C53" s="11">
        <v>45267</v>
      </c>
      <c r="D53" s="11">
        <v>45282</v>
      </c>
      <c r="E53" s="10" t="s">
        <v>52</v>
      </c>
      <c r="F53" s="12">
        <v>41130</v>
      </c>
      <c r="G53" s="10" t="s">
        <v>53</v>
      </c>
      <c r="H53" s="10" t="s">
        <v>262</v>
      </c>
      <c r="I53" s="10" t="s">
        <v>263</v>
      </c>
      <c r="J53" s="10" t="s">
        <v>264</v>
      </c>
      <c r="K53" s="10" t="s">
        <v>265</v>
      </c>
      <c r="L53" s="10" t="s">
        <v>266</v>
      </c>
      <c r="M53" s="10" t="s">
        <v>267</v>
      </c>
      <c r="N53" s="10" t="s">
        <v>931</v>
      </c>
      <c r="O53" s="10" t="s">
        <v>10</v>
      </c>
      <c r="P53" s="10" t="s">
        <v>921</v>
      </c>
      <c r="Q53" s="16">
        <v>87257.57</v>
      </c>
      <c r="R53" s="10" t="s">
        <v>57</v>
      </c>
    </row>
    <row r="54" spans="1:18">
      <c r="A54" s="10" t="s">
        <v>263</v>
      </c>
      <c r="B54" s="11">
        <v>45268</v>
      </c>
      <c r="C54" s="11">
        <v>45267</v>
      </c>
      <c r="D54" s="11">
        <v>45282</v>
      </c>
      <c r="E54" s="10" t="s">
        <v>52</v>
      </c>
      <c r="F54" s="12">
        <v>41130</v>
      </c>
      <c r="G54" s="10" t="s">
        <v>53</v>
      </c>
      <c r="H54" s="10" t="s">
        <v>262</v>
      </c>
      <c r="I54" s="10" t="s">
        <v>263</v>
      </c>
      <c r="J54" s="10" t="s">
        <v>264</v>
      </c>
      <c r="K54" s="10" t="s">
        <v>268</v>
      </c>
      <c r="L54" s="10" t="s">
        <v>266</v>
      </c>
      <c r="M54" s="10" t="s">
        <v>267</v>
      </c>
      <c r="N54" s="10" t="s">
        <v>931</v>
      </c>
      <c r="O54" s="10" t="s">
        <v>10</v>
      </c>
      <c r="P54" s="10" t="s">
        <v>921</v>
      </c>
      <c r="Q54" s="16">
        <v>37125.600000000006</v>
      </c>
      <c r="R54" s="10" t="s">
        <v>57</v>
      </c>
    </row>
    <row r="55" spans="1:18">
      <c r="A55" s="10" t="s">
        <v>269</v>
      </c>
      <c r="B55" s="11">
        <v>45268</v>
      </c>
      <c r="C55" s="11">
        <v>45061</v>
      </c>
      <c r="D55" s="11">
        <v>45271</v>
      </c>
      <c r="E55" s="10" t="s">
        <v>270</v>
      </c>
      <c r="F55" s="12">
        <v>47105</v>
      </c>
      <c r="G55" s="10" t="s">
        <v>271</v>
      </c>
      <c r="H55" s="10" t="s">
        <v>272</v>
      </c>
      <c r="I55" s="10" t="s">
        <v>269</v>
      </c>
      <c r="J55" s="10" t="s">
        <v>273</v>
      </c>
      <c r="K55" s="10" t="s">
        <v>274</v>
      </c>
      <c r="L55" s="10" t="s">
        <v>275</v>
      </c>
      <c r="M55" s="10" t="s">
        <v>276</v>
      </c>
      <c r="N55" s="10" t="s">
        <v>931</v>
      </c>
      <c r="O55" s="10" t="s">
        <v>10</v>
      </c>
      <c r="P55" s="10" t="s">
        <v>921</v>
      </c>
      <c r="Q55" s="16">
        <v>114168.00000000001</v>
      </c>
      <c r="R55" s="10" t="s">
        <v>277</v>
      </c>
    </row>
    <row r="56" spans="1:18">
      <c r="A56" s="10" t="s">
        <v>278</v>
      </c>
      <c r="B56" s="11">
        <v>45268</v>
      </c>
      <c r="C56" s="11">
        <v>45082</v>
      </c>
      <c r="D56" s="11">
        <v>45271</v>
      </c>
      <c r="E56" s="10" t="s">
        <v>52</v>
      </c>
      <c r="F56" s="12">
        <v>41120</v>
      </c>
      <c r="G56" s="10" t="s">
        <v>279</v>
      </c>
      <c r="H56" s="10" t="s">
        <v>272</v>
      </c>
      <c r="I56" s="10" t="s">
        <v>278</v>
      </c>
      <c r="J56" s="10" t="s">
        <v>280</v>
      </c>
      <c r="K56" s="10" t="s">
        <v>281</v>
      </c>
      <c r="L56" s="10" t="s">
        <v>275</v>
      </c>
      <c r="M56" s="10" t="s">
        <v>276</v>
      </c>
      <c r="N56" s="10" t="s">
        <v>931</v>
      </c>
      <c r="O56" s="10" t="s">
        <v>10</v>
      </c>
      <c r="P56" s="10" t="s">
        <v>921</v>
      </c>
      <c r="Q56" s="16">
        <v>26764.799999999999</v>
      </c>
      <c r="R56" s="10" t="s">
        <v>282</v>
      </c>
    </row>
    <row r="57" spans="1:18">
      <c r="A57" s="10" t="s">
        <v>283</v>
      </c>
      <c r="B57" s="11">
        <v>45268</v>
      </c>
      <c r="C57" s="11">
        <v>45112</v>
      </c>
      <c r="D57" s="11">
        <v>45271</v>
      </c>
      <c r="E57" s="10" t="s">
        <v>52</v>
      </c>
      <c r="F57" s="12">
        <v>41120</v>
      </c>
      <c r="G57" s="10" t="s">
        <v>279</v>
      </c>
      <c r="H57" s="10" t="s">
        <v>272</v>
      </c>
      <c r="I57" s="10" t="s">
        <v>283</v>
      </c>
      <c r="J57" s="10" t="s">
        <v>284</v>
      </c>
      <c r="K57" s="10" t="s">
        <v>285</v>
      </c>
      <c r="L57" s="10" t="s">
        <v>275</v>
      </c>
      <c r="M57" s="10" t="s">
        <v>276</v>
      </c>
      <c r="N57" s="10" t="s">
        <v>931</v>
      </c>
      <c r="O57" s="10" t="s">
        <v>10</v>
      </c>
      <c r="P57" s="10" t="s">
        <v>921</v>
      </c>
      <c r="Q57" s="16">
        <v>52993.200000000004</v>
      </c>
      <c r="R57" s="10" t="s">
        <v>282</v>
      </c>
    </row>
    <row r="58" spans="1:18">
      <c r="A58" s="10" t="s">
        <v>286</v>
      </c>
      <c r="B58" s="11">
        <v>45268</v>
      </c>
      <c r="C58" s="11">
        <v>45266</v>
      </c>
      <c r="D58" s="11">
        <v>45271</v>
      </c>
      <c r="E58" s="10" t="s">
        <v>2</v>
      </c>
      <c r="F58" s="12">
        <v>68110</v>
      </c>
      <c r="G58" s="10" t="s">
        <v>125</v>
      </c>
      <c r="H58" s="10" t="s">
        <v>287</v>
      </c>
      <c r="I58" s="10" t="s">
        <v>288</v>
      </c>
      <c r="J58" s="10" t="s">
        <v>289</v>
      </c>
      <c r="K58" s="10" t="s">
        <v>290</v>
      </c>
      <c r="L58" s="10" t="s">
        <v>291</v>
      </c>
      <c r="M58" s="10" t="s">
        <v>292</v>
      </c>
      <c r="N58" s="10" t="s">
        <v>931</v>
      </c>
      <c r="O58" s="10" t="s">
        <v>10</v>
      </c>
      <c r="P58" s="10" t="s">
        <v>921</v>
      </c>
      <c r="Q58" s="16">
        <v>35961.919999999998</v>
      </c>
      <c r="R58" s="10" t="s">
        <v>130</v>
      </c>
    </row>
    <row r="59" spans="1:18">
      <c r="A59" s="10" t="s">
        <v>293</v>
      </c>
      <c r="B59" s="11">
        <v>45268</v>
      </c>
      <c r="C59" s="11">
        <v>45112</v>
      </c>
      <c r="D59" s="11">
        <v>45271</v>
      </c>
      <c r="E59" s="10" t="s">
        <v>52</v>
      </c>
      <c r="F59" s="12">
        <v>41120</v>
      </c>
      <c r="G59" s="10" t="s">
        <v>279</v>
      </c>
      <c r="H59" s="10" t="s">
        <v>272</v>
      </c>
      <c r="I59" s="10" t="s">
        <v>283</v>
      </c>
      <c r="J59" s="10" t="s">
        <v>284</v>
      </c>
      <c r="K59" s="10" t="s">
        <v>294</v>
      </c>
      <c r="L59" s="10" t="s">
        <v>275</v>
      </c>
      <c r="M59" s="10" t="s">
        <v>276</v>
      </c>
      <c r="N59" s="10" t="s">
        <v>931</v>
      </c>
      <c r="O59" s="10" t="s">
        <v>10</v>
      </c>
      <c r="P59" s="10" t="s">
        <v>921</v>
      </c>
      <c r="Q59" s="16">
        <v>28565.129999999997</v>
      </c>
      <c r="R59" s="10" t="s">
        <v>282</v>
      </c>
    </row>
    <row r="60" spans="1:18">
      <c r="A60" s="10" t="s">
        <v>295</v>
      </c>
      <c r="B60" s="11">
        <v>45268</v>
      </c>
      <c r="C60" s="11">
        <v>45267</v>
      </c>
      <c r="D60" s="11">
        <v>45289</v>
      </c>
      <c r="E60" s="10" t="s">
        <v>2</v>
      </c>
      <c r="F60" s="12">
        <v>68110</v>
      </c>
      <c r="G60" s="10" t="s">
        <v>125</v>
      </c>
      <c r="H60" s="10" t="s">
        <v>287</v>
      </c>
      <c r="I60" s="10" t="s">
        <v>296</v>
      </c>
      <c r="J60" s="10" t="s">
        <v>297</v>
      </c>
      <c r="K60" s="10" t="s">
        <v>298</v>
      </c>
      <c r="L60" s="10" t="s">
        <v>187</v>
      </c>
      <c r="M60" s="10" t="s">
        <v>188</v>
      </c>
      <c r="N60" s="10" t="s">
        <v>931</v>
      </c>
      <c r="O60" s="10" t="s">
        <v>10</v>
      </c>
      <c r="P60" s="10" t="s">
        <v>921</v>
      </c>
      <c r="Q60" s="16">
        <v>126166.72</v>
      </c>
      <c r="R60" s="10" t="s">
        <v>130</v>
      </c>
    </row>
    <row r="61" spans="1:18">
      <c r="A61" s="10" t="s">
        <v>299</v>
      </c>
      <c r="B61" s="11">
        <v>45268</v>
      </c>
      <c r="C61" s="11">
        <v>45267</v>
      </c>
      <c r="D61" s="11">
        <v>45282</v>
      </c>
      <c r="E61" s="10" t="s">
        <v>52</v>
      </c>
      <c r="F61" s="12">
        <v>41130</v>
      </c>
      <c r="G61" s="10" t="s">
        <v>53</v>
      </c>
      <c r="H61" s="10" t="s">
        <v>262</v>
      </c>
      <c r="I61" s="10" t="s">
        <v>263</v>
      </c>
      <c r="J61" s="10" t="s">
        <v>264</v>
      </c>
      <c r="K61" s="10" t="s">
        <v>300</v>
      </c>
      <c r="L61" s="10" t="s">
        <v>266</v>
      </c>
      <c r="M61" s="10" t="s">
        <v>267</v>
      </c>
      <c r="N61" s="10" t="s">
        <v>931</v>
      </c>
      <c r="O61" s="10" t="s">
        <v>10</v>
      </c>
      <c r="P61" s="10" t="s">
        <v>921</v>
      </c>
      <c r="Q61" s="16">
        <v>40946.239999999998</v>
      </c>
      <c r="R61" s="10" t="s">
        <v>57</v>
      </c>
    </row>
    <row r="62" spans="1:18">
      <c r="A62" s="10" t="s">
        <v>301</v>
      </c>
      <c r="B62" s="11">
        <v>45271</v>
      </c>
      <c r="C62" s="11">
        <v>45268</v>
      </c>
      <c r="D62" s="11">
        <v>45273</v>
      </c>
      <c r="E62" s="10" t="s">
        <v>34</v>
      </c>
      <c r="F62" s="12">
        <v>54345</v>
      </c>
      <c r="G62" s="10" t="s">
        <v>35</v>
      </c>
      <c r="H62" s="10" t="s">
        <v>287</v>
      </c>
      <c r="I62" s="10" t="s">
        <v>302</v>
      </c>
      <c r="J62" s="10" t="s">
        <v>303</v>
      </c>
      <c r="K62" s="10" t="s">
        <v>304</v>
      </c>
      <c r="L62" s="10" t="s">
        <v>291</v>
      </c>
      <c r="M62" s="10" t="s">
        <v>292</v>
      </c>
      <c r="N62" s="10" t="s">
        <v>931</v>
      </c>
      <c r="O62" s="10" t="s">
        <v>10</v>
      </c>
      <c r="P62" s="10" t="s">
        <v>921</v>
      </c>
      <c r="Q62" s="16">
        <v>209040</v>
      </c>
      <c r="R62" s="10" t="s">
        <v>40</v>
      </c>
    </row>
    <row r="63" spans="1:18">
      <c r="A63" s="10" t="s">
        <v>302</v>
      </c>
      <c r="B63" s="11">
        <v>45271</v>
      </c>
      <c r="C63" s="11">
        <v>45268</v>
      </c>
      <c r="D63" s="11">
        <v>45303</v>
      </c>
      <c r="E63" s="10" t="s">
        <v>13</v>
      </c>
      <c r="F63" s="12">
        <v>61610</v>
      </c>
      <c r="G63" s="10" t="s">
        <v>14</v>
      </c>
      <c r="H63" s="10" t="s">
        <v>305</v>
      </c>
      <c r="I63" s="10" t="s">
        <v>306</v>
      </c>
      <c r="J63" s="10" t="s">
        <v>307</v>
      </c>
      <c r="K63" s="10" t="s">
        <v>308</v>
      </c>
      <c r="L63" s="10" t="s">
        <v>309</v>
      </c>
      <c r="M63" s="10" t="s">
        <v>310</v>
      </c>
      <c r="N63" s="10" t="s">
        <v>942</v>
      </c>
      <c r="O63" s="10" t="s">
        <v>10</v>
      </c>
      <c r="P63" s="10" t="s">
        <v>921</v>
      </c>
      <c r="Q63" s="16">
        <v>208320</v>
      </c>
      <c r="R63" s="10" t="s">
        <v>20</v>
      </c>
    </row>
    <row r="64" spans="1:18">
      <c r="A64" s="10" t="s">
        <v>311</v>
      </c>
      <c r="B64" s="11">
        <v>45271</v>
      </c>
      <c r="C64" s="11">
        <v>45267</v>
      </c>
      <c r="D64" s="11">
        <v>45282</v>
      </c>
      <c r="E64" s="10" t="s">
        <v>52</v>
      </c>
      <c r="F64" s="12">
        <v>41120</v>
      </c>
      <c r="G64" s="10" t="s">
        <v>279</v>
      </c>
      <c r="H64" s="10" t="s">
        <v>312</v>
      </c>
      <c r="I64" s="10" t="s">
        <v>313</v>
      </c>
      <c r="J64" s="10" t="s">
        <v>314</v>
      </c>
      <c r="K64" s="10" t="s">
        <v>315</v>
      </c>
      <c r="L64" s="10" t="s">
        <v>316</v>
      </c>
      <c r="M64" s="10" t="s">
        <v>317</v>
      </c>
      <c r="N64" s="10" t="s">
        <v>931</v>
      </c>
      <c r="O64" s="10" t="s">
        <v>10</v>
      </c>
      <c r="P64" s="10" t="s">
        <v>921</v>
      </c>
      <c r="Q64" s="16">
        <v>129844.86</v>
      </c>
      <c r="R64" s="10" t="s">
        <v>282</v>
      </c>
    </row>
    <row r="65" spans="1:18">
      <c r="A65" s="10" t="s">
        <v>313</v>
      </c>
      <c r="B65" s="11">
        <v>45271</v>
      </c>
      <c r="C65" s="11">
        <v>45267</v>
      </c>
      <c r="D65" s="11">
        <v>45282</v>
      </c>
      <c r="E65" s="10" t="s">
        <v>52</v>
      </c>
      <c r="F65" s="12">
        <v>41130</v>
      </c>
      <c r="G65" s="10" t="s">
        <v>53</v>
      </c>
      <c r="H65" s="10" t="s">
        <v>312</v>
      </c>
      <c r="I65" s="10" t="s">
        <v>313</v>
      </c>
      <c r="J65" s="10" t="s">
        <v>314</v>
      </c>
      <c r="K65" s="10" t="s">
        <v>318</v>
      </c>
      <c r="L65" s="10" t="s">
        <v>316</v>
      </c>
      <c r="M65" s="10" t="s">
        <v>317</v>
      </c>
      <c r="N65" s="10" t="s">
        <v>931</v>
      </c>
      <c r="O65" s="10" t="s">
        <v>10</v>
      </c>
      <c r="P65" s="10" t="s">
        <v>921</v>
      </c>
      <c r="Q65" s="16">
        <v>41683.01</v>
      </c>
      <c r="R65" s="10" t="s">
        <v>57</v>
      </c>
    </row>
    <row r="66" spans="1:18">
      <c r="A66" s="10" t="s">
        <v>319</v>
      </c>
      <c r="B66" s="11">
        <v>45271</v>
      </c>
      <c r="C66" s="11">
        <v>45266</v>
      </c>
      <c r="D66" s="11">
        <v>45273</v>
      </c>
      <c r="E66" s="10" t="s">
        <v>2</v>
      </c>
      <c r="F66" s="12">
        <v>68110</v>
      </c>
      <c r="G66" s="10" t="s">
        <v>125</v>
      </c>
      <c r="H66" s="10" t="s">
        <v>287</v>
      </c>
      <c r="I66" s="10" t="s">
        <v>301</v>
      </c>
      <c r="J66" s="10" t="s">
        <v>289</v>
      </c>
      <c r="K66" s="10" t="s">
        <v>320</v>
      </c>
      <c r="L66" s="10" t="s">
        <v>291</v>
      </c>
      <c r="M66" s="10" t="s">
        <v>292</v>
      </c>
      <c r="N66" s="10" t="s">
        <v>931</v>
      </c>
      <c r="O66" s="10" t="s">
        <v>10</v>
      </c>
      <c r="P66" s="10" t="s">
        <v>921</v>
      </c>
      <c r="Q66" s="16">
        <v>105862.1</v>
      </c>
      <c r="R66" s="10" t="s">
        <v>130</v>
      </c>
    </row>
    <row r="67" spans="1:18">
      <c r="A67" s="10" t="s">
        <v>321</v>
      </c>
      <c r="B67" s="11">
        <v>45272</v>
      </c>
      <c r="C67" s="11">
        <v>45266</v>
      </c>
      <c r="D67" s="11">
        <v>45273</v>
      </c>
      <c r="E67" s="10" t="s">
        <v>52</v>
      </c>
      <c r="F67" s="12">
        <v>41105</v>
      </c>
      <c r="G67" s="10" t="s">
        <v>113</v>
      </c>
      <c r="H67" s="10" t="s">
        <v>114</v>
      </c>
      <c r="I67" s="10" t="s">
        <v>322</v>
      </c>
      <c r="J67" s="10" t="s">
        <v>323</v>
      </c>
      <c r="K67" s="10" t="s">
        <v>324</v>
      </c>
      <c r="L67" s="10" t="s">
        <v>117</v>
      </c>
      <c r="M67" s="10" t="s">
        <v>118</v>
      </c>
      <c r="N67" s="10" t="s">
        <v>931</v>
      </c>
      <c r="O67" s="10" t="s">
        <v>10</v>
      </c>
      <c r="P67" s="10" t="s">
        <v>921</v>
      </c>
      <c r="Q67" s="16">
        <v>1935739</v>
      </c>
      <c r="R67" s="10" t="s">
        <v>119</v>
      </c>
    </row>
    <row r="68" spans="1:18">
      <c r="A68" s="10" t="s">
        <v>322</v>
      </c>
      <c r="B68" s="11">
        <v>45272</v>
      </c>
      <c r="C68" s="11">
        <v>45250</v>
      </c>
      <c r="D68" s="11">
        <v>45273</v>
      </c>
      <c r="E68" s="10" t="s">
        <v>34</v>
      </c>
      <c r="F68" s="12">
        <v>54345</v>
      </c>
      <c r="G68" s="10" t="s">
        <v>35</v>
      </c>
      <c r="H68" s="10" t="s">
        <v>325</v>
      </c>
      <c r="I68" s="10" t="s">
        <v>326</v>
      </c>
      <c r="J68" s="10" t="s">
        <v>327</v>
      </c>
      <c r="K68" s="10" t="s">
        <v>328</v>
      </c>
      <c r="L68" s="10" t="s">
        <v>329</v>
      </c>
      <c r="M68" s="10" t="s">
        <v>330</v>
      </c>
      <c r="N68" s="10" t="s">
        <v>931</v>
      </c>
      <c r="O68" s="10" t="s">
        <v>10</v>
      </c>
      <c r="P68" s="10" t="s">
        <v>921</v>
      </c>
      <c r="Q68" s="16">
        <v>76264.2</v>
      </c>
      <c r="R68" s="10" t="s">
        <v>40</v>
      </c>
    </row>
    <row r="69" spans="1:18">
      <c r="A69" s="10" t="s">
        <v>331</v>
      </c>
      <c r="B69" s="11">
        <v>45272</v>
      </c>
      <c r="C69" s="11">
        <v>45266</v>
      </c>
      <c r="D69" s="11">
        <v>45273</v>
      </c>
      <c r="E69" s="10" t="s">
        <v>52</v>
      </c>
      <c r="F69" s="12">
        <v>41105</v>
      </c>
      <c r="G69" s="10" t="s">
        <v>113</v>
      </c>
      <c r="H69" s="10" t="s">
        <v>114</v>
      </c>
      <c r="I69" s="10" t="s">
        <v>322</v>
      </c>
      <c r="J69" s="10" t="s">
        <v>323</v>
      </c>
      <c r="K69" s="10" t="s">
        <v>900</v>
      </c>
      <c r="L69" s="10" t="s">
        <v>117</v>
      </c>
      <c r="M69" s="10" t="s">
        <v>118</v>
      </c>
      <c r="N69" s="10" t="s">
        <v>931</v>
      </c>
      <c r="O69" s="10" t="s">
        <v>10</v>
      </c>
      <c r="P69" s="10" t="s">
        <v>921</v>
      </c>
      <c r="Q69" s="16">
        <v>32784</v>
      </c>
      <c r="R69" s="10" t="s">
        <v>119</v>
      </c>
    </row>
    <row r="70" spans="1:18">
      <c r="A70" s="10" t="s">
        <v>332</v>
      </c>
      <c r="B70" s="11">
        <v>45272</v>
      </c>
      <c r="C70" s="11">
        <v>45266</v>
      </c>
      <c r="D70" s="11">
        <v>45273</v>
      </c>
      <c r="E70" s="10" t="s">
        <v>52</v>
      </c>
      <c r="F70" s="12">
        <v>41105</v>
      </c>
      <c r="G70" s="10" t="s">
        <v>113</v>
      </c>
      <c r="H70" s="10" t="s">
        <v>114</v>
      </c>
      <c r="I70" s="10" t="s">
        <v>331</v>
      </c>
      <c r="J70" s="10" t="s">
        <v>333</v>
      </c>
      <c r="K70" s="10" t="s">
        <v>290</v>
      </c>
      <c r="L70" s="10" t="s">
        <v>117</v>
      </c>
      <c r="M70" s="10" t="s">
        <v>118</v>
      </c>
      <c r="N70" s="10" t="s">
        <v>931</v>
      </c>
      <c r="O70" s="10" t="s">
        <v>10</v>
      </c>
      <c r="P70" s="10" t="s">
        <v>921</v>
      </c>
      <c r="Q70" s="16">
        <v>33507.89</v>
      </c>
      <c r="R70" s="10" t="s">
        <v>119</v>
      </c>
    </row>
    <row r="71" spans="1:18">
      <c r="A71" s="10" t="s">
        <v>334</v>
      </c>
      <c r="B71" s="11">
        <v>45272</v>
      </c>
      <c r="C71" s="11">
        <v>44726</v>
      </c>
      <c r="D71" s="11">
        <v>45273</v>
      </c>
      <c r="E71" s="10" t="s">
        <v>205</v>
      </c>
      <c r="F71" s="12">
        <v>66410</v>
      </c>
      <c r="G71" s="10" t="s">
        <v>335</v>
      </c>
      <c r="H71" s="10" t="s">
        <v>63</v>
      </c>
      <c r="I71" s="10" t="s">
        <v>336</v>
      </c>
      <c r="J71" s="10" t="s">
        <v>942</v>
      </c>
      <c r="K71" s="10" t="s">
        <v>285</v>
      </c>
      <c r="L71" s="10" t="s">
        <v>337</v>
      </c>
      <c r="M71" s="10" t="s">
        <v>338</v>
      </c>
      <c r="N71" s="10" t="s">
        <v>931</v>
      </c>
      <c r="O71" s="10" t="s">
        <v>10</v>
      </c>
      <c r="P71" s="10" t="s">
        <v>921</v>
      </c>
      <c r="Q71" s="16">
        <v>1011338.02</v>
      </c>
      <c r="R71" s="10" t="s">
        <v>339</v>
      </c>
    </row>
    <row r="72" spans="1:18">
      <c r="A72" s="10" t="s">
        <v>340</v>
      </c>
      <c r="B72" s="11">
        <v>45273</v>
      </c>
      <c r="C72" s="11">
        <v>45271</v>
      </c>
      <c r="D72" s="11">
        <v>45275</v>
      </c>
      <c r="E72" s="10" t="s">
        <v>52</v>
      </c>
      <c r="F72" s="12">
        <v>41105</v>
      </c>
      <c r="G72" s="10" t="s">
        <v>113</v>
      </c>
      <c r="H72" s="10" t="s">
        <v>341</v>
      </c>
      <c r="I72" s="10" t="s">
        <v>342</v>
      </c>
      <c r="J72" s="10" t="s">
        <v>343</v>
      </c>
      <c r="K72" s="10" t="s">
        <v>344</v>
      </c>
      <c r="L72" s="10" t="s">
        <v>117</v>
      </c>
      <c r="M72" s="10" t="s">
        <v>118</v>
      </c>
      <c r="N72" s="10" t="s">
        <v>931</v>
      </c>
      <c r="O72" s="10" t="s">
        <v>10</v>
      </c>
      <c r="P72" s="10" t="s">
        <v>921</v>
      </c>
      <c r="Q72" s="16">
        <v>67024.78</v>
      </c>
      <c r="R72" s="10" t="s">
        <v>119</v>
      </c>
    </row>
    <row r="73" spans="1:18">
      <c r="A73" s="10" t="s">
        <v>342</v>
      </c>
      <c r="B73" s="11">
        <v>45273</v>
      </c>
      <c r="C73" s="11">
        <v>45271</v>
      </c>
      <c r="D73" s="11">
        <v>45275</v>
      </c>
      <c r="E73" s="10" t="s">
        <v>52</v>
      </c>
      <c r="F73" s="12">
        <v>41105</v>
      </c>
      <c r="G73" s="10" t="s">
        <v>113</v>
      </c>
      <c r="H73" s="10" t="s">
        <v>341</v>
      </c>
      <c r="I73" s="10" t="s">
        <v>342</v>
      </c>
      <c r="J73" s="10" t="s">
        <v>343</v>
      </c>
      <c r="K73" s="10" t="s">
        <v>901</v>
      </c>
      <c r="L73" s="10" t="s">
        <v>117</v>
      </c>
      <c r="M73" s="10" t="s">
        <v>118</v>
      </c>
      <c r="N73" s="10" t="s">
        <v>931</v>
      </c>
      <c r="O73" s="10" t="s">
        <v>10</v>
      </c>
      <c r="P73" s="10" t="s">
        <v>921</v>
      </c>
      <c r="Q73" s="16">
        <v>52953.120000000003</v>
      </c>
      <c r="R73" s="10" t="s">
        <v>119</v>
      </c>
    </row>
    <row r="74" spans="1:18">
      <c r="A74" s="10" t="s">
        <v>345</v>
      </c>
      <c r="B74" s="11">
        <v>45273</v>
      </c>
      <c r="C74" s="11">
        <v>45271</v>
      </c>
      <c r="D74" s="11">
        <v>45287</v>
      </c>
      <c r="E74" s="10" t="s">
        <v>34</v>
      </c>
      <c r="F74" s="12">
        <v>54360</v>
      </c>
      <c r="G74" s="10" t="s">
        <v>42</v>
      </c>
      <c r="H74" s="10" t="s">
        <v>346</v>
      </c>
      <c r="I74" s="10" t="s">
        <v>347</v>
      </c>
      <c r="J74" s="10" t="s">
        <v>348</v>
      </c>
      <c r="K74" s="10" t="s">
        <v>349</v>
      </c>
      <c r="L74" s="10" t="s">
        <v>350</v>
      </c>
      <c r="M74" s="10" t="s">
        <v>351</v>
      </c>
      <c r="N74" s="10" t="s">
        <v>933</v>
      </c>
      <c r="O74" s="10" t="s">
        <v>10</v>
      </c>
      <c r="P74" s="10" t="s">
        <v>921</v>
      </c>
      <c r="Q74" s="16">
        <v>54230</v>
      </c>
      <c r="R74" s="10" t="s">
        <v>50</v>
      </c>
    </row>
    <row r="75" spans="1:18">
      <c r="A75" s="10" t="s">
        <v>352</v>
      </c>
      <c r="B75" s="11">
        <v>45273</v>
      </c>
      <c r="C75" s="11">
        <v>45271</v>
      </c>
      <c r="D75" s="11">
        <v>45316</v>
      </c>
      <c r="E75" s="10" t="s">
        <v>270</v>
      </c>
      <c r="F75" s="12">
        <v>47105</v>
      </c>
      <c r="G75" s="10" t="s">
        <v>271</v>
      </c>
      <c r="H75" s="10" t="s">
        <v>353</v>
      </c>
      <c r="I75" s="10" t="s">
        <v>345</v>
      </c>
      <c r="J75" s="10" t="s">
        <v>354</v>
      </c>
      <c r="K75" s="10" t="s">
        <v>32</v>
      </c>
      <c r="L75" s="10" t="s">
        <v>355</v>
      </c>
      <c r="M75" s="10" t="s">
        <v>356</v>
      </c>
      <c r="N75" s="10" t="s">
        <v>933</v>
      </c>
      <c r="O75" s="10" t="s">
        <v>10</v>
      </c>
      <c r="P75" s="10" t="s">
        <v>921</v>
      </c>
      <c r="Q75" s="16">
        <v>67355.95</v>
      </c>
      <c r="R75" s="10" t="s">
        <v>277</v>
      </c>
    </row>
    <row r="76" spans="1:18">
      <c r="A76" s="10" t="s">
        <v>347</v>
      </c>
      <c r="B76" s="11">
        <v>45273</v>
      </c>
      <c r="C76" s="11">
        <v>45271</v>
      </c>
      <c r="D76" s="11">
        <v>45275</v>
      </c>
      <c r="E76" s="10" t="s">
        <v>52</v>
      </c>
      <c r="F76" s="12">
        <v>41105</v>
      </c>
      <c r="G76" s="10" t="s">
        <v>113</v>
      </c>
      <c r="H76" s="10" t="s">
        <v>341</v>
      </c>
      <c r="I76" s="10" t="s">
        <v>342</v>
      </c>
      <c r="J76" s="10" t="s">
        <v>343</v>
      </c>
      <c r="K76" s="10" t="s">
        <v>274</v>
      </c>
      <c r="L76" s="10" t="s">
        <v>117</v>
      </c>
      <c r="M76" s="10" t="s">
        <v>118</v>
      </c>
      <c r="N76" s="10" t="s">
        <v>931</v>
      </c>
      <c r="O76" s="10" t="s">
        <v>10</v>
      </c>
      <c r="P76" s="10" t="s">
        <v>921</v>
      </c>
      <c r="Q76" s="16">
        <v>28335.77</v>
      </c>
      <c r="R76" s="10" t="s">
        <v>119</v>
      </c>
    </row>
    <row r="77" spans="1:18">
      <c r="A77" s="10" t="s">
        <v>357</v>
      </c>
      <c r="B77" s="11">
        <v>45275</v>
      </c>
      <c r="C77" s="11">
        <v>45272</v>
      </c>
      <c r="D77" s="11">
        <v>45275</v>
      </c>
      <c r="E77" s="10" t="s">
        <v>270</v>
      </c>
      <c r="F77" s="12">
        <v>47105</v>
      </c>
      <c r="G77" s="10" t="s">
        <v>271</v>
      </c>
      <c r="H77" s="10" t="s">
        <v>358</v>
      </c>
      <c r="I77" s="10" t="s">
        <v>359</v>
      </c>
      <c r="J77" s="10" t="s">
        <v>360</v>
      </c>
      <c r="K77" s="10" t="s">
        <v>902</v>
      </c>
      <c r="L77" s="10" t="s">
        <v>361</v>
      </c>
      <c r="M77" s="10" t="s">
        <v>362</v>
      </c>
      <c r="N77" s="10" t="s">
        <v>931</v>
      </c>
      <c r="O77" s="10" t="s">
        <v>10</v>
      </c>
      <c r="P77" s="10" t="s">
        <v>921</v>
      </c>
      <c r="Q77" s="16">
        <v>60985.180000000008</v>
      </c>
      <c r="R77" s="10" t="s">
        <v>277</v>
      </c>
    </row>
    <row r="78" spans="1:18">
      <c r="A78" s="10" t="s">
        <v>363</v>
      </c>
      <c r="B78" s="11">
        <v>45275</v>
      </c>
      <c r="C78" s="11">
        <v>45199</v>
      </c>
      <c r="D78" s="11">
        <v>45275</v>
      </c>
      <c r="E78" s="10" t="s">
        <v>52</v>
      </c>
      <c r="F78" s="12">
        <v>41135</v>
      </c>
      <c r="G78" s="10" t="s">
        <v>138</v>
      </c>
      <c r="H78" s="10" t="s">
        <v>139</v>
      </c>
      <c r="I78" s="10" t="s">
        <v>364</v>
      </c>
      <c r="J78" s="10" t="s">
        <v>365</v>
      </c>
      <c r="K78" s="10" t="s">
        <v>945</v>
      </c>
      <c r="L78" s="10" t="s">
        <v>142</v>
      </c>
      <c r="M78" s="10" t="s">
        <v>143</v>
      </c>
      <c r="N78" s="10" t="s">
        <v>931</v>
      </c>
      <c r="O78" s="10" t="s">
        <v>10</v>
      </c>
      <c r="P78" s="10" t="s">
        <v>921</v>
      </c>
      <c r="Q78" s="16">
        <v>440040</v>
      </c>
      <c r="R78" s="10" t="s">
        <v>144</v>
      </c>
    </row>
    <row r="79" spans="1:18">
      <c r="A79" s="10" t="s">
        <v>366</v>
      </c>
      <c r="B79" s="11">
        <v>45275</v>
      </c>
      <c r="C79" s="11">
        <v>45272</v>
      </c>
      <c r="D79" s="11">
        <v>45289</v>
      </c>
      <c r="E79" s="10" t="s">
        <v>52</v>
      </c>
      <c r="F79" s="12">
        <v>41120</v>
      </c>
      <c r="G79" s="10" t="s">
        <v>279</v>
      </c>
      <c r="H79" s="10" t="s">
        <v>272</v>
      </c>
      <c r="I79" s="10" t="s">
        <v>366</v>
      </c>
      <c r="J79" s="10" t="s">
        <v>367</v>
      </c>
      <c r="K79" s="10" t="s">
        <v>368</v>
      </c>
      <c r="L79" s="10" t="s">
        <v>275</v>
      </c>
      <c r="M79" s="10" t="s">
        <v>276</v>
      </c>
      <c r="N79" s="10" t="s">
        <v>931</v>
      </c>
      <c r="O79" s="10" t="s">
        <v>10</v>
      </c>
      <c r="P79" s="10" t="s">
        <v>921</v>
      </c>
      <c r="Q79" s="16">
        <v>42824.399999999994</v>
      </c>
      <c r="R79" s="10" t="s">
        <v>282</v>
      </c>
    </row>
    <row r="80" spans="1:18">
      <c r="A80" s="10" t="s">
        <v>369</v>
      </c>
      <c r="B80" s="11">
        <v>45275</v>
      </c>
      <c r="C80" s="11">
        <v>45273</v>
      </c>
      <c r="D80" s="11">
        <v>45278</v>
      </c>
      <c r="E80" s="10" t="s">
        <v>52</v>
      </c>
      <c r="F80" s="12">
        <v>41120</v>
      </c>
      <c r="G80" s="10" t="s">
        <v>279</v>
      </c>
      <c r="H80" s="10" t="s">
        <v>370</v>
      </c>
      <c r="I80" s="10" t="s">
        <v>369</v>
      </c>
      <c r="J80" s="10" t="s">
        <v>371</v>
      </c>
      <c r="K80" s="10" t="s">
        <v>372</v>
      </c>
      <c r="L80" s="10" t="s">
        <v>275</v>
      </c>
      <c r="M80" s="10" t="s">
        <v>276</v>
      </c>
      <c r="N80" s="10" t="s">
        <v>931</v>
      </c>
      <c r="O80" s="10" t="s">
        <v>10</v>
      </c>
      <c r="P80" s="10" t="s">
        <v>921</v>
      </c>
      <c r="Q80" s="16">
        <v>40713</v>
      </c>
      <c r="R80" s="10" t="s">
        <v>282</v>
      </c>
    </row>
    <row r="81" spans="1:18">
      <c r="A81" s="10" t="s">
        <v>373</v>
      </c>
      <c r="B81" s="11">
        <v>45275</v>
      </c>
      <c r="C81" s="11">
        <v>45273</v>
      </c>
      <c r="D81" s="11">
        <v>45303</v>
      </c>
      <c r="E81" s="10" t="s">
        <v>34</v>
      </c>
      <c r="F81" s="12">
        <v>54360</v>
      </c>
      <c r="G81" s="10" t="s">
        <v>42</v>
      </c>
      <c r="H81" s="10" t="s">
        <v>374</v>
      </c>
      <c r="I81" s="10" t="s">
        <v>373</v>
      </c>
      <c r="J81" s="10" t="s">
        <v>375</v>
      </c>
      <c r="K81" s="10" t="s">
        <v>376</v>
      </c>
      <c r="L81" s="10" t="s">
        <v>377</v>
      </c>
      <c r="M81" s="10" t="s">
        <v>378</v>
      </c>
      <c r="N81" s="10" t="s">
        <v>931</v>
      </c>
      <c r="O81" s="10" t="s">
        <v>10</v>
      </c>
      <c r="P81" s="10" t="s">
        <v>921</v>
      </c>
      <c r="Q81" s="16">
        <v>28405.15</v>
      </c>
      <c r="R81" s="10" t="s">
        <v>50</v>
      </c>
    </row>
    <row r="82" spans="1:18">
      <c r="A82" s="10" t="s">
        <v>379</v>
      </c>
      <c r="B82" s="11">
        <v>45275</v>
      </c>
      <c r="C82" s="11">
        <v>45273</v>
      </c>
      <c r="D82" s="11">
        <v>45303</v>
      </c>
      <c r="E82" s="10" t="s">
        <v>34</v>
      </c>
      <c r="F82" s="12">
        <v>54360</v>
      </c>
      <c r="G82" s="10" t="s">
        <v>42</v>
      </c>
      <c r="H82" s="10" t="s">
        <v>374</v>
      </c>
      <c r="I82" s="10" t="s">
        <v>379</v>
      </c>
      <c r="J82" s="10" t="s">
        <v>380</v>
      </c>
      <c r="K82" s="10" t="s">
        <v>381</v>
      </c>
      <c r="L82" s="10" t="s">
        <v>377</v>
      </c>
      <c r="M82" s="10" t="s">
        <v>378</v>
      </c>
      <c r="N82" s="10" t="s">
        <v>931</v>
      </c>
      <c r="O82" s="10" t="s">
        <v>10</v>
      </c>
      <c r="P82" s="10" t="s">
        <v>921</v>
      </c>
      <c r="Q82" s="16">
        <v>25020.66</v>
      </c>
      <c r="R82" s="10" t="s">
        <v>50</v>
      </c>
    </row>
    <row r="83" spans="1:18">
      <c r="A83" s="10" t="s">
        <v>382</v>
      </c>
      <c r="B83" s="11">
        <v>45275</v>
      </c>
      <c r="C83" s="11">
        <v>45271</v>
      </c>
      <c r="D83" s="11">
        <v>45282</v>
      </c>
      <c r="E83" s="10" t="s">
        <v>52</v>
      </c>
      <c r="F83" s="12">
        <v>41130</v>
      </c>
      <c r="G83" s="10" t="s">
        <v>53</v>
      </c>
      <c r="H83" s="10" t="s">
        <v>312</v>
      </c>
      <c r="I83" s="10" t="s">
        <v>383</v>
      </c>
      <c r="J83" s="10" t="s">
        <v>384</v>
      </c>
      <c r="K83" s="10" t="s">
        <v>903</v>
      </c>
      <c r="L83" s="10" t="s">
        <v>316</v>
      </c>
      <c r="M83" s="10" t="s">
        <v>317</v>
      </c>
      <c r="N83" s="10" t="s">
        <v>931</v>
      </c>
      <c r="O83" s="10" t="s">
        <v>10</v>
      </c>
      <c r="P83" s="10" t="s">
        <v>921</v>
      </c>
      <c r="Q83" s="16">
        <v>31346.639999999999</v>
      </c>
      <c r="R83" s="10" t="s">
        <v>57</v>
      </c>
    </row>
    <row r="84" spans="1:18">
      <c r="A84" s="10" t="s">
        <v>385</v>
      </c>
      <c r="B84" s="11">
        <v>45275</v>
      </c>
      <c r="C84" s="11">
        <v>45272</v>
      </c>
      <c r="D84" s="11">
        <v>45278</v>
      </c>
      <c r="E84" s="10" t="s">
        <v>52</v>
      </c>
      <c r="F84" s="12">
        <v>41130</v>
      </c>
      <c r="G84" s="10" t="s">
        <v>53</v>
      </c>
      <c r="H84" s="10" t="s">
        <v>386</v>
      </c>
      <c r="I84" s="10" t="s">
        <v>385</v>
      </c>
      <c r="J84" s="10" t="s">
        <v>942</v>
      </c>
      <c r="K84" s="10" t="s">
        <v>946</v>
      </c>
      <c r="L84" s="10" t="s">
        <v>55</v>
      </c>
      <c r="M84" s="10" t="s">
        <v>56</v>
      </c>
      <c r="N84" s="10" t="s">
        <v>931</v>
      </c>
      <c r="O84" s="10" t="s">
        <v>10</v>
      </c>
      <c r="P84" s="10" t="s">
        <v>921</v>
      </c>
      <c r="Q84" s="16">
        <v>29817.600000000002</v>
      </c>
      <c r="R84" s="10" t="s">
        <v>57</v>
      </c>
    </row>
    <row r="85" spans="1:18">
      <c r="A85" s="10" t="s">
        <v>387</v>
      </c>
      <c r="B85" s="11">
        <v>45275</v>
      </c>
      <c r="C85" s="11">
        <v>45273</v>
      </c>
      <c r="D85" s="11">
        <v>45278</v>
      </c>
      <c r="E85" s="10" t="s">
        <v>52</v>
      </c>
      <c r="F85" s="12">
        <v>41135</v>
      </c>
      <c r="G85" s="10" t="s">
        <v>138</v>
      </c>
      <c r="H85" s="10" t="s">
        <v>386</v>
      </c>
      <c r="I85" s="10" t="s">
        <v>387</v>
      </c>
      <c r="J85" s="10" t="s">
        <v>942</v>
      </c>
      <c r="K85" s="10" t="s">
        <v>388</v>
      </c>
      <c r="L85" s="10" t="s">
        <v>55</v>
      </c>
      <c r="M85" s="10" t="s">
        <v>56</v>
      </c>
      <c r="N85" s="10" t="s">
        <v>931</v>
      </c>
      <c r="O85" s="10" t="s">
        <v>10</v>
      </c>
      <c r="P85" s="10" t="s">
        <v>921</v>
      </c>
      <c r="Q85" s="16">
        <v>49670.400000000001</v>
      </c>
      <c r="R85" s="10" t="s">
        <v>144</v>
      </c>
    </row>
    <row r="86" spans="1:18">
      <c r="A86" s="10" t="s">
        <v>389</v>
      </c>
      <c r="B86" s="11">
        <v>45275</v>
      </c>
      <c r="C86" s="11">
        <v>45249</v>
      </c>
      <c r="D86" s="11">
        <v>45287</v>
      </c>
      <c r="E86" s="10" t="s">
        <v>34</v>
      </c>
      <c r="F86" s="12">
        <v>54360</v>
      </c>
      <c r="G86" s="10" t="s">
        <v>42</v>
      </c>
      <c r="H86" s="10" t="s">
        <v>346</v>
      </c>
      <c r="I86" s="10" t="s">
        <v>390</v>
      </c>
      <c r="J86" s="10" t="s">
        <v>391</v>
      </c>
      <c r="K86" s="10" t="s">
        <v>392</v>
      </c>
      <c r="L86" s="10" t="s">
        <v>393</v>
      </c>
      <c r="M86" s="10" t="s">
        <v>394</v>
      </c>
      <c r="N86" s="10" t="s">
        <v>933</v>
      </c>
      <c r="O86" s="10" t="s">
        <v>10</v>
      </c>
      <c r="P86" s="10" t="s">
        <v>921</v>
      </c>
      <c r="Q86" s="16">
        <v>368232.48000000004</v>
      </c>
      <c r="R86" s="10" t="s">
        <v>50</v>
      </c>
    </row>
    <row r="87" spans="1:18">
      <c r="A87" s="10" t="s">
        <v>383</v>
      </c>
      <c r="B87" s="11">
        <v>45275</v>
      </c>
      <c r="C87" s="11">
        <v>45271</v>
      </c>
      <c r="D87" s="11">
        <v>45282</v>
      </c>
      <c r="E87" s="10" t="s">
        <v>52</v>
      </c>
      <c r="F87" s="12">
        <v>41130</v>
      </c>
      <c r="G87" s="10" t="s">
        <v>53</v>
      </c>
      <c r="H87" s="10" t="s">
        <v>312</v>
      </c>
      <c r="I87" s="10" t="s">
        <v>383</v>
      </c>
      <c r="J87" s="10" t="s">
        <v>384</v>
      </c>
      <c r="K87" s="10" t="s">
        <v>395</v>
      </c>
      <c r="L87" s="10" t="s">
        <v>316</v>
      </c>
      <c r="M87" s="10" t="s">
        <v>317</v>
      </c>
      <c r="N87" s="10" t="s">
        <v>931</v>
      </c>
      <c r="O87" s="10" t="s">
        <v>10</v>
      </c>
      <c r="P87" s="10" t="s">
        <v>921</v>
      </c>
      <c r="Q87" s="16">
        <v>26609.810000000009</v>
      </c>
      <c r="R87" s="10" t="s">
        <v>57</v>
      </c>
    </row>
    <row r="88" spans="1:18">
      <c r="A88" s="10" t="s">
        <v>396</v>
      </c>
      <c r="B88" s="11">
        <v>45275</v>
      </c>
      <c r="C88" s="11">
        <v>45272</v>
      </c>
      <c r="D88" s="11">
        <v>45301</v>
      </c>
      <c r="E88" s="10" t="s">
        <v>22</v>
      </c>
      <c r="F88" s="12">
        <v>26205</v>
      </c>
      <c r="G88" s="10" t="s">
        <v>23</v>
      </c>
      <c r="H88" s="10" t="s">
        <v>153</v>
      </c>
      <c r="I88" s="10" t="s">
        <v>397</v>
      </c>
      <c r="J88" s="10" t="s">
        <v>155</v>
      </c>
      <c r="K88" s="10" t="s">
        <v>398</v>
      </c>
      <c r="L88" s="10" t="s">
        <v>156</v>
      </c>
      <c r="M88" s="10" t="s">
        <v>157</v>
      </c>
      <c r="N88" s="10" t="s">
        <v>29</v>
      </c>
      <c r="O88" s="10" t="s">
        <v>10</v>
      </c>
      <c r="P88" s="10" t="s">
        <v>921</v>
      </c>
      <c r="Q88" s="16">
        <v>36645</v>
      </c>
      <c r="R88" s="10" t="s">
        <v>30</v>
      </c>
    </row>
    <row r="89" spans="1:18">
      <c r="A89" s="10" t="s">
        <v>364</v>
      </c>
      <c r="B89" s="11">
        <v>45275</v>
      </c>
      <c r="C89" s="11">
        <v>45272</v>
      </c>
      <c r="D89" s="11">
        <v>45289</v>
      </c>
      <c r="E89" s="10" t="s">
        <v>52</v>
      </c>
      <c r="F89" s="12">
        <v>41120</v>
      </c>
      <c r="G89" s="10" t="s">
        <v>279</v>
      </c>
      <c r="H89" s="10" t="s">
        <v>272</v>
      </c>
      <c r="I89" s="10" t="s">
        <v>366</v>
      </c>
      <c r="J89" s="10" t="s">
        <v>367</v>
      </c>
      <c r="K89" s="10" t="s">
        <v>399</v>
      </c>
      <c r="L89" s="10" t="s">
        <v>275</v>
      </c>
      <c r="M89" s="10" t="s">
        <v>276</v>
      </c>
      <c r="N89" s="10" t="s">
        <v>931</v>
      </c>
      <c r="O89" s="10" t="s">
        <v>10</v>
      </c>
      <c r="P89" s="10" t="s">
        <v>921</v>
      </c>
      <c r="Q89" s="16">
        <v>33000</v>
      </c>
      <c r="R89" s="10" t="s">
        <v>282</v>
      </c>
    </row>
    <row r="90" spans="1:18">
      <c r="A90" s="10" t="s">
        <v>400</v>
      </c>
      <c r="B90" s="11">
        <v>45275</v>
      </c>
      <c r="C90" s="11">
        <v>45273</v>
      </c>
      <c r="D90" s="11">
        <v>45303</v>
      </c>
      <c r="E90" s="10" t="s">
        <v>34</v>
      </c>
      <c r="F90" s="12">
        <v>54360</v>
      </c>
      <c r="G90" s="10" t="s">
        <v>42</v>
      </c>
      <c r="H90" s="10" t="s">
        <v>374</v>
      </c>
      <c r="I90" s="10" t="s">
        <v>373</v>
      </c>
      <c r="J90" s="10" t="s">
        <v>375</v>
      </c>
      <c r="K90" s="10" t="s">
        <v>32</v>
      </c>
      <c r="L90" s="10" t="s">
        <v>377</v>
      </c>
      <c r="M90" s="10" t="s">
        <v>378</v>
      </c>
      <c r="N90" s="10" t="s">
        <v>931</v>
      </c>
      <c r="O90" s="10" t="s">
        <v>10</v>
      </c>
      <c r="P90" s="10" t="s">
        <v>921</v>
      </c>
      <c r="Q90" s="16">
        <v>250000</v>
      </c>
      <c r="R90" s="10" t="s">
        <v>50</v>
      </c>
    </row>
    <row r="91" spans="1:18">
      <c r="A91" s="10" t="s">
        <v>397</v>
      </c>
      <c r="B91" s="11">
        <v>45275</v>
      </c>
      <c r="C91" s="11">
        <v>45272</v>
      </c>
      <c r="D91" s="11">
        <v>45301</v>
      </c>
      <c r="E91" s="10" t="s">
        <v>22</v>
      </c>
      <c r="F91" s="12">
        <v>26205</v>
      </c>
      <c r="G91" s="10" t="s">
        <v>23</v>
      </c>
      <c r="H91" s="10" t="s">
        <v>168</v>
      </c>
      <c r="I91" s="10" t="s">
        <v>397</v>
      </c>
      <c r="J91" s="10" t="s">
        <v>169</v>
      </c>
      <c r="K91" s="10" t="s">
        <v>894</v>
      </c>
      <c r="L91" s="10" t="s">
        <v>156</v>
      </c>
      <c r="M91" s="10" t="s">
        <v>157</v>
      </c>
      <c r="N91" s="10" t="s">
        <v>29</v>
      </c>
      <c r="O91" s="10" t="s">
        <v>10</v>
      </c>
      <c r="P91" s="10" t="s">
        <v>921</v>
      </c>
      <c r="Q91" s="16">
        <v>121934.93000000005</v>
      </c>
      <c r="R91" s="10" t="s">
        <v>30</v>
      </c>
    </row>
    <row r="92" spans="1:18">
      <c r="A92" s="10" t="s">
        <v>401</v>
      </c>
      <c r="B92" s="11">
        <v>45275</v>
      </c>
      <c r="C92" s="11">
        <v>45271</v>
      </c>
      <c r="D92" s="11">
        <v>45294</v>
      </c>
      <c r="E92" s="10" t="s">
        <v>13</v>
      </c>
      <c r="F92" s="12">
        <v>61610</v>
      </c>
      <c r="G92" s="10" t="s">
        <v>14</v>
      </c>
      <c r="H92" s="10" t="s">
        <v>402</v>
      </c>
      <c r="I92" s="10" t="s">
        <v>403</v>
      </c>
      <c r="J92" s="10" t="s">
        <v>404</v>
      </c>
      <c r="K92" s="10" t="s">
        <v>405</v>
      </c>
      <c r="L92" s="10" t="s">
        <v>406</v>
      </c>
      <c r="M92" s="10" t="s">
        <v>407</v>
      </c>
      <c r="N92" s="10" t="s">
        <v>942</v>
      </c>
      <c r="O92" s="10" t="s">
        <v>10</v>
      </c>
      <c r="P92" s="10" t="s">
        <v>921</v>
      </c>
      <c r="Q92" s="16">
        <v>97378.22</v>
      </c>
      <c r="R92" s="10" t="s">
        <v>20</v>
      </c>
    </row>
    <row r="93" spans="1:18">
      <c r="A93" s="10" t="s">
        <v>408</v>
      </c>
      <c r="B93" s="11">
        <v>45275</v>
      </c>
      <c r="C93" s="11">
        <v>45273</v>
      </c>
      <c r="D93" s="11">
        <v>45278</v>
      </c>
      <c r="E93" s="10" t="s">
        <v>52</v>
      </c>
      <c r="F93" s="12">
        <v>41120</v>
      </c>
      <c r="G93" s="10" t="s">
        <v>279</v>
      </c>
      <c r="H93" s="10" t="s">
        <v>370</v>
      </c>
      <c r="I93" s="10" t="s">
        <v>369</v>
      </c>
      <c r="J93" s="10" t="s">
        <v>371</v>
      </c>
      <c r="K93" s="10" t="s">
        <v>409</v>
      </c>
      <c r="L93" s="10" t="s">
        <v>275</v>
      </c>
      <c r="M93" s="10" t="s">
        <v>276</v>
      </c>
      <c r="N93" s="10" t="s">
        <v>931</v>
      </c>
      <c r="O93" s="10" t="s">
        <v>10</v>
      </c>
      <c r="P93" s="10" t="s">
        <v>921</v>
      </c>
      <c r="Q93" s="16">
        <v>40597.1</v>
      </c>
      <c r="R93" s="10" t="s">
        <v>282</v>
      </c>
    </row>
    <row r="94" spans="1:18">
      <c r="A94" s="10" t="s">
        <v>410</v>
      </c>
      <c r="B94" s="11">
        <v>45275</v>
      </c>
      <c r="C94" s="11">
        <v>45272</v>
      </c>
      <c r="D94" s="11">
        <v>45289</v>
      </c>
      <c r="E94" s="10" t="s">
        <v>52</v>
      </c>
      <c r="F94" s="12">
        <v>41120</v>
      </c>
      <c r="G94" s="10" t="s">
        <v>279</v>
      </c>
      <c r="H94" s="10" t="s">
        <v>272</v>
      </c>
      <c r="I94" s="10" t="s">
        <v>366</v>
      </c>
      <c r="J94" s="10" t="s">
        <v>367</v>
      </c>
      <c r="K94" s="10" t="s">
        <v>904</v>
      </c>
      <c r="L94" s="10" t="s">
        <v>275</v>
      </c>
      <c r="M94" s="10" t="s">
        <v>276</v>
      </c>
      <c r="N94" s="10" t="s">
        <v>931</v>
      </c>
      <c r="O94" s="10" t="s">
        <v>10</v>
      </c>
      <c r="P94" s="10" t="s">
        <v>921</v>
      </c>
      <c r="Q94" s="16">
        <v>28857.38</v>
      </c>
      <c r="R94" s="10" t="s">
        <v>282</v>
      </c>
    </row>
    <row r="95" spans="1:18">
      <c r="A95" s="10" t="s">
        <v>390</v>
      </c>
      <c r="B95" s="11">
        <v>45275</v>
      </c>
      <c r="C95" s="11">
        <v>45273</v>
      </c>
      <c r="D95" s="11">
        <v>45278</v>
      </c>
      <c r="E95" s="10" t="s">
        <v>52</v>
      </c>
      <c r="F95" s="12">
        <v>41120</v>
      </c>
      <c r="G95" s="10" t="s">
        <v>279</v>
      </c>
      <c r="H95" s="10" t="s">
        <v>370</v>
      </c>
      <c r="I95" s="10" t="s">
        <v>369</v>
      </c>
      <c r="J95" s="10" t="s">
        <v>371</v>
      </c>
      <c r="K95" s="10" t="s">
        <v>411</v>
      </c>
      <c r="L95" s="10" t="s">
        <v>275</v>
      </c>
      <c r="M95" s="10" t="s">
        <v>276</v>
      </c>
      <c r="N95" s="10" t="s">
        <v>931</v>
      </c>
      <c r="O95" s="10" t="s">
        <v>10</v>
      </c>
      <c r="P95" s="10" t="s">
        <v>921</v>
      </c>
      <c r="Q95" s="16">
        <v>27803.87</v>
      </c>
      <c r="R95" s="10" t="s">
        <v>282</v>
      </c>
    </row>
    <row r="96" spans="1:18">
      <c r="A96" s="10" t="s">
        <v>412</v>
      </c>
      <c r="B96" s="11">
        <v>45275</v>
      </c>
      <c r="C96" s="11">
        <v>45271</v>
      </c>
      <c r="D96" s="11">
        <v>45282</v>
      </c>
      <c r="E96" s="10" t="s">
        <v>52</v>
      </c>
      <c r="F96" s="12">
        <v>41130</v>
      </c>
      <c r="G96" s="10" t="s">
        <v>53</v>
      </c>
      <c r="H96" s="10" t="s">
        <v>312</v>
      </c>
      <c r="I96" s="10" t="s">
        <v>383</v>
      </c>
      <c r="J96" s="10" t="s">
        <v>384</v>
      </c>
      <c r="K96" s="10" t="s">
        <v>905</v>
      </c>
      <c r="L96" s="10" t="s">
        <v>316</v>
      </c>
      <c r="M96" s="10" t="s">
        <v>317</v>
      </c>
      <c r="N96" s="10" t="s">
        <v>931</v>
      </c>
      <c r="O96" s="10" t="s">
        <v>10</v>
      </c>
      <c r="P96" s="10" t="s">
        <v>921</v>
      </c>
      <c r="Q96" s="16">
        <v>33627.050000000003</v>
      </c>
      <c r="R96" s="10" t="s">
        <v>57</v>
      </c>
    </row>
    <row r="97" spans="1:18">
      <c r="A97" s="10" t="s">
        <v>413</v>
      </c>
      <c r="B97" s="11">
        <v>45278</v>
      </c>
      <c r="C97" s="11">
        <v>45261</v>
      </c>
      <c r="D97" s="11">
        <v>45280</v>
      </c>
      <c r="E97" s="10" t="s">
        <v>205</v>
      </c>
      <c r="F97" s="12">
        <v>66410</v>
      </c>
      <c r="G97" s="10" t="s">
        <v>335</v>
      </c>
      <c r="H97" s="10" t="s">
        <v>414</v>
      </c>
      <c r="I97" s="10" t="s">
        <v>415</v>
      </c>
      <c r="J97" s="10" t="s">
        <v>49</v>
      </c>
      <c r="K97" s="10" t="s">
        <v>416</v>
      </c>
      <c r="L97" s="10" t="s">
        <v>337</v>
      </c>
      <c r="M97" s="10" t="s">
        <v>338</v>
      </c>
      <c r="N97" s="10" t="s">
        <v>931</v>
      </c>
      <c r="O97" s="10" t="s">
        <v>10</v>
      </c>
      <c r="P97" s="10" t="s">
        <v>921</v>
      </c>
      <c r="Q97" s="16">
        <v>38595.799999999996</v>
      </c>
      <c r="R97" s="10" t="s">
        <v>339</v>
      </c>
    </row>
    <row r="98" spans="1:18">
      <c r="A98" s="10" t="s">
        <v>417</v>
      </c>
      <c r="B98" s="11">
        <v>45278</v>
      </c>
      <c r="C98" s="11">
        <v>45261</v>
      </c>
      <c r="D98" s="11">
        <v>45280</v>
      </c>
      <c r="E98" s="10" t="s">
        <v>205</v>
      </c>
      <c r="F98" s="12">
        <v>66410</v>
      </c>
      <c r="G98" s="10" t="s">
        <v>335</v>
      </c>
      <c r="H98" s="10" t="s">
        <v>71</v>
      </c>
      <c r="I98" s="10" t="s">
        <v>418</v>
      </c>
      <c r="J98" s="10" t="s">
        <v>49</v>
      </c>
      <c r="K98" s="10" t="s">
        <v>419</v>
      </c>
      <c r="L98" s="10" t="s">
        <v>337</v>
      </c>
      <c r="M98" s="10" t="s">
        <v>338</v>
      </c>
      <c r="N98" s="10" t="s">
        <v>931</v>
      </c>
      <c r="O98" s="10" t="s">
        <v>10</v>
      </c>
      <c r="P98" s="10" t="s">
        <v>921</v>
      </c>
      <c r="Q98" s="16">
        <v>43092.86</v>
      </c>
      <c r="R98" s="10" t="s">
        <v>339</v>
      </c>
    </row>
    <row r="99" spans="1:18">
      <c r="A99" s="10" t="s">
        <v>420</v>
      </c>
      <c r="B99" s="11">
        <v>45279</v>
      </c>
      <c r="C99" s="11">
        <v>45278</v>
      </c>
      <c r="D99" s="11">
        <v>45280</v>
      </c>
      <c r="E99" s="10" t="s">
        <v>34</v>
      </c>
      <c r="F99" s="12">
        <v>54360</v>
      </c>
      <c r="G99" s="10" t="s">
        <v>42</v>
      </c>
      <c r="H99" s="10" t="s">
        <v>421</v>
      </c>
      <c r="I99" s="10" t="s">
        <v>422</v>
      </c>
      <c r="J99" s="10" t="s">
        <v>423</v>
      </c>
      <c r="K99" s="10" t="s">
        <v>424</v>
      </c>
      <c r="L99" s="10" t="s">
        <v>425</v>
      </c>
      <c r="M99" s="10" t="s">
        <v>426</v>
      </c>
      <c r="N99" s="10" t="s">
        <v>931</v>
      </c>
      <c r="O99" s="10" t="s">
        <v>10</v>
      </c>
      <c r="P99" s="10" t="s">
        <v>921</v>
      </c>
      <c r="Q99" s="16">
        <v>59755.3</v>
      </c>
      <c r="R99" s="10" t="s">
        <v>50</v>
      </c>
    </row>
    <row r="100" spans="1:18">
      <c r="A100" s="10" t="s">
        <v>422</v>
      </c>
      <c r="B100" s="11">
        <v>45279</v>
      </c>
      <c r="C100" s="11">
        <v>45275</v>
      </c>
      <c r="D100" s="11">
        <v>45280</v>
      </c>
      <c r="E100" s="10" t="s">
        <v>13</v>
      </c>
      <c r="F100" s="12">
        <v>61610</v>
      </c>
      <c r="G100" s="10" t="s">
        <v>14</v>
      </c>
      <c r="H100" s="10" t="s">
        <v>94</v>
      </c>
      <c r="I100" s="10" t="s">
        <v>427</v>
      </c>
      <c r="J100" s="10" t="s">
        <v>428</v>
      </c>
      <c r="K100" s="10" t="s">
        <v>429</v>
      </c>
      <c r="L100" s="10" t="s">
        <v>18</v>
      </c>
      <c r="M100" s="10" t="s">
        <v>19</v>
      </c>
      <c r="N100" s="10" t="s">
        <v>931</v>
      </c>
      <c r="O100" s="10" t="s">
        <v>10</v>
      </c>
      <c r="P100" s="10" t="s">
        <v>921</v>
      </c>
      <c r="Q100" s="16">
        <v>74837.039999999994</v>
      </c>
      <c r="R100" s="10" t="s">
        <v>20</v>
      </c>
    </row>
    <row r="101" spans="1:18">
      <c r="A101" s="10" t="s">
        <v>430</v>
      </c>
      <c r="B101" s="11">
        <v>45279</v>
      </c>
      <c r="C101" s="11">
        <v>45268</v>
      </c>
      <c r="D101" s="11">
        <v>45282</v>
      </c>
      <c r="E101" s="10" t="s">
        <v>13</v>
      </c>
      <c r="F101" s="12">
        <v>61610</v>
      </c>
      <c r="G101" s="10" t="s">
        <v>14</v>
      </c>
      <c r="H101" s="10" t="s">
        <v>15</v>
      </c>
      <c r="I101" s="10" t="s">
        <v>431</v>
      </c>
      <c r="J101" s="10" t="s">
        <v>432</v>
      </c>
      <c r="K101" s="10" t="s">
        <v>433</v>
      </c>
      <c r="L101" s="10" t="s">
        <v>18</v>
      </c>
      <c r="M101" s="10" t="s">
        <v>19</v>
      </c>
      <c r="N101" s="10" t="s">
        <v>931</v>
      </c>
      <c r="O101" s="10" t="s">
        <v>10</v>
      </c>
      <c r="P101" s="10" t="s">
        <v>921</v>
      </c>
      <c r="Q101" s="16">
        <v>182916</v>
      </c>
      <c r="R101" s="10" t="s">
        <v>20</v>
      </c>
    </row>
    <row r="102" spans="1:18">
      <c r="A102" s="10" t="s">
        <v>431</v>
      </c>
      <c r="B102" s="11">
        <v>45279</v>
      </c>
      <c r="C102" s="11">
        <v>45268</v>
      </c>
      <c r="D102" s="11">
        <v>45282</v>
      </c>
      <c r="E102" s="10" t="s">
        <v>13</v>
      </c>
      <c r="F102" s="12">
        <v>61610</v>
      </c>
      <c r="G102" s="10" t="s">
        <v>14</v>
      </c>
      <c r="H102" s="10" t="s">
        <v>94</v>
      </c>
      <c r="I102" s="10" t="s">
        <v>431</v>
      </c>
      <c r="J102" s="10" t="s">
        <v>432</v>
      </c>
      <c r="K102" s="10" t="s">
        <v>898</v>
      </c>
      <c r="L102" s="10" t="s">
        <v>18</v>
      </c>
      <c r="M102" s="10" t="s">
        <v>19</v>
      </c>
      <c r="N102" s="10" t="s">
        <v>931</v>
      </c>
      <c r="O102" s="10" t="s">
        <v>10</v>
      </c>
      <c r="P102" s="10" t="s">
        <v>921</v>
      </c>
      <c r="Q102" s="16">
        <v>284566.8</v>
      </c>
      <c r="R102" s="10" t="s">
        <v>20</v>
      </c>
    </row>
    <row r="103" spans="1:18">
      <c r="A103" s="10" t="s">
        <v>434</v>
      </c>
      <c r="B103" s="11">
        <v>45279</v>
      </c>
      <c r="C103" s="11">
        <v>45268</v>
      </c>
      <c r="D103" s="11">
        <v>45280</v>
      </c>
      <c r="E103" s="10" t="s">
        <v>13</v>
      </c>
      <c r="F103" s="12">
        <v>61610</v>
      </c>
      <c r="G103" s="10" t="s">
        <v>14</v>
      </c>
      <c r="H103" s="10" t="s">
        <v>94</v>
      </c>
      <c r="I103" s="10" t="s">
        <v>430</v>
      </c>
      <c r="J103" s="10" t="s">
        <v>428</v>
      </c>
      <c r="K103" s="10" t="s">
        <v>894</v>
      </c>
      <c r="L103" s="10" t="s">
        <v>18</v>
      </c>
      <c r="M103" s="10" t="s">
        <v>19</v>
      </c>
      <c r="N103" s="10" t="s">
        <v>931</v>
      </c>
      <c r="O103" s="10" t="s">
        <v>10</v>
      </c>
      <c r="P103" s="10" t="s">
        <v>921</v>
      </c>
      <c r="Q103" s="16">
        <v>53415.6</v>
      </c>
      <c r="R103" s="10" t="s">
        <v>20</v>
      </c>
    </row>
    <row r="104" spans="1:18">
      <c r="A104" s="10" t="s">
        <v>435</v>
      </c>
      <c r="B104" s="11">
        <v>45279</v>
      </c>
      <c r="C104" s="11">
        <v>45275</v>
      </c>
      <c r="D104" s="11">
        <v>45282</v>
      </c>
      <c r="E104" s="10" t="s">
        <v>13</v>
      </c>
      <c r="F104" s="12">
        <v>61610</v>
      </c>
      <c r="G104" s="10" t="s">
        <v>14</v>
      </c>
      <c r="H104" s="10" t="s">
        <v>94</v>
      </c>
      <c r="I104" s="10" t="s">
        <v>435</v>
      </c>
      <c r="J104" s="10" t="s">
        <v>432</v>
      </c>
      <c r="K104" s="10" t="s">
        <v>906</v>
      </c>
      <c r="L104" s="10" t="s">
        <v>18</v>
      </c>
      <c r="M104" s="10" t="s">
        <v>19</v>
      </c>
      <c r="N104" s="10" t="s">
        <v>931</v>
      </c>
      <c r="O104" s="10" t="s">
        <v>10</v>
      </c>
      <c r="P104" s="10" t="s">
        <v>921</v>
      </c>
      <c r="Q104" s="16">
        <v>317229.60000000003</v>
      </c>
      <c r="R104" s="10" t="s">
        <v>20</v>
      </c>
    </row>
    <row r="105" spans="1:18">
      <c r="A105" s="10" t="s">
        <v>427</v>
      </c>
      <c r="B105" s="11">
        <v>45279</v>
      </c>
      <c r="C105" s="11">
        <v>45275</v>
      </c>
      <c r="D105" s="11">
        <v>45282</v>
      </c>
      <c r="E105" s="10" t="s">
        <v>13</v>
      </c>
      <c r="F105" s="12">
        <v>61610</v>
      </c>
      <c r="G105" s="10" t="s">
        <v>14</v>
      </c>
      <c r="H105" s="10" t="s">
        <v>15</v>
      </c>
      <c r="I105" s="10" t="s">
        <v>435</v>
      </c>
      <c r="J105" s="10" t="s">
        <v>432</v>
      </c>
      <c r="K105" s="10" t="s">
        <v>433</v>
      </c>
      <c r="L105" s="10" t="s">
        <v>18</v>
      </c>
      <c r="M105" s="10" t="s">
        <v>19</v>
      </c>
      <c r="N105" s="10" t="s">
        <v>931</v>
      </c>
      <c r="O105" s="10" t="s">
        <v>10</v>
      </c>
      <c r="P105" s="10" t="s">
        <v>921</v>
      </c>
      <c r="Q105" s="16">
        <v>242247.6</v>
      </c>
      <c r="R105" s="10" t="s">
        <v>20</v>
      </c>
    </row>
    <row r="106" spans="1:18">
      <c r="A106" s="10" t="s">
        <v>436</v>
      </c>
      <c r="B106" s="11">
        <v>45279</v>
      </c>
      <c r="C106" s="11">
        <v>45278</v>
      </c>
      <c r="D106" s="11">
        <v>45280</v>
      </c>
      <c r="E106" s="10" t="s">
        <v>13</v>
      </c>
      <c r="F106" s="12">
        <v>61610</v>
      </c>
      <c r="G106" s="10" t="s">
        <v>14</v>
      </c>
      <c r="H106" s="10" t="s">
        <v>172</v>
      </c>
      <c r="I106" s="10" t="s">
        <v>437</v>
      </c>
      <c r="J106" s="10" t="s">
        <v>438</v>
      </c>
      <c r="K106" s="10" t="s">
        <v>392</v>
      </c>
      <c r="L106" s="10" t="s">
        <v>18</v>
      </c>
      <c r="M106" s="10" t="s">
        <v>19</v>
      </c>
      <c r="N106" s="10" t="s">
        <v>931</v>
      </c>
      <c r="O106" s="10" t="s">
        <v>10</v>
      </c>
      <c r="P106" s="10" t="s">
        <v>921</v>
      </c>
      <c r="Q106" s="16">
        <v>103318.8</v>
      </c>
      <c r="R106" s="10" t="s">
        <v>20</v>
      </c>
    </row>
    <row r="107" spans="1:18">
      <c r="A107" s="10" t="s">
        <v>439</v>
      </c>
      <c r="B107" s="11">
        <v>45279</v>
      </c>
      <c r="C107" s="11">
        <v>45278</v>
      </c>
      <c r="D107" s="11">
        <v>45280</v>
      </c>
      <c r="E107" s="10" t="s">
        <v>13</v>
      </c>
      <c r="F107" s="12">
        <v>61610</v>
      </c>
      <c r="G107" s="10" t="s">
        <v>14</v>
      </c>
      <c r="H107" s="10" t="s">
        <v>440</v>
      </c>
      <c r="I107" s="10" t="s">
        <v>441</v>
      </c>
      <c r="J107" s="10" t="s">
        <v>442</v>
      </c>
      <c r="K107" s="10" t="s">
        <v>907</v>
      </c>
      <c r="L107" s="10" t="s">
        <v>18</v>
      </c>
      <c r="M107" s="10" t="s">
        <v>19</v>
      </c>
      <c r="N107" s="10" t="s">
        <v>931</v>
      </c>
      <c r="O107" s="10" t="s">
        <v>10</v>
      </c>
      <c r="P107" s="10" t="s">
        <v>921</v>
      </c>
      <c r="Q107" s="16">
        <v>47998.8</v>
      </c>
      <c r="R107" s="10" t="s">
        <v>20</v>
      </c>
    </row>
    <row r="108" spans="1:18">
      <c r="A108" s="10" t="s">
        <v>443</v>
      </c>
      <c r="B108" s="11">
        <v>45279</v>
      </c>
      <c r="C108" s="11">
        <v>45278</v>
      </c>
      <c r="D108" s="11">
        <v>45280</v>
      </c>
      <c r="E108" s="10" t="s">
        <v>13</v>
      </c>
      <c r="F108" s="12">
        <v>61610</v>
      </c>
      <c r="G108" s="10" t="s">
        <v>14</v>
      </c>
      <c r="H108" s="10" t="s">
        <v>444</v>
      </c>
      <c r="I108" s="10" t="s">
        <v>436</v>
      </c>
      <c r="J108" s="10" t="s">
        <v>445</v>
      </c>
      <c r="K108" s="10" t="s">
        <v>897</v>
      </c>
      <c r="L108" s="10" t="s">
        <v>18</v>
      </c>
      <c r="M108" s="10" t="s">
        <v>19</v>
      </c>
      <c r="N108" s="10" t="s">
        <v>931</v>
      </c>
      <c r="O108" s="10" t="s">
        <v>10</v>
      </c>
      <c r="P108" s="10" t="s">
        <v>921</v>
      </c>
      <c r="Q108" s="16">
        <v>204216</v>
      </c>
      <c r="R108" s="10" t="s">
        <v>20</v>
      </c>
    </row>
    <row r="109" spans="1:18">
      <c r="A109" s="10" t="s">
        <v>446</v>
      </c>
      <c r="B109" s="11">
        <v>45279</v>
      </c>
      <c r="C109" s="11">
        <v>45278</v>
      </c>
      <c r="D109" s="11">
        <v>45280</v>
      </c>
      <c r="E109" s="10" t="s">
        <v>13</v>
      </c>
      <c r="F109" s="12">
        <v>61610</v>
      </c>
      <c r="G109" s="10" t="s">
        <v>14</v>
      </c>
      <c r="H109" s="10" t="s">
        <v>15</v>
      </c>
      <c r="I109" s="10" t="s">
        <v>443</v>
      </c>
      <c r="J109" s="10" t="s">
        <v>447</v>
      </c>
      <c r="K109" s="10" t="s">
        <v>448</v>
      </c>
      <c r="L109" s="10" t="s">
        <v>18</v>
      </c>
      <c r="M109" s="10" t="s">
        <v>19</v>
      </c>
      <c r="N109" s="10" t="s">
        <v>931</v>
      </c>
      <c r="O109" s="10" t="s">
        <v>10</v>
      </c>
      <c r="P109" s="10" t="s">
        <v>921</v>
      </c>
      <c r="Q109" s="16">
        <v>26160</v>
      </c>
      <c r="R109" s="10" t="s">
        <v>20</v>
      </c>
    </row>
    <row r="110" spans="1:18">
      <c r="A110" s="10" t="s">
        <v>449</v>
      </c>
      <c r="B110" s="11">
        <v>45279</v>
      </c>
      <c r="C110" s="11">
        <v>45275</v>
      </c>
      <c r="D110" s="11">
        <v>45280</v>
      </c>
      <c r="E110" s="10" t="s">
        <v>34</v>
      </c>
      <c r="F110" s="12">
        <v>54115</v>
      </c>
      <c r="G110" s="10" t="s">
        <v>450</v>
      </c>
      <c r="H110" s="10" t="s">
        <v>451</v>
      </c>
      <c r="I110" s="10" t="s">
        <v>452</v>
      </c>
      <c r="J110" s="10" t="s">
        <v>453</v>
      </c>
      <c r="K110" s="10" t="s">
        <v>454</v>
      </c>
      <c r="L110" s="10" t="s">
        <v>455</v>
      </c>
      <c r="M110" s="10" t="s">
        <v>456</v>
      </c>
      <c r="N110" s="10" t="s">
        <v>942</v>
      </c>
      <c r="O110" s="10" t="s">
        <v>10</v>
      </c>
      <c r="P110" s="10" t="s">
        <v>921</v>
      </c>
      <c r="Q110" s="16">
        <v>34865.32</v>
      </c>
      <c r="R110" s="10" t="s">
        <v>86</v>
      </c>
    </row>
    <row r="111" spans="1:18">
      <c r="A111" s="10" t="s">
        <v>457</v>
      </c>
      <c r="B111" s="11">
        <v>45279</v>
      </c>
      <c r="C111" s="11">
        <v>45275</v>
      </c>
      <c r="D111" s="11">
        <v>45280</v>
      </c>
      <c r="E111" s="10" t="s">
        <v>34</v>
      </c>
      <c r="F111" s="12">
        <v>54360</v>
      </c>
      <c r="G111" s="10" t="s">
        <v>42</v>
      </c>
      <c r="H111" s="10" t="s">
        <v>458</v>
      </c>
      <c r="I111" s="10" t="s">
        <v>459</v>
      </c>
      <c r="J111" s="10" t="s">
        <v>460</v>
      </c>
      <c r="K111" s="10" t="s">
        <v>461</v>
      </c>
      <c r="L111" s="10" t="s">
        <v>462</v>
      </c>
      <c r="M111" s="10" t="s">
        <v>463</v>
      </c>
      <c r="N111" s="10" t="s">
        <v>942</v>
      </c>
      <c r="O111" s="10" t="s">
        <v>10</v>
      </c>
      <c r="P111" s="10" t="s">
        <v>921</v>
      </c>
      <c r="Q111" s="16">
        <v>56286</v>
      </c>
      <c r="R111" s="10" t="s">
        <v>50</v>
      </c>
    </row>
    <row r="112" spans="1:18">
      <c r="A112" s="10" t="s">
        <v>464</v>
      </c>
      <c r="B112" s="11">
        <v>45279</v>
      </c>
      <c r="C112" s="11">
        <v>45275</v>
      </c>
      <c r="D112" s="11">
        <v>45280</v>
      </c>
      <c r="E112" s="10" t="s">
        <v>34</v>
      </c>
      <c r="F112" s="12">
        <v>54115</v>
      </c>
      <c r="G112" s="10" t="s">
        <v>450</v>
      </c>
      <c r="H112" s="10" t="s">
        <v>451</v>
      </c>
      <c r="I112" s="10" t="s">
        <v>452</v>
      </c>
      <c r="J112" s="10" t="s">
        <v>453</v>
      </c>
      <c r="K112" s="10" t="s">
        <v>465</v>
      </c>
      <c r="L112" s="10" t="s">
        <v>455</v>
      </c>
      <c r="M112" s="10" t="s">
        <v>456</v>
      </c>
      <c r="N112" s="10" t="s">
        <v>942</v>
      </c>
      <c r="O112" s="10" t="s">
        <v>10</v>
      </c>
      <c r="P112" s="10" t="s">
        <v>921</v>
      </c>
      <c r="Q112" s="16">
        <v>27311</v>
      </c>
      <c r="R112" s="10" t="s">
        <v>86</v>
      </c>
    </row>
    <row r="113" spans="1:18">
      <c r="A113" s="10" t="s">
        <v>466</v>
      </c>
      <c r="B113" s="11">
        <v>45279</v>
      </c>
      <c r="C113" s="11">
        <v>45271</v>
      </c>
      <c r="D113" s="11">
        <v>45289</v>
      </c>
      <c r="E113" s="10" t="s">
        <v>13</v>
      </c>
      <c r="F113" s="12">
        <v>61610</v>
      </c>
      <c r="G113" s="10" t="s">
        <v>14</v>
      </c>
      <c r="H113" s="10" t="s">
        <v>305</v>
      </c>
      <c r="I113" s="10" t="s">
        <v>467</v>
      </c>
      <c r="J113" s="10" t="s">
        <v>307</v>
      </c>
      <c r="K113" s="10" t="s">
        <v>285</v>
      </c>
      <c r="L113" s="10" t="s">
        <v>309</v>
      </c>
      <c r="M113" s="10" t="s">
        <v>310</v>
      </c>
      <c r="N113" s="10" t="s">
        <v>942</v>
      </c>
      <c r="O113" s="10" t="s">
        <v>10</v>
      </c>
      <c r="P113" s="10" t="s">
        <v>921</v>
      </c>
      <c r="Q113" s="16">
        <v>65681.570000000007</v>
      </c>
      <c r="R113" s="10" t="s">
        <v>20</v>
      </c>
    </row>
    <row r="114" spans="1:18">
      <c r="A114" s="10" t="s">
        <v>467</v>
      </c>
      <c r="B114" s="11">
        <v>45279</v>
      </c>
      <c r="C114" s="11">
        <v>45254</v>
      </c>
      <c r="D114" s="11">
        <v>45287</v>
      </c>
      <c r="E114" s="10" t="s">
        <v>34</v>
      </c>
      <c r="F114" s="12">
        <v>54360</v>
      </c>
      <c r="G114" s="10" t="s">
        <v>42</v>
      </c>
      <c r="H114" s="10" t="s">
        <v>346</v>
      </c>
      <c r="I114" s="10" t="s">
        <v>468</v>
      </c>
      <c r="J114" s="10" t="s">
        <v>469</v>
      </c>
      <c r="K114" s="10" t="s">
        <v>470</v>
      </c>
      <c r="L114" s="10" t="s">
        <v>471</v>
      </c>
      <c r="M114" s="10" t="s">
        <v>472</v>
      </c>
      <c r="N114" s="10" t="s">
        <v>931</v>
      </c>
      <c r="O114" s="10" t="s">
        <v>10</v>
      </c>
      <c r="P114" s="10" t="s">
        <v>921</v>
      </c>
      <c r="Q114" s="16">
        <v>61020</v>
      </c>
      <c r="R114" s="10" t="s">
        <v>50</v>
      </c>
    </row>
    <row r="115" spans="1:18">
      <c r="A115" s="10" t="s">
        <v>473</v>
      </c>
      <c r="B115" s="11">
        <v>45279</v>
      </c>
      <c r="C115" s="11">
        <v>45275</v>
      </c>
      <c r="D115" s="11">
        <v>45280</v>
      </c>
      <c r="E115" s="10" t="s">
        <v>34</v>
      </c>
      <c r="F115" s="12">
        <v>54360</v>
      </c>
      <c r="G115" s="10" t="s">
        <v>42</v>
      </c>
      <c r="H115" s="10" t="s">
        <v>474</v>
      </c>
      <c r="I115" s="10" t="s">
        <v>457</v>
      </c>
      <c r="J115" s="10" t="s">
        <v>475</v>
      </c>
      <c r="K115" s="10" t="s">
        <v>476</v>
      </c>
      <c r="L115" s="10" t="s">
        <v>462</v>
      </c>
      <c r="M115" s="10" t="s">
        <v>463</v>
      </c>
      <c r="N115" s="10" t="s">
        <v>942</v>
      </c>
      <c r="O115" s="10" t="s">
        <v>10</v>
      </c>
      <c r="P115" s="10" t="s">
        <v>921</v>
      </c>
      <c r="Q115" s="16">
        <v>40582347.030000001</v>
      </c>
      <c r="R115" s="10" t="s">
        <v>50</v>
      </c>
    </row>
    <row r="116" spans="1:18">
      <c r="A116" s="10" t="s">
        <v>477</v>
      </c>
      <c r="B116" s="11">
        <v>45279</v>
      </c>
      <c r="C116" s="11">
        <v>45268</v>
      </c>
      <c r="D116" s="11">
        <v>45280</v>
      </c>
      <c r="E116" s="10" t="s">
        <v>478</v>
      </c>
      <c r="F116" s="12">
        <v>64105</v>
      </c>
      <c r="G116" s="10" t="s">
        <v>479</v>
      </c>
      <c r="H116" s="10" t="s">
        <v>421</v>
      </c>
      <c r="I116" s="10" t="s">
        <v>449</v>
      </c>
      <c r="J116" s="10" t="s">
        <v>480</v>
      </c>
      <c r="K116" s="10" t="s">
        <v>481</v>
      </c>
      <c r="L116" s="10" t="s">
        <v>482</v>
      </c>
      <c r="M116" s="10" t="s">
        <v>483</v>
      </c>
      <c r="N116" s="10" t="s">
        <v>931</v>
      </c>
      <c r="O116" s="10" t="s">
        <v>10</v>
      </c>
      <c r="P116" s="10" t="s">
        <v>921</v>
      </c>
      <c r="Q116" s="16">
        <v>50878.77</v>
      </c>
      <c r="R116" s="10" t="s">
        <v>484</v>
      </c>
    </row>
    <row r="117" spans="1:18">
      <c r="A117" s="10" t="s">
        <v>485</v>
      </c>
      <c r="B117" s="11">
        <v>45280</v>
      </c>
      <c r="C117" s="11">
        <v>45279</v>
      </c>
      <c r="D117" s="11">
        <v>45282</v>
      </c>
      <c r="E117" s="10" t="s">
        <v>52</v>
      </c>
      <c r="F117" s="12">
        <v>41135</v>
      </c>
      <c r="G117" s="10" t="s">
        <v>138</v>
      </c>
      <c r="H117" s="10" t="s">
        <v>486</v>
      </c>
      <c r="I117" s="10" t="s">
        <v>487</v>
      </c>
      <c r="J117" s="10" t="s">
        <v>488</v>
      </c>
      <c r="K117" s="10" t="s">
        <v>947</v>
      </c>
      <c r="L117" s="10" t="s">
        <v>489</v>
      </c>
      <c r="M117" s="10" t="s">
        <v>490</v>
      </c>
      <c r="N117" s="10" t="s">
        <v>931</v>
      </c>
      <c r="O117" s="10" t="s">
        <v>10</v>
      </c>
      <c r="P117" s="10" t="s">
        <v>921</v>
      </c>
      <c r="Q117" s="16">
        <v>88387</v>
      </c>
      <c r="R117" s="10" t="s">
        <v>144</v>
      </c>
    </row>
    <row r="118" spans="1:18">
      <c r="A118" s="10" t="s">
        <v>491</v>
      </c>
      <c r="B118" s="11">
        <v>45280</v>
      </c>
      <c r="C118" s="11">
        <v>45278</v>
      </c>
      <c r="D118" s="11">
        <v>45282</v>
      </c>
      <c r="E118" s="10" t="s">
        <v>52</v>
      </c>
      <c r="F118" s="12">
        <v>41115</v>
      </c>
      <c r="G118" s="10" t="s">
        <v>492</v>
      </c>
      <c r="H118" s="10" t="s">
        <v>370</v>
      </c>
      <c r="I118" s="10" t="s">
        <v>493</v>
      </c>
      <c r="J118" s="10" t="s">
        <v>494</v>
      </c>
      <c r="K118" s="10" t="s">
        <v>908</v>
      </c>
      <c r="L118" s="10" t="s">
        <v>316</v>
      </c>
      <c r="M118" s="10" t="s">
        <v>317</v>
      </c>
      <c r="N118" s="10" t="s">
        <v>931</v>
      </c>
      <c r="O118" s="10" t="s">
        <v>10</v>
      </c>
      <c r="P118" s="10" t="s">
        <v>921</v>
      </c>
      <c r="Q118" s="16">
        <v>186000</v>
      </c>
      <c r="R118" s="10" t="s">
        <v>495</v>
      </c>
    </row>
    <row r="119" spans="1:18">
      <c r="A119" s="10" t="s">
        <v>496</v>
      </c>
      <c r="B119" s="11">
        <v>45280</v>
      </c>
      <c r="C119" s="11">
        <v>45279</v>
      </c>
      <c r="D119" s="11">
        <v>45282</v>
      </c>
      <c r="E119" s="10" t="s">
        <v>52</v>
      </c>
      <c r="F119" s="12">
        <v>41135</v>
      </c>
      <c r="G119" s="10" t="s">
        <v>138</v>
      </c>
      <c r="H119" s="10" t="s">
        <v>486</v>
      </c>
      <c r="I119" s="10" t="s">
        <v>487</v>
      </c>
      <c r="J119" s="10" t="s">
        <v>488</v>
      </c>
      <c r="K119" s="10" t="s">
        <v>497</v>
      </c>
      <c r="L119" s="10" t="s">
        <v>489</v>
      </c>
      <c r="M119" s="10" t="s">
        <v>490</v>
      </c>
      <c r="N119" s="10" t="s">
        <v>931</v>
      </c>
      <c r="O119" s="10" t="s">
        <v>10</v>
      </c>
      <c r="P119" s="10" t="s">
        <v>921</v>
      </c>
      <c r="Q119" s="16">
        <v>247093.21999999997</v>
      </c>
      <c r="R119" s="10" t="s">
        <v>144</v>
      </c>
    </row>
    <row r="120" spans="1:18">
      <c r="A120" s="10" t="s">
        <v>487</v>
      </c>
      <c r="B120" s="11">
        <v>45280</v>
      </c>
      <c r="C120" s="11">
        <v>45279</v>
      </c>
      <c r="D120" s="11">
        <v>45282</v>
      </c>
      <c r="E120" s="10" t="s">
        <v>52</v>
      </c>
      <c r="F120" s="12">
        <v>41135</v>
      </c>
      <c r="G120" s="10" t="s">
        <v>138</v>
      </c>
      <c r="H120" s="10" t="s">
        <v>486</v>
      </c>
      <c r="I120" s="10" t="s">
        <v>487</v>
      </c>
      <c r="J120" s="10" t="s">
        <v>488</v>
      </c>
      <c r="K120" s="10" t="s">
        <v>948</v>
      </c>
      <c r="L120" s="10" t="s">
        <v>489</v>
      </c>
      <c r="M120" s="10" t="s">
        <v>490</v>
      </c>
      <c r="N120" s="10" t="s">
        <v>931</v>
      </c>
      <c r="O120" s="10" t="s">
        <v>10</v>
      </c>
      <c r="P120" s="10" t="s">
        <v>921</v>
      </c>
      <c r="Q120" s="16">
        <v>395444.4</v>
      </c>
      <c r="R120" s="10" t="s">
        <v>144</v>
      </c>
    </row>
    <row r="121" spans="1:18">
      <c r="A121" s="10" t="s">
        <v>493</v>
      </c>
      <c r="B121" s="11">
        <v>45280</v>
      </c>
      <c r="C121" s="11">
        <v>45278</v>
      </c>
      <c r="D121" s="11">
        <v>45282</v>
      </c>
      <c r="E121" s="10" t="s">
        <v>52</v>
      </c>
      <c r="F121" s="12">
        <v>41115</v>
      </c>
      <c r="G121" s="10" t="s">
        <v>492</v>
      </c>
      <c r="H121" s="10" t="s">
        <v>370</v>
      </c>
      <c r="I121" s="10" t="s">
        <v>493</v>
      </c>
      <c r="J121" s="10" t="s">
        <v>494</v>
      </c>
      <c r="K121" s="10" t="s">
        <v>388</v>
      </c>
      <c r="L121" s="10" t="s">
        <v>316</v>
      </c>
      <c r="M121" s="10" t="s">
        <v>317</v>
      </c>
      <c r="N121" s="10" t="s">
        <v>931</v>
      </c>
      <c r="O121" s="10" t="s">
        <v>10</v>
      </c>
      <c r="P121" s="10" t="s">
        <v>921</v>
      </c>
      <c r="Q121" s="16">
        <v>69619.63</v>
      </c>
      <c r="R121" s="10" t="s">
        <v>495</v>
      </c>
    </row>
    <row r="122" spans="1:18">
      <c r="A122" s="10" t="s">
        <v>441</v>
      </c>
      <c r="B122" s="11">
        <v>45280</v>
      </c>
      <c r="C122" s="11">
        <v>45272</v>
      </c>
      <c r="D122" s="11">
        <v>45313</v>
      </c>
      <c r="E122" s="10" t="s">
        <v>34</v>
      </c>
      <c r="F122" s="12">
        <v>54345</v>
      </c>
      <c r="G122" s="10" t="s">
        <v>35</v>
      </c>
      <c r="H122" s="10" t="s">
        <v>498</v>
      </c>
      <c r="I122" s="10" t="s">
        <v>499</v>
      </c>
      <c r="J122" s="10" t="s">
        <v>500</v>
      </c>
      <c r="K122" s="10" t="s">
        <v>501</v>
      </c>
      <c r="L122" s="10" t="s">
        <v>502</v>
      </c>
      <c r="M122" s="10" t="s">
        <v>503</v>
      </c>
      <c r="N122" s="10" t="s">
        <v>931</v>
      </c>
      <c r="O122" s="10" t="s">
        <v>10</v>
      </c>
      <c r="P122" s="10" t="s">
        <v>921</v>
      </c>
      <c r="Q122" s="16">
        <v>196068</v>
      </c>
      <c r="R122" s="10" t="s">
        <v>40</v>
      </c>
    </row>
    <row r="123" spans="1:18">
      <c r="A123" s="10" t="s">
        <v>504</v>
      </c>
      <c r="B123" s="11">
        <v>45280</v>
      </c>
      <c r="C123" s="11">
        <v>45278</v>
      </c>
      <c r="D123" s="11">
        <v>45282</v>
      </c>
      <c r="E123" s="10" t="s">
        <v>13</v>
      </c>
      <c r="F123" s="12">
        <v>61615</v>
      </c>
      <c r="G123" s="10" t="s">
        <v>505</v>
      </c>
      <c r="H123" s="10" t="s">
        <v>94</v>
      </c>
      <c r="I123" s="10" t="s">
        <v>491</v>
      </c>
      <c r="J123" s="10" t="s">
        <v>506</v>
      </c>
      <c r="K123" s="10" t="s">
        <v>507</v>
      </c>
      <c r="L123" s="10" t="s">
        <v>508</v>
      </c>
      <c r="M123" s="10" t="s">
        <v>509</v>
      </c>
      <c r="N123" s="10" t="s">
        <v>931</v>
      </c>
      <c r="O123" s="10" t="s">
        <v>10</v>
      </c>
      <c r="P123" s="10" t="s">
        <v>921</v>
      </c>
      <c r="Q123" s="16">
        <v>210278.66</v>
      </c>
      <c r="R123" s="10" t="s">
        <v>20</v>
      </c>
    </row>
    <row r="124" spans="1:18">
      <c r="A124" s="10" t="s">
        <v>510</v>
      </c>
      <c r="B124" s="11">
        <v>45281</v>
      </c>
      <c r="C124" s="11">
        <v>45279</v>
      </c>
      <c r="D124" s="11">
        <v>45282</v>
      </c>
      <c r="E124" s="10" t="s">
        <v>34</v>
      </c>
      <c r="F124" s="12">
        <v>54360</v>
      </c>
      <c r="G124" s="10" t="s">
        <v>42</v>
      </c>
      <c r="H124" s="10" t="s">
        <v>346</v>
      </c>
      <c r="I124" s="10" t="s">
        <v>510</v>
      </c>
      <c r="J124" s="10" t="s">
        <v>511</v>
      </c>
      <c r="K124" s="10" t="s">
        <v>909</v>
      </c>
      <c r="L124" s="10" t="s">
        <v>512</v>
      </c>
      <c r="M124" s="10" t="s">
        <v>513</v>
      </c>
      <c r="N124" s="10" t="s">
        <v>934</v>
      </c>
      <c r="O124" s="10" t="s">
        <v>10</v>
      </c>
      <c r="P124" s="10" t="s">
        <v>921</v>
      </c>
      <c r="Q124" s="16">
        <v>50413.889999999992</v>
      </c>
      <c r="R124" s="10" t="s">
        <v>50</v>
      </c>
    </row>
    <row r="125" spans="1:18">
      <c r="A125" s="10" t="s">
        <v>514</v>
      </c>
      <c r="B125" s="11">
        <v>45281</v>
      </c>
      <c r="C125" s="11">
        <v>45274</v>
      </c>
      <c r="D125" s="11">
        <v>45282</v>
      </c>
      <c r="E125" s="10" t="s">
        <v>34</v>
      </c>
      <c r="F125" s="12">
        <v>54345</v>
      </c>
      <c r="G125" s="10" t="s">
        <v>35</v>
      </c>
      <c r="H125" s="10" t="s">
        <v>515</v>
      </c>
      <c r="I125" s="10" t="s">
        <v>516</v>
      </c>
      <c r="J125" s="10" t="s">
        <v>517</v>
      </c>
      <c r="K125" s="10" t="s">
        <v>518</v>
      </c>
      <c r="L125" s="10" t="s">
        <v>27</v>
      </c>
      <c r="M125" s="10" t="s">
        <v>28</v>
      </c>
      <c r="N125" s="10" t="s">
        <v>29</v>
      </c>
      <c r="O125" s="10" t="s">
        <v>10</v>
      </c>
      <c r="P125" s="10" t="s">
        <v>921</v>
      </c>
      <c r="Q125" s="16">
        <v>83090.399999999994</v>
      </c>
      <c r="R125" s="10" t="s">
        <v>40</v>
      </c>
    </row>
    <row r="126" spans="1:18">
      <c r="A126" s="10" t="s">
        <v>519</v>
      </c>
      <c r="B126" s="11">
        <v>45281</v>
      </c>
      <c r="C126" s="11">
        <v>45279</v>
      </c>
      <c r="D126" s="11">
        <v>45282</v>
      </c>
      <c r="E126" s="10" t="s">
        <v>13</v>
      </c>
      <c r="F126" s="12">
        <v>61610</v>
      </c>
      <c r="G126" s="10" t="s">
        <v>14</v>
      </c>
      <c r="H126" s="10" t="s">
        <v>15</v>
      </c>
      <c r="I126" s="10" t="s">
        <v>520</v>
      </c>
      <c r="J126" s="10" t="s">
        <v>521</v>
      </c>
      <c r="K126" s="10" t="s">
        <v>416</v>
      </c>
      <c r="L126" s="10" t="s">
        <v>174</v>
      </c>
      <c r="M126" s="10" t="s">
        <v>175</v>
      </c>
      <c r="N126" s="10" t="s">
        <v>931</v>
      </c>
      <c r="O126" s="10" t="s">
        <v>10</v>
      </c>
      <c r="P126" s="10" t="s">
        <v>921</v>
      </c>
      <c r="Q126" s="16">
        <v>48840</v>
      </c>
      <c r="R126" s="10" t="s">
        <v>20</v>
      </c>
    </row>
    <row r="127" spans="1:18">
      <c r="A127" s="10" t="s">
        <v>522</v>
      </c>
      <c r="B127" s="11">
        <v>45281</v>
      </c>
      <c r="C127" s="11">
        <v>45279</v>
      </c>
      <c r="D127" s="11">
        <v>45282</v>
      </c>
      <c r="E127" s="10" t="s">
        <v>13</v>
      </c>
      <c r="F127" s="12">
        <v>61610</v>
      </c>
      <c r="G127" s="10" t="s">
        <v>14</v>
      </c>
      <c r="H127" s="10" t="s">
        <v>94</v>
      </c>
      <c r="I127" s="10" t="s">
        <v>519</v>
      </c>
      <c r="J127" s="10" t="s">
        <v>523</v>
      </c>
      <c r="K127" s="10" t="s">
        <v>910</v>
      </c>
      <c r="L127" s="10" t="s">
        <v>174</v>
      </c>
      <c r="M127" s="10" t="s">
        <v>175</v>
      </c>
      <c r="N127" s="10" t="s">
        <v>931</v>
      </c>
      <c r="O127" s="10" t="s">
        <v>10</v>
      </c>
      <c r="P127" s="10" t="s">
        <v>921</v>
      </c>
      <c r="Q127" s="16">
        <v>43374</v>
      </c>
      <c r="R127" s="10" t="s">
        <v>20</v>
      </c>
    </row>
    <row r="128" spans="1:18">
      <c r="A128" s="10" t="s">
        <v>520</v>
      </c>
      <c r="B128" s="11">
        <v>45281</v>
      </c>
      <c r="C128" s="11">
        <v>45278</v>
      </c>
      <c r="D128" s="11">
        <v>45289</v>
      </c>
      <c r="E128" s="10" t="s">
        <v>34</v>
      </c>
      <c r="F128" s="12">
        <v>54360</v>
      </c>
      <c r="G128" s="10" t="s">
        <v>42</v>
      </c>
      <c r="H128" s="10" t="s">
        <v>43</v>
      </c>
      <c r="I128" s="10" t="s">
        <v>524</v>
      </c>
      <c r="J128" s="10" t="s">
        <v>525</v>
      </c>
      <c r="K128" s="10" t="s">
        <v>911</v>
      </c>
      <c r="L128" s="10" t="s">
        <v>425</v>
      </c>
      <c r="M128" s="10" t="s">
        <v>426</v>
      </c>
      <c r="N128" s="10" t="s">
        <v>931</v>
      </c>
      <c r="O128" s="10" t="s">
        <v>10</v>
      </c>
      <c r="P128" s="10" t="s">
        <v>921</v>
      </c>
      <c r="Q128" s="16">
        <v>137640</v>
      </c>
      <c r="R128" s="10" t="s">
        <v>50</v>
      </c>
    </row>
    <row r="129" spans="1:18">
      <c r="A129" s="10" t="s">
        <v>526</v>
      </c>
      <c r="B129" s="11">
        <v>45281</v>
      </c>
      <c r="C129" s="11">
        <v>45279</v>
      </c>
      <c r="D129" s="11">
        <v>45322</v>
      </c>
      <c r="E129" s="10" t="s">
        <v>34</v>
      </c>
      <c r="F129" s="12">
        <v>54360</v>
      </c>
      <c r="G129" s="10" t="s">
        <v>42</v>
      </c>
      <c r="H129" s="10" t="s">
        <v>527</v>
      </c>
      <c r="I129" s="10" t="s">
        <v>528</v>
      </c>
      <c r="J129" s="10" t="s">
        <v>529</v>
      </c>
      <c r="K129" s="10" t="s">
        <v>912</v>
      </c>
      <c r="L129" s="10" t="s">
        <v>109</v>
      </c>
      <c r="M129" s="10" t="s">
        <v>110</v>
      </c>
      <c r="N129" s="10" t="s">
        <v>931</v>
      </c>
      <c r="O129" s="10" t="s">
        <v>10</v>
      </c>
      <c r="P129" s="10" t="s">
        <v>921</v>
      </c>
      <c r="Q129" s="16">
        <v>86220</v>
      </c>
      <c r="R129" s="10" t="s">
        <v>50</v>
      </c>
    </row>
    <row r="130" spans="1:18">
      <c r="A130" s="10" t="s">
        <v>524</v>
      </c>
      <c r="B130" s="11">
        <v>45281</v>
      </c>
      <c r="C130" s="11">
        <v>45279</v>
      </c>
      <c r="D130" s="11">
        <v>45322</v>
      </c>
      <c r="E130" s="10" t="s">
        <v>34</v>
      </c>
      <c r="F130" s="12">
        <v>54360</v>
      </c>
      <c r="G130" s="10" t="s">
        <v>42</v>
      </c>
      <c r="H130" s="10" t="s">
        <v>527</v>
      </c>
      <c r="I130" s="10" t="s">
        <v>528</v>
      </c>
      <c r="J130" s="10" t="s">
        <v>529</v>
      </c>
      <c r="K130" s="10" t="s">
        <v>530</v>
      </c>
      <c r="L130" s="10" t="s">
        <v>109</v>
      </c>
      <c r="M130" s="10" t="s">
        <v>110</v>
      </c>
      <c r="N130" s="10" t="s">
        <v>931</v>
      </c>
      <c r="O130" s="10" t="s">
        <v>10</v>
      </c>
      <c r="P130" s="10" t="s">
        <v>921</v>
      </c>
      <c r="Q130" s="16">
        <v>25550</v>
      </c>
      <c r="R130" s="10" t="s">
        <v>50</v>
      </c>
    </row>
    <row r="131" spans="1:18">
      <c r="A131" s="10" t="s">
        <v>528</v>
      </c>
      <c r="B131" s="11">
        <v>45281</v>
      </c>
      <c r="C131" s="11">
        <v>45260</v>
      </c>
      <c r="D131" s="11">
        <v>45299</v>
      </c>
      <c r="E131" s="10" t="s">
        <v>531</v>
      </c>
      <c r="F131" s="12">
        <v>63105</v>
      </c>
      <c r="G131" s="10" t="s">
        <v>532</v>
      </c>
      <c r="H131" s="10" t="s">
        <v>533</v>
      </c>
      <c r="I131" s="10" t="s">
        <v>534</v>
      </c>
      <c r="J131" s="10" t="s">
        <v>535</v>
      </c>
      <c r="K131" s="10" t="s">
        <v>949</v>
      </c>
      <c r="L131" s="10" t="s">
        <v>536</v>
      </c>
      <c r="M131" s="10" t="s">
        <v>537</v>
      </c>
      <c r="N131" s="10" t="s">
        <v>931</v>
      </c>
      <c r="O131" s="10" t="s">
        <v>10</v>
      </c>
      <c r="P131" s="10" t="s">
        <v>921</v>
      </c>
      <c r="Q131" s="16">
        <v>373586.04000000004</v>
      </c>
      <c r="R131" s="10" t="s">
        <v>538</v>
      </c>
    </row>
    <row r="132" spans="1:18">
      <c r="A132" s="10" t="s">
        <v>539</v>
      </c>
      <c r="B132" s="11">
        <v>45281</v>
      </c>
      <c r="C132" s="11">
        <v>45279</v>
      </c>
      <c r="D132" s="11">
        <v>45282</v>
      </c>
      <c r="E132" s="10" t="s">
        <v>13</v>
      </c>
      <c r="F132" s="12">
        <v>61610</v>
      </c>
      <c r="G132" s="10" t="s">
        <v>14</v>
      </c>
      <c r="H132" s="10" t="s">
        <v>172</v>
      </c>
      <c r="I132" s="10" t="s">
        <v>522</v>
      </c>
      <c r="J132" s="10" t="s">
        <v>540</v>
      </c>
      <c r="K132" s="10" t="s">
        <v>541</v>
      </c>
      <c r="L132" s="10" t="s">
        <v>174</v>
      </c>
      <c r="M132" s="10" t="s">
        <v>175</v>
      </c>
      <c r="N132" s="10" t="s">
        <v>931</v>
      </c>
      <c r="O132" s="10" t="s">
        <v>10</v>
      </c>
      <c r="P132" s="10" t="s">
        <v>921</v>
      </c>
      <c r="Q132" s="16">
        <v>97603.95</v>
      </c>
      <c r="R132" s="10" t="s">
        <v>20</v>
      </c>
    </row>
    <row r="133" spans="1:18">
      <c r="A133" s="10" t="s">
        <v>534</v>
      </c>
      <c r="B133" s="11">
        <v>45281</v>
      </c>
      <c r="C133" s="11">
        <v>45279</v>
      </c>
      <c r="D133" s="11">
        <v>45315</v>
      </c>
      <c r="E133" s="10" t="s">
        <v>13</v>
      </c>
      <c r="F133" s="12">
        <v>61610</v>
      </c>
      <c r="G133" s="10" t="s">
        <v>14</v>
      </c>
      <c r="H133" s="10" t="s">
        <v>542</v>
      </c>
      <c r="I133" s="10" t="s">
        <v>543</v>
      </c>
      <c r="J133" s="10" t="s">
        <v>544</v>
      </c>
      <c r="K133" s="10" t="s">
        <v>950</v>
      </c>
      <c r="L133" s="10" t="s">
        <v>545</v>
      </c>
      <c r="M133" s="10" t="s">
        <v>546</v>
      </c>
      <c r="N133" s="10" t="s">
        <v>942</v>
      </c>
      <c r="O133" s="10" t="s">
        <v>10</v>
      </c>
      <c r="P133" s="10" t="s">
        <v>921</v>
      </c>
      <c r="Q133" s="16">
        <v>47606.66</v>
      </c>
      <c r="R133" s="10" t="s">
        <v>20</v>
      </c>
    </row>
    <row r="134" spans="1:18">
      <c r="A134" s="10" t="s">
        <v>543</v>
      </c>
      <c r="B134" s="11">
        <v>45281</v>
      </c>
      <c r="C134" s="11">
        <v>45280</v>
      </c>
      <c r="D134" s="11">
        <v>45315</v>
      </c>
      <c r="E134" s="10" t="s">
        <v>13</v>
      </c>
      <c r="F134" s="12">
        <v>61610</v>
      </c>
      <c r="G134" s="10" t="s">
        <v>14</v>
      </c>
      <c r="H134" s="10" t="s">
        <v>287</v>
      </c>
      <c r="I134" s="10" t="s">
        <v>547</v>
      </c>
      <c r="J134" s="10" t="s">
        <v>548</v>
      </c>
      <c r="K134" s="10" t="s">
        <v>913</v>
      </c>
      <c r="L134" s="10" t="s">
        <v>549</v>
      </c>
      <c r="M134" s="10" t="s">
        <v>550</v>
      </c>
      <c r="N134" s="10" t="s">
        <v>931</v>
      </c>
      <c r="O134" s="10" t="s">
        <v>10</v>
      </c>
      <c r="P134" s="10" t="s">
        <v>921</v>
      </c>
      <c r="Q134" s="16">
        <v>46680</v>
      </c>
      <c r="R134" s="10" t="s">
        <v>20</v>
      </c>
    </row>
    <row r="135" spans="1:18">
      <c r="A135" s="10" t="s">
        <v>551</v>
      </c>
      <c r="B135" s="11">
        <v>45281</v>
      </c>
      <c r="C135" s="11">
        <v>45279</v>
      </c>
      <c r="D135" s="11">
        <v>45282</v>
      </c>
      <c r="E135" s="10" t="s">
        <v>13</v>
      </c>
      <c r="F135" s="12">
        <v>61610</v>
      </c>
      <c r="G135" s="10" t="s">
        <v>14</v>
      </c>
      <c r="H135" s="10" t="s">
        <v>94</v>
      </c>
      <c r="I135" s="10" t="s">
        <v>519</v>
      </c>
      <c r="J135" s="10" t="s">
        <v>523</v>
      </c>
      <c r="K135" s="10" t="s">
        <v>914</v>
      </c>
      <c r="L135" s="10" t="s">
        <v>174</v>
      </c>
      <c r="M135" s="10" t="s">
        <v>175</v>
      </c>
      <c r="N135" s="10" t="s">
        <v>931</v>
      </c>
      <c r="O135" s="10" t="s">
        <v>10</v>
      </c>
      <c r="P135" s="10" t="s">
        <v>921</v>
      </c>
      <c r="Q135" s="16">
        <v>35831.550000000003</v>
      </c>
      <c r="R135" s="10" t="s">
        <v>20</v>
      </c>
    </row>
    <row r="136" spans="1:18">
      <c r="A136" s="10" t="s">
        <v>547</v>
      </c>
      <c r="B136" s="11">
        <v>45281</v>
      </c>
      <c r="C136" s="11">
        <v>45280</v>
      </c>
      <c r="D136" s="11">
        <v>45282</v>
      </c>
      <c r="E136" s="10" t="s">
        <v>13</v>
      </c>
      <c r="F136" s="12">
        <v>61610</v>
      </c>
      <c r="G136" s="10" t="s">
        <v>14</v>
      </c>
      <c r="H136" s="10" t="s">
        <v>552</v>
      </c>
      <c r="I136" s="10" t="s">
        <v>553</v>
      </c>
      <c r="J136" s="10" t="s">
        <v>554</v>
      </c>
      <c r="K136" s="10" t="s">
        <v>915</v>
      </c>
      <c r="L136" s="10" t="s">
        <v>549</v>
      </c>
      <c r="M136" s="10" t="s">
        <v>550</v>
      </c>
      <c r="N136" s="10" t="s">
        <v>931</v>
      </c>
      <c r="O136" s="10" t="s">
        <v>10</v>
      </c>
      <c r="P136" s="10" t="s">
        <v>921</v>
      </c>
      <c r="Q136" s="16">
        <v>237000</v>
      </c>
      <c r="R136" s="10" t="s">
        <v>20</v>
      </c>
    </row>
    <row r="137" spans="1:18">
      <c r="A137" s="10" t="s">
        <v>553</v>
      </c>
      <c r="B137" s="11">
        <v>45281</v>
      </c>
      <c r="C137" s="11">
        <v>45274</v>
      </c>
      <c r="D137" s="11">
        <v>45282</v>
      </c>
      <c r="E137" s="10" t="s">
        <v>34</v>
      </c>
      <c r="F137" s="12">
        <v>54345</v>
      </c>
      <c r="G137" s="10" t="s">
        <v>35</v>
      </c>
      <c r="H137" s="10" t="s">
        <v>325</v>
      </c>
      <c r="I137" s="10" t="s">
        <v>514</v>
      </c>
      <c r="J137" s="10" t="s">
        <v>555</v>
      </c>
      <c r="K137" s="10" t="s">
        <v>913</v>
      </c>
      <c r="L137" s="10" t="s">
        <v>27</v>
      </c>
      <c r="M137" s="10" t="s">
        <v>28</v>
      </c>
      <c r="N137" s="10" t="s">
        <v>29</v>
      </c>
      <c r="O137" s="10" t="s">
        <v>10</v>
      </c>
      <c r="P137" s="10" t="s">
        <v>921</v>
      </c>
      <c r="Q137" s="16">
        <v>87279.9</v>
      </c>
      <c r="R137" s="10" t="s">
        <v>40</v>
      </c>
    </row>
    <row r="138" spans="1:18">
      <c r="A138" s="10" t="s">
        <v>556</v>
      </c>
      <c r="B138" s="11">
        <v>45282</v>
      </c>
      <c r="C138" s="11">
        <v>45280</v>
      </c>
      <c r="D138" s="11">
        <v>45282</v>
      </c>
      <c r="E138" s="10" t="s">
        <v>13</v>
      </c>
      <c r="F138" s="12">
        <v>61610</v>
      </c>
      <c r="G138" s="10" t="s">
        <v>14</v>
      </c>
      <c r="H138" s="10" t="s">
        <v>172</v>
      </c>
      <c r="I138" s="10" t="s">
        <v>557</v>
      </c>
      <c r="J138" s="10" t="s">
        <v>558</v>
      </c>
      <c r="K138" s="10" t="s">
        <v>559</v>
      </c>
      <c r="L138" s="10" t="s">
        <v>560</v>
      </c>
      <c r="M138" s="10" t="s">
        <v>561</v>
      </c>
      <c r="N138" s="10" t="s">
        <v>931</v>
      </c>
      <c r="O138" s="10" t="s">
        <v>10</v>
      </c>
      <c r="P138" s="10" t="s">
        <v>921</v>
      </c>
      <c r="Q138" s="16">
        <v>52620</v>
      </c>
      <c r="R138" s="10" t="s">
        <v>20</v>
      </c>
    </row>
    <row r="139" spans="1:18">
      <c r="A139" s="10" t="s">
        <v>557</v>
      </c>
      <c r="B139" s="11">
        <v>45282</v>
      </c>
      <c r="C139" s="11">
        <v>45280</v>
      </c>
      <c r="D139" s="11">
        <v>45289</v>
      </c>
      <c r="E139" s="10" t="s">
        <v>13</v>
      </c>
      <c r="F139" s="12">
        <v>61610</v>
      </c>
      <c r="G139" s="10" t="s">
        <v>14</v>
      </c>
      <c r="H139" s="10" t="s">
        <v>15</v>
      </c>
      <c r="I139" s="10" t="s">
        <v>562</v>
      </c>
      <c r="J139" s="10" t="s">
        <v>563</v>
      </c>
      <c r="K139" s="10" t="s">
        <v>564</v>
      </c>
      <c r="L139" s="10" t="s">
        <v>560</v>
      </c>
      <c r="M139" s="10" t="s">
        <v>561</v>
      </c>
      <c r="N139" s="10" t="s">
        <v>931</v>
      </c>
      <c r="O139" s="10" t="s">
        <v>10</v>
      </c>
      <c r="P139" s="10" t="s">
        <v>921</v>
      </c>
      <c r="Q139" s="16">
        <v>34290</v>
      </c>
      <c r="R139" s="10" t="s">
        <v>20</v>
      </c>
    </row>
    <row r="140" spans="1:18">
      <c r="A140" s="10" t="s">
        <v>562</v>
      </c>
      <c r="B140" s="11">
        <v>45282</v>
      </c>
      <c r="C140" s="11">
        <v>45280</v>
      </c>
      <c r="D140" s="11">
        <v>45289</v>
      </c>
      <c r="E140" s="10" t="s">
        <v>13</v>
      </c>
      <c r="F140" s="12">
        <v>61610</v>
      </c>
      <c r="G140" s="10" t="s">
        <v>14</v>
      </c>
      <c r="H140" s="10" t="s">
        <v>172</v>
      </c>
      <c r="I140" s="10" t="s">
        <v>565</v>
      </c>
      <c r="J140" s="10" t="s">
        <v>566</v>
      </c>
      <c r="K140" s="10" t="s">
        <v>567</v>
      </c>
      <c r="L140" s="10" t="s">
        <v>560</v>
      </c>
      <c r="M140" s="10" t="s">
        <v>561</v>
      </c>
      <c r="N140" s="10" t="s">
        <v>931</v>
      </c>
      <c r="O140" s="10" t="s">
        <v>10</v>
      </c>
      <c r="P140" s="10" t="s">
        <v>921</v>
      </c>
      <c r="Q140" s="16">
        <v>33600</v>
      </c>
      <c r="R140" s="10" t="s">
        <v>20</v>
      </c>
    </row>
    <row r="141" spans="1:18">
      <c r="A141" s="10" t="s">
        <v>565</v>
      </c>
      <c r="B141" s="11">
        <v>45282</v>
      </c>
      <c r="C141" s="11">
        <v>45280</v>
      </c>
      <c r="D141" s="11">
        <v>45289</v>
      </c>
      <c r="E141" s="10" t="s">
        <v>13</v>
      </c>
      <c r="F141" s="12">
        <v>61610</v>
      </c>
      <c r="G141" s="10" t="s">
        <v>14</v>
      </c>
      <c r="H141" s="10" t="s">
        <v>440</v>
      </c>
      <c r="I141" s="10" t="s">
        <v>568</v>
      </c>
      <c r="J141" s="10" t="s">
        <v>569</v>
      </c>
      <c r="K141" s="10" t="s">
        <v>570</v>
      </c>
      <c r="L141" s="10" t="s">
        <v>560</v>
      </c>
      <c r="M141" s="10" t="s">
        <v>561</v>
      </c>
      <c r="N141" s="10" t="s">
        <v>931</v>
      </c>
      <c r="O141" s="10" t="s">
        <v>10</v>
      </c>
      <c r="P141" s="10" t="s">
        <v>921</v>
      </c>
      <c r="Q141" s="16">
        <v>38940</v>
      </c>
      <c r="R141" s="10" t="s">
        <v>20</v>
      </c>
    </row>
    <row r="142" spans="1:18">
      <c r="A142" s="10" t="s">
        <v>568</v>
      </c>
      <c r="B142" s="11">
        <v>45282</v>
      </c>
      <c r="C142" s="11">
        <v>45280</v>
      </c>
      <c r="D142" s="11">
        <v>45289</v>
      </c>
      <c r="E142" s="10" t="s">
        <v>13</v>
      </c>
      <c r="F142" s="12">
        <v>61610</v>
      </c>
      <c r="G142" s="10" t="s">
        <v>14</v>
      </c>
      <c r="H142" s="10" t="s">
        <v>94</v>
      </c>
      <c r="I142" s="10" t="s">
        <v>571</v>
      </c>
      <c r="J142" s="10" t="s">
        <v>572</v>
      </c>
      <c r="K142" s="10" t="s">
        <v>573</v>
      </c>
      <c r="L142" s="10" t="s">
        <v>560</v>
      </c>
      <c r="M142" s="10" t="s">
        <v>561</v>
      </c>
      <c r="N142" s="10" t="s">
        <v>931</v>
      </c>
      <c r="O142" s="10" t="s">
        <v>10</v>
      </c>
      <c r="P142" s="10" t="s">
        <v>921</v>
      </c>
      <c r="Q142" s="16">
        <v>101955</v>
      </c>
      <c r="R142" s="10" t="s">
        <v>20</v>
      </c>
    </row>
    <row r="143" spans="1:18">
      <c r="A143" s="10" t="s">
        <v>571</v>
      </c>
      <c r="B143" s="11">
        <v>45282</v>
      </c>
      <c r="C143" s="11">
        <v>45275</v>
      </c>
      <c r="D143" s="11">
        <v>45301</v>
      </c>
      <c r="E143" s="10" t="s">
        <v>34</v>
      </c>
      <c r="F143" s="12">
        <v>54110</v>
      </c>
      <c r="G143" s="10" t="s">
        <v>80</v>
      </c>
      <c r="H143" s="10" t="s">
        <v>181</v>
      </c>
      <c r="I143" s="10" t="s">
        <v>574</v>
      </c>
      <c r="J143" s="10" t="s">
        <v>575</v>
      </c>
      <c r="K143" s="10" t="s">
        <v>576</v>
      </c>
      <c r="L143" s="10" t="s">
        <v>577</v>
      </c>
      <c r="M143" s="10" t="s">
        <v>578</v>
      </c>
      <c r="N143" s="10" t="s">
        <v>931</v>
      </c>
      <c r="O143" s="10" t="s">
        <v>10</v>
      </c>
      <c r="P143" s="10" t="s">
        <v>921</v>
      </c>
      <c r="Q143" s="16">
        <v>29280</v>
      </c>
      <c r="R143" s="10" t="s">
        <v>86</v>
      </c>
    </row>
    <row r="144" spans="1:18">
      <c r="A144" s="10" t="s">
        <v>579</v>
      </c>
      <c r="B144" s="11">
        <v>45282</v>
      </c>
      <c r="C144" s="11">
        <v>45281</v>
      </c>
      <c r="D144" s="11">
        <v>45299</v>
      </c>
      <c r="E144" s="10" t="s">
        <v>13</v>
      </c>
      <c r="F144" s="12">
        <v>61610</v>
      </c>
      <c r="G144" s="10" t="s">
        <v>14</v>
      </c>
      <c r="H144" s="10" t="s">
        <v>402</v>
      </c>
      <c r="I144" s="10" t="s">
        <v>579</v>
      </c>
      <c r="J144" s="10" t="s">
        <v>580</v>
      </c>
      <c r="K144" s="10" t="s">
        <v>581</v>
      </c>
      <c r="L144" s="10" t="s">
        <v>582</v>
      </c>
      <c r="M144" s="10" t="s">
        <v>583</v>
      </c>
      <c r="N144" s="10" t="s">
        <v>931</v>
      </c>
      <c r="O144" s="10" t="s">
        <v>10</v>
      </c>
      <c r="P144" s="10" t="s">
        <v>921</v>
      </c>
      <c r="Q144" s="16">
        <v>556200.48</v>
      </c>
      <c r="R144" s="10" t="s">
        <v>20</v>
      </c>
    </row>
    <row r="145" spans="1:18">
      <c r="A145" s="10" t="s">
        <v>584</v>
      </c>
      <c r="B145" s="11">
        <v>45282</v>
      </c>
      <c r="C145" s="11">
        <v>45280</v>
      </c>
      <c r="D145" s="11">
        <v>45282</v>
      </c>
      <c r="E145" s="10" t="s">
        <v>13</v>
      </c>
      <c r="F145" s="12">
        <v>61610</v>
      </c>
      <c r="G145" s="10" t="s">
        <v>14</v>
      </c>
      <c r="H145" s="10" t="s">
        <v>172</v>
      </c>
      <c r="I145" s="10" t="s">
        <v>557</v>
      </c>
      <c r="J145" s="10" t="s">
        <v>558</v>
      </c>
      <c r="K145" s="10" t="s">
        <v>465</v>
      </c>
      <c r="L145" s="10" t="s">
        <v>560</v>
      </c>
      <c r="M145" s="10" t="s">
        <v>561</v>
      </c>
      <c r="N145" s="10" t="s">
        <v>931</v>
      </c>
      <c r="O145" s="10" t="s">
        <v>10</v>
      </c>
      <c r="P145" s="10" t="s">
        <v>921</v>
      </c>
      <c r="Q145" s="16">
        <v>251622.5</v>
      </c>
      <c r="R145" s="10" t="s">
        <v>20</v>
      </c>
    </row>
    <row r="146" spans="1:18">
      <c r="A146" s="10" t="s">
        <v>585</v>
      </c>
      <c r="B146" s="11">
        <v>45282</v>
      </c>
      <c r="C146" s="11">
        <v>45280</v>
      </c>
      <c r="D146" s="11">
        <v>45289</v>
      </c>
      <c r="E146" s="10" t="s">
        <v>13</v>
      </c>
      <c r="F146" s="12">
        <v>61610</v>
      </c>
      <c r="G146" s="10" t="s">
        <v>14</v>
      </c>
      <c r="H146" s="10" t="s">
        <v>586</v>
      </c>
      <c r="I146" s="10" t="s">
        <v>556</v>
      </c>
      <c r="J146" s="10" t="s">
        <v>587</v>
      </c>
      <c r="K146" s="10" t="s">
        <v>300</v>
      </c>
      <c r="L146" s="10" t="s">
        <v>560</v>
      </c>
      <c r="M146" s="10" t="s">
        <v>561</v>
      </c>
      <c r="N146" s="10" t="s">
        <v>931</v>
      </c>
      <c r="O146" s="10" t="s">
        <v>10</v>
      </c>
      <c r="P146" s="10" t="s">
        <v>921</v>
      </c>
      <c r="Q146" s="16">
        <v>45147.23</v>
      </c>
      <c r="R146" s="10" t="s">
        <v>20</v>
      </c>
    </row>
    <row r="147" spans="1:18">
      <c r="A147" s="10" t="s">
        <v>588</v>
      </c>
      <c r="B147" s="11">
        <v>45282</v>
      </c>
      <c r="C147" s="11">
        <v>45279</v>
      </c>
      <c r="D147" s="11">
        <v>45310</v>
      </c>
      <c r="E147" s="10" t="s">
        <v>22</v>
      </c>
      <c r="F147" s="12">
        <v>26205</v>
      </c>
      <c r="G147" s="10" t="s">
        <v>23</v>
      </c>
      <c r="H147" s="10" t="s">
        <v>168</v>
      </c>
      <c r="I147" s="10" t="s">
        <v>588</v>
      </c>
      <c r="J147" s="10" t="s">
        <v>169</v>
      </c>
      <c r="K147" s="10" t="s">
        <v>589</v>
      </c>
      <c r="L147" s="10" t="s">
        <v>156</v>
      </c>
      <c r="M147" s="10" t="s">
        <v>157</v>
      </c>
      <c r="N147" s="10" t="s">
        <v>29</v>
      </c>
      <c r="O147" s="10" t="s">
        <v>10</v>
      </c>
      <c r="P147" s="10" t="s">
        <v>921</v>
      </c>
      <c r="Q147" s="16">
        <v>120385.91999999997</v>
      </c>
      <c r="R147" s="10" t="s">
        <v>30</v>
      </c>
    </row>
    <row r="148" spans="1:18">
      <c r="A148" s="10" t="s">
        <v>574</v>
      </c>
      <c r="B148" s="11">
        <v>45282</v>
      </c>
      <c r="C148" s="11">
        <v>45279</v>
      </c>
      <c r="D148" s="11">
        <v>45310</v>
      </c>
      <c r="E148" s="10" t="s">
        <v>22</v>
      </c>
      <c r="F148" s="12">
        <v>26205</v>
      </c>
      <c r="G148" s="10" t="s">
        <v>23</v>
      </c>
      <c r="H148" s="10" t="s">
        <v>153</v>
      </c>
      <c r="I148" s="10" t="s">
        <v>588</v>
      </c>
      <c r="J148" s="10" t="s">
        <v>155</v>
      </c>
      <c r="K148" s="10" t="s">
        <v>590</v>
      </c>
      <c r="L148" s="10" t="s">
        <v>156</v>
      </c>
      <c r="M148" s="10" t="s">
        <v>157</v>
      </c>
      <c r="N148" s="10" t="s">
        <v>29</v>
      </c>
      <c r="O148" s="10" t="s">
        <v>10</v>
      </c>
      <c r="P148" s="10" t="s">
        <v>921</v>
      </c>
      <c r="Q148" s="16">
        <v>454571.6</v>
      </c>
      <c r="R148" s="10" t="s">
        <v>30</v>
      </c>
    </row>
    <row r="149" spans="1:18">
      <c r="A149" s="10" t="s">
        <v>591</v>
      </c>
      <c r="B149" s="11">
        <v>45287</v>
      </c>
      <c r="C149" s="11">
        <v>45282</v>
      </c>
      <c r="D149" s="11">
        <v>45289</v>
      </c>
      <c r="E149" s="10" t="s">
        <v>52</v>
      </c>
      <c r="F149" s="12">
        <v>41135</v>
      </c>
      <c r="G149" s="10" t="s">
        <v>138</v>
      </c>
      <c r="H149" s="10" t="s">
        <v>592</v>
      </c>
      <c r="I149" s="10" t="s">
        <v>593</v>
      </c>
      <c r="J149" s="10" t="s">
        <v>594</v>
      </c>
      <c r="K149" s="10" t="s">
        <v>589</v>
      </c>
      <c r="L149" s="10" t="s">
        <v>595</v>
      </c>
      <c r="M149" s="10" t="s">
        <v>596</v>
      </c>
      <c r="N149" s="10" t="s">
        <v>931</v>
      </c>
      <c r="O149" s="10" t="s">
        <v>10</v>
      </c>
      <c r="P149" s="10" t="s">
        <v>921</v>
      </c>
      <c r="Q149" s="16">
        <v>395872.54000000004</v>
      </c>
      <c r="R149" s="10" t="s">
        <v>144</v>
      </c>
    </row>
    <row r="150" spans="1:18">
      <c r="A150" s="10" t="s">
        <v>597</v>
      </c>
      <c r="B150" s="11">
        <v>45287</v>
      </c>
      <c r="C150" s="11">
        <v>45281</v>
      </c>
      <c r="D150" s="11">
        <v>45289</v>
      </c>
      <c r="E150" s="10" t="s">
        <v>52</v>
      </c>
      <c r="F150" s="12">
        <v>41120</v>
      </c>
      <c r="G150" s="10" t="s">
        <v>279</v>
      </c>
      <c r="H150" s="10" t="s">
        <v>272</v>
      </c>
      <c r="I150" s="10" t="s">
        <v>598</v>
      </c>
      <c r="J150" s="10" t="s">
        <v>599</v>
      </c>
      <c r="K150" s="10" t="s">
        <v>600</v>
      </c>
      <c r="L150" s="10" t="s">
        <v>275</v>
      </c>
      <c r="M150" s="10" t="s">
        <v>276</v>
      </c>
      <c r="N150" s="10" t="s">
        <v>931</v>
      </c>
      <c r="O150" s="10" t="s">
        <v>10</v>
      </c>
      <c r="P150" s="10" t="s">
        <v>921</v>
      </c>
      <c r="Q150" s="16">
        <v>293719.26</v>
      </c>
      <c r="R150" s="10" t="s">
        <v>282</v>
      </c>
    </row>
    <row r="151" spans="1:18">
      <c r="A151" s="10" t="s">
        <v>601</v>
      </c>
      <c r="B151" s="11">
        <v>45287</v>
      </c>
      <c r="C151" s="11">
        <v>45281</v>
      </c>
      <c r="D151" s="11">
        <v>45310</v>
      </c>
      <c r="E151" s="10" t="s">
        <v>602</v>
      </c>
      <c r="F151" s="12">
        <v>35110</v>
      </c>
      <c r="G151" s="10" t="s">
        <v>603</v>
      </c>
      <c r="H151" s="10" t="s">
        <v>604</v>
      </c>
      <c r="I151" s="10" t="s">
        <v>591</v>
      </c>
      <c r="J151" s="10" t="s">
        <v>605</v>
      </c>
      <c r="K151" s="10" t="s">
        <v>606</v>
      </c>
      <c r="L151" s="10" t="s">
        <v>607</v>
      </c>
      <c r="M151" s="10" t="s">
        <v>608</v>
      </c>
      <c r="N151" s="10" t="s">
        <v>29</v>
      </c>
      <c r="O151" s="10" t="s">
        <v>10</v>
      </c>
      <c r="P151" s="10" t="s">
        <v>921</v>
      </c>
      <c r="Q151" s="16">
        <v>173323.2</v>
      </c>
      <c r="R151" s="10" t="s">
        <v>609</v>
      </c>
    </row>
    <row r="152" spans="1:18">
      <c r="A152" s="10" t="s">
        <v>610</v>
      </c>
      <c r="B152" s="11">
        <v>45287</v>
      </c>
      <c r="C152" s="11">
        <v>45282</v>
      </c>
      <c r="D152" s="11">
        <v>45289</v>
      </c>
      <c r="E152" s="10" t="s">
        <v>611</v>
      </c>
      <c r="F152" s="12">
        <v>51405</v>
      </c>
      <c r="G152" s="10" t="s">
        <v>612</v>
      </c>
      <c r="H152" s="10" t="s">
        <v>613</v>
      </c>
      <c r="I152" s="10" t="s">
        <v>614</v>
      </c>
      <c r="J152" s="10" t="s">
        <v>615</v>
      </c>
      <c r="K152" s="10" t="s">
        <v>616</v>
      </c>
      <c r="L152" s="10" t="s">
        <v>617</v>
      </c>
      <c r="M152" s="10" t="s">
        <v>618</v>
      </c>
      <c r="N152" s="10" t="s">
        <v>931</v>
      </c>
      <c r="O152" s="10" t="s">
        <v>10</v>
      </c>
      <c r="P152" s="10" t="s">
        <v>921</v>
      </c>
      <c r="Q152" s="16">
        <v>43663.45</v>
      </c>
      <c r="R152" s="10" t="s">
        <v>619</v>
      </c>
    </row>
    <row r="153" spans="1:18">
      <c r="A153" s="10" t="s">
        <v>614</v>
      </c>
      <c r="B153" s="11">
        <v>45287</v>
      </c>
      <c r="C153" s="11">
        <v>45281</v>
      </c>
      <c r="D153" s="11">
        <v>45296</v>
      </c>
      <c r="E153" s="10" t="s">
        <v>13</v>
      </c>
      <c r="F153" s="12">
        <v>61605</v>
      </c>
      <c r="G153" s="10" t="s">
        <v>620</v>
      </c>
      <c r="H153" s="10" t="s">
        <v>36</v>
      </c>
      <c r="I153" s="10" t="s">
        <v>621</v>
      </c>
      <c r="J153" s="10" t="s">
        <v>622</v>
      </c>
      <c r="K153" s="10" t="s">
        <v>623</v>
      </c>
      <c r="L153" s="10" t="s">
        <v>329</v>
      </c>
      <c r="M153" s="10" t="s">
        <v>330</v>
      </c>
      <c r="N153" s="10" t="s">
        <v>931</v>
      </c>
      <c r="O153" s="10" t="s">
        <v>10</v>
      </c>
      <c r="P153" s="10" t="s">
        <v>921</v>
      </c>
      <c r="Q153" s="16">
        <v>31319.14</v>
      </c>
      <c r="R153" s="10" t="s">
        <v>624</v>
      </c>
    </row>
    <row r="154" spans="1:18">
      <c r="A154" s="10" t="s">
        <v>598</v>
      </c>
      <c r="B154" s="11">
        <v>45287</v>
      </c>
      <c r="C154" s="11">
        <v>45280</v>
      </c>
      <c r="D154" s="11">
        <v>45289</v>
      </c>
      <c r="E154" s="10" t="s">
        <v>34</v>
      </c>
      <c r="F154" s="12">
        <v>54110</v>
      </c>
      <c r="G154" s="10" t="s">
        <v>80</v>
      </c>
      <c r="H154" s="10" t="s">
        <v>625</v>
      </c>
      <c r="I154" s="10" t="s">
        <v>626</v>
      </c>
      <c r="J154" s="10" t="s">
        <v>627</v>
      </c>
      <c r="K154" s="10" t="s">
        <v>628</v>
      </c>
      <c r="L154" s="10" t="s">
        <v>629</v>
      </c>
      <c r="M154" s="10" t="s">
        <v>630</v>
      </c>
      <c r="N154" s="10" t="s">
        <v>931</v>
      </c>
      <c r="O154" s="10" t="s">
        <v>10</v>
      </c>
      <c r="P154" s="10" t="s">
        <v>921</v>
      </c>
      <c r="Q154" s="16">
        <v>31886.400000000001</v>
      </c>
      <c r="R154" s="10" t="s">
        <v>86</v>
      </c>
    </row>
    <row r="155" spans="1:18">
      <c r="A155" s="10" t="s">
        <v>631</v>
      </c>
      <c r="B155" s="11">
        <v>45287</v>
      </c>
      <c r="C155" s="11">
        <v>45282</v>
      </c>
      <c r="D155" s="11">
        <v>45296</v>
      </c>
      <c r="E155" s="10" t="s">
        <v>52</v>
      </c>
      <c r="F155" s="12">
        <v>41135</v>
      </c>
      <c r="G155" s="10" t="s">
        <v>138</v>
      </c>
      <c r="H155" s="10" t="s">
        <v>139</v>
      </c>
      <c r="I155" s="10" t="s">
        <v>631</v>
      </c>
      <c r="J155" s="10" t="s">
        <v>632</v>
      </c>
      <c r="K155" s="10" t="s">
        <v>633</v>
      </c>
      <c r="L155" s="10" t="s">
        <v>489</v>
      </c>
      <c r="M155" s="10" t="s">
        <v>490</v>
      </c>
      <c r="N155" s="10" t="s">
        <v>931</v>
      </c>
      <c r="O155" s="10" t="s">
        <v>10</v>
      </c>
      <c r="P155" s="10" t="s">
        <v>921</v>
      </c>
      <c r="Q155" s="16">
        <v>55555.199999999997</v>
      </c>
      <c r="R155" s="10" t="s">
        <v>144</v>
      </c>
    </row>
    <row r="156" spans="1:18">
      <c r="A156" s="10" t="s">
        <v>634</v>
      </c>
      <c r="B156" s="11">
        <v>45287</v>
      </c>
      <c r="C156" s="11">
        <v>45281</v>
      </c>
      <c r="D156" s="11">
        <v>45296</v>
      </c>
      <c r="E156" s="10" t="s">
        <v>13</v>
      </c>
      <c r="F156" s="12">
        <v>61605</v>
      </c>
      <c r="G156" s="10" t="s">
        <v>620</v>
      </c>
      <c r="H156" s="10" t="s">
        <v>36</v>
      </c>
      <c r="I156" s="10" t="s">
        <v>621</v>
      </c>
      <c r="J156" s="10" t="s">
        <v>622</v>
      </c>
      <c r="K156" s="10" t="s">
        <v>635</v>
      </c>
      <c r="L156" s="10" t="s">
        <v>329</v>
      </c>
      <c r="M156" s="10" t="s">
        <v>330</v>
      </c>
      <c r="N156" s="10" t="s">
        <v>931</v>
      </c>
      <c r="O156" s="10" t="s">
        <v>10</v>
      </c>
      <c r="P156" s="10" t="s">
        <v>921</v>
      </c>
      <c r="Q156" s="16">
        <v>60000</v>
      </c>
      <c r="R156" s="10" t="s">
        <v>624</v>
      </c>
    </row>
    <row r="157" spans="1:18">
      <c r="A157" s="10" t="s">
        <v>636</v>
      </c>
      <c r="B157" s="11">
        <v>45287</v>
      </c>
      <c r="C157" s="11">
        <v>45281</v>
      </c>
      <c r="D157" s="11">
        <v>45289</v>
      </c>
      <c r="E157" s="10" t="s">
        <v>34</v>
      </c>
      <c r="F157" s="12">
        <v>54345</v>
      </c>
      <c r="G157" s="10" t="s">
        <v>35</v>
      </c>
      <c r="H157" s="10" t="s">
        <v>325</v>
      </c>
      <c r="I157" s="10" t="s">
        <v>634</v>
      </c>
      <c r="J157" s="10" t="s">
        <v>327</v>
      </c>
      <c r="K157" s="10" t="s">
        <v>635</v>
      </c>
      <c r="L157" s="10" t="s">
        <v>329</v>
      </c>
      <c r="M157" s="10" t="s">
        <v>330</v>
      </c>
      <c r="N157" s="10" t="s">
        <v>931</v>
      </c>
      <c r="O157" s="10" t="s">
        <v>10</v>
      </c>
      <c r="P157" s="10" t="s">
        <v>921</v>
      </c>
      <c r="Q157" s="16">
        <v>69360</v>
      </c>
      <c r="R157" s="10" t="s">
        <v>40</v>
      </c>
    </row>
    <row r="158" spans="1:18">
      <c r="A158" s="10" t="s">
        <v>637</v>
      </c>
      <c r="B158" s="11">
        <v>45287</v>
      </c>
      <c r="C158" s="11">
        <v>45281</v>
      </c>
      <c r="D158" s="11">
        <v>45289</v>
      </c>
      <c r="E158" s="10" t="s">
        <v>34</v>
      </c>
      <c r="F158" s="12">
        <v>54345</v>
      </c>
      <c r="G158" s="10" t="s">
        <v>35</v>
      </c>
      <c r="H158" s="10" t="s">
        <v>325</v>
      </c>
      <c r="I158" s="10" t="s">
        <v>636</v>
      </c>
      <c r="J158" s="10" t="s">
        <v>327</v>
      </c>
      <c r="K158" s="10" t="s">
        <v>635</v>
      </c>
      <c r="L158" s="10" t="s">
        <v>329</v>
      </c>
      <c r="M158" s="10" t="s">
        <v>330</v>
      </c>
      <c r="N158" s="10" t="s">
        <v>931</v>
      </c>
      <c r="O158" s="10" t="s">
        <v>10</v>
      </c>
      <c r="P158" s="10" t="s">
        <v>921</v>
      </c>
      <c r="Q158" s="16">
        <v>84000</v>
      </c>
      <c r="R158" s="10" t="s">
        <v>40</v>
      </c>
    </row>
    <row r="159" spans="1:18">
      <c r="A159" s="10" t="s">
        <v>638</v>
      </c>
      <c r="B159" s="11">
        <v>45287</v>
      </c>
      <c r="C159" s="11">
        <v>45282</v>
      </c>
      <c r="D159" s="11">
        <v>45296</v>
      </c>
      <c r="E159" s="10" t="s">
        <v>52</v>
      </c>
      <c r="F159" s="12">
        <v>41135</v>
      </c>
      <c r="G159" s="10" t="s">
        <v>138</v>
      </c>
      <c r="H159" s="10" t="s">
        <v>139</v>
      </c>
      <c r="I159" s="10" t="s">
        <v>631</v>
      </c>
      <c r="J159" s="10" t="s">
        <v>632</v>
      </c>
      <c r="K159" s="10" t="s">
        <v>639</v>
      </c>
      <c r="L159" s="10" t="s">
        <v>489</v>
      </c>
      <c r="M159" s="10" t="s">
        <v>490</v>
      </c>
      <c r="N159" s="10" t="s">
        <v>931</v>
      </c>
      <c r="O159" s="10" t="s">
        <v>10</v>
      </c>
      <c r="P159" s="10" t="s">
        <v>921</v>
      </c>
      <c r="Q159" s="16">
        <v>1157700.6000000001</v>
      </c>
      <c r="R159" s="10" t="s">
        <v>144</v>
      </c>
    </row>
    <row r="160" spans="1:18">
      <c r="A160" s="10" t="s">
        <v>640</v>
      </c>
      <c r="B160" s="11">
        <v>45287</v>
      </c>
      <c r="C160" s="11">
        <v>45267</v>
      </c>
      <c r="D160" s="11">
        <v>45289</v>
      </c>
      <c r="E160" s="10" t="s">
        <v>2</v>
      </c>
      <c r="F160" s="12">
        <v>68115</v>
      </c>
      <c r="G160" s="10" t="s">
        <v>3</v>
      </c>
      <c r="H160" s="10" t="s">
        <v>4</v>
      </c>
      <c r="I160" s="10" t="s">
        <v>597</v>
      </c>
      <c r="J160" s="10" t="s">
        <v>641</v>
      </c>
      <c r="K160" s="10" t="s">
        <v>642</v>
      </c>
      <c r="L160" s="10" t="s">
        <v>643</v>
      </c>
      <c r="M160" s="10" t="s">
        <v>644</v>
      </c>
      <c r="N160" s="10" t="s">
        <v>931</v>
      </c>
      <c r="O160" s="10" t="s">
        <v>10</v>
      </c>
      <c r="P160" s="10" t="s">
        <v>921</v>
      </c>
      <c r="Q160" s="16">
        <v>249097.78000000003</v>
      </c>
      <c r="R160" s="10" t="s">
        <v>11</v>
      </c>
    </row>
    <row r="161" spans="1:18">
      <c r="A161" s="10" t="s">
        <v>645</v>
      </c>
      <c r="B161" s="11">
        <v>45287</v>
      </c>
      <c r="C161" s="11">
        <v>45281</v>
      </c>
      <c r="D161" s="11">
        <v>45308</v>
      </c>
      <c r="E161" s="10" t="s">
        <v>270</v>
      </c>
      <c r="F161" s="12">
        <v>47105</v>
      </c>
      <c r="G161" s="10" t="s">
        <v>271</v>
      </c>
      <c r="H161" s="10" t="s">
        <v>646</v>
      </c>
      <c r="I161" s="10" t="s">
        <v>647</v>
      </c>
      <c r="J161" s="10" t="s">
        <v>648</v>
      </c>
      <c r="K161" s="10" t="s">
        <v>576</v>
      </c>
      <c r="L161" s="10" t="s">
        <v>549</v>
      </c>
      <c r="M161" s="10" t="s">
        <v>550</v>
      </c>
      <c r="N161" s="10" t="s">
        <v>931</v>
      </c>
      <c r="O161" s="10" t="s">
        <v>10</v>
      </c>
      <c r="P161" s="10" t="s">
        <v>921</v>
      </c>
      <c r="Q161" s="16">
        <v>136604.97999999998</v>
      </c>
      <c r="R161" s="10" t="s">
        <v>277</v>
      </c>
    </row>
    <row r="162" spans="1:18">
      <c r="A162" s="10" t="s">
        <v>647</v>
      </c>
      <c r="B162" s="11">
        <v>45287</v>
      </c>
      <c r="C162" s="11">
        <v>45280</v>
      </c>
      <c r="D162" s="11">
        <v>45299</v>
      </c>
      <c r="E162" s="10" t="s">
        <v>13</v>
      </c>
      <c r="F162" s="12">
        <v>61605</v>
      </c>
      <c r="G162" s="10" t="s">
        <v>620</v>
      </c>
      <c r="H162" s="10" t="s">
        <v>649</v>
      </c>
      <c r="I162" s="10" t="s">
        <v>601</v>
      </c>
      <c r="J162" s="10" t="s">
        <v>650</v>
      </c>
      <c r="K162" s="10" t="s">
        <v>651</v>
      </c>
      <c r="L162" s="10" t="s">
        <v>652</v>
      </c>
      <c r="M162" s="10" t="s">
        <v>653</v>
      </c>
      <c r="N162" s="10" t="s">
        <v>931</v>
      </c>
      <c r="O162" s="10" t="s">
        <v>10</v>
      </c>
      <c r="P162" s="10" t="s">
        <v>921</v>
      </c>
      <c r="Q162" s="16">
        <v>102367.73999999999</v>
      </c>
      <c r="R162" s="10" t="s">
        <v>624</v>
      </c>
    </row>
    <row r="163" spans="1:18">
      <c r="A163" s="10" t="s">
        <v>593</v>
      </c>
      <c r="B163" s="11">
        <v>45287</v>
      </c>
      <c r="C163" s="11">
        <v>45282</v>
      </c>
      <c r="D163" s="11">
        <v>45289</v>
      </c>
      <c r="E163" s="10" t="s">
        <v>52</v>
      </c>
      <c r="F163" s="12">
        <v>41135</v>
      </c>
      <c r="G163" s="10" t="s">
        <v>138</v>
      </c>
      <c r="H163" s="10" t="s">
        <v>592</v>
      </c>
      <c r="I163" s="10" t="s">
        <v>593</v>
      </c>
      <c r="J163" s="10" t="s">
        <v>942</v>
      </c>
      <c r="K163" s="10" t="s">
        <v>654</v>
      </c>
      <c r="L163" s="10" t="s">
        <v>595</v>
      </c>
      <c r="M163" s="10" t="s">
        <v>596</v>
      </c>
      <c r="N163" s="10" t="s">
        <v>931</v>
      </c>
      <c r="O163" s="10" t="s">
        <v>10</v>
      </c>
      <c r="P163" s="10" t="s">
        <v>921</v>
      </c>
      <c r="Q163" s="16">
        <v>25421.040000000001</v>
      </c>
      <c r="R163" s="10" t="s">
        <v>144</v>
      </c>
    </row>
    <row r="164" spans="1:18">
      <c r="A164" s="10" t="s">
        <v>626</v>
      </c>
      <c r="B164" s="11">
        <v>45288</v>
      </c>
      <c r="C164" s="11">
        <v>45287</v>
      </c>
      <c r="D164" s="11">
        <v>45289</v>
      </c>
      <c r="E164" s="10" t="s">
        <v>52</v>
      </c>
      <c r="F164" s="12">
        <v>41105</v>
      </c>
      <c r="G164" s="10" t="s">
        <v>113</v>
      </c>
      <c r="H164" s="10" t="s">
        <v>114</v>
      </c>
      <c r="I164" s="10" t="s">
        <v>655</v>
      </c>
      <c r="J164" s="10" t="s">
        <v>656</v>
      </c>
      <c r="K164" s="10" t="s">
        <v>657</v>
      </c>
      <c r="L164" s="10" t="s">
        <v>117</v>
      </c>
      <c r="M164" s="10" t="s">
        <v>118</v>
      </c>
      <c r="N164" s="10" t="s">
        <v>931</v>
      </c>
      <c r="O164" s="10" t="s">
        <v>10</v>
      </c>
      <c r="P164" s="10" t="s">
        <v>921</v>
      </c>
      <c r="Q164" s="16">
        <v>33938.730000000003</v>
      </c>
      <c r="R164" s="10" t="s">
        <v>119</v>
      </c>
    </row>
    <row r="165" spans="1:18">
      <c r="A165" s="10" t="s">
        <v>658</v>
      </c>
      <c r="B165" s="11">
        <v>45289</v>
      </c>
      <c r="C165" s="11">
        <v>45288</v>
      </c>
      <c r="D165" s="11">
        <v>45289</v>
      </c>
      <c r="E165" s="10" t="s">
        <v>34</v>
      </c>
      <c r="F165" s="12">
        <v>54345</v>
      </c>
      <c r="G165" s="10" t="s">
        <v>35</v>
      </c>
      <c r="H165" s="10" t="s">
        <v>659</v>
      </c>
      <c r="I165" s="10" t="s">
        <v>660</v>
      </c>
      <c r="J165" s="10" t="s">
        <v>661</v>
      </c>
      <c r="K165" s="10" t="s">
        <v>662</v>
      </c>
      <c r="L165" s="10" t="s">
        <v>27</v>
      </c>
      <c r="M165" s="10" t="s">
        <v>28</v>
      </c>
      <c r="N165" s="10" t="s">
        <v>29</v>
      </c>
      <c r="O165" s="10" t="s">
        <v>10</v>
      </c>
      <c r="P165" s="10" t="s">
        <v>921</v>
      </c>
      <c r="Q165" s="16">
        <v>134191.20000000001</v>
      </c>
      <c r="R165" s="10" t="s">
        <v>40</v>
      </c>
    </row>
    <row r="166" spans="1:18">
      <c r="A166" s="10" t="s">
        <v>660</v>
      </c>
      <c r="B166" s="11">
        <v>45289</v>
      </c>
      <c r="C166" s="11">
        <v>45288</v>
      </c>
      <c r="D166" s="11">
        <v>45294</v>
      </c>
      <c r="E166" s="10" t="s">
        <v>34</v>
      </c>
      <c r="F166" s="12">
        <v>54345</v>
      </c>
      <c r="G166" s="10" t="s">
        <v>35</v>
      </c>
      <c r="H166" s="10" t="s">
        <v>498</v>
      </c>
      <c r="I166" s="10" t="s">
        <v>663</v>
      </c>
      <c r="J166" s="10" t="s">
        <v>664</v>
      </c>
      <c r="K166" s="10" t="s">
        <v>665</v>
      </c>
      <c r="L166" s="10" t="s">
        <v>27</v>
      </c>
      <c r="M166" s="10" t="s">
        <v>28</v>
      </c>
      <c r="N166" s="10" t="s">
        <v>29</v>
      </c>
      <c r="O166" s="10" t="s">
        <v>10</v>
      </c>
      <c r="P166" s="10" t="s">
        <v>921</v>
      </c>
      <c r="Q166" s="16">
        <v>173535.6</v>
      </c>
      <c r="R166" s="10" t="s">
        <v>40</v>
      </c>
    </row>
    <row r="167" spans="1:18">
      <c r="A167" s="10" t="s">
        <v>666</v>
      </c>
      <c r="B167" s="11">
        <v>45289</v>
      </c>
      <c r="C167" s="11">
        <v>45260</v>
      </c>
      <c r="D167" s="11">
        <v>45289</v>
      </c>
      <c r="E167" s="10" t="s">
        <v>667</v>
      </c>
      <c r="F167" s="12">
        <v>31105</v>
      </c>
      <c r="G167" s="10" t="s">
        <v>668</v>
      </c>
      <c r="H167" s="10" t="s">
        <v>669</v>
      </c>
      <c r="I167" s="10" t="s">
        <v>666</v>
      </c>
      <c r="J167" s="10" t="s">
        <v>942</v>
      </c>
      <c r="K167" s="10" t="s">
        <v>32</v>
      </c>
      <c r="L167" s="10" t="s">
        <v>670</v>
      </c>
      <c r="M167" s="10" t="s">
        <v>671</v>
      </c>
      <c r="N167" s="10" t="s">
        <v>931</v>
      </c>
      <c r="O167" s="10" t="s">
        <v>10</v>
      </c>
      <c r="P167" s="10" t="s">
        <v>921</v>
      </c>
      <c r="Q167" s="16">
        <v>714487.24999999884</v>
      </c>
      <c r="R167" s="10" t="s">
        <v>57</v>
      </c>
    </row>
    <row r="168" spans="1:18">
      <c r="A168" s="10" t="s">
        <v>672</v>
      </c>
      <c r="B168" s="11">
        <v>45289</v>
      </c>
      <c r="C168" s="11">
        <v>45287</v>
      </c>
      <c r="D168" s="11">
        <v>45310</v>
      </c>
      <c r="E168" s="10" t="s">
        <v>22</v>
      </c>
      <c r="F168" s="12">
        <v>26205</v>
      </c>
      <c r="G168" s="10" t="s">
        <v>23</v>
      </c>
      <c r="H168" s="10" t="s">
        <v>168</v>
      </c>
      <c r="I168" s="10" t="s">
        <v>672</v>
      </c>
      <c r="J168" s="10" t="s">
        <v>169</v>
      </c>
      <c r="K168" s="10" t="s">
        <v>894</v>
      </c>
      <c r="L168" s="10" t="s">
        <v>156</v>
      </c>
      <c r="M168" s="10" t="s">
        <v>157</v>
      </c>
      <c r="N168" s="10" t="s">
        <v>29</v>
      </c>
      <c r="O168" s="10" t="s">
        <v>10</v>
      </c>
      <c r="P168" s="10" t="s">
        <v>921</v>
      </c>
      <c r="Q168" s="16">
        <v>80104.090000000026</v>
      </c>
      <c r="R168" s="10" t="s">
        <v>30</v>
      </c>
    </row>
    <row r="169" spans="1:18">
      <c r="A169" s="10" t="s">
        <v>673</v>
      </c>
      <c r="B169" s="11">
        <v>45264</v>
      </c>
      <c r="C169" s="11">
        <v>45261</v>
      </c>
      <c r="D169" s="11">
        <v>45268</v>
      </c>
      <c r="E169" s="10" t="s">
        <v>674</v>
      </c>
      <c r="F169" s="12">
        <v>93335</v>
      </c>
      <c r="G169" s="10" t="s">
        <v>675</v>
      </c>
      <c r="H169" s="10" t="s">
        <v>676</v>
      </c>
      <c r="I169" s="10" t="s">
        <v>677</v>
      </c>
      <c r="J169" s="10" t="s">
        <v>736</v>
      </c>
      <c r="K169" s="10" t="s">
        <v>103</v>
      </c>
      <c r="L169" s="10" t="s">
        <v>737</v>
      </c>
      <c r="M169" s="10" t="s">
        <v>738</v>
      </c>
      <c r="N169" s="10" t="s">
        <v>931</v>
      </c>
      <c r="O169" s="10" t="s">
        <v>10</v>
      </c>
      <c r="P169" s="10" t="s">
        <v>921</v>
      </c>
      <c r="Q169" s="16">
        <v>126552.29000000001</v>
      </c>
      <c r="R169" s="10" t="s">
        <v>848</v>
      </c>
    </row>
    <row r="170" spans="1:18">
      <c r="A170" s="10" t="s">
        <v>677</v>
      </c>
      <c r="B170" s="11">
        <v>45264</v>
      </c>
      <c r="C170" s="11">
        <v>45261</v>
      </c>
      <c r="D170" s="11">
        <v>45268</v>
      </c>
      <c r="E170" s="10" t="s">
        <v>674</v>
      </c>
      <c r="F170" s="12">
        <v>93335</v>
      </c>
      <c r="G170" s="10" t="s">
        <v>675</v>
      </c>
      <c r="H170" s="10" t="s">
        <v>676</v>
      </c>
      <c r="I170" s="10" t="s">
        <v>678</v>
      </c>
      <c r="J170" s="10" t="s">
        <v>736</v>
      </c>
      <c r="K170" s="10" t="s">
        <v>66</v>
      </c>
      <c r="L170" s="10" t="s">
        <v>737</v>
      </c>
      <c r="M170" s="10" t="s">
        <v>738</v>
      </c>
      <c r="N170" s="10" t="s">
        <v>931</v>
      </c>
      <c r="O170" s="10" t="s">
        <v>10</v>
      </c>
      <c r="P170" s="10" t="s">
        <v>921</v>
      </c>
      <c r="Q170" s="16">
        <v>76894.430000000008</v>
      </c>
      <c r="R170" s="10" t="s">
        <v>849</v>
      </c>
    </row>
    <row r="171" spans="1:18">
      <c r="A171" s="10" t="s">
        <v>678</v>
      </c>
      <c r="B171" s="11">
        <v>45264</v>
      </c>
      <c r="C171" s="11">
        <v>45261</v>
      </c>
      <c r="D171" s="11">
        <v>45308</v>
      </c>
      <c r="E171" s="10" t="s">
        <v>205</v>
      </c>
      <c r="F171" s="12">
        <v>66105</v>
      </c>
      <c r="G171" s="10" t="s">
        <v>679</v>
      </c>
      <c r="H171" s="10" t="s">
        <v>248</v>
      </c>
      <c r="I171" s="10" t="s">
        <v>79</v>
      </c>
      <c r="J171" s="10" t="s">
        <v>739</v>
      </c>
      <c r="K171" s="10" t="s">
        <v>137</v>
      </c>
      <c r="L171" s="10" t="s">
        <v>740</v>
      </c>
      <c r="M171" s="10" t="s">
        <v>741</v>
      </c>
      <c r="N171" s="10" t="s">
        <v>931</v>
      </c>
      <c r="O171" s="10" t="s">
        <v>10</v>
      </c>
      <c r="P171" s="10" t="s">
        <v>921</v>
      </c>
      <c r="Q171" s="16">
        <v>96215.319999999992</v>
      </c>
      <c r="R171" s="10" t="s">
        <v>850</v>
      </c>
    </row>
    <row r="172" spans="1:18">
      <c r="A172" s="10" t="s">
        <v>680</v>
      </c>
      <c r="B172" s="11">
        <v>45287</v>
      </c>
      <c r="C172" s="11">
        <v>45287</v>
      </c>
      <c r="D172" s="11">
        <v>45308</v>
      </c>
      <c r="E172" s="10" t="s">
        <v>674</v>
      </c>
      <c r="F172" s="12">
        <v>93335</v>
      </c>
      <c r="G172" s="10" t="s">
        <v>675</v>
      </c>
      <c r="H172" s="10" t="s">
        <v>676</v>
      </c>
      <c r="I172" s="10" t="s">
        <v>640</v>
      </c>
      <c r="J172" s="10" t="s">
        <v>742</v>
      </c>
      <c r="K172" s="10" t="s">
        <v>743</v>
      </c>
      <c r="L172" s="10" t="s">
        <v>744</v>
      </c>
      <c r="M172" s="10" t="s">
        <v>745</v>
      </c>
      <c r="N172" s="10" t="s">
        <v>931</v>
      </c>
      <c r="O172" s="10" t="s">
        <v>10</v>
      </c>
      <c r="P172" s="10" t="s">
        <v>921</v>
      </c>
      <c r="Q172" s="16">
        <v>58343.680000000008</v>
      </c>
      <c r="R172" s="10" t="s">
        <v>851</v>
      </c>
    </row>
    <row r="173" spans="1:18">
      <c r="A173" s="10" t="s">
        <v>288</v>
      </c>
      <c r="B173" s="11">
        <v>45268</v>
      </c>
      <c r="C173" s="11">
        <v>45265</v>
      </c>
      <c r="D173" s="11">
        <v>45271</v>
      </c>
      <c r="E173" s="10" t="s">
        <v>674</v>
      </c>
      <c r="F173" s="12">
        <v>93370</v>
      </c>
      <c r="G173" s="10" t="s">
        <v>681</v>
      </c>
      <c r="H173" s="10" t="s">
        <v>676</v>
      </c>
      <c r="I173" s="10" t="s">
        <v>293</v>
      </c>
      <c r="J173" s="10" t="s">
        <v>746</v>
      </c>
      <c r="K173" s="10" t="s">
        <v>123</v>
      </c>
      <c r="L173" s="10" t="s">
        <v>747</v>
      </c>
      <c r="M173" s="10" t="s">
        <v>748</v>
      </c>
      <c r="N173" s="10" t="s">
        <v>931</v>
      </c>
      <c r="O173" s="10" t="s">
        <v>10</v>
      </c>
      <c r="P173" s="10" t="s">
        <v>921</v>
      </c>
      <c r="Q173" s="16">
        <v>34560</v>
      </c>
      <c r="R173" s="10" t="s">
        <v>852</v>
      </c>
    </row>
    <row r="174" spans="1:18">
      <c r="A174" s="10" t="s">
        <v>240</v>
      </c>
      <c r="B174" s="11">
        <v>45268</v>
      </c>
      <c r="C174" s="11">
        <v>45260</v>
      </c>
      <c r="D174" s="11">
        <v>45329</v>
      </c>
      <c r="E174" s="10" t="s">
        <v>674</v>
      </c>
      <c r="F174" s="12">
        <v>93335</v>
      </c>
      <c r="G174" s="10" t="s">
        <v>675</v>
      </c>
      <c r="H174" s="10" t="s">
        <v>676</v>
      </c>
      <c r="I174" s="10" t="s">
        <v>295</v>
      </c>
      <c r="J174" s="10" t="s">
        <v>749</v>
      </c>
      <c r="K174" s="10" t="s">
        <v>750</v>
      </c>
      <c r="L174" s="10" t="s">
        <v>751</v>
      </c>
      <c r="M174" s="10" t="s">
        <v>752</v>
      </c>
      <c r="N174" s="10" t="s">
        <v>931</v>
      </c>
      <c r="O174" s="10" t="s">
        <v>10</v>
      </c>
      <c r="P174" s="10" t="s">
        <v>921</v>
      </c>
      <c r="Q174" s="16">
        <v>49375</v>
      </c>
      <c r="R174" s="10" t="s">
        <v>853</v>
      </c>
    </row>
    <row r="175" spans="1:18">
      <c r="A175" s="10" t="s">
        <v>499</v>
      </c>
      <c r="B175" s="11">
        <v>45280</v>
      </c>
      <c r="C175" s="11">
        <v>45279</v>
      </c>
      <c r="D175" s="11">
        <v>45303</v>
      </c>
      <c r="E175" s="10" t="s">
        <v>674</v>
      </c>
      <c r="F175" s="12">
        <v>93335</v>
      </c>
      <c r="G175" s="10" t="s">
        <v>675</v>
      </c>
      <c r="H175" s="10" t="s">
        <v>676</v>
      </c>
      <c r="I175" s="10" t="s">
        <v>504</v>
      </c>
      <c r="J175" s="10" t="s">
        <v>753</v>
      </c>
      <c r="K175" s="10" t="s">
        <v>754</v>
      </c>
      <c r="L175" s="10" t="s">
        <v>755</v>
      </c>
      <c r="M175" s="10" t="s">
        <v>756</v>
      </c>
      <c r="N175" s="10" t="s">
        <v>931</v>
      </c>
      <c r="O175" s="10" t="s">
        <v>10</v>
      </c>
      <c r="P175" s="10" t="s">
        <v>921</v>
      </c>
      <c r="Q175" s="16">
        <v>84847.63</v>
      </c>
      <c r="R175" s="10" t="s">
        <v>854</v>
      </c>
    </row>
    <row r="176" spans="1:18">
      <c r="A176" s="10" t="s">
        <v>682</v>
      </c>
      <c r="B176" s="11">
        <v>45287</v>
      </c>
      <c r="C176" s="11">
        <v>45275</v>
      </c>
      <c r="D176" s="11">
        <v>45289</v>
      </c>
      <c r="E176" s="10" t="s">
        <v>205</v>
      </c>
      <c r="F176" s="12">
        <v>66107</v>
      </c>
      <c r="G176" s="10" t="s">
        <v>683</v>
      </c>
      <c r="H176" s="10" t="s">
        <v>684</v>
      </c>
      <c r="I176" s="10" t="s">
        <v>682</v>
      </c>
      <c r="J176" s="10" t="s">
        <v>757</v>
      </c>
      <c r="K176" s="10" t="s">
        <v>758</v>
      </c>
      <c r="L176" s="10" t="s">
        <v>759</v>
      </c>
      <c r="M176" s="10" t="s">
        <v>760</v>
      </c>
      <c r="N176" s="10" t="s">
        <v>931</v>
      </c>
      <c r="O176" s="10" t="s">
        <v>10</v>
      </c>
      <c r="P176" s="10" t="s">
        <v>921</v>
      </c>
      <c r="Q176" s="16">
        <v>77194.310000000012</v>
      </c>
      <c r="R176" s="10" t="s">
        <v>855</v>
      </c>
    </row>
    <row r="177" spans="1:18">
      <c r="A177" s="10" t="s">
        <v>685</v>
      </c>
      <c r="B177" s="11">
        <v>45267</v>
      </c>
      <c r="C177" s="11">
        <v>45260</v>
      </c>
      <c r="D177" s="11">
        <v>45299</v>
      </c>
      <c r="E177" s="10" t="s">
        <v>13</v>
      </c>
      <c r="F177" s="12">
        <v>61630</v>
      </c>
      <c r="G177" s="10" t="s">
        <v>686</v>
      </c>
      <c r="H177" s="10" t="s">
        <v>76</v>
      </c>
      <c r="I177" s="10" t="s">
        <v>254</v>
      </c>
      <c r="J177" s="10" t="s">
        <v>255</v>
      </c>
      <c r="K177" s="10" t="s">
        <v>761</v>
      </c>
      <c r="L177" s="10" t="s">
        <v>257</v>
      </c>
      <c r="M177" s="10" t="s">
        <v>258</v>
      </c>
      <c r="N177" s="10" t="s">
        <v>931</v>
      </c>
      <c r="O177" s="10" t="s">
        <v>10</v>
      </c>
      <c r="P177" s="10" t="s">
        <v>921</v>
      </c>
      <c r="Q177" s="16">
        <v>47953.600000000006</v>
      </c>
      <c r="R177" s="10" t="s">
        <v>856</v>
      </c>
    </row>
    <row r="178" spans="1:18">
      <c r="A178" s="10" t="s">
        <v>418</v>
      </c>
      <c r="B178" s="11">
        <v>45278</v>
      </c>
      <c r="C178" s="11">
        <v>45261</v>
      </c>
      <c r="D178" s="11">
        <v>45280</v>
      </c>
      <c r="E178" s="10" t="s">
        <v>687</v>
      </c>
      <c r="F178" s="12">
        <v>81105</v>
      </c>
      <c r="G178" s="10" t="s">
        <v>688</v>
      </c>
      <c r="H178" s="10" t="s">
        <v>689</v>
      </c>
      <c r="I178" s="10" t="s">
        <v>413</v>
      </c>
      <c r="J178" s="10" t="s">
        <v>942</v>
      </c>
      <c r="K178" s="10" t="s">
        <v>762</v>
      </c>
      <c r="L178" s="10" t="s">
        <v>337</v>
      </c>
      <c r="M178" s="10" t="s">
        <v>338</v>
      </c>
      <c r="N178" s="10" t="s">
        <v>931</v>
      </c>
      <c r="O178" s="10" t="s">
        <v>10</v>
      </c>
      <c r="P178" s="10" t="s">
        <v>921</v>
      </c>
      <c r="Q178" s="16">
        <v>163171.78</v>
      </c>
      <c r="R178" s="10" t="s">
        <v>857</v>
      </c>
    </row>
    <row r="179" spans="1:18">
      <c r="A179" s="10" t="s">
        <v>690</v>
      </c>
      <c r="B179" s="11">
        <v>45280</v>
      </c>
      <c r="C179" s="11">
        <v>45279</v>
      </c>
      <c r="D179" s="11">
        <v>45329</v>
      </c>
      <c r="E179" s="10" t="s">
        <v>674</v>
      </c>
      <c r="F179" s="12">
        <v>93335</v>
      </c>
      <c r="G179" s="10" t="s">
        <v>675</v>
      </c>
      <c r="H179" s="10" t="s">
        <v>676</v>
      </c>
      <c r="I179" s="10" t="s">
        <v>496</v>
      </c>
      <c r="J179" s="10" t="s">
        <v>763</v>
      </c>
      <c r="K179" s="10" t="s">
        <v>916</v>
      </c>
      <c r="L179" s="10" t="s">
        <v>764</v>
      </c>
      <c r="M179" s="10" t="s">
        <v>765</v>
      </c>
      <c r="N179" s="10" t="s">
        <v>942</v>
      </c>
      <c r="O179" s="10" t="s">
        <v>10</v>
      </c>
      <c r="P179" s="10" t="s">
        <v>921</v>
      </c>
      <c r="Q179" s="16">
        <v>49452</v>
      </c>
      <c r="R179" s="10" t="s">
        <v>858</v>
      </c>
    </row>
    <row r="180" spans="1:18">
      <c r="A180" s="10" t="s">
        <v>44</v>
      </c>
      <c r="B180" s="11">
        <v>45264</v>
      </c>
      <c r="C180" s="11">
        <v>45261</v>
      </c>
      <c r="D180" s="11">
        <v>45268</v>
      </c>
      <c r="E180" s="10" t="s">
        <v>674</v>
      </c>
      <c r="F180" s="12">
        <v>93335</v>
      </c>
      <c r="G180" s="10" t="s">
        <v>675</v>
      </c>
      <c r="H180" s="10" t="s">
        <v>676</v>
      </c>
      <c r="I180" s="10" t="s">
        <v>673</v>
      </c>
      <c r="J180" s="10" t="s">
        <v>736</v>
      </c>
      <c r="K180" s="10" t="s">
        <v>766</v>
      </c>
      <c r="L180" s="10" t="s">
        <v>737</v>
      </c>
      <c r="M180" s="10" t="s">
        <v>738</v>
      </c>
      <c r="N180" s="10" t="s">
        <v>931</v>
      </c>
      <c r="O180" s="10" t="s">
        <v>10</v>
      </c>
      <c r="P180" s="10" t="s">
        <v>921</v>
      </c>
      <c r="Q180" s="16">
        <v>89662.26999999999</v>
      </c>
      <c r="R180" s="10" t="s">
        <v>859</v>
      </c>
    </row>
    <row r="181" spans="1:18">
      <c r="A181" s="10" t="s">
        <v>691</v>
      </c>
      <c r="B181" s="11">
        <v>45287</v>
      </c>
      <c r="C181" s="11">
        <v>45275</v>
      </c>
      <c r="D181" s="11">
        <v>45289</v>
      </c>
      <c r="E181" s="10" t="s">
        <v>205</v>
      </c>
      <c r="F181" s="12">
        <v>66105</v>
      </c>
      <c r="G181" s="10" t="s">
        <v>679</v>
      </c>
      <c r="H181" s="10" t="s">
        <v>684</v>
      </c>
      <c r="I181" s="10" t="s">
        <v>682</v>
      </c>
      <c r="J181" s="10" t="s">
        <v>757</v>
      </c>
      <c r="K181" s="10" t="s">
        <v>767</v>
      </c>
      <c r="L181" s="10" t="s">
        <v>759</v>
      </c>
      <c r="M181" s="10" t="s">
        <v>760</v>
      </c>
      <c r="N181" s="10" t="s">
        <v>931</v>
      </c>
      <c r="O181" s="10" t="s">
        <v>10</v>
      </c>
      <c r="P181" s="10" t="s">
        <v>921</v>
      </c>
      <c r="Q181" s="16">
        <v>34560</v>
      </c>
      <c r="R181" s="10" t="s">
        <v>860</v>
      </c>
    </row>
    <row r="182" spans="1:18">
      <c r="A182" s="10" t="s">
        <v>692</v>
      </c>
      <c r="B182" s="11">
        <v>45287</v>
      </c>
      <c r="C182" s="11">
        <v>45282</v>
      </c>
      <c r="D182" s="11">
        <v>45324</v>
      </c>
      <c r="E182" s="10" t="s">
        <v>693</v>
      </c>
      <c r="F182" s="12">
        <v>95214</v>
      </c>
      <c r="G182" s="10" t="s">
        <v>694</v>
      </c>
      <c r="H182" s="10" t="s">
        <v>695</v>
      </c>
      <c r="I182" s="10" t="s">
        <v>638</v>
      </c>
      <c r="J182" s="10" t="s">
        <v>768</v>
      </c>
      <c r="K182" s="10" t="s">
        <v>769</v>
      </c>
      <c r="L182" s="10" t="s">
        <v>770</v>
      </c>
      <c r="M182" s="10" t="s">
        <v>771</v>
      </c>
      <c r="N182" s="10" t="s">
        <v>931</v>
      </c>
      <c r="O182" s="10" t="s">
        <v>10</v>
      </c>
      <c r="P182" s="10" t="s">
        <v>921</v>
      </c>
      <c r="Q182" s="16">
        <v>362880</v>
      </c>
      <c r="R182" s="10" t="s">
        <v>861</v>
      </c>
    </row>
    <row r="183" spans="1:18">
      <c r="A183" s="10" t="s">
        <v>336</v>
      </c>
      <c r="B183" s="11">
        <v>45272</v>
      </c>
      <c r="C183" s="11">
        <v>45260</v>
      </c>
      <c r="D183" s="11">
        <v>45273</v>
      </c>
      <c r="E183" s="10" t="s">
        <v>696</v>
      </c>
      <c r="F183" s="12">
        <v>96930</v>
      </c>
      <c r="G183" s="10" t="s">
        <v>697</v>
      </c>
      <c r="H183" s="10" t="s">
        <v>676</v>
      </c>
      <c r="I183" s="10" t="s">
        <v>734</v>
      </c>
      <c r="J183" s="10" t="s">
        <v>942</v>
      </c>
      <c r="K183" s="10" t="s">
        <v>772</v>
      </c>
      <c r="L183" s="10" t="s">
        <v>773</v>
      </c>
      <c r="M183" s="10" t="s">
        <v>774</v>
      </c>
      <c r="N183" s="10" t="s">
        <v>931</v>
      </c>
      <c r="O183" s="10" t="s">
        <v>10</v>
      </c>
      <c r="P183" s="10" t="s">
        <v>921</v>
      </c>
      <c r="Q183" s="16">
        <v>25210</v>
      </c>
      <c r="R183" s="10" t="s">
        <v>862</v>
      </c>
    </row>
    <row r="184" spans="1:18">
      <c r="A184" s="10" t="s">
        <v>698</v>
      </c>
      <c r="B184" s="11">
        <v>45274</v>
      </c>
      <c r="C184" s="11">
        <v>45230</v>
      </c>
      <c r="D184" s="11">
        <v>45275</v>
      </c>
      <c r="E184" s="10" t="s">
        <v>699</v>
      </c>
      <c r="F184" s="12">
        <v>95845</v>
      </c>
      <c r="G184" s="10" t="s">
        <v>700</v>
      </c>
      <c r="H184" s="10" t="s">
        <v>676</v>
      </c>
      <c r="I184" s="10" t="s">
        <v>357</v>
      </c>
      <c r="J184" s="10" t="s">
        <v>942</v>
      </c>
      <c r="K184" s="10" t="s">
        <v>775</v>
      </c>
      <c r="L184" s="10" t="s">
        <v>47</v>
      </c>
      <c r="M184" s="10" t="s">
        <v>48</v>
      </c>
      <c r="N184" s="10" t="s">
        <v>942</v>
      </c>
      <c r="O184" s="10" t="s">
        <v>10</v>
      </c>
      <c r="P184" s="10" t="s">
        <v>921</v>
      </c>
      <c r="Q184" s="16">
        <v>2300238</v>
      </c>
      <c r="R184" s="10" t="s">
        <v>863</v>
      </c>
    </row>
    <row r="185" spans="1:18">
      <c r="A185" s="10" t="s">
        <v>516</v>
      </c>
      <c r="B185" s="11">
        <v>45281</v>
      </c>
      <c r="C185" s="11">
        <v>45280</v>
      </c>
      <c r="D185" s="11">
        <v>45282</v>
      </c>
      <c r="E185" s="10" t="s">
        <v>674</v>
      </c>
      <c r="F185" s="12">
        <v>93335</v>
      </c>
      <c r="G185" s="10" t="s">
        <v>675</v>
      </c>
      <c r="H185" s="10" t="s">
        <v>676</v>
      </c>
      <c r="I185" s="10" t="s">
        <v>731</v>
      </c>
      <c r="J185" s="10" t="s">
        <v>776</v>
      </c>
      <c r="K185" s="10" t="s">
        <v>777</v>
      </c>
      <c r="L185" s="10" t="s">
        <v>778</v>
      </c>
      <c r="M185" s="10" t="s">
        <v>779</v>
      </c>
      <c r="N185" s="10" t="s">
        <v>931</v>
      </c>
      <c r="O185" s="10" t="s">
        <v>10</v>
      </c>
      <c r="P185" s="10" t="s">
        <v>921</v>
      </c>
      <c r="Q185" s="16">
        <v>45700.800000000003</v>
      </c>
      <c r="R185" s="10" t="s">
        <v>862</v>
      </c>
    </row>
    <row r="186" spans="1:18">
      <c r="A186" s="10" t="s">
        <v>663</v>
      </c>
      <c r="B186" s="11">
        <v>45289</v>
      </c>
      <c r="C186" s="11">
        <v>45288</v>
      </c>
      <c r="D186" s="11">
        <v>45296</v>
      </c>
      <c r="E186" s="10" t="s">
        <v>674</v>
      </c>
      <c r="F186" s="12">
        <v>93340</v>
      </c>
      <c r="G186" s="10" t="s">
        <v>701</v>
      </c>
      <c r="H186" s="10" t="s">
        <v>676</v>
      </c>
      <c r="I186" s="10" t="s">
        <v>720</v>
      </c>
      <c r="J186" s="10" t="s">
        <v>780</v>
      </c>
      <c r="K186" s="10" t="s">
        <v>781</v>
      </c>
      <c r="L186" s="10" t="s">
        <v>782</v>
      </c>
      <c r="M186" s="10" t="s">
        <v>783</v>
      </c>
      <c r="N186" s="10" t="s">
        <v>931</v>
      </c>
      <c r="O186" s="10" t="s">
        <v>10</v>
      </c>
      <c r="P186" s="10" t="s">
        <v>921</v>
      </c>
      <c r="Q186" s="16">
        <v>722818.8</v>
      </c>
      <c r="R186" s="10" t="s">
        <v>864</v>
      </c>
    </row>
    <row r="187" spans="1:18">
      <c r="A187" s="10" t="s">
        <v>359</v>
      </c>
      <c r="B187" s="11">
        <v>45275</v>
      </c>
      <c r="C187" s="11">
        <v>45272</v>
      </c>
      <c r="D187" s="11">
        <v>45275</v>
      </c>
      <c r="E187" s="10" t="s">
        <v>674</v>
      </c>
      <c r="F187" s="12">
        <v>93340</v>
      </c>
      <c r="G187" s="10" t="s">
        <v>701</v>
      </c>
      <c r="H187" s="10" t="s">
        <v>676</v>
      </c>
      <c r="I187" s="10" t="s">
        <v>359</v>
      </c>
      <c r="J187" s="10" t="s">
        <v>360</v>
      </c>
      <c r="K187" s="10" t="s">
        <v>784</v>
      </c>
      <c r="L187" s="10" t="s">
        <v>361</v>
      </c>
      <c r="M187" s="10" t="s">
        <v>362</v>
      </c>
      <c r="N187" s="10" t="s">
        <v>931</v>
      </c>
      <c r="O187" s="10" t="s">
        <v>10</v>
      </c>
      <c r="P187" s="10" t="s">
        <v>921</v>
      </c>
      <c r="Q187" s="16">
        <v>275647.92000000004</v>
      </c>
      <c r="R187" s="10" t="s">
        <v>865</v>
      </c>
    </row>
    <row r="188" spans="1:18">
      <c r="A188" s="10" t="s">
        <v>702</v>
      </c>
      <c r="B188" s="11">
        <v>45281</v>
      </c>
      <c r="C188" s="11">
        <v>45280</v>
      </c>
      <c r="D188" s="11">
        <v>45282</v>
      </c>
      <c r="E188" s="10" t="s">
        <v>22</v>
      </c>
      <c r="F188" s="12">
        <v>26210</v>
      </c>
      <c r="G188" s="10" t="s">
        <v>703</v>
      </c>
      <c r="H188" s="10" t="s">
        <v>704</v>
      </c>
      <c r="I188" s="10" t="s">
        <v>702</v>
      </c>
      <c r="J188" s="10" t="s">
        <v>785</v>
      </c>
      <c r="K188" s="10" t="s">
        <v>470</v>
      </c>
      <c r="L188" s="10" t="s">
        <v>786</v>
      </c>
      <c r="M188" s="10" t="s">
        <v>787</v>
      </c>
      <c r="N188" s="10" t="s">
        <v>931</v>
      </c>
      <c r="O188" s="10" t="s">
        <v>10</v>
      </c>
      <c r="P188" s="10" t="s">
        <v>921</v>
      </c>
      <c r="Q188" s="16">
        <v>49995</v>
      </c>
      <c r="R188" s="10" t="s">
        <v>866</v>
      </c>
    </row>
    <row r="189" spans="1:18">
      <c r="A189" s="10" t="s">
        <v>705</v>
      </c>
      <c r="B189" s="11">
        <v>45288</v>
      </c>
      <c r="C189" s="11">
        <v>45287</v>
      </c>
      <c r="D189" s="11">
        <v>45294</v>
      </c>
      <c r="E189" s="10" t="s">
        <v>22</v>
      </c>
      <c r="F189" s="12">
        <v>26210</v>
      </c>
      <c r="G189" s="10" t="s">
        <v>703</v>
      </c>
      <c r="H189" s="10" t="s">
        <v>704</v>
      </c>
      <c r="I189" s="10" t="s">
        <v>705</v>
      </c>
      <c r="J189" s="10" t="s">
        <v>785</v>
      </c>
      <c r="K189" s="10" t="s">
        <v>788</v>
      </c>
      <c r="L189" s="10" t="s">
        <v>786</v>
      </c>
      <c r="M189" s="10" t="s">
        <v>787</v>
      </c>
      <c r="N189" s="10" t="s">
        <v>931</v>
      </c>
      <c r="O189" s="10" t="s">
        <v>10</v>
      </c>
      <c r="P189" s="10" t="s">
        <v>921</v>
      </c>
      <c r="Q189" s="16">
        <v>1191409.67</v>
      </c>
      <c r="R189" s="10" t="s">
        <v>867</v>
      </c>
    </row>
    <row r="190" spans="1:18">
      <c r="A190" s="10" t="s">
        <v>706</v>
      </c>
      <c r="B190" s="11">
        <v>45278</v>
      </c>
      <c r="C190" s="11">
        <v>45261</v>
      </c>
      <c r="D190" s="11">
        <v>45280</v>
      </c>
      <c r="E190" s="10" t="s">
        <v>687</v>
      </c>
      <c r="F190" s="12">
        <v>81105</v>
      </c>
      <c r="G190" s="10" t="s">
        <v>688</v>
      </c>
      <c r="H190" s="10" t="s">
        <v>689</v>
      </c>
      <c r="I190" s="10" t="s">
        <v>413</v>
      </c>
      <c r="J190" s="10" t="s">
        <v>942</v>
      </c>
      <c r="K190" s="10" t="s">
        <v>541</v>
      </c>
      <c r="L190" s="10" t="s">
        <v>337</v>
      </c>
      <c r="M190" s="10" t="s">
        <v>338</v>
      </c>
      <c r="N190" s="10" t="s">
        <v>931</v>
      </c>
      <c r="O190" s="10" t="s">
        <v>10</v>
      </c>
      <c r="P190" s="10" t="s">
        <v>921</v>
      </c>
      <c r="Q190" s="16">
        <v>57500</v>
      </c>
      <c r="R190" s="10" t="s">
        <v>868</v>
      </c>
    </row>
    <row r="191" spans="1:18">
      <c r="A191" s="10" t="s">
        <v>707</v>
      </c>
      <c r="B191" s="11">
        <v>45265</v>
      </c>
      <c r="C191" s="11">
        <v>45260</v>
      </c>
      <c r="D191" s="11">
        <v>45266</v>
      </c>
      <c r="E191" s="10" t="s">
        <v>674</v>
      </c>
      <c r="F191" s="12">
        <v>93360</v>
      </c>
      <c r="G191" s="10" t="s">
        <v>708</v>
      </c>
      <c r="H191" s="10" t="s">
        <v>676</v>
      </c>
      <c r="I191" s="10" t="s">
        <v>112</v>
      </c>
      <c r="J191" s="10" t="s">
        <v>789</v>
      </c>
      <c r="K191" s="10" t="s">
        <v>790</v>
      </c>
      <c r="L191" s="10" t="s">
        <v>109</v>
      </c>
      <c r="M191" s="10" t="s">
        <v>110</v>
      </c>
      <c r="N191" s="10" t="s">
        <v>931</v>
      </c>
      <c r="O191" s="10" t="s">
        <v>10</v>
      </c>
      <c r="P191" s="10" t="s">
        <v>921</v>
      </c>
      <c r="Q191" s="16">
        <v>103193.36</v>
      </c>
      <c r="R191" s="10" t="s">
        <v>868</v>
      </c>
    </row>
    <row r="192" spans="1:18">
      <c r="A192" s="10" t="s">
        <v>326</v>
      </c>
      <c r="B192" s="11">
        <v>45272</v>
      </c>
      <c r="C192" s="11">
        <v>45262</v>
      </c>
      <c r="D192" s="11">
        <v>45287</v>
      </c>
      <c r="E192" s="10" t="s">
        <v>13</v>
      </c>
      <c r="F192" s="12">
        <v>61625</v>
      </c>
      <c r="G192" s="10" t="s">
        <v>709</v>
      </c>
      <c r="H192" s="10" t="s">
        <v>76</v>
      </c>
      <c r="I192" s="10" t="s">
        <v>334</v>
      </c>
      <c r="J192" s="10" t="s">
        <v>791</v>
      </c>
      <c r="K192" s="10" t="s">
        <v>792</v>
      </c>
      <c r="L192" s="10" t="s">
        <v>793</v>
      </c>
      <c r="M192" s="10" t="s">
        <v>794</v>
      </c>
      <c r="N192" s="10" t="s">
        <v>931</v>
      </c>
      <c r="O192" s="10" t="s">
        <v>10</v>
      </c>
      <c r="P192" s="10" t="s">
        <v>921</v>
      </c>
      <c r="Q192" s="16">
        <v>69360</v>
      </c>
      <c r="R192" s="10" t="s">
        <v>854</v>
      </c>
    </row>
    <row r="193" spans="1:18">
      <c r="A193" s="10" t="s">
        <v>621</v>
      </c>
      <c r="B193" s="11">
        <v>45287</v>
      </c>
      <c r="C193" s="11">
        <v>45282</v>
      </c>
      <c r="D193" s="11">
        <v>45289</v>
      </c>
      <c r="E193" s="10" t="s">
        <v>674</v>
      </c>
      <c r="F193" s="12">
        <v>93335</v>
      </c>
      <c r="G193" s="10" t="s">
        <v>675</v>
      </c>
      <c r="H193" s="10" t="s">
        <v>676</v>
      </c>
      <c r="I193" s="10" t="s">
        <v>680</v>
      </c>
      <c r="J193" s="10" t="s">
        <v>795</v>
      </c>
      <c r="K193" s="10" t="s">
        <v>796</v>
      </c>
      <c r="L193" s="10" t="s">
        <v>797</v>
      </c>
      <c r="M193" s="10" t="s">
        <v>798</v>
      </c>
      <c r="N193" s="10" t="s">
        <v>931</v>
      </c>
      <c r="O193" s="10" t="s">
        <v>10</v>
      </c>
      <c r="P193" s="10" t="s">
        <v>921</v>
      </c>
      <c r="Q193" s="16">
        <v>56002.2</v>
      </c>
      <c r="R193" s="10" t="s">
        <v>869</v>
      </c>
    </row>
    <row r="194" spans="1:18">
      <c r="A194" s="10" t="s">
        <v>710</v>
      </c>
      <c r="B194" s="11">
        <v>45288</v>
      </c>
      <c r="C194" s="11">
        <v>45288</v>
      </c>
      <c r="D194" s="11">
        <v>45294</v>
      </c>
      <c r="E194" s="10" t="s">
        <v>205</v>
      </c>
      <c r="F194" s="12">
        <v>66105</v>
      </c>
      <c r="G194" s="10" t="s">
        <v>679</v>
      </c>
      <c r="H194" s="10" t="s">
        <v>711</v>
      </c>
      <c r="I194" s="10" t="s">
        <v>710</v>
      </c>
      <c r="J194" s="10" t="s">
        <v>799</v>
      </c>
      <c r="K194" s="10" t="s">
        <v>800</v>
      </c>
      <c r="L194" s="10" t="s">
        <v>801</v>
      </c>
      <c r="M194" s="10" t="s">
        <v>802</v>
      </c>
      <c r="N194" s="10" t="s">
        <v>935</v>
      </c>
      <c r="O194" s="10" t="s">
        <v>10</v>
      </c>
      <c r="P194" s="10" t="s">
        <v>921</v>
      </c>
      <c r="Q194" s="16">
        <v>74525.100000000006</v>
      </c>
      <c r="R194" s="10" t="s">
        <v>870</v>
      </c>
    </row>
    <row r="195" spans="1:18">
      <c r="A195" s="10" t="s">
        <v>655</v>
      </c>
      <c r="B195" s="11">
        <v>45288</v>
      </c>
      <c r="C195" s="11">
        <v>45288</v>
      </c>
      <c r="D195" s="11">
        <v>45294</v>
      </c>
      <c r="E195" s="10" t="s">
        <v>205</v>
      </c>
      <c r="F195" s="12">
        <v>66105</v>
      </c>
      <c r="G195" s="10" t="s">
        <v>679</v>
      </c>
      <c r="H195" s="10" t="s">
        <v>711</v>
      </c>
      <c r="I195" s="10" t="s">
        <v>710</v>
      </c>
      <c r="J195" s="10" t="s">
        <v>799</v>
      </c>
      <c r="K195" s="10" t="s">
        <v>123</v>
      </c>
      <c r="L195" s="10" t="s">
        <v>801</v>
      </c>
      <c r="M195" s="10" t="s">
        <v>802</v>
      </c>
      <c r="N195" s="10" t="s">
        <v>935</v>
      </c>
      <c r="O195" s="10" t="s">
        <v>10</v>
      </c>
      <c r="P195" s="10" t="s">
        <v>921</v>
      </c>
      <c r="Q195" s="16">
        <v>49176</v>
      </c>
      <c r="R195" s="10" t="s">
        <v>871</v>
      </c>
    </row>
    <row r="196" spans="1:18">
      <c r="A196" s="10" t="s">
        <v>712</v>
      </c>
      <c r="B196" s="11">
        <v>45279</v>
      </c>
      <c r="C196" s="11">
        <v>45234</v>
      </c>
      <c r="D196" s="11">
        <v>45287</v>
      </c>
      <c r="E196" s="10" t="s">
        <v>13</v>
      </c>
      <c r="F196" s="12">
        <v>61625</v>
      </c>
      <c r="G196" s="10" t="s">
        <v>709</v>
      </c>
      <c r="H196" s="10" t="s">
        <v>76</v>
      </c>
      <c r="I196" s="10" t="s">
        <v>466</v>
      </c>
      <c r="J196" s="10" t="s">
        <v>791</v>
      </c>
      <c r="K196" s="10" t="s">
        <v>470</v>
      </c>
      <c r="L196" s="10" t="s">
        <v>793</v>
      </c>
      <c r="M196" s="10" t="s">
        <v>794</v>
      </c>
      <c r="N196" s="10" t="s">
        <v>931</v>
      </c>
      <c r="O196" s="10" t="s">
        <v>10</v>
      </c>
      <c r="P196" s="10" t="s">
        <v>921</v>
      </c>
      <c r="Q196" s="16">
        <v>1422716.4</v>
      </c>
      <c r="R196" s="10" t="s">
        <v>872</v>
      </c>
    </row>
    <row r="197" spans="1:18">
      <c r="A197" s="10" t="s">
        <v>713</v>
      </c>
      <c r="B197" s="11">
        <v>45264</v>
      </c>
      <c r="C197" s="11">
        <v>45264</v>
      </c>
      <c r="D197" s="11">
        <v>45266</v>
      </c>
      <c r="E197" s="10" t="s">
        <v>687</v>
      </c>
      <c r="F197" s="12">
        <v>81105</v>
      </c>
      <c r="G197" s="10" t="s">
        <v>688</v>
      </c>
      <c r="H197" s="10" t="s">
        <v>689</v>
      </c>
      <c r="I197" s="10" t="s">
        <v>51</v>
      </c>
      <c r="J197" s="10" t="s">
        <v>942</v>
      </c>
      <c r="K197" s="10" t="s">
        <v>803</v>
      </c>
      <c r="L197" s="10" t="s">
        <v>55</v>
      </c>
      <c r="M197" s="10" t="s">
        <v>56</v>
      </c>
      <c r="N197" s="10" t="s">
        <v>931</v>
      </c>
      <c r="O197" s="10" t="s">
        <v>10</v>
      </c>
      <c r="P197" s="10" t="s">
        <v>921</v>
      </c>
      <c r="Q197" s="16">
        <v>56064</v>
      </c>
      <c r="R197" s="10" t="s">
        <v>873</v>
      </c>
    </row>
    <row r="198" spans="1:18">
      <c r="A198" s="10" t="s">
        <v>714</v>
      </c>
      <c r="B198" s="11">
        <v>45279</v>
      </c>
      <c r="C198" s="11">
        <v>45275</v>
      </c>
      <c r="D198" s="11">
        <v>45310</v>
      </c>
      <c r="E198" s="10" t="s">
        <v>205</v>
      </c>
      <c r="F198" s="12">
        <v>66107</v>
      </c>
      <c r="G198" s="10" t="s">
        <v>683</v>
      </c>
      <c r="H198" s="10" t="s">
        <v>715</v>
      </c>
      <c r="I198" s="10" t="s">
        <v>727</v>
      </c>
      <c r="J198" s="10" t="s">
        <v>804</v>
      </c>
      <c r="K198" s="10" t="s">
        <v>805</v>
      </c>
      <c r="L198" s="10" t="s">
        <v>806</v>
      </c>
      <c r="M198" s="10" t="s">
        <v>807</v>
      </c>
      <c r="N198" s="10" t="s">
        <v>808</v>
      </c>
      <c r="O198" s="10" t="s">
        <v>10</v>
      </c>
      <c r="P198" s="10" t="s">
        <v>921</v>
      </c>
      <c r="Q198" s="16">
        <v>206109.6</v>
      </c>
      <c r="R198" s="10" t="s">
        <v>937</v>
      </c>
    </row>
    <row r="199" spans="1:18">
      <c r="A199" s="10" t="s">
        <v>437</v>
      </c>
      <c r="B199" s="11">
        <v>45279</v>
      </c>
      <c r="C199" s="11">
        <v>45275</v>
      </c>
      <c r="D199" s="11">
        <v>45282</v>
      </c>
      <c r="E199" s="10" t="s">
        <v>674</v>
      </c>
      <c r="F199" s="12">
        <v>93370</v>
      </c>
      <c r="G199" s="10" t="s">
        <v>681</v>
      </c>
      <c r="H199" s="10" t="s">
        <v>676</v>
      </c>
      <c r="I199" s="10" t="s">
        <v>733</v>
      </c>
      <c r="J199" s="10" t="s">
        <v>809</v>
      </c>
      <c r="K199" s="10" t="s">
        <v>810</v>
      </c>
      <c r="L199" s="10" t="s">
        <v>811</v>
      </c>
      <c r="M199" s="10" t="s">
        <v>812</v>
      </c>
      <c r="N199" s="10" t="s">
        <v>936</v>
      </c>
      <c r="O199" s="10" t="s">
        <v>10</v>
      </c>
      <c r="P199" s="10" t="s">
        <v>921</v>
      </c>
      <c r="Q199" s="16">
        <v>48013.2</v>
      </c>
      <c r="R199" s="10" t="s">
        <v>862</v>
      </c>
    </row>
    <row r="200" spans="1:18">
      <c r="A200" s="10" t="s">
        <v>716</v>
      </c>
      <c r="B200" s="11">
        <v>45282</v>
      </c>
      <c r="C200" s="11">
        <v>45281</v>
      </c>
      <c r="D200" s="11">
        <v>45289</v>
      </c>
      <c r="E200" s="10" t="s">
        <v>674</v>
      </c>
      <c r="F200" s="12">
        <v>93340</v>
      </c>
      <c r="G200" s="10" t="s">
        <v>701</v>
      </c>
      <c r="H200" s="10" t="s">
        <v>676</v>
      </c>
      <c r="I200" s="10" t="s">
        <v>716</v>
      </c>
      <c r="J200" s="10" t="s">
        <v>813</v>
      </c>
      <c r="K200" s="10" t="s">
        <v>564</v>
      </c>
      <c r="L200" s="10" t="s">
        <v>814</v>
      </c>
      <c r="M200" s="10" t="s">
        <v>815</v>
      </c>
      <c r="N200" s="10" t="s">
        <v>931</v>
      </c>
      <c r="O200" s="10" t="s">
        <v>10</v>
      </c>
      <c r="P200" s="10" t="s">
        <v>921</v>
      </c>
      <c r="Q200" s="16">
        <v>35890.270000000004</v>
      </c>
      <c r="R200" s="10" t="s">
        <v>564</v>
      </c>
    </row>
    <row r="201" spans="1:18">
      <c r="A201" s="10" t="s">
        <v>134</v>
      </c>
      <c r="B201" s="11">
        <v>45265</v>
      </c>
      <c r="C201" s="11">
        <v>45260</v>
      </c>
      <c r="D201" s="11">
        <v>45268</v>
      </c>
      <c r="E201" s="10" t="s">
        <v>674</v>
      </c>
      <c r="F201" s="12">
        <v>93360</v>
      </c>
      <c r="G201" s="10" t="s">
        <v>708</v>
      </c>
      <c r="H201" s="10" t="s">
        <v>676</v>
      </c>
      <c r="I201" s="10" t="s">
        <v>124</v>
      </c>
      <c r="J201" s="10" t="s">
        <v>816</v>
      </c>
      <c r="K201" s="10" t="s">
        <v>123</v>
      </c>
      <c r="L201" s="10" t="s">
        <v>128</v>
      </c>
      <c r="M201" s="10" t="s">
        <v>129</v>
      </c>
      <c r="N201" s="10" t="s">
        <v>931</v>
      </c>
      <c r="O201" s="10" t="s">
        <v>10</v>
      </c>
      <c r="P201" s="10" t="s">
        <v>921</v>
      </c>
      <c r="Q201" s="16">
        <v>54352.1</v>
      </c>
      <c r="R201" s="10" t="s">
        <v>871</v>
      </c>
    </row>
    <row r="202" spans="1:18">
      <c r="A202" s="10" t="s">
        <v>717</v>
      </c>
      <c r="B202" s="11">
        <v>45268</v>
      </c>
      <c r="C202" s="11">
        <v>45267</v>
      </c>
      <c r="D202" s="11">
        <v>45271</v>
      </c>
      <c r="E202" s="10" t="s">
        <v>674</v>
      </c>
      <c r="F202" s="12">
        <v>93340</v>
      </c>
      <c r="G202" s="10" t="s">
        <v>701</v>
      </c>
      <c r="H202" s="10" t="s">
        <v>676</v>
      </c>
      <c r="I202" s="10" t="s">
        <v>717</v>
      </c>
      <c r="J202" s="10" t="s">
        <v>817</v>
      </c>
      <c r="K202" s="10" t="s">
        <v>818</v>
      </c>
      <c r="L202" s="10" t="s">
        <v>819</v>
      </c>
      <c r="M202" s="10" t="s">
        <v>820</v>
      </c>
      <c r="N202" s="10" t="s">
        <v>931</v>
      </c>
      <c r="O202" s="10" t="s">
        <v>10</v>
      </c>
      <c r="P202" s="10" t="s">
        <v>921</v>
      </c>
      <c r="Q202" s="16">
        <v>196172.2</v>
      </c>
      <c r="R202" s="10" t="s">
        <v>874</v>
      </c>
    </row>
    <row r="203" spans="1:18">
      <c r="A203" s="10" t="s">
        <v>415</v>
      </c>
      <c r="B203" s="11">
        <v>45278</v>
      </c>
      <c r="C203" s="11">
        <v>45275</v>
      </c>
      <c r="D203" s="11">
        <v>45301</v>
      </c>
      <c r="E203" s="10" t="s">
        <v>699</v>
      </c>
      <c r="F203" s="12">
        <v>95635</v>
      </c>
      <c r="G203" s="10" t="s">
        <v>718</v>
      </c>
      <c r="H203" s="10" t="s">
        <v>676</v>
      </c>
      <c r="I203" s="10" t="s">
        <v>721</v>
      </c>
      <c r="J203" s="10" t="s">
        <v>942</v>
      </c>
      <c r="K203" s="10" t="s">
        <v>32</v>
      </c>
      <c r="L203" s="10" t="s">
        <v>821</v>
      </c>
      <c r="M203" s="10" t="s">
        <v>822</v>
      </c>
      <c r="N203" s="10" t="s">
        <v>808</v>
      </c>
      <c r="O203" s="10" t="s">
        <v>10</v>
      </c>
      <c r="P203" s="10" t="s">
        <v>921</v>
      </c>
      <c r="Q203" s="16">
        <v>259802.64</v>
      </c>
      <c r="R203" s="10" t="s">
        <v>875</v>
      </c>
    </row>
    <row r="204" spans="1:18">
      <c r="A204" s="10" t="s">
        <v>719</v>
      </c>
      <c r="B204" s="11">
        <v>45271</v>
      </c>
      <c r="C204" s="11">
        <v>45267</v>
      </c>
      <c r="D204" s="11">
        <v>45273</v>
      </c>
      <c r="E204" s="10" t="s">
        <v>674</v>
      </c>
      <c r="F204" s="12">
        <v>93340</v>
      </c>
      <c r="G204" s="10" t="s">
        <v>701</v>
      </c>
      <c r="H204" s="10" t="s">
        <v>676</v>
      </c>
      <c r="I204" s="10" t="s">
        <v>719</v>
      </c>
      <c r="J204" s="10" t="s">
        <v>823</v>
      </c>
      <c r="K204" s="10" t="s">
        <v>824</v>
      </c>
      <c r="L204" s="10" t="s">
        <v>782</v>
      </c>
      <c r="M204" s="10" t="s">
        <v>783</v>
      </c>
      <c r="N204" s="10" t="s">
        <v>931</v>
      </c>
      <c r="O204" s="10" t="s">
        <v>10</v>
      </c>
      <c r="P204" s="10" t="s">
        <v>921</v>
      </c>
      <c r="Q204" s="16">
        <v>41454</v>
      </c>
      <c r="R204" s="10" t="s">
        <v>876</v>
      </c>
    </row>
    <row r="205" spans="1:18">
      <c r="A205" s="10" t="s">
        <v>720</v>
      </c>
      <c r="B205" s="11">
        <v>45289</v>
      </c>
      <c r="C205" s="11">
        <v>45288</v>
      </c>
      <c r="D205" s="11">
        <v>45296</v>
      </c>
      <c r="E205" s="10" t="s">
        <v>674</v>
      </c>
      <c r="F205" s="12">
        <v>93340</v>
      </c>
      <c r="G205" s="10" t="s">
        <v>701</v>
      </c>
      <c r="H205" s="10" t="s">
        <v>676</v>
      </c>
      <c r="I205" s="10" t="s">
        <v>720</v>
      </c>
      <c r="J205" s="10" t="s">
        <v>780</v>
      </c>
      <c r="K205" s="10" t="s">
        <v>825</v>
      </c>
      <c r="L205" s="10" t="s">
        <v>782</v>
      </c>
      <c r="M205" s="10" t="s">
        <v>783</v>
      </c>
      <c r="N205" s="10" t="s">
        <v>931</v>
      </c>
      <c r="O205" s="10" t="s">
        <v>10</v>
      </c>
      <c r="P205" s="10" t="s">
        <v>921</v>
      </c>
      <c r="Q205" s="16">
        <v>132925.20000000001</v>
      </c>
      <c r="R205" s="10" t="s">
        <v>877</v>
      </c>
    </row>
    <row r="206" spans="1:18">
      <c r="A206" s="10" t="s">
        <v>459</v>
      </c>
      <c r="B206" s="11">
        <v>45279</v>
      </c>
      <c r="C206" s="11">
        <v>45275</v>
      </c>
      <c r="D206" s="11">
        <v>45324</v>
      </c>
      <c r="E206" s="10" t="s">
        <v>693</v>
      </c>
      <c r="F206" s="12">
        <v>95214</v>
      </c>
      <c r="G206" s="10" t="s">
        <v>694</v>
      </c>
      <c r="H206" s="10" t="s">
        <v>695</v>
      </c>
      <c r="I206" s="10" t="s">
        <v>712</v>
      </c>
      <c r="J206" s="10" t="s">
        <v>768</v>
      </c>
      <c r="K206" s="10" t="s">
        <v>826</v>
      </c>
      <c r="L206" s="10" t="s">
        <v>770</v>
      </c>
      <c r="M206" s="10" t="s">
        <v>771</v>
      </c>
      <c r="N206" s="10" t="s">
        <v>931</v>
      </c>
      <c r="O206" s="10" t="s">
        <v>10</v>
      </c>
      <c r="P206" s="10" t="s">
        <v>921</v>
      </c>
      <c r="Q206" s="16">
        <v>47640</v>
      </c>
      <c r="R206" s="10" t="s">
        <v>878</v>
      </c>
    </row>
    <row r="207" spans="1:18">
      <c r="A207" s="10" t="s">
        <v>721</v>
      </c>
      <c r="B207" s="11">
        <v>45278</v>
      </c>
      <c r="C207" s="11">
        <v>45275</v>
      </c>
      <c r="D207" s="11">
        <v>45301</v>
      </c>
      <c r="E207" s="10" t="s">
        <v>699</v>
      </c>
      <c r="F207" s="12">
        <v>95636</v>
      </c>
      <c r="G207" s="10" t="s">
        <v>722</v>
      </c>
      <c r="H207" s="10" t="s">
        <v>676</v>
      </c>
      <c r="I207" s="10" t="s">
        <v>721</v>
      </c>
      <c r="J207" s="10" t="s">
        <v>942</v>
      </c>
      <c r="K207" s="10" t="s">
        <v>32</v>
      </c>
      <c r="L207" s="10" t="s">
        <v>821</v>
      </c>
      <c r="M207" s="10" t="s">
        <v>822</v>
      </c>
      <c r="N207" s="10" t="s">
        <v>808</v>
      </c>
      <c r="O207" s="10" t="s">
        <v>10</v>
      </c>
      <c r="P207" s="10" t="s">
        <v>921</v>
      </c>
      <c r="Q207" s="16">
        <v>93122557.099999994</v>
      </c>
      <c r="R207" s="10" t="s">
        <v>879</v>
      </c>
    </row>
    <row r="208" spans="1:18">
      <c r="A208" s="10" t="s">
        <v>468</v>
      </c>
      <c r="B208" s="11">
        <v>45279</v>
      </c>
      <c r="C208" s="11">
        <v>45268</v>
      </c>
      <c r="D208" s="11">
        <v>45280</v>
      </c>
      <c r="E208" s="10" t="s">
        <v>699</v>
      </c>
      <c r="F208" s="12">
        <v>95845</v>
      </c>
      <c r="G208" s="10" t="s">
        <v>700</v>
      </c>
      <c r="H208" s="10" t="s">
        <v>676</v>
      </c>
      <c r="I208" s="10" t="s">
        <v>449</v>
      </c>
      <c r="J208" s="10" t="s">
        <v>942</v>
      </c>
      <c r="K208" s="10" t="s">
        <v>827</v>
      </c>
      <c r="L208" s="10" t="s">
        <v>482</v>
      </c>
      <c r="M208" s="10" t="s">
        <v>483</v>
      </c>
      <c r="N208" s="10" t="s">
        <v>931</v>
      </c>
      <c r="O208" s="10" t="s">
        <v>10</v>
      </c>
      <c r="P208" s="10" t="s">
        <v>921</v>
      </c>
      <c r="Q208" s="16">
        <v>47636</v>
      </c>
      <c r="R208" s="10" t="s">
        <v>880</v>
      </c>
    </row>
    <row r="209" spans="1:18">
      <c r="A209" s="10" t="s">
        <v>723</v>
      </c>
      <c r="B209" s="11">
        <v>45278</v>
      </c>
      <c r="C209" s="11">
        <v>45275</v>
      </c>
      <c r="D209" s="11">
        <v>45301</v>
      </c>
      <c r="E209" s="10" t="s">
        <v>699</v>
      </c>
      <c r="F209" s="12">
        <v>95634</v>
      </c>
      <c r="G209" s="10" t="s">
        <v>724</v>
      </c>
      <c r="H209" s="10" t="s">
        <v>676</v>
      </c>
      <c r="I209" s="10" t="s">
        <v>473</v>
      </c>
      <c r="J209" s="10" t="s">
        <v>942</v>
      </c>
      <c r="K209" s="10" t="s">
        <v>828</v>
      </c>
      <c r="L209" s="10" t="s">
        <v>829</v>
      </c>
      <c r="M209" s="10" t="s">
        <v>830</v>
      </c>
      <c r="N209" s="10" t="s">
        <v>808</v>
      </c>
      <c r="O209" s="10" t="s">
        <v>10</v>
      </c>
      <c r="P209" s="10" t="s">
        <v>921</v>
      </c>
      <c r="Q209" s="16">
        <v>4811733.32</v>
      </c>
      <c r="R209" s="10" t="s">
        <v>881</v>
      </c>
    </row>
    <row r="210" spans="1:18">
      <c r="A210" s="10" t="s">
        <v>725</v>
      </c>
      <c r="B210" s="11">
        <v>45278</v>
      </c>
      <c r="C210" s="11">
        <v>45273</v>
      </c>
      <c r="D210" s="11">
        <v>45280</v>
      </c>
      <c r="E210" s="10" t="s">
        <v>205</v>
      </c>
      <c r="F210" s="12">
        <v>66105</v>
      </c>
      <c r="G210" s="10" t="s">
        <v>679</v>
      </c>
      <c r="H210" s="10" t="s">
        <v>726</v>
      </c>
      <c r="I210" s="10" t="s">
        <v>728</v>
      </c>
      <c r="J210" s="10" t="s">
        <v>831</v>
      </c>
      <c r="K210" s="10" t="s">
        <v>832</v>
      </c>
      <c r="L210" s="10" t="s">
        <v>806</v>
      </c>
      <c r="M210" s="10" t="s">
        <v>807</v>
      </c>
      <c r="N210" s="10" t="s">
        <v>808</v>
      </c>
      <c r="O210" s="10" t="s">
        <v>10</v>
      </c>
      <c r="P210" s="10" t="s">
        <v>921</v>
      </c>
      <c r="Q210" s="16">
        <v>300000</v>
      </c>
      <c r="R210" s="10" t="s">
        <v>882</v>
      </c>
    </row>
    <row r="211" spans="1:18">
      <c r="A211" s="10" t="s">
        <v>727</v>
      </c>
      <c r="B211" s="11">
        <v>45279</v>
      </c>
      <c r="C211" s="11">
        <v>45275</v>
      </c>
      <c r="D211" s="11">
        <v>45310</v>
      </c>
      <c r="E211" s="10" t="s">
        <v>205</v>
      </c>
      <c r="F211" s="12">
        <v>66107</v>
      </c>
      <c r="G211" s="10" t="s">
        <v>683</v>
      </c>
      <c r="H211" s="10" t="s">
        <v>715</v>
      </c>
      <c r="I211" s="10" t="s">
        <v>727</v>
      </c>
      <c r="J211" s="10" t="s">
        <v>804</v>
      </c>
      <c r="K211" s="10" t="s">
        <v>810</v>
      </c>
      <c r="L211" s="10" t="s">
        <v>806</v>
      </c>
      <c r="M211" s="10" t="s">
        <v>807</v>
      </c>
      <c r="N211" s="10" t="s">
        <v>808</v>
      </c>
      <c r="O211" s="10" t="s">
        <v>10</v>
      </c>
      <c r="P211" s="10" t="s">
        <v>921</v>
      </c>
      <c r="Q211" s="16">
        <v>218568.80000000002</v>
      </c>
      <c r="R211" s="10" t="s">
        <v>862</v>
      </c>
    </row>
    <row r="212" spans="1:18">
      <c r="A212" s="10" t="s">
        <v>728</v>
      </c>
      <c r="B212" s="11">
        <v>45278</v>
      </c>
      <c r="C212" s="11">
        <v>45273</v>
      </c>
      <c r="D212" s="11">
        <v>45280</v>
      </c>
      <c r="E212" s="10" t="s">
        <v>205</v>
      </c>
      <c r="F212" s="12">
        <v>66107</v>
      </c>
      <c r="G212" s="10" t="s">
        <v>683</v>
      </c>
      <c r="H212" s="10" t="s">
        <v>726</v>
      </c>
      <c r="I212" s="10" t="s">
        <v>728</v>
      </c>
      <c r="J212" s="10" t="s">
        <v>831</v>
      </c>
      <c r="K212" s="10" t="s">
        <v>833</v>
      </c>
      <c r="L212" s="10" t="s">
        <v>806</v>
      </c>
      <c r="M212" s="10" t="s">
        <v>807</v>
      </c>
      <c r="N212" s="10" t="s">
        <v>808</v>
      </c>
      <c r="O212" s="10" t="s">
        <v>10</v>
      </c>
      <c r="P212" s="10" t="s">
        <v>921</v>
      </c>
      <c r="Q212" s="16">
        <v>123473.4</v>
      </c>
      <c r="R212" s="10" t="s">
        <v>883</v>
      </c>
    </row>
    <row r="213" spans="1:18">
      <c r="A213" s="10" t="s">
        <v>729</v>
      </c>
      <c r="B213" s="11">
        <v>45268</v>
      </c>
      <c r="C213" s="11">
        <v>45267</v>
      </c>
      <c r="D213" s="11">
        <v>45271</v>
      </c>
      <c r="E213" s="10" t="s">
        <v>674</v>
      </c>
      <c r="F213" s="12">
        <v>93340</v>
      </c>
      <c r="G213" s="10" t="s">
        <v>701</v>
      </c>
      <c r="H213" s="10" t="s">
        <v>676</v>
      </c>
      <c r="I213" s="10" t="s">
        <v>717</v>
      </c>
      <c r="J213" s="10" t="s">
        <v>817</v>
      </c>
      <c r="K213" s="10" t="s">
        <v>304</v>
      </c>
      <c r="L213" s="10" t="s">
        <v>819</v>
      </c>
      <c r="M213" s="10" t="s">
        <v>820</v>
      </c>
      <c r="N213" s="10" t="s">
        <v>931</v>
      </c>
      <c r="O213" s="10" t="s">
        <v>10</v>
      </c>
      <c r="P213" s="10" t="s">
        <v>921</v>
      </c>
      <c r="Q213" s="16">
        <v>27878.400000000001</v>
      </c>
      <c r="R213" s="10" t="s">
        <v>884</v>
      </c>
    </row>
    <row r="214" spans="1:18">
      <c r="A214" s="10" t="s">
        <v>730</v>
      </c>
      <c r="B214" s="11">
        <v>45267</v>
      </c>
      <c r="C214" s="11">
        <v>45260</v>
      </c>
      <c r="D214" s="11">
        <v>45299</v>
      </c>
      <c r="E214" s="10" t="s">
        <v>13</v>
      </c>
      <c r="F214" s="12">
        <v>61630</v>
      </c>
      <c r="G214" s="10" t="s">
        <v>686</v>
      </c>
      <c r="H214" s="10" t="s">
        <v>76</v>
      </c>
      <c r="I214" s="10" t="s">
        <v>254</v>
      </c>
      <c r="J214" s="10" t="s">
        <v>255</v>
      </c>
      <c r="K214" s="10" t="s">
        <v>834</v>
      </c>
      <c r="L214" s="10" t="s">
        <v>257</v>
      </c>
      <c r="M214" s="10" t="s">
        <v>258</v>
      </c>
      <c r="N214" s="10" t="s">
        <v>931</v>
      </c>
      <c r="O214" s="10" t="s">
        <v>10</v>
      </c>
      <c r="P214" s="10" t="s">
        <v>921</v>
      </c>
      <c r="Q214" s="16">
        <v>41647.68</v>
      </c>
      <c r="R214" s="10" t="s">
        <v>885</v>
      </c>
    </row>
    <row r="215" spans="1:18">
      <c r="A215" s="10" t="s">
        <v>224</v>
      </c>
      <c r="B215" s="11">
        <v>45267</v>
      </c>
      <c r="C215" s="11">
        <v>45266</v>
      </c>
      <c r="D215" s="11">
        <v>45268</v>
      </c>
      <c r="E215" s="10" t="s">
        <v>674</v>
      </c>
      <c r="F215" s="12">
        <v>93335</v>
      </c>
      <c r="G215" s="10" t="s">
        <v>675</v>
      </c>
      <c r="H215" s="10" t="s">
        <v>676</v>
      </c>
      <c r="I215" s="10" t="s">
        <v>237</v>
      </c>
      <c r="J215" s="10" t="s">
        <v>776</v>
      </c>
      <c r="K215" s="10" t="s">
        <v>234</v>
      </c>
      <c r="L215" s="10" t="s">
        <v>778</v>
      </c>
      <c r="M215" s="10" t="s">
        <v>779</v>
      </c>
      <c r="N215" s="10" t="s">
        <v>931</v>
      </c>
      <c r="O215" s="10" t="s">
        <v>10</v>
      </c>
      <c r="P215" s="10" t="s">
        <v>921</v>
      </c>
      <c r="Q215" s="16">
        <v>88380</v>
      </c>
      <c r="R215" s="10" t="s">
        <v>886</v>
      </c>
    </row>
    <row r="216" spans="1:18">
      <c r="A216" s="10" t="s">
        <v>731</v>
      </c>
      <c r="B216" s="11">
        <v>45281</v>
      </c>
      <c r="C216" s="11">
        <v>45280</v>
      </c>
      <c r="D216" s="11">
        <v>45282</v>
      </c>
      <c r="E216" s="10" t="s">
        <v>22</v>
      </c>
      <c r="F216" s="12">
        <v>26210</v>
      </c>
      <c r="G216" s="10" t="s">
        <v>703</v>
      </c>
      <c r="H216" s="10" t="s">
        <v>732</v>
      </c>
      <c r="I216" s="10" t="s">
        <v>702</v>
      </c>
      <c r="J216" s="10" t="s">
        <v>785</v>
      </c>
      <c r="K216" s="10" t="s">
        <v>835</v>
      </c>
      <c r="L216" s="10" t="s">
        <v>786</v>
      </c>
      <c r="M216" s="10" t="s">
        <v>787</v>
      </c>
      <c r="N216" s="10" t="s">
        <v>931</v>
      </c>
      <c r="O216" s="10" t="s">
        <v>10</v>
      </c>
      <c r="P216" s="10" t="s">
        <v>921</v>
      </c>
      <c r="Q216" s="16">
        <v>175732.86000000002</v>
      </c>
      <c r="R216" s="10" t="s">
        <v>887</v>
      </c>
    </row>
    <row r="217" spans="1:18">
      <c r="A217" s="10" t="s">
        <v>733</v>
      </c>
      <c r="B217" s="11">
        <v>45279</v>
      </c>
      <c r="C217" s="11">
        <v>45275</v>
      </c>
      <c r="D217" s="11">
        <v>45282</v>
      </c>
      <c r="E217" s="10" t="s">
        <v>674</v>
      </c>
      <c r="F217" s="12">
        <v>93370</v>
      </c>
      <c r="G217" s="10" t="s">
        <v>681</v>
      </c>
      <c r="H217" s="10" t="s">
        <v>676</v>
      </c>
      <c r="I217" s="10" t="s">
        <v>733</v>
      </c>
      <c r="J217" s="10" t="s">
        <v>809</v>
      </c>
      <c r="K217" s="10" t="s">
        <v>250</v>
      </c>
      <c r="L217" s="10" t="s">
        <v>811</v>
      </c>
      <c r="M217" s="10" t="s">
        <v>812</v>
      </c>
      <c r="N217" s="10" t="s">
        <v>936</v>
      </c>
      <c r="O217" s="10" t="s">
        <v>10</v>
      </c>
      <c r="P217" s="10" t="s">
        <v>921</v>
      </c>
      <c r="Q217" s="16">
        <v>168886.68</v>
      </c>
      <c r="R217" s="10" t="s">
        <v>888</v>
      </c>
    </row>
    <row r="218" spans="1:18">
      <c r="A218" s="10" t="s">
        <v>306</v>
      </c>
      <c r="B218" s="11">
        <v>45271</v>
      </c>
      <c r="C218" s="11">
        <v>45267</v>
      </c>
      <c r="D218" s="11">
        <v>45273</v>
      </c>
      <c r="E218" s="10" t="s">
        <v>674</v>
      </c>
      <c r="F218" s="12">
        <v>93340</v>
      </c>
      <c r="G218" s="10" t="s">
        <v>701</v>
      </c>
      <c r="H218" s="10" t="s">
        <v>676</v>
      </c>
      <c r="I218" s="10" t="s">
        <v>719</v>
      </c>
      <c r="J218" s="10" t="s">
        <v>823</v>
      </c>
      <c r="K218" s="10" t="s">
        <v>836</v>
      </c>
      <c r="L218" s="10" t="s">
        <v>782</v>
      </c>
      <c r="M218" s="10" t="s">
        <v>783</v>
      </c>
      <c r="N218" s="10" t="s">
        <v>931</v>
      </c>
      <c r="O218" s="10" t="s">
        <v>10</v>
      </c>
      <c r="P218" s="10" t="s">
        <v>921</v>
      </c>
      <c r="Q218" s="16">
        <v>203736</v>
      </c>
      <c r="R218" s="10" t="s">
        <v>889</v>
      </c>
    </row>
    <row r="219" spans="1:18">
      <c r="A219" s="10" t="s">
        <v>452</v>
      </c>
      <c r="B219" s="11">
        <v>45279</v>
      </c>
      <c r="C219" s="11">
        <v>45266</v>
      </c>
      <c r="D219" s="11">
        <v>45280</v>
      </c>
      <c r="E219" s="10" t="s">
        <v>674</v>
      </c>
      <c r="F219" s="12">
        <v>93370</v>
      </c>
      <c r="G219" s="10" t="s">
        <v>681</v>
      </c>
      <c r="H219" s="10" t="s">
        <v>676</v>
      </c>
      <c r="I219" s="10" t="s">
        <v>420</v>
      </c>
      <c r="J219" s="10" t="s">
        <v>837</v>
      </c>
      <c r="K219" s="10" t="s">
        <v>567</v>
      </c>
      <c r="L219" s="10" t="s">
        <v>838</v>
      </c>
      <c r="M219" s="10" t="s">
        <v>839</v>
      </c>
      <c r="N219" s="10" t="s">
        <v>931</v>
      </c>
      <c r="O219" s="10" t="s">
        <v>10</v>
      </c>
      <c r="P219" s="10" t="s">
        <v>921</v>
      </c>
      <c r="Q219" s="16">
        <v>142641.23000000001</v>
      </c>
      <c r="R219" s="10" t="s">
        <v>890</v>
      </c>
    </row>
    <row r="220" spans="1:18">
      <c r="A220" s="10" t="s">
        <v>734</v>
      </c>
      <c r="B220" s="11">
        <v>45272</v>
      </c>
      <c r="C220" s="11">
        <v>45260</v>
      </c>
      <c r="D220" s="11">
        <v>45273</v>
      </c>
      <c r="E220" s="10" t="s">
        <v>696</v>
      </c>
      <c r="F220" s="12">
        <v>96790</v>
      </c>
      <c r="G220" s="10" t="s">
        <v>735</v>
      </c>
      <c r="H220" s="10" t="s">
        <v>676</v>
      </c>
      <c r="I220" s="10" t="s">
        <v>734</v>
      </c>
      <c r="J220" s="10" t="s">
        <v>942</v>
      </c>
      <c r="K220" s="10" t="s">
        <v>840</v>
      </c>
      <c r="L220" s="10" t="s">
        <v>841</v>
      </c>
      <c r="M220" s="10" t="s">
        <v>842</v>
      </c>
      <c r="N220" s="10" t="s">
        <v>936</v>
      </c>
      <c r="O220" s="10" t="s">
        <v>10</v>
      </c>
      <c r="P220" s="10" t="s">
        <v>921</v>
      </c>
      <c r="Q220" s="16">
        <v>13588660.01</v>
      </c>
      <c r="R220" s="10" t="s">
        <v>862</v>
      </c>
    </row>
    <row r="221" spans="1:18">
      <c r="A221" s="10" t="s">
        <v>185</v>
      </c>
      <c r="B221" s="11">
        <v>45268</v>
      </c>
      <c r="C221" s="11">
        <v>45260</v>
      </c>
      <c r="D221" s="11">
        <v>45329</v>
      </c>
      <c r="E221" s="10" t="s">
        <v>674</v>
      </c>
      <c r="F221" s="12">
        <v>93335</v>
      </c>
      <c r="G221" s="10" t="s">
        <v>675</v>
      </c>
      <c r="H221" s="10" t="s">
        <v>676</v>
      </c>
      <c r="I221" s="10" t="s">
        <v>295</v>
      </c>
      <c r="J221" s="10" t="s">
        <v>749</v>
      </c>
      <c r="K221" s="10" t="s">
        <v>843</v>
      </c>
      <c r="L221" s="10" t="s">
        <v>751</v>
      </c>
      <c r="M221" s="10" t="s">
        <v>752</v>
      </c>
      <c r="N221" s="10" t="s">
        <v>931</v>
      </c>
      <c r="O221" s="10" t="s">
        <v>10</v>
      </c>
      <c r="P221" s="10" t="s">
        <v>921</v>
      </c>
      <c r="Q221" s="16">
        <v>605803.5</v>
      </c>
      <c r="R221" s="10" t="s">
        <v>891</v>
      </c>
    </row>
    <row r="222" spans="1:18">
      <c r="A222" s="10" t="s">
        <v>296</v>
      </c>
      <c r="B222" s="11">
        <v>45268</v>
      </c>
      <c r="C222" s="11">
        <v>45268</v>
      </c>
      <c r="D222" s="11">
        <v>45271</v>
      </c>
      <c r="E222" s="10" t="s">
        <v>674</v>
      </c>
      <c r="F222" s="12">
        <v>93370</v>
      </c>
      <c r="G222" s="10" t="s">
        <v>681</v>
      </c>
      <c r="H222" s="10" t="s">
        <v>676</v>
      </c>
      <c r="I222" s="10" t="s">
        <v>729</v>
      </c>
      <c r="J222" s="10" t="s">
        <v>844</v>
      </c>
      <c r="K222" s="10" t="s">
        <v>219</v>
      </c>
      <c r="L222" s="10" t="s">
        <v>845</v>
      </c>
      <c r="M222" s="10" t="s">
        <v>846</v>
      </c>
      <c r="N222" s="10" t="s">
        <v>931</v>
      </c>
      <c r="O222" s="10" t="s">
        <v>10</v>
      </c>
      <c r="P222" s="10" t="s">
        <v>921</v>
      </c>
      <c r="Q222" s="16">
        <v>175488</v>
      </c>
      <c r="R222" s="10" t="s">
        <v>892</v>
      </c>
    </row>
    <row r="223" spans="1:18">
      <c r="A223" s="10" t="s">
        <v>403</v>
      </c>
      <c r="B223" s="11">
        <v>45278</v>
      </c>
      <c r="C223" s="11">
        <v>45273</v>
      </c>
      <c r="D223" s="11">
        <v>45280</v>
      </c>
      <c r="E223" s="10" t="s">
        <v>205</v>
      </c>
      <c r="F223" s="12">
        <v>66107</v>
      </c>
      <c r="G223" s="10" t="s">
        <v>683</v>
      </c>
      <c r="H223" s="10" t="s">
        <v>726</v>
      </c>
      <c r="I223" s="10" t="s">
        <v>728</v>
      </c>
      <c r="J223" s="10" t="s">
        <v>831</v>
      </c>
      <c r="K223" s="10" t="s">
        <v>847</v>
      </c>
      <c r="L223" s="10" t="s">
        <v>806</v>
      </c>
      <c r="M223" s="10" t="s">
        <v>807</v>
      </c>
      <c r="N223" s="10" t="s">
        <v>808</v>
      </c>
      <c r="O223" s="10" t="s">
        <v>10</v>
      </c>
      <c r="P223" s="10" t="s">
        <v>921</v>
      </c>
      <c r="Q223" s="16">
        <v>34511.040000000001</v>
      </c>
      <c r="R223" s="10" t="s">
        <v>893</v>
      </c>
    </row>
    <row r="224" spans="1:18">
      <c r="A224" s="13"/>
      <c r="B224" s="11"/>
      <c r="C224" s="11"/>
      <c r="D224" s="11"/>
      <c r="E224" s="13"/>
      <c r="F224" s="14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5"/>
      <c r="R224" s="13"/>
    </row>
    <row r="225" spans="1:18">
      <c r="A225" s="2"/>
      <c r="B225" s="3"/>
      <c r="C225" s="3"/>
      <c r="D225" s="3"/>
      <c r="E225" s="2"/>
      <c r="F225" s="4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5"/>
      <c r="R225" s="2"/>
    </row>
    <row r="226" spans="1:18">
      <c r="A226" s="2"/>
      <c r="B226" s="3"/>
      <c r="C226" s="3"/>
      <c r="D226" s="3"/>
      <c r="E226" s="2"/>
      <c r="F226" s="4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5"/>
      <c r="R226" s="2"/>
    </row>
    <row r="227" spans="1:18">
      <c r="A227" s="2"/>
      <c r="B227" s="3"/>
      <c r="C227" s="3"/>
      <c r="D227" s="3"/>
      <c r="E227" s="2"/>
      <c r="F227" s="4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5"/>
      <c r="R227" s="2"/>
    </row>
    <row r="228" spans="1:18">
      <c r="A228" s="2"/>
      <c r="B228" s="3"/>
      <c r="C228" s="3"/>
      <c r="D228" s="3"/>
      <c r="E228" s="2"/>
      <c r="F228" s="4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5"/>
      <c r="R228" s="2"/>
    </row>
    <row r="229" spans="1:18">
      <c r="A229" s="2"/>
      <c r="B229" s="3"/>
      <c r="C229" s="3"/>
      <c r="D229" s="3"/>
      <c r="E229" s="2"/>
      <c r="F229" s="4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5"/>
      <c r="R229" s="2"/>
    </row>
    <row r="230" spans="1:18">
      <c r="A230" s="2"/>
      <c r="B230" s="3"/>
      <c r="C230" s="3"/>
      <c r="D230" s="3"/>
      <c r="E230" s="2"/>
      <c r="F230" s="4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5"/>
      <c r="R230" s="2"/>
    </row>
    <row r="231" spans="1:18">
      <c r="A231" s="2"/>
      <c r="B231" s="3"/>
      <c r="C231" s="3"/>
      <c r="D231" s="3"/>
      <c r="E231" s="2"/>
      <c r="F231" s="4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5"/>
      <c r="R231" s="2"/>
    </row>
    <row r="232" spans="1:18">
      <c r="A232" s="2"/>
      <c r="B232" s="3"/>
      <c r="C232" s="3"/>
      <c r="D232" s="3"/>
      <c r="E232" s="2"/>
      <c r="F232" s="4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5"/>
      <c r="R232" s="2"/>
    </row>
    <row r="233" spans="1:18">
      <c r="A233" s="2"/>
      <c r="B233" s="3"/>
      <c r="C233" s="3"/>
      <c r="D233" s="3"/>
      <c r="E233" s="2"/>
      <c r="F233" s="4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5"/>
      <c r="R233" s="2"/>
    </row>
    <row r="234" spans="1:18">
      <c r="A234" s="2"/>
      <c r="B234" s="3"/>
      <c r="C234" s="3"/>
      <c r="D234" s="3"/>
      <c r="E234" s="2"/>
      <c r="F234" s="4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5"/>
      <c r="R234" s="2"/>
    </row>
    <row r="235" spans="1:18">
      <c r="A235" s="2"/>
      <c r="B235" s="3"/>
      <c r="C235" s="3"/>
      <c r="D235" s="3"/>
      <c r="E235" s="2"/>
      <c r="F235" s="4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5"/>
      <c r="R235" s="2"/>
    </row>
    <row r="236" spans="1:18">
      <c r="A236" s="2"/>
      <c r="B236" s="3"/>
      <c r="C236" s="3"/>
      <c r="D236" s="3"/>
      <c r="E236" s="2"/>
      <c r="F236" s="4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5"/>
      <c r="R236" s="2"/>
    </row>
    <row r="237" spans="1:18">
      <c r="A237" s="2"/>
      <c r="B237" s="3"/>
      <c r="C237" s="3"/>
      <c r="D237" s="3"/>
      <c r="E237" s="2"/>
      <c r="F237" s="4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5"/>
      <c r="R237" s="2"/>
    </row>
    <row r="238" spans="1:18">
      <c r="A238" s="2"/>
      <c r="B238" s="3"/>
      <c r="C238" s="3"/>
      <c r="D238" s="3"/>
      <c r="E238" s="2"/>
      <c r="F238" s="4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5"/>
      <c r="R238" s="2"/>
    </row>
    <row r="239" spans="1:18">
      <c r="A239" s="2"/>
      <c r="B239" s="3"/>
      <c r="C239" s="3"/>
      <c r="D239" s="3"/>
      <c r="E239" s="2"/>
      <c r="F239" s="4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5"/>
      <c r="R239" s="2"/>
    </row>
    <row r="240" spans="1:18">
      <c r="A240" s="2"/>
      <c r="B240" s="3"/>
      <c r="C240" s="3"/>
      <c r="D240" s="3"/>
      <c r="E240" s="2"/>
      <c r="F240" s="4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5"/>
      <c r="R240" s="2"/>
    </row>
    <row r="241" spans="1:18">
      <c r="A241" s="2"/>
      <c r="B241" s="3"/>
      <c r="C241" s="3"/>
      <c r="D241" s="3"/>
      <c r="E241" s="2"/>
      <c r="F241" s="4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5"/>
      <c r="R241" s="2"/>
    </row>
    <row r="242" spans="1:18">
      <c r="A242" s="2"/>
      <c r="B242" s="3"/>
      <c r="C242" s="3"/>
      <c r="D242" s="3"/>
      <c r="E242" s="2"/>
      <c r="F242" s="4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5"/>
      <c r="R242" s="2"/>
    </row>
    <row r="243" spans="1:18">
      <c r="A243" s="2"/>
      <c r="B243" s="3"/>
      <c r="C243" s="3"/>
      <c r="D243" s="3"/>
      <c r="E243" s="2"/>
      <c r="F243" s="4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5"/>
      <c r="R243" s="2"/>
    </row>
    <row r="244" spans="1:18">
      <c r="A244" s="2"/>
      <c r="B244" s="3"/>
      <c r="C244" s="3"/>
      <c r="D244" s="3"/>
      <c r="E244" s="2"/>
      <c r="F244" s="4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5"/>
      <c r="R244" s="2"/>
    </row>
    <row r="245" spans="1:18">
      <c r="A245" s="2"/>
      <c r="B245" s="3"/>
      <c r="C245" s="3"/>
      <c r="D245" s="3"/>
      <c r="E245" s="2"/>
      <c r="F245" s="4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5"/>
      <c r="R245" s="2"/>
    </row>
    <row r="246" spans="1:18">
      <c r="A246" s="2"/>
      <c r="B246" s="3"/>
      <c r="C246" s="3"/>
      <c r="D246" s="3"/>
      <c r="E246" s="2"/>
      <c r="F246" s="4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5"/>
      <c r="R246" s="2"/>
    </row>
    <row r="247" spans="1:18">
      <c r="A247" s="2"/>
      <c r="B247" s="3"/>
      <c r="C247" s="3"/>
      <c r="D247" s="3"/>
      <c r="E247" s="2"/>
      <c r="F247" s="4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5"/>
      <c r="R247" s="2"/>
    </row>
    <row r="248" spans="1:18">
      <c r="A248" s="2"/>
      <c r="B248" s="3"/>
      <c r="C248" s="3"/>
      <c r="D248" s="3"/>
      <c r="E248" s="2"/>
      <c r="F248" s="4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5"/>
      <c r="R248" s="2"/>
    </row>
    <row r="249" spans="1:18">
      <c r="A249" s="2"/>
      <c r="B249" s="3"/>
      <c r="C249" s="3"/>
      <c r="D249" s="3"/>
      <c r="E249" s="2"/>
      <c r="F249" s="4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5"/>
      <c r="R249" s="2"/>
    </row>
    <row r="250" spans="1:18">
      <c r="A250" s="2"/>
      <c r="B250" s="3"/>
      <c r="C250" s="3"/>
      <c r="D250" s="3"/>
      <c r="E250" s="2"/>
      <c r="F250" s="4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5"/>
      <c r="R250" s="2"/>
    </row>
    <row r="251" spans="1:18">
      <c r="A251" s="2"/>
      <c r="B251" s="3"/>
      <c r="C251" s="3"/>
      <c r="D251" s="3"/>
      <c r="E251" s="2"/>
      <c r="F251" s="4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5"/>
      <c r="R251" s="2"/>
    </row>
    <row r="252" spans="1:18">
      <c r="A252" s="2"/>
      <c r="B252" s="3"/>
      <c r="C252" s="3"/>
      <c r="D252" s="3"/>
      <c r="E252" s="2"/>
      <c r="F252" s="4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5"/>
      <c r="R252" s="2"/>
    </row>
    <row r="253" spans="1:18">
      <c r="A253" s="2"/>
      <c r="B253" s="3"/>
      <c r="C253" s="3"/>
      <c r="D253" s="3"/>
      <c r="E253" s="2"/>
      <c r="F253" s="4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5"/>
      <c r="R253" s="2"/>
    </row>
    <row r="254" spans="1:18">
      <c r="A254" s="2"/>
      <c r="B254" s="3"/>
      <c r="C254" s="3"/>
      <c r="D254" s="3"/>
      <c r="E254" s="2"/>
      <c r="F254" s="4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5"/>
      <c r="R254" s="2"/>
    </row>
    <row r="255" spans="1:18">
      <c r="A255" s="2"/>
      <c r="B255" s="3"/>
      <c r="C255" s="3"/>
      <c r="D255" s="3"/>
      <c r="E255" s="2"/>
      <c r="F255" s="4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5"/>
      <c r="R255" s="2"/>
    </row>
    <row r="256" spans="1:18">
      <c r="A256" s="2"/>
      <c r="B256" s="3"/>
      <c r="C256" s="3"/>
      <c r="D256" s="3"/>
      <c r="E256" s="2"/>
      <c r="F256" s="4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5"/>
      <c r="R256" s="2"/>
    </row>
    <row r="257" spans="1:18">
      <c r="A257" s="2"/>
      <c r="B257" s="3"/>
      <c r="C257" s="3"/>
      <c r="D257" s="3"/>
      <c r="E257" s="2"/>
      <c r="F257" s="4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5"/>
      <c r="R257" s="2"/>
    </row>
    <row r="258" spans="1:18">
      <c r="A258" s="2"/>
      <c r="B258" s="3"/>
      <c r="C258" s="3"/>
      <c r="D258" s="3"/>
      <c r="E258" s="2"/>
      <c r="F258" s="4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5"/>
      <c r="R258" s="2"/>
    </row>
    <row r="259" spans="1:18">
      <c r="A259" s="2"/>
      <c r="B259" s="3"/>
      <c r="C259" s="3"/>
      <c r="D259" s="3"/>
      <c r="E259" s="2"/>
      <c r="F259" s="4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5"/>
      <c r="R259" s="2"/>
    </row>
    <row r="260" spans="1:18">
      <c r="A260" s="2"/>
      <c r="B260" s="3"/>
      <c r="C260" s="3"/>
      <c r="D260" s="3"/>
      <c r="E260" s="2"/>
      <c r="F260" s="4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5"/>
      <c r="R260" s="2"/>
    </row>
    <row r="261" spans="1:18">
      <c r="A261" s="2"/>
      <c r="B261" s="3"/>
      <c r="C261" s="3"/>
      <c r="D261" s="3"/>
      <c r="E261" s="2"/>
      <c r="F261" s="4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5"/>
      <c r="R261" s="2"/>
    </row>
    <row r="262" spans="1:18">
      <c r="A262" s="2"/>
      <c r="B262" s="3"/>
      <c r="C262" s="3"/>
      <c r="D262" s="3"/>
      <c r="E262" s="2"/>
      <c r="F262" s="4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5"/>
      <c r="R262" s="2"/>
    </row>
    <row r="263" spans="1:18">
      <c r="A263" s="2"/>
      <c r="B263" s="3"/>
      <c r="C263" s="3"/>
      <c r="D263" s="3"/>
      <c r="E263" s="2"/>
      <c r="F263" s="4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5"/>
      <c r="R263" s="2"/>
    </row>
    <row r="264" spans="1:18">
      <c r="A264" s="2"/>
      <c r="B264" s="3"/>
      <c r="C264" s="3"/>
      <c r="D264" s="3"/>
      <c r="E264" s="2"/>
      <c r="F264" s="4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5"/>
      <c r="R264" s="2"/>
    </row>
    <row r="265" spans="1:18">
      <c r="A265" s="2"/>
      <c r="B265" s="3"/>
      <c r="C265" s="3"/>
      <c r="D265" s="3"/>
      <c r="E265" s="2"/>
      <c r="F265" s="4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5"/>
      <c r="R265" s="2"/>
    </row>
    <row r="266" spans="1:18">
      <c r="A266" s="2"/>
      <c r="B266" s="3"/>
      <c r="C266" s="3"/>
      <c r="D266" s="3"/>
      <c r="E266" s="2"/>
      <c r="F266" s="4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5"/>
      <c r="R266" s="2"/>
    </row>
    <row r="267" spans="1:18">
      <c r="A267" s="2"/>
      <c r="B267" s="3"/>
      <c r="C267" s="3"/>
      <c r="D267" s="3"/>
      <c r="E267" s="2"/>
      <c r="F267" s="4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5"/>
      <c r="R267" s="2"/>
    </row>
    <row r="268" spans="1:18">
      <c r="A268" s="2"/>
      <c r="B268" s="3"/>
      <c r="C268" s="3"/>
      <c r="D268" s="3"/>
      <c r="E268" s="2"/>
      <c r="F268" s="4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5"/>
      <c r="R268" s="2"/>
    </row>
    <row r="269" spans="1:18">
      <c r="A269" s="2"/>
      <c r="B269" s="3"/>
      <c r="C269" s="3"/>
      <c r="D269" s="3"/>
      <c r="E269" s="2"/>
      <c r="F269" s="4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5"/>
      <c r="R269" s="2"/>
    </row>
    <row r="270" spans="1:18">
      <c r="A270" s="2"/>
      <c r="B270" s="3"/>
      <c r="C270" s="3"/>
      <c r="D270" s="3"/>
      <c r="E270" s="2"/>
      <c r="F270" s="4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5"/>
      <c r="R270" s="2"/>
    </row>
    <row r="271" spans="1:18">
      <c r="A271" s="2"/>
      <c r="B271" s="3"/>
      <c r="C271" s="3"/>
      <c r="D271" s="3"/>
      <c r="E271" s="2"/>
      <c r="F271" s="4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5"/>
      <c r="R271" s="2"/>
    </row>
    <row r="272" spans="1:18">
      <c r="A272" s="2"/>
      <c r="B272" s="3"/>
      <c r="C272" s="3"/>
      <c r="D272" s="3"/>
      <c r="E272" s="2"/>
      <c r="F272" s="4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5"/>
      <c r="R272" s="2"/>
    </row>
    <row r="273" spans="1:18">
      <c r="A273" s="2"/>
      <c r="B273" s="3"/>
      <c r="C273" s="3"/>
      <c r="D273" s="3"/>
      <c r="E273" s="2"/>
      <c r="F273" s="4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5"/>
      <c r="R273" s="2"/>
    </row>
    <row r="274" spans="1:18">
      <c r="A274" s="2"/>
      <c r="B274" s="3"/>
      <c r="C274" s="3"/>
      <c r="D274" s="3"/>
      <c r="E274" s="2"/>
      <c r="F274" s="4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5"/>
      <c r="R274" s="2"/>
    </row>
    <row r="275" spans="1:18">
      <c r="A275" s="2"/>
      <c r="B275" s="3"/>
      <c r="C275" s="3"/>
      <c r="D275" s="3"/>
      <c r="E275" s="2"/>
      <c r="F275" s="4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5"/>
      <c r="R275" s="2"/>
    </row>
    <row r="276" spans="1:18">
      <c r="A276" s="2"/>
      <c r="B276" s="3"/>
      <c r="C276" s="3"/>
      <c r="D276" s="3"/>
      <c r="E276" s="2"/>
      <c r="F276" s="4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5"/>
      <c r="R276" s="2"/>
    </row>
    <row r="277" spans="1:18">
      <c r="A277" s="2"/>
      <c r="B277" s="3"/>
      <c r="C277" s="3"/>
      <c r="D277" s="3"/>
      <c r="E277" s="2"/>
      <c r="F277" s="4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5"/>
      <c r="R277" s="2"/>
    </row>
    <row r="278" spans="1:18">
      <c r="A278" s="2"/>
      <c r="B278" s="3"/>
      <c r="C278" s="3"/>
      <c r="D278" s="3"/>
      <c r="E278" s="2"/>
      <c r="F278" s="4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5"/>
      <c r="R278" s="2"/>
    </row>
    <row r="279" spans="1:18">
      <c r="A279" s="2"/>
      <c r="B279" s="3"/>
      <c r="C279" s="3"/>
      <c r="D279" s="3"/>
      <c r="E279" s="2"/>
      <c r="F279" s="4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5"/>
      <c r="R279" s="2"/>
    </row>
    <row r="280" spans="1:18">
      <c r="A280" s="2"/>
      <c r="B280" s="3"/>
      <c r="C280" s="3"/>
      <c r="D280" s="3"/>
      <c r="E280" s="2"/>
      <c r="F280" s="4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5"/>
      <c r="R280" s="2"/>
    </row>
    <row r="281" spans="1:18">
      <c r="A281" s="2"/>
      <c r="B281" s="3"/>
      <c r="C281" s="3"/>
      <c r="D281" s="3"/>
      <c r="E281" s="2"/>
      <c r="F281" s="4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5"/>
      <c r="R281" s="2"/>
    </row>
    <row r="282" spans="1:18">
      <c r="A282" s="2"/>
      <c r="B282" s="3"/>
      <c r="C282" s="3"/>
      <c r="D282" s="3"/>
      <c r="E282" s="2"/>
      <c r="F282" s="4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5"/>
      <c r="R282" s="2"/>
    </row>
    <row r="283" spans="1:18">
      <c r="A283" s="2"/>
      <c r="B283" s="3"/>
      <c r="C283" s="3"/>
      <c r="D283" s="3"/>
      <c r="E283" s="2"/>
      <c r="F283" s="4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5"/>
      <c r="R283" s="2"/>
    </row>
    <row r="284" spans="1:18">
      <c r="A284" s="2"/>
      <c r="B284" s="3"/>
      <c r="C284" s="3"/>
      <c r="D284" s="3"/>
      <c r="E284" s="2"/>
      <c r="F284" s="4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5"/>
      <c r="R284" s="2"/>
    </row>
    <row r="285" spans="1:18">
      <c r="A285" s="2"/>
      <c r="B285" s="3"/>
      <c r="C285" s="3"/>
      <c r="D285" s="3"/>
      <c r="E285" s="2"/>
      <c r="F285" s="4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5"/>
      <c r="R285" s="2"/>
    </row>
    <row r="286" spans="1:18">
      <c r="A286" s="2"/>
      <c r="B286" s="3"/>
      <c r="C286" s="3"/>
      <c r="D286" s="3"/>
      <c r="E286" s="2"/>
      <c r="F286" s="4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5"/>
      <c r="R286" s="2"/>
    </row>
    <row r="287" spans="1:18">
      <c r="A287" s="2"/>
      <c r="B287" s="3"/>
      <c r="C287" s="3"/>
      <c r="D287" s="3"/>
      <c r="E287" s="2"/>
      <c r="F287" s="4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5"/>
      <c r="R287" s="2"/>
    </row>
    <row r="288" spans="1:18">
      <c r="A288" s="2"/>
      <c r="B288" s="3"/>
      <c r="C288" s="3"/>
      <c r="D288" s="3"/>
      <c r="E288" s="2"/>
      <c r="F288" s="4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5"/>
      <c r="R288" s="2"/>
    </row>
    <row r="289" spans="1:18">
      <c r="A289" s="2"/>
      <c r="B289" s="3"/>
      <c r="C289" s="3"/>
      <c r="D289" s="3"/>
      <c r="E289" s="2"/>
      <c r="F289" s="4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5"/>
      <c r="R289" s="2"/>
    </row>
    <row r="290" spans="1:18">
      <c r="A290" s="2"/>
      <c r="B290" s="3"/>
      <c r="C290" s="3"/>
      <c r="D290" s="3"/>
      <c r="E290" s="2"/>
      <c r="F290" s="4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5"/>
      <c r="R290" s="2"/>
    </row>
    <row r="291" spans="1:18">
      <c r="A291" s="2"/>
      <c r="B291" s="3"/>
      <c r="C291" s="3"/>
      <c r="D291" s="3"/>
      <c r="E291" s="2"/>
      <c r="F291" s="4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5"/>
      <c r="R291" s="2"/>
    </row>
    <row r="292" spans="1:18">
      <c r="A292" s="2"/>
      <c r="B292" s="3"/>
      <c r="C292" s="3"/>
      <c r="D292" s="3"/>
      <c r="E292" s="2"/>
      <c r="F292" s="4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5"/>
      <c r="R292" s="2"/>
    </row>
    <row r="293" spans="1:18">
      <c r="A293" s="2"/>
      <c r="B293" s="3"/>
      <c r="C293" s="3"/>
      <c r="D293" s="3"/>
      <c r="E293" s="2"/>
      <c r="F293" s="4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5"/>
      <c r="R293" s="2"/>
    </row>
    <row r="294" spans="1:18">
      <c r="A294" s="2"/>
      <c r="B294" s="3"/>
      <c r="C294" s="3"/>
      <c r="D294" s="3"/>
      <c r="E294" s="2"/>
      <c r="F294" s="4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5"/>
      <c r="R294" s="2"/>
    </row>
    <row r="295" spans="1:18">
      <c r="A295" s="2"/>
      <c r="B295" s="3"/>
      <c r="C295" s="3"/>
      <c r="D295" s="3"/>
      <c r="E295" s="2"/>
      <c r="F295" s="4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5"/>
      <c r="R295" s="2"/>
    </row>
    <row r="296" spans="1:18">
      <c r="A296" s="2"/>
      <c r="B296" s="3"/>
      <c r="C296" s="3"/>
      <c r="D296" s="3"/>
      <c r="E296" s="2"/>
      <c r="F296" s="4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5"/>
      <c r="R296" s="2"/>
    </row>
    <row r="297" spans="1:18">
      <c r="A297" s="2"/>
      <c r="B297" s="3"/>
      <c r="C297" s="3"/>
      <c r="D297" s="3"/>
      <c r="E297" s="2"/>
      <c r="F297" s="4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5"/>
      <c r="R297" s="2"/>
    </row>
    <row r="298" spans="1:18">
      <c r="A298" s="2"/>
      <c r="B298" s="3"/>
      <c r="C298" s="3"/>
      <c r="D298" s="3"/>
      <c r="E298" s="2"/>
      <c r="F298" s="4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5"/>
      <c r="R298" s="2"/>
    </row>
    <row r="299" spans="1:18">
      <c r="A299" s="2"/>
      <c r="B299" s="3"/>
      <c r="C299" s="3"/>
      <c r="D299" s="3"/>
      <c r="E299" s="2"/>
      <c r="F299" s="4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5"/>
      <c r="R299" s="2"/>
    </row>
    <row r="300" spans="1:18">
      <c r="A300" s="2"/>
      <c r="B300" s="3"/>
      <c r="C300" s="3"/>
      <c r="D300" s="3"/>
      <c r="E300" s="2"/>
      <c r="F300" s="4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5"/>
      <c r="R300" s="2"/>
    </row>
    <row r="301" spans="1:18">
      <c r="A301" s="2"/>
      <c r="B301" s="3"/>
      <c r="C301" s="3"/>
      <c r="D301" s="3"/>
      <c r="E301" s="2"/>
      <c r="F301" s="4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5"/>
      <c r="R301" s="2"/>
    </row>
    <row r="302" spans="1:18">
      <c r="A302" s="2"/>
      <c r="B302" s="3"/>
      <c r="C302" s="3"/>
      <c r="D302" s="3"/>
      <c r="E302" s="2"/>
      <c r="F302" s="4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5"/>
      <c r="R302" s="2"/>
    </row>
    <row r="303" spans="1:18">
      <c r="A303" s="2"/>
      <c r="B303" s="3"/>
      <c r="C303" s="3"/>
      <c r="D303" s="3"/>
      <c r="E303" s="2"/>
      <c r="F303" s="4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5"/>
      <c r="R303" s="2"/>
    </row>
    <row r="304" spans="1:18">
      <c r="A304" s="2"/>
      <c r="B304" s="3"/>
      <c r="C304" s="3"/>
      <c r="D304" s="3"/>
      <c r="E304" s="2"/>
      <c r="F304" s="4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5"/>
      <c r="R304" s="2"/>
    </row>
    <row r="305" spans="1:18">
      <c r="A305" s="2"/>
      <c r="B305" s="3"/>
      <c r="C305" s="3"/>
      <c r="D305" s="3"/>
      <c r="E305" s="2"/>
      <c r="F305" s="4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5"/>
      <c r="R305" s="2"/>
    </row>
    <row r="306" spans="1:18">
      <c r="A306" s="2"/>
      <c r="B306" s="3"/>
      <c r="C306" s="3"/>
      <c r="D306" s="3"/>
      <c r="E306" s="2"/>
      <c r="F306" s="4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5"/>
      <c r="R306" s="2"/>
    </row>
    <row r="307" spans="1:18">
      <c r="A307" s="2"/>
      <c r="B307" s="3"/>
      <c r="C307" s="3"/>
      <c r="D307" s="3"/>
      <c r="E307" s="2"/>
      <c r="F307" s="4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5"/>
      <c r="R307" s="2"/>
    </row>
    <row r="308" spans="1:18">
      <c r="A308" s="2"/>
      <c r="B308" s="3"/>
      <c r="C308" s="3"/>
      <c r="D308" s="3"/>
      <c r="E308" s="2"/>
      <c r="F308" s="4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5"/>
      <c r="R308" s="2"/>
    </row>
    <row r="309" spans="1:18">
      <c r="A309" s="2"/>
      <c r="B309" s="3"/>
      <c r="C309" s="3"/>
      <c r="D309" s="3"/>
      <c r="E309" s="2"/>
      <c r="F309" s="4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5"/>
      <c r="R309" s="2"/>
    </row>
    <row r="310" spans="1:18">
      <c r="A310" s="2"/>
      <c r="B310" s="3"/>
      <c r="C310" s="3"/>
      <c r="D310" s="3"/>
      <c r="E310" s="2"/>
      <c r="F310" s="4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5"/>
      <c r="R310" s="2"/>
    </row>
    <row r="311" spans="1:18">
      <c r="A311" s="2"/>
      <c r="B311" s="3"/>
      <c r="C311" s="3"/>
      <c r="D311" s="3"/>
      <c r="E311" s="2"/>
      <c r="F311" s="4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5"/>
      <c r="R311" s="2"/>
    </row>
    <row r="312" spans="1:18">
      <c r="A312" s="2"/>
      <c r="B312" s="3"/>
      <c r="C312" s="3"/>
      <c r="D312" s="3"/>
      <c r="E312" s="2"/>
      <c r="F312" s="4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5"/>
      <c r="R312" s="2"/>
    </row>
    <row r="313" spans="1:18">
      <c r="A313" s="2"/>
      <c r="B313" s="3"/>
      <c r="C313" s="3"/>
      <c r="D313" s="3"/>
      <c r="E313" s="2"/>
      <c r="F313" s="4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5"/>
      <c r="R313" s="2"/>
    </row>
    <row r="314" spans="1:18">
      <c r="A314" s="2"/>
      <c r="B314" s="3"/>
      <c r="C314" s="3"/>
      <c r="D314" s="3"/>
      <c r="E314" s="2"/>
      <c r="F314" s="4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5"/>
      <c r="R314" s="2"/>
    </row>
    <row r="315" spans="1:18">
      <c r="A315" s="2"/>
      <c r="B315" s="3"/>
      <c r="C315" s="3"/>
      <c r="D315" s="3"/>
      <c r="E315" s="2"/>
      <c r="F315" s="4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5"/>
      <c r="R315" s="2"/>
    </row>
    <row r="316" spans="1:18">
      <c r="A316" s="2"/>
      <c r="B316" s="3"/>
      <c r="C316" s="3"/>
      <c r="D316" s="3"/>
      <c r="E316" s="2"/>
      <c r="F316" s="4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5"/>
      <c r="R316" s="2"/>
    </row>
    <row r="317" spans="1:18">
      <c r="A317" s="2"/>
      <c r="B317" s="3"/>
      <c r="C317" s="3"/>
      <c r="D317" s="3"/>
      <c r="E317" s="2"/>
      <c r="F317" s="4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5"/>
      <c r="R317" s="2"/>
    </row>
    <row r="318" spans="1:18">
      <c r="A318" s="2"/>
      <c r="B318" s="3"/>
      <c r="C318" s="3"/>
      <c r="D318" s="3"/>
      <c r="E318" s="2"/>
      <c r="F318" s="4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5"/>
      <c r="R318" s="2"/>
    </row>
    <row r="319" spans="1:18">
      <c r="A319" s="2"/>
      <c r="B319" s="3"/>
      <c r="C319" s="3"/>
      <c r="D319" s="3"/>
      <c r="E319" s="2"/>
      <c r="F319" s="4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5"/>
      <c r="R319" s="2"/>
    </row>
    <row r="320" spans="1:18">
      <c r="A320" s="2"/>
      <c r="B320" s="3"/>
      <c r="C320" s="3"/>
      <c r="D320" s="3"/>
      <c r="E320" s="2"/>
      <c r="F320" s="4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5"/>
      <c r="R320" s="2"/>
    </row>
    <row r="321" spans="1:18">
      <c r="A321" s="2"/>
      <c r="B321" s="3"/>
      <c r="C321" s="3"/>
      <c r="D321" s="3"/>
      <c r="E321" s="2"/>
      <c r="F321" s="4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5"/>
      <c r="R321" s="2"/>
    </row>
    <row r="322" spans="1:18">
      <c r="A322" s="2"/>
      <c r="B322" s="3"/>
      <c r="C322" s="3"/>
      <c r="D322" s="3"/>
      <c r="E322" s="2"/>
      <c r="F322" s="4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5"/>
      <c r="R322" s="2"/>
    </row>
    <row r="323" spans="1:18">
      <c r="A323" s="2"/>
      <c r="B323" s="3"/>
      <c r="C323" s="3"/>
      <c r="D323" s="3"/>
      <c r="E323" s="2"/>
      <c r="F323" s="4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5"/>
      <c r="R323" s="2"/>
    </row>
    <row r="324" spans="1:18">
      <c r="A324" s="2"/>
      <c r="B324" s="3"/>
      <c r="C324" s="3"/>
      <c r="D324" s="3"/>
      <c r="E324" s="2"/>
      <c r="F324" s="4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5"/>
      <c r="R324" s="2"/>
    </row>
    <row r="325" spans="1:18">
      <c r="A325" s="2"/>
      <c r="B325" s="3"/>
      <c r="C325" s="3"/>
      <c r="D325" s="3"/>
      <c r="E325" s="2"/>
      <c r="F325" s="4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5"/>
      <c r="R325" s="2"/>
    </row>
    <row r="326" spans="1:18">
      <c r="A326" s="2"/>
      <c r="B326" s="3"/>
      <c r="C326" s="3"/>
      <c r="D326" s="3"/>
      <c r="E326" s="2"/>
      <c r="F326" s="4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5"/>
      <c r="R326" s="2"/>
    </row>
    <row r="327" spans="1:18">
      <c r="A327" s="2"/>
      <c r="B327" s="3"/>
      <c r="C327" s="3"/>
      <c r="D327" s="3"/>
      <c r="E327" s="2"/>
      <c r="F327" s="4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5"/>
      <c r="R327" s="2"/>
    </row>
    <row r="328" spans="1:18">
      <c r="A328" s="2"/>
      <c r="B328" s="3"/>
      <c r="C328" s="3"/>
      <c r="D328" s="3"/>
      <c r="E328" s="2"/>
      <c r="F328" s="4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5"/>
      <c r="R328" s="2"/>
    </row>
    <row r="329" spans="1:18">
      <c r="A329" s="2"/>
      <c r="B329" s="3"/>
      <c r="C329" s="3"/>
      <c r="D329" s="3"/>
      <c r="E329" s="2"/>
      <c r="F329" s="4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5"/>
      <c r="R329" s="2"/>
    </row>
    <row r="330" spans="1:18">
      <c r="A330" s="2"/>
      <c r="B330" s="3"/>
      <c r="C330" s="3"/>
      <c r="D330" s="3"/>
      <c r="E330" s="2"/>
      <c r="F330" s="4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5"/>
      <c r="R330" s="2"/>
    </row>
    <row r="331" spans="1:18">
      <c r="A331" s="2"/>
      <c r="B331" s="3"/>
      <c r="C331" s="3"/>
      <c r="D331" s="3"/>
      <c r="E331" s="2"/>
      <c r="F331" s="4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5"/>
      <c r="R331" s="2"/>
    </row>
    <row r="332" spans="1:18">
      <c r="A332" s="2"/>
      <c r="B332" s="3"/>
      <c r="C332" s="3"/>
      <c r="D332" s="3"/>
      <c r="E332" s="2"/>
      <c r="F332" s="4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5"/>
      <c r="R332" s="2"/>
    </row>
    <row r="333" spans="1:18">
      <c r="A333" s="2"/>
      <c r="B333" s="3"/>
      <c r="C333" s="3"/>
      <c r="D333" s="3"/>
      <c r="E333" s="2"/>
      <c r="F333" s="4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5"/>
      <c r="R333" s="2"/>
    </row>
    <row r="334" spans="1:18">
      <c r="A334" s="2"/>
      <c r="B334" s="3"/>
      <c r="C334" s="3"/>
      <c r="D334" s="3"/>
      <c r="E334" s="2"/>
      <c r="F334" s="4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5"/>
      <c r="R334" s="2"/>
    </row>
    <row r="335" spans="1:18">
      <c r="A335" s="2"/>
      <c r="B335" s="3"/>
      <c r="C335" s="3"/>
      <c r="D335" s="3"/>
      <c r="E335" s="2"/>
      <c r="F335" s="4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5"/>
      <c r="R335" s="2"/>
    </row>
    <row r="336" spans="1:18">
      <c r="A336" s="2"/>
      <c r="B336" s="3"/>
      <c r="C336" s="3"/>
      <c r="D336" s="3"/>
      <c r="E336" s="2"/>
      <c r="F336" s="4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5"/>
      <c r="R336" s="2"/>
    </row>
    <row r="337" spans="1:18">
      <c r="A337" s="2"/>
      <c r="B337" s="3"/>
      <c r="C337" s="3"/>
      <c r="D337" s="3"/>
      <c r="E337" s="2"/>
      <c r="F337" s="4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5"/>
      <c r="R337" s="2"/>
    </row>
    <row r="338" spans="1:18">
      <c r="A338" s="2"/>
      <c r="B338" s="3"/>
      <c r="C338" s="3"/>
      <c r="D338" s="3"/>
      <c r="E338" s="2"/>
      <c r="F338" s="4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5"/>
      <c r="R338" s="2"/>
    </row>
    <row r="339" spans="1:18">
      <c r="A339" s="2"/>
      <c r="B339" s="3"/>
      <c r="C339" s="3"/>
      <c r="D339" s="3"/>
      <c r="E339" s="2"/>
      <c r="F339" s="4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5"/>
      <c r="R339" s="2"/>
    </row>
    <row r="340" spans="1:18">
      <c r="A340" s="2"/>
      <c r="B340" s="3"/>
      <c r="C340" s="3"/>
      <c r="D340" s="3"/>
      <c r="E340" s="2"/>
      <c r="F340" s="4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5"/>
      <c r="R340" s="2"/>
    </row>
    <row r="341" spans="1:18">
      <c r="A341" s="2"/>
      <c r="B341" s="3"/>
      <c r="C341" s="3"/>
      <c r="D341" s="3"/>
      <c r="E341" s="2"/>
      <c r="F341" s="4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5"/>
      <c r="R341" s="2"/>
    </row>
    <row r="342" spans="1:18">
      <c r="A342" s="2"/>
      <c r="B342" s="3"/>
      <c r="C342" s="3"/>
      <c r="D342" s="3"/>
      <c r="E342" s="2"/>
      <c r="F342" s="4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5"/>
      <c r="R342" s="2"/>
    </row>
    <row r="343" spans="1:18">
      <c r="A343" s="2"/>
      <c r="B343" s="3"/>
      <c r="C343" s="3"/>
      <c r="D343" s="3"/>
      <c r="E343" s="2"/>
      <c r="F343" s="4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5"/>
      <c r="R343" s="2"/>
    </row>
    <row r="344" spans="1:18">
      <c r="A344" s="2"/>
      <c r="B344" s="3"/>
      <c r="C344" s="3"/>
      <c r="D344" s="3"/>
      <c r="E344" s="2"/>
      <c r="F344" s="4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5"/>
      <c r="R344" s="2"/>
    </row>
    <row r="345" spans="1:18">
      <c r="A345" s="2"/>
      <c r="B345" s="3"/>
      <c r="C345" s="3"/>
      <c r="D345" s="3"/>
      <c r="E345" s="2"/>
      <c r="F345" s="4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5"/>
      <c r="R345" s="2"/>
    </row>
    <row r="346" spans="1:18">
      <c r="A346" s="2"/>
      <c r="B346" s="3"/>
      <c r="C346" s="3"/>
      <c r="D346" s="3"/>
      <c r="E346" s="2"/>
      <c r="F346" s="4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5"/>
      <c r="R346" s="2"/>
    </row>
    <row r="347" spans="1:18">
      <c r="A347" s="2"/>
      <c r="B347" s="3"/>
      <c r="C347" s="3"/>
      <c r="D347" s="3"/>
      <c r="E347" s="2"/>
      <c r="F347" s="4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5"/>
      <c r="R347" s="2"/>
    </row>
    <row r="348" spans="1:18">
      <c r="A348" s="2"/>
      <c r="B348" s="3"/>
      <c r="C348" s="3"/>
      <c r="D348" s="3"/>
      <c r="E348" s="2"/>
      <c r="F348" s="4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5"/>
      <c r="R348" s="2"/>
    </row>
    <row r="349" spans="1:18">
      <c r="A349" s="2"/>
      <c r="B349" s="3"/>
      <c r="C349" s="3"/>
      <c r="D349" s="3"/>
      <c r="E349" s="2"/>
      <c r="F349" s="4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5"/>
      <c r="R349" s="2"/>
    </row>
    <row r="350" spans="1:18">
      <c r="A350" s="2"/>
      <c r="B350" s="3"/>
      <c r="C350" s="3"/>
      <c r="D350" s="3"/>
      <c r="E350" s="2"/>
      <c r="F350" s="4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5"/>
      <c r="R350" s="2"/>
    </row>
    <row r="351" spans="1:18">
      <c r="A351" s="2"/>
      <c r="B351" s="3"/>
      <c r="C351" s="3"/>
      <c r="D351" s="3"/>
      <c r="E351" s="2"/>
      <c r="F351" s="4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5"/>
      <c r="R351" s="2"/>
    </row>
    <row r="352" spans="1:18">
      <c r="A352" s="2"/>
      <c r="B352" s="3"/>
      <c r="C352" s="3"/>
      <c r="D352" s="3"/>
      <c r="E352" s="2"/>
      <c r="F352" s="4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5"/>
      <c r="R352" s="2"/>
    </row>
    <row r="353" spans="1:18">
      <c r="A353" s="2"/>
      <c r="B353" s="3"/>
      <c r="C353" s="3"/>
      <c r="D353" s="3"/>
      <c r="E353" s="2"/>
      <c r="F353" s="4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5"/>
      <c r="R353" s="2"/>
    </row>
    <row r="354" spans="1:18">
      <c r="A354" s="2"/>
      <c r="B354" s="3"/>
      <c r="C354" s="3"/>
      <c r="D354" s="3"/>
      <c r="E354" s="2"/>
      <c r="F354" s="4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5"/>
      <c r="R354" s="2"/>
    </row>
    <row r="355" spans="1:18">
      <c r="A355" s="2"/>
      <c r="B355" s="3"/>
      <c r="C355" s="3"/>
      <c r="D355" s="3"/>
      <c r="E355" s="2"/>
      <c r="F355" s="4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5"/>
      <c r="R355" s="2"/>
    </row>
    <row r="356" spans="1:18">
      <c r="A356" s="2"/>
      <c r="B356" s="3"/>
      <c r="C356" s="3"/>
      <c r="D356" s="3"/>
      <c r="E356" s="2"/>
      <c r="F356" s="4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5"/>
      <c r="R356" s="2"/>
    </row>
    <row r="357" spans="1:18">
      <c r="A357" s="2"/>
      <c r="B357" s="3"/>
      <c r="C357" s="3"/>
      <c r="D357" s="3"/>
      <c r="E357" s="2"/>
      <c r="F357" s="4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5"/>
      <c r="R357" s="2"/>
    </row>
    <row r="358" spans="1:18">
      <c r="A358" s="2"/>
      <c r="B358" s="3"/>
      <c r="C358" s="3"/>
      <c r="D358" s="3"/>
      <c r="E358" s="2"/>
      <c r="F358" s="4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5"/>
      <c r="R358" s="2"/>
    </row>
    <row r="359" spans="1:18">
      <c r="A359" s="2"/>
      <c r="B359" s="3"/>
      <c r="C359" s="3"/>
      <c r="D359" s="3"/>
      <c r="E359" s="2"/>
      <c r="F359" s="4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5"/>
      <c r="R359" s="2"/>
    </row>
    <row r="360" spans="1:18">
      <c r="A360" s="2"/>
      <c r="B360" s="3"/>
      <c r="C360" s="3"/>
      <c r="D360" s="3"/>
      <c r="E360" s="2"/>
      <c r="F360" s="4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5"/>
      <c r="R360" s="2"/>
    </row>
    <row r="361" spans="1:18">
      <c r="A361" s="2"/>
      <c r="B361" s="3"/>
      <c r="C361" s="3"/>
      <c r="D361" s="3"/>
      <c r="E361" s="2"/>
      <c r="F361" s="4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5"/>
      <c r="R361" s="2"/>
    </row>
    <row r="362" spans="1:18">
      <c r="A362" s="2"/>
      <c r="B362" s="3"/>
      <c r="C362" s="3"/>
      <c r="D362" s="3"/>
      <c r="E362" s="2"/>
      <c r="F362" s="4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5"/>
      <c r="R362" s="2"/>
    </row>
    <row r="363" spans="1:18">
      <c r="A363" s="2"/>
      <c r="B363" s="3"/>
      <c r="C363" s="3"/>
      <c r="D363" s="3"/>
      <c r="E363" s="2"/>
      <c r="F363" s="4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5"/>
      <c r="R363" s="2"/>
    </row>
    <row r="364" spans="1:18">
      <c r="A364" s="2"/>
      <c r="B364" s="3"/>
      <c r="C364" s="3"/>
      <c r="D364" s="3"/>
      <c r="E364" s="2"/>
      <c r="F364" s="4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5"/>
      <c r="R364" s="2"/>
    </row>
    <row r="365" spans="1:18">
      <c r="A365" s="2"/>
      <c r="B365" s="3"/>
      <c r="C365" s="3"/>
      <c r="D365" s="3"/>
      <c r="E365" s="2"/>
      <c r="F365" s="4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5"/>
      <c r="R365" s="2"/>
    </row>
    <row r="366" spans="1:18">
      <c r="A366" s="2"/>
      <c r="B366" s="3"/>
      <c r="C366" s="3"/>
      <c r="D366" s="3"/>
      <c r="E366" s="2"/>
      <c r="F366" s="4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5"/>
      <c r="R366" s="2"/>
    </row>
    <row r="367" spans="1:18">
      <c r="A367" s="2"/>
      <c r="B367" s="3"/>
      <c r="C367" s="3"/>
      <c r="D367" s="3"/>
      <c r="E367" s="2"/>
      <c r="F367" s="4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5"/>
      <c r="R367" s="2"/>
    </row>
    <row r="368" spans="1:18">
      <c r="A368" s="2"/>
      <c r="B368" s="3"/>
      <c r="C368" s="3"/>
      <c r="D368" s="3"/>
      <c r="E368" s="2"/>
      <c r="F368" s="4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5"/>
      <c r="R368" s="2"/>
    </row>
    <row r="369" spans="1:18">
      <c r="A369" s="2"/>
      <c r="B369" s="3"/>
      <c r="C369" s="3"/>
      <c r="D369" s="3"/>
      <c r="E369" s="2"/>
      <c r="F369" s="4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5"/>
      <c r="R369" s="2"/>
    </row>
    <row r="370" spans="1:18">
      <c r="A370" s="2"/>
      <c r="B370" s="3"/>
      <c r="C370" s="3"/>
      <c r="D370" s="3"/>
      <c r="E370" s="2"/>
      <c r="F370" s="4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5"/>
      <c r="R370" s="2"/>
    </row>
    <row r="371" spans="1:18">
      <c r="A371" s="2"/>
      <c r="B371" s="3"/>
      <c r="C371" s="3"/>
      <c r="D371" s="3"/>
      <c r="E371" s="2"/>
      <c r="F371" s="4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5"/>
      <c r="R371" s="2"/>
    </row>
    <row r="372" spans="1:18">
      <c r="A372" s="2"/>
      <c r="B372" s="3"/>
      <c r="C372" s="3"/>
      <c r="D372" s="3"/>
      <c r="E372" s="2"/>
      <c r="F372" s="4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5"/>
      <c r="R372" s="2"/>
    </row>
    <row r="373" spans="1:18">
      <c r="A373" s="2"/>
      <c r="B373" s="3"/>
      <c r="C373" s="3"/>
      <c r="D373" s="3"/>
      <c r="E373" s="2"/>
      <c r="F373" s="4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5"/>
      <c r="R373" s="2"/>
    </row>
    <row r="374" spans="1:18">
      <c r="A374" s="2"/>
      <c r="B374" s="3"/>
      <c r="C374" s="3"/>
      <c r="D374" s="3"/>
      <c r="E374" s="2"/>
      <c r="F374" s="4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5"/>
      <c r="R374" s="2"/>
    </row>
    <row r="375" spans="1:18">
      <c r="A375" s="2"/>
      <c r="B375" s="3"/>
      <c r="C375" s="3"/>
      <c r="D375" s="3"/>
      <c r="E375" s="2"/>
      <c r="F375" s="4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5"/>
      <c r="R375" s="2"/>
    </row>
    <row r="376" spans="1:18">
      <c r="A376" s="2"/>
      <c r="B376" s="3"/>
      <c r="C376" s="3"/>
      <c r="D376" s="3"/>
      <c r="E376" s="2"/>
      <c r="F376" s="4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5"/>
      <c r="R376" s="2"/>
    </row>
    <row r="377" spans="1:18">
      <c r="A377" s="2"/>
      <c r="B377" s="3"/>
      <c r="C377" s="3"/>
      <c r="D377" s="3"/>
      <c r="E377" s="2"/>
      <c r="F377" s="4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5"/>
      <c r="R377" s="2"/>
    </row>
    <row r="378" spans="1:18">
      <c r="A378" s="2"/>
      <c r="B378" s="3"/>
      <c r="C378" s="3"/>
      <c r="D378" s="3"/>
      <c r="E378" s="2"/>
      <c r="F378" s="4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5"/>
      <c r="R378" s="2"/>
    </row>
    <row r="379" spans="1:18">
      <c r="A379" s="2"/>
      <c r="B379" s="3"/>
      <c r="C379" s="3"/>
      <c r="D379" s="3"/>
      <c r="E379" s="2"/>
      <c r="F379" s="4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5"/>
      <c r="R379" s="2"/>
    </row>
    <row r="380" spans="1:18">
      <c r="A380" s="2"/>
      <c r="B380" s="3"/>
      <c r="C380" s="3"/>
      <c r="D380" s="3"/>
      <c r="E380" s="2"/>
      <c r="F380" s="4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5"/>
      <c r="R380" s="2"/>
    </row>
    <row r="381" spans="1:18">
      <c r="A381" s="2"/>
      <c r="B381" s="3"/>
      <c r="C381" s="3"/>
      <c r="D381" s="3"/>
      <c r="E381" s="2"/>
      <c r="F381" s="4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5"/>
      <c r="R381" s="2"/>
    </row>
    <row r="382" spans="1:18">
      <c r="A382" s="2"/>
      <c r="B382" s="3"/>
      <c r="C382" s="3"/>
      <c r="D382" s="3"/>
      <c r="E382" s="2"/>
      <c r="F382" s="4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5"/>
      <c r="R382" s="2"/>
    </row>
    <row r="383" spans="1:18">
      <c r="A383" s="2"/>
      <c r="B383" s="3"/>
      <c r="C383" s="3"/>
      <c r="D383" s="3"/>
      <c r="E383" s="2"/>
      <c r="F383" s="4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5"/>
      <c r="R383" s="2"/>
    </row>
    <row r="384" spans="1:18">
      <c r="A384" s="2"/>
      <c r="B384" s="3"/>
      <c r="C384" s="3"/>
      <c r="D384" s="3"/>
      <c r="E384" s="2"/>
      <c r="F384" s="4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5"/>
      <c r="R384" s="2"/>
    </row>
    <row r="385" spans="1:18">
      <c r="A385" s="2"/>
      <c r="B385" s="3"/>
      <c r="C385" s="3"/>
      <c r="D385" s="3"/>
      <c r="E385" s="2"/>
      <c r="F385" s="4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5"/>
      <c r="R385" s="2"/>
    </row>
    <row r="386" spans="1:18">
      <c r="A386" s="2"/>
      <c r="B386" s="3"/>
      <c r="C386" s="3"/>
      <c r="D386" s="3"/>
      <c r="E386" s="2"/>
      <c r="F386" s="4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5"/>
      <c r="R386" s="2"/>
    </row>
    <row r="387" spans="1:18">
      <c r="A387" s="2"/>
      <c r="B387" s="3"/>
      <c r="C387" s="3"/>
      <c r="D387" s="3"/>
      <c r="E387" s="2"/>
      <c r="F387" s="4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5"/>
      <c r="R387" s="2"/>
    </row>
    <row r="388" spans="1:18">
      <c r="A388" s="2"/>
      <c r="B388" s="3"/>
      <c r="C388" s="3"/>
      <c r="D388" s="3"/>
      <c r="E388" s="2"/>
      <c r="F388" s="4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5"/>
      <c r="R388" s="2"/>
    </row>
    <row r="389" spans="1:18">
      <c r="A389" s="2"/>
      <c r="B389" s="3"/>
      <c r="C389" s="3"/>
      <c r="D389" s="3"/>
      <c r="E389" s="2"/>
      <c r="F389" s="4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5"/>
      <c r="R389" s="2"/>
    </row>
    <row r="390" spans="1:18">
      <c r="A390" s="2"/>
      <c r="B390" s="3"/>
      <c r="C390" s="3"/>
      <c r="D390" s="3"/>
      <c r="E390" s="2"/>
      <c r="F390" s="4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5"/>
      <c r="R390" s="2"/>
    </row>
    <row r="391" spans="1:18">
      <c r="A391" s="2"/>
      <c r="B391" s="3"/>
      <c r="C391" s="3"/>
      <c r="D391" s="3"/>
      <c r="E391" s="2"/>
      <c r="F391" s="4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5"/>
      <c r="R391" s="2"/>
    </row>
    <row r="392" spans="1:18">
      <c r="A392" s="2"/>
      <c r="B392" s="3"/>
      <c r="C392" s="3"/>
      <c r="D392" s="3"/>
      <c r="E392" s="2"/>
      <c r="F392" s="4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5"/>
      <c r="R392" s="2"/>
    </row>
    <row r="393" spans="1:18">
      <c r="A393" s="2"/>
      <c r="B393" s="3"/>
      <c r="C393" s="3"/>
      <c r="D393" s="3"/>
      <c r="E393" s="2"/>
      <c r="F393" s="4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5"/>
      <c r="R393" s="2"/>
    </row>
    <row r="394" spans="1:18">
      <c r="A394" s="2"/>
      <c r="B394" s="3"/>
      <c r="C394" s="3"/>
      <c r="D394" s="3"/>
      <c r="E394" s="2"/>
      <c r="F394" s="4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5"/>
      <c r="R394" s="2"/>
    </row>
    <row r="395" spans="1:18">
      <c r="A395" s="2"/>
      <c r="B395" s="3"/>
      <c r="C395" s="3"/>
      <c r="D395" s="3"/>
      <c r="E395" s="2"/>
      <c r="F395" s="4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5"/>
      <c r="R395" s="2"/>
    </row>
    <row r="396" spans="1:18">
      <c r="A396" s="2"/>
      <c r="B396" s="3"/>
      <c r="C396" s="3"/>
      <c r="D396" s="3"/>
      <c r="E396" s="2"/>
      <c r="F396" s="4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5"/>
      <c r="R396" s="2"/>
    </row>
    <row r="397" spans="1:18">
      <c r="A397" s="2"/>
      <c r="B397" s="3"/>
      <c r="C397" s="3"/>
      <c r="D397" s="3"/>
      <c r="E397" s="2"/>
      <c r="F397" s="4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5"/>
      <c r="R397" s="2"/>
    </row>
    <row r="398" spans="1:18">
      <c r="A398" s="2"/>
      <c r="B398" s="3"/>
      <c r="C398" s="3"/>
      <c r="D398" s="3"/>
      <c r="E398" s="2"/>
      <c r="F398" s="4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5"/>
      <c r="R398" s="2"/>
    </row>
    <row r="399" spans="1:18">
      <c r="A399" s="2"/>
      <c r="B399" s="3"/>
      <c r="C399" s="3"/>
      <c r="D399" s="3"/>
      <c r="E399" s="2"/>
      <c r="F399" s="4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5"/>
      <c r="R399" s="2"/>
    </row>
    <row r="400" spans="1:18">
      <c r="A400" s="2"/>
      <c r="B400" s="3"/>
      <c r="C400" s="3"/>
      <c r="D400" s="3"/>
      <c r="E400" s="2"/>
      <c r="F400" s="4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5"/>
      <c r="R400" s="2"/>
    </row>
    <row r="401" spans="1:18">
      <c r="A401" s="2"/>
      <c r="B401" s="3"/>
      <c r="C401" s="3"/>
      <c r="D401" s="3"/>
      <c r="E401" s="2"/>
      <c r="F401" s="4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5"/>
      <c r="R401" s="2"/>
    </row>
    <row r="402" spans="1:18">
      <c r="A402" s="2"/>
      <c r="B402" s="3"/>
      <c r="C402" s="3"/>
      <c r="D402" s="3"/>
      <c r="E402" s="2"/>
      <c r="F402" s="4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5"/>
      <c r="R402" s="2"/>
    </row>
    <row r="403" spans="1:18">
      <c r="A403" s="2"/>
      <c r="B403" s="3"/>
      <c r="C403" s="3"/>
      <c r="D403" s="3"/>
      <c r="E403" s="2"/>
      <c r="F403" s="4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5"/>
      <c r="R403" s="2"/>
    </row>
    <row r="404" spans="1:18">
      <c r="A404" s="2"/>
      <c r="B404" s="3"/>
      <c r="C404" s="3"/>
      <c r="D404" s="3"/>
      <c r="E404" s="2"/>
      <c r="F404" s="4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5"/>
      <c r="R404" s="2"/>
    </row>
    <row r="405" spans="1:18">
      <c r="A405" s="2"/>
      <c r="B405" s="3"/>
      <c r="C405" s="3"/>
      <c r="D405" s="3"/>
      <c r="E405" s="2"/>
      <c r="F405" s="4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5"/>
      <c r="R405" s="2"/>
    </row>
    <row r="406" spans="1:18">
      <c r="A406" s="2"/>
      <c r="B406" s="3"/>
      <c r="C406" s="3"/>
      <c r="D406" s="3"/>
      <c r="E406" s="2"/>
      <c r="F406" s="4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5"/>
      <c r="R406" s="2"/>
    </row>
    <row r="407" spans="1:18">
      <c r="A407" s="2"/>
      <c r="B407" s="3"/>
      <c r="C407" s="3"/>
      <c r="D407" s="3"/>
      <c r="E407" s="2"/>
      <c r="F407" s="4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5"/>
      <c r="R407" s="2"/>
    </row>
    <row r="408" spans="1:18">
      <c r="A408" s="2"/>
      <c r="B408" s="3"/>
      <c r="C408" s="3"/>
      <c r="D408" s="3"/>
      <c r="E408" s="2"/>
      <c r="F408" s="4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5"/>
      <c r="R408" s="2"/>
    </row>
    <row r="409" spans="1:18">
      <c r="A409" s="2"/>
      <c r="B409" s="3"/>
      <c r="C409" s="3"/>
      <c r="D409" s="3"/>
      <c r="E409" s="2"/>
      <c r="F409" s="4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5"/>
      <c r="R409" s="2"/>
    </row>
    <row r="410" spans="1:18">
      <c r="A410" s="2"/>
      <c r="B410" s="3"/>
      <c r="C410" s="3"/>
      <c r="D410" s="3"/>
      <c r="E410" s="2"/>
      <c r="F410" s="4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5"/>
      <c r="R410" s="2"/>
    </row>
    <row r="411" spans="1:18">
      <c r="A411" s="2"/>
      <c r="B411" s="3"/>
      <c r="C411" s="3"/>
      <c r="D411" s="3"/>
      <c r="E411" s="2"/>
      <c r="F411" s="4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5"/>
      <c r="R411" s="2"/>
    </row>
    <row r="412" spans="1:18">
      <c r="A412" s="2"/>
      <c r="B412" s="3"/>
      <c r="C412" s="3"/>
      <c r="D412" s="3"/>
      <c r="E412" s="2"/>
      <c r="F412" s="4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5"/>
      <c r="R412" s="2"/>
    </row>
    <row r="413" spans="1:18">
      <c r="A413" s="2"/>
      <c r="B413" s="3"/>
      <c r="C413" s="3"/>
      <c r="D413" s="3"/>
      <c r="E413" s="2"/>
      <c r="F413" s="4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5"/>
      <c r="R413" s="2"/>
    </row>
    <row r="414" spans="1:18">
      <c r="A414" s="2"/>
      <c r="B414" s="3"/>
      <c r="C414" s="3"/>
      <c r="D414" s="3"/>
      <c r="E414" s="2"/>
      <c r="F414" s="4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5"/>
      <c r="R414" s="2"/>
    </row>
    <row r="415" spans="1:18">
      <c r="A415" s="2"/>
      <c r="B415" s="3"/>
      <c r="C415" s="3"/>
      <c r="D415" s="3"/>
      <c r="E415" s="2"/>
      <c r="F415" s="4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5"/>
      <c r="R415" s="2"/>
    </row>
    <row r="416" spans="1:18">
      <c r="A416" s="2"/>
      <c r="B416" s="3"/>
      <c r="C416" s="3"/>
      <c r="D416" s="3"/>
      <c r="E416" s="2"/>
      <c r="F416" s="4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5"/>
      <c r="R416" s="2"/>
    </row>
    <row r="417" spans="1:18">
      <c r="A417" s="2"/>
      <c r="B417" s="3"/>
      <c r="C417" s="3"/>
      <c r="D417" s="3"/>
      <c r="E417" s="2"/>
      <c r="F417" s="4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5"/>
      <c r="R417" s="2"/>
    </row>
    <row r="418" spans="1:18">
      <c r="A418" s="2"/>
      <c r="B418" s="3"/>
      <c r="C418" s="3"/>
      <c r="D418" s="3"/>
      <c r="E418" s="2"/>
      <c r="F418" s="4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5"/>
      <c r="R418" s="2"/>
    </row>
    <row r="419" spans="1:18">
      <c r="A419" s="2"/>
      <c r="B419" s="3"/>
      <c r="C419" s="3"/>
      <c r="D419" s="3"/>
      <c r="E419" s="2"/>
      <c r="F419" s="4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5"/>
      <c r="R419" s="2"/>
    </row>
    <row r="420" spans="1:18">
      <c r="A420" s="2"/>
      <c r="B420" s="3"/>
      <c r="C420" s="3"/>
      <c r="D420" s="3"/>
      <c r="E420" s="2"/>
      <c r="F420" s="4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5"/>
      <c r="R420" s="2"/>
    </row>
    <row r="421" spans="1:18">
      <c r="A421" s="2"/>
      <c r="B421" s="3"/>
      <c r="C421" s="3"/>
      <c r="D421" s="3"/>
      <c r="E421" s="2"/>
      <c r="F421" s="4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5"/>
      <c r="R421" s="2"/>
    </row>
    <row r="422" spans="1:18">
      <c r="A422" s="2"/>
      <c r="B422" s="3"/>
      <c r="C422" s="3"/>
      <c r="D422" s="3"/>
      <c r="E422" s="2"/>
      <c r="F422" s="4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5"/>
      <c r="R422" s="2"/>
    </row>
    <row r="423" spans="1:18">
      <c r="A423" s="2"/>
      <c r="B423" s="3"/>
      <c r="C423" s="3"/>
      <c r="D423" s="3"/>
      <c r="E423" s="2"/>
      <c r="F423" s="4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5"/>
      <c r="R423" s="2"/>
    </row>
    <row r="424" spans="1:18">
      <c r="A424" s="2"/>
      <c r="B424" s="3"/>
      <c r="C424" s="3"/>
      <c r="D424" s="3"/>
      <c r="E424" s="2"/>
      <c r="F424" s="4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5"/>
      <c r="R424" s="2"/>
    </row>
    <row r="425" spans="1:18">
      <c r="A425" s="2"/>
      <c r="B425" s="3"/>
      <c r="C425" s="3"/>
      <c r="D425" s="3"/>
      <c r="E425" s="2"/>
      <c r="F425" s="4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5"/>
      <c r="R425" s="2"/>
    </row>
    <row r="426" spans="1:18">
      <c r="A426" s="2"/>
      <c r="B426" s="3"/>
      <c r="C426" s="3"/>
      <c r="D426" s="3"/>
      <c r="E426" s="2"/>
      <c r="F426" s="4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5"/>
      <c r="R426" s="2"/>
    </row>
    <row r="427" spans="1:18">
      <c r="A427" s="2"/>
      <c r="B427" s="3"/>
      <c r="C427" s="3"/>
      <c r="D427" s="3"/>
      <c r="E427" s="2"/>
      <c r="F427" s="4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5"/>
      <c r="R427" s="2"/>
    </row>
    <row r="428" spans="1:18">
      <c r="A428" s="2"/>
      <c r="B428" s="3"/>
      <c r="C428" s="3"/>
      <c r="D428" s="3"/>
      <c r="E428" s="2"/>
      <c r="F428" s="4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5"/>
      <c r="R428" s="2"/>
    </row>
    <row r="429" spans="1:18">
      <c r="A429" s="2"/>
      <c r="B429" s="3"/>
      <c r="C429" s="3"/>
      <c r="D429" s="3"/>
      <c r="E429" s="2"/>
      <c r="F429" s="4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5"/>
      <c r="R429" s="2"/>
    </row>
    <row r="430" spans="1:18">
      <c r="A430" s="2"/>
      <c r="B430" s="3"/>
      <c r="C430" s="3"/>
      <c r="D430" s="3"/>
      <c r="E430" s="2"/>
      <c r="F430" s="4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5"/>
      <c r="R430" s="2"/>
    </row>
    <row r="431" spans="1:18">
      <c r="A431" s="2"/>
      <c r="B431" s="3"/>
      <c r="C431" s="3"/>
      <c r="D431" s="3"/>
      <c r="E431" s="2"/>
      <c r="F431" s="4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5"/>
      <c r="R431" s="2"/>
    </row>
    <row r="432" spans="1:18">
      <c r="A432" s="2"/>
      <c r="B432" s="3"/>
      <c r="C432" s="3"/>
      <c r="D432" s="3"/>
      <c r="E432" s="2"/>
      <c r="F432" s="4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5"/>
      <c r="R432" s="2"/>
    </row>
    <row r="433" spans="1:18">
      <c r="A433" s="2"/>
      <c r="B433" s="3"/>
      <c r="C433" s="3"/>
      <c r="D433" s="3"/>
      <c r="E433" s="2"/>
      <c r="F433" s="4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5"/>
      <c r="R433" s="2"/>
    </row>
    <row r="434" spans="1:18">
      <c r="A434" s="2"/>
      <c r="B434" s="3"/>
      <c r="C434" s="3"/>
      <c r="D434" s="3"/>
      <c r="E434" s="2"/>
      <c r="F434" s="4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5"/>
      <c r="R434" s="2"/>
    </row>
    <row r="435" spans="1:18">
      <c r="A435" s="2"/>
      <c r="B435" s="3"/>
      <c r="C435" s="3"/>
      <c r="D435" s="3"/>
      <c r="E435" s="2"/>
      <c r="F435" s="4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5"/>
      <c r="R435" s="2"/>
    </row>
    <row r="436" spans="1:18">
      <c r="A436" s="2"/>
      <c r="B436" s="3"/>
      <c r="C436" s="3"/>
      <c r="D436" s="3"/>
      <c r="E436" s="2"/>
      <c r="F436" s="4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5"/>
      <c r="R436" s="2"/>
    </row>
    <row r="437" spans="1:18">
      <c r="A437" s="2"/>
      <c r="B437" s="3"/>
      <c r="C437" s="3"/>
      <c r="D437" s="3"/>
      <c r="E437" s="2"/>
      <c r="F437" s="4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5"/>
      <c r="R437" s="2"/>
    </row>
    <row r="438" spans="1:18">
      <c r="A438" s="2"/>
      <c r="B438" s="3"/>
      <c r="C438" s="3"/>
      <c r="D438" s="3"/>
      <c r="E438" s="2"/>
      <c r="F438" s="4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5"/>
      <c r="R438" s="2"/>
    </row>
    <row r="439" spans="1:18">
      <c r="A439" s="2"/>
      <c r="B439" s="3"/>
      <c r="C439" s="3"/>
      <c r="D439" s="3"/>
      <c r="E439" s="2"/>
      <c r="F439" s="4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5"/>
      <c r="R439" s="2"/>
    </row>
    <row r="440" spans="1:18">
      <c r="A440" s="2"/>
      <c r="B440" s="3"/>
      <c r="C440" s="3"/>
      <c r="D440" s="3"/>
      <c r="E440" s="2"/>
      <c r="F440" s="4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5"/>
      <c r="R440" s="2"/>
    </row>
    <row r="441" spans="1:18">
      <c r="A441" s="2"/>
      <c r="B441" s="3"/>
      <c r="C441" s="3"/>
      <c r="D441" s="3"/>
      <c r="E441" s="2"/>
      <c r="F441" s="4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5"/>
      <c r="R441" s="2"/>
    </row>
    <row r="442" spans="1:18">
      <c r="A442" s="2"/>
      <c r="B442" s="3"/>
      <c r="C442" s="3"/>
      <c r="D442" s="3"/>
      <c r="E442" s="2"/>
      <c r="F442" s="4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5"/>
      <c r="R442" s="2"/>
    </row>
    <row r="443" spans="1:18">
      <c r="A443" s="2"/>
      <c r="B443" s="3"/>
      <c r="C443" s="3"/>
      <c r="D443" s="3"/>
      <c r="E443" s="2"/>
      <c r="F443" s="4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5"/>
      <c r="R443" s="2"/>
    </row>
    <row r="444" spans="1:18">
      <c r="A444" s="2"/>
      <c r="B444" s="3"/>
      <c r="C444" s="3"/>
      <c r="D444" s="3"/>
      <c r="E444" s="2"/>
      <c r="F444" s="4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5"/>
      <c r="R444" s="2"/>
    </row>
    <row r="445" spans="1:18">
      <c r="A445" s="2"/>
      <c r="B445" s="3"/>
      <c r="C445" s="3"/>
      <c r="D445" s="3"/>
      <c r="E445" s="2"/>
      <c r="F445" s="4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5"/>
      <c r="R445" s="2"/>
    </row>
    <row r="446" spans="1:18">
      <c r="A446" s="2"/>
      <c r="B446" s="3"/>
      <c r="C446" s="3"/>
      <c r="D446" s="3"/>
      <c r="E446" s="2"/>
      <c r="F446" s="4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5"/>
      <c r="R446" s="2"/>
    </row>
    <row r="447" spans="1:18">
      <c r="A447" s="2"/>
      <c r="B447" s="3"/>
      <c r="C447" s="3"/>
      <c r="D447" s="3"/>
      <c r="E447" s="2"/>
      <c r="F447" s="4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5"/>
      <c r="R447" s="2"/>
    </row>
    <row r="448" spans="1:18">
      <c r="A448" s="2"/>
      <c r="B448" s="3"/>
      <c r="C448" s="3"/>
      <c r="D448" s="3"/>
      <c r="E448" s="2"/>
      <c r="F448" s="4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5"/>
      <c r="R448" s="2"/>
    </row>
    <row r="449" spans="1:18">
      <c r="A449" s="2"/>
      <c r="B449" s="3"/>
      <c r="C449" s="3"/>
      <c r="D449" s="3"/>
      <c r="E449" s="2"/>
      <c r="F449" s="4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5"/>
      <c r="R449" s="2"/>
    </row>
    <row r="450" spans="1:18">
      <c r="A450" s="2"/>
      <c r="B450" s="3"/>
      <c r="C450" s="3"/>
      <c r="D450" s="3"/>
      <c r="E450" s="2"/>
      <c r="F450" s="4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5"/>
      <c r="R450" s="2"/>
    </row>
    <row r="451" spans="1:18">
      <c r="A451" s="2"/>
      <c r="B451" s="3"/>
      <c r="C451" s="3"/>
      <c r="D451" s="3"/>
      <c r="E451" s="2"/>
      <c r="F451" s="4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5"/>
      <c r="R451" s="2"/>
    </row>
    <row r="452" spans="1:18">
      <c r="A452" s="2"/>
      <c r="B452" s="3"/>
      <c r="C452" s="3"/>
      <c r="D452" s="3"/>
      <c r="E452" s="2"/>
      <c r="F452" s="4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5"/>
      <c r="R452" s="2"/>
    </row>
    <row r="453" spans="1:18">
      <c r="A453" s="2"/>
      <c r="B453" s="3"/>
      <c r="C453" s="3"/>
      <c r="D453" s="3"/>
      <c r="E453" s="2"/>
      <c r="F453" s="4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5"/>
      <c r="R453" s="2"/>
    </row>
    <row r="454" spans="1:18">
      <c r="A454" s="2"/>
      <c r="B454" s="3"/>
      <c r="C454" s="3"/>
      <c r="D454" s="3"/>
      <c r="E454" s="2"/>
      <c r="F454" s="4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5"/>
      <c r="R454" s="2"/>
    </row>
    <row r="455" spans="1:18">
      <c r="A455" s="2"/>
      <c r="B455" s="3"/>
      <c r="C455" s="3"/>
      <c r="D455" s="3"/>
      <c r="E455" s="2"/>
      <c r="F455" s="4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5"/>
      <c r="R455" s="2"/>
    </row>
    <row r="456" spans="1:18">
      <c r="A456" s="2"/>
      <c r="B456" s="3"/>
      <c r="C456" s="3"/>
      <c r="D456" s="3"/>
      <c r="E456" s="2"/>
      <c r="F456" s="4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5"/>
      <c r="R456" s="2"/>
    </row>
    <row r="457" spans="1:18">
      <c r="A457" s="2"/>
      <c r="B457" s="3"/>
      <c r="C457" s="3"/>
      <c r="D457" s="3"/>
      <c r="E457" s="2"/>
      <c r="F457" s="4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5"/>
      <c r="R457" s="2"/>
    </row>
    <row r="458" spans="1:18">
      <c r="A458" s="2"/>
      <c r="B458" s="3"/>
      <c r="C458" s="3"/>
      <c r="D458" s="3"/>
      <c r="E458" s="2"/>
      <c r="F458" s="4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5"/>
      <c r="R458" s="2"/>
    </row>
    <row r="459" spans="1:18">
      <c r="A459" s="2"/>
      <c r="B459" s="3"/>
      <c r="C459" s="3"/>
      <c r="D459" s="3"/>
      <c r="E459" s="2"/>
      <c r="F459" s="4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5"/>
      <c r="R459" s="2"/>
    </row>
    <row r="460" spans="1:18">
      <c r="A460" s="2"/>
      <c r="B460" s="3"/>
      <c r="C460" s="3"/>
      <c r="D460" s="3"/>
      <c r="E460" s="2"/>
      <c r="F460" s="4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5"/>
      <c r="R460" s="2"/>
    </row>
    <row r="461" spans="1:18">
      <c r="A461" s="2"/>
      <c r="B461" s="3"/>
      <c r="C461" s="3"/>
      <c r="D461" s="3"/>
      <c r="E461" s="2"/>
      <c r="F461" s="4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5"/>
      <c r="R461" s="2"/>
    </row>
    <row r="462" spans="1:18">
      <c r="A462" s="2"/>
      <c r="B462" s="3"/>
      <c r="C462" s="3"/>
      <c r="D462" s="3"/>
      <c r="E462" s="2"/>
      <c r="F462" s="4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5"/>
      <c r="R462" s="2"/>
    </row>
    <row r="463" spans="1:18">
      <c r="A463" s="2"/>
      <c r="B463" s="3"/>
      <c r="C463" s="3"/>
      <c r="D463" s="3"/>
      <c r="E463" s="2"/>
      <c r="F463" s="4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5"/>
      <c r="R463" s="2"/>
    </row>
    <row r="464" spans="1:18">
      <c r="A464" s="2"/>
      <c r="B464" s="3"/>
      <c r="C464" s="3"/>
      <c r="D464" s="3"/>
      <c r="E464" s="2"/>
      <c r="F464" s="4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5"/>
      <c r="R464" s="2"/>
    </row>
    <row r="465" spans="1:18">
      <c r="A465" s="2"/>
      <c r="B465" s="3"/>
      <c r="C465" s="3"/>
      <c r="D465" s="3"/>
      <c r="E465" s="2"/>
      <c r="F465" s="4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5"/>
      <c r="R465" s="2"/>
    </row>
    <row r="466" spans="1:18">
      <c r="A466" s="2"/>
      <c r="B466" s="3"/>
      <c r="C466" s="3"/>
      <c r="D466" s="3"/>
      <c r="E466" s="2"/>
      <c r="F466" s="4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5"/>
      <c r="R466" s="2"/>
    </row>
    <row r="467" spans="1:18">
      <c r="A467" s="2"/>
      <c r="B467" s="3"/>
      <c r="C467" s="3"/>
      <c r="D467" s="3"/>
      <c r="E467" s="2"/>
      <c r="F467" s="4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5"/>
      <c r="R467" s="2"/>
    </row>
    <row r="468" spans="1:18">
      <c r="A468" s="2"/>
      <c r="B468" s="3"/>
      <c r="C468" s="3"/>
      <c r="D468" s="3"/>
      <c r="E468" s="2"/>
      <c r="F468" s="4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5"/>
      <c r="R468" s="2"/>
    </row>
    <row r="469" spans="1:18">
      <c r="A469" s="2"/>
      <c r="B469" s="3"/>
      <c r="C469" s="3"/>
      <c r="D469" s="3"/>
      <c r="E469" s="2"/>
      <c r="F469" s="4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5"/>
      <c r="R469" s="2"/>
    </row>
    <row r="470" spans="1:18">
      <c r="A470" s="2"/>
      <c r="B470" s="3"/>
      <c r="C470" s="3"/>
      <c r="D470" s="3"/>
      <c r="E470" s="2"/>
      <c r="F470" s="4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5"/>
      <c r="R470" s="2"/>
    </row>
    <row r="471" spans="1:18">
      <c r="A471" s="2"/>
      <c r="B471" s="3"/>
      <c r="C471" s="3"/>
      <c r="D471" s="3"/>
      <c r="E471" s="2"/>
      <c r="F471" s="4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5"/>
      <c r="R471" s="2"/>
    </row>
    <row r="472" spans="1:18">
      <c r="A472" s="2"/>
      <c r="B472" s="3"/>
      <c r="C472" s="3"/>
      <c r="D472" s="3"/>
      <c r="E472" s="2"/>
      <c r="F472" s="4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5"/>
      <c r="R472" s="2"/>
    </row>
    <row r="473" spans="1:18">
      <c r="A473" s="2"/>
      <c r="B473" s="3"/>
      <c r="C473" s="3"/>
      <c r="D473" s="3"/>
      <c r="E473" s="2"/>
      <c r="F473" s="4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5"/>
      <c r="R473" s="2"/>
    </row>
    <row r="474" spans="1:18">
      <c r="A474" s="2"/>
      <c r="B474" s="3"/>
      <c r="C474" s="3"/>
      <c r="D474" s="3"/>
      <c r="E474" s="2"/>
      <c r="F474" s="4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5"/>
      <c r="R474" s="2"/>
    </row>
    <row r="475" spans="1:18">
      <c r="A475" s="2"/>
      <c r="B475" s="3"/>
      <c r="C475" s="3"/>
      <c r="D475" s="3"/>
      <c r="E475" s="2"/>
      <c r="F475" s="4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5"/>
      <c r="R475" s="2"/>
    </row>
    <row r="476" spans="1:18">
      <c r="A476" s="2"/>
      <c r="B476" s="3"/>
      <c r="C476" s="3"/>
      <c r="D476" s="3"/>
      <c r="E476" s="2"/>
      <c r="F476" s="4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5"/>
      <c r="R476" s="2"/>
    </row>
    <row r="477" spans="1:18">
      <c r="A477" s="2"/>
      <c r="B477" s="3"/>
      <c r="C477" s="3"/>
      <c r="D477" s="3"/>
      <c r="E477" s="2"/>
      <c r="F477" s="4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5"/>
      <c r="R477" s="2"/>
    </row>
    <row r="478" spans="1:18">
      <c r="A478" s="2"/>
      <c r="B478" s="3"/>
      <c r="C478" s="3"/>
      <c r="D478" s="3"/>
      <c r="E478" s="2"/>
      <c r="F478" s="4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5"/>
      <c r="R478" s="2"/>
    </row>
    <row r="479" spans="1:18">
      <c r="A479" s="2"/>
      <c r="B479" s="3"/>
      <c r="C479" s="3"/>
      <c r="D479" s="3"/>
      <c r="E479" s="2"/>
      <c r="F479" s="4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5"/>
      <c r="R479" s="2"/>
    </row>
    <row r="480" spans="1:18">
      <c r="A480" s="2"/>
      <c r="B480" s="3"/>
      <c r="C480" s="3"/>
      <c r="D480" s="3"/>
      <c r="E480" s="2"/>
      <c r="F480" s="4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5"/>
      <c r="R480" s="2"/>
    </row>
    <row r="481" spans="1:18">
      <c r="A481" s="2"/>
      <c r="B481" s="3"/>
      <c r="C481" s="3"/>
      <c r="D481" s="3"/>
      <c r="E481" s="2"/>
      <c r="F481" s="4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5"/>
      <c r="R481" s="2"/>
    </row>
    <row r="482" spans="1:18">
      <c r="A482" s="2"/>
      <c r="B482" s="3"/>
      <c r="C482" s="3"/>
      <c r="D482" s="3"/>
      <c r="E482" s="2"/>
      <c r="F482" s="4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5"/>
      <c r="R482" s="2"/>
    </row>
    <row r="483" spans="1:18">
      <c r="A483" s="2"/>
      <c r="B483" s="3"/>
      <c r="C483" s="3"/>
      <c r="D483" s="3"/>
      <c r="E483" s="2"/>
      <c r="F483" s="4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5"/>
      <c r="R483" s="2"/>
    </row>
    <row r="484" spans="1:18">
      <c r="A484" s="2"/>
      <c r="B484" s="3"/>
      <c r="C484" s="3"/>
      <c r="D484" s="3"/>
      <c r="E484" s="2"/>
      <c r="F484" s="4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5"/>
      <c r="R484" s="2"/>
    </row>
    <row r="485" spans="1:18">
      <c r="A485" s="2"/>
      <c r="B485" s="3"/>
      <c r="C485" s="3"/>
      <c r="D485" s="3"/>
      <c r="E485" s="2"/>
      <c r="F485" s="4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5"/>
      <c r="R485" s="2"/>
    </row>
    <row r="486" spans="1:18">
      <c r="A486" s="2"/>
      <c r="B486" s="3"/>
      <c r="C486" s="3"/>
      <c r="D486" s="3"/>
      <c r="E486" s="2"/>
      <c r="F486" s="4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5"/>
      <c r="R486" s="2"/>
    </row>
    <row r="487" spans="1:18">
      <c r="A487" s="2"/>
      <c r="B487" s="3"/>
      <c r="C487" s="3"/>
      <c r="D487" s="3"/>
      <c r="E487" s="2"/>
      <c r="F487" s="4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5"/>
      <c r="R487" s="2"/>
    </row>
    <row r="488" spans="1:18">
      <c r="A488" s="2"/>
      <c r="B488" s="3"/>
      <c r="C488" s="3"/>
      <c r="D488" s="3"/>
      <c r="E488" s="2"/>
      <c r="F488" s="4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5"/>
      <c r="R488" s="2"/>
    </row>
    <row r="489" spans="1:18">
      <c r="A489" s="2"/>
      <c r="B489" s="3"/>
      <c r="C489" s="3"/>
      <c r="D489" s="3"/>
      <c r="E489" s="2"/>
      <c r="F489" s="4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5"/>
      <c r="R489" s="2"/>
    </row>
    <row r="490" spans="1:18">
      <c r="A490" s="2"/>
      <c r="B490" s="3"/>
      <c r="C490" s="3"/>
      <c r="D490" s="3"/>
      <c r="E490" s="2"/>
      <c r="F490" s="4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5"/>
      <c r="R490" s="2"/>
    </row>
    <row r="491" spans="1:18">
      <c r="A491" s="2"/>
      <c r="B491" s="3"/>
      <c r="C491" s="3"/>
      <c r="D491" s="3"/>
      <c r="E491" s="2"/>
      <c r="F491" s="4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5"/>
      <c r="R491" s="2"/>
    </row>
    <row r="492" spans="1:18">
      <c r="A492" s="2"/>
      <c r="B492" s="3"/>
      <c r="C492" s="3"/>
      <c r="D492" s="3"/>
      <c r="E492" s="2"/>
      <c r="F492" s="4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5"/>
      <c r="R492" s="2"/>
    </row>
    <row r="493" spans="1:18">
      <c r="A493" s="2"/>
      <c r="B493" s="3"/>
      <c r="C493" s="3"/>
      <c r="D493" s="3"/>
      <c r="E493" s="2"/>
      <c r="F493" s="4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5"/>
      <c r="R493" s="2"/>
    </row>
    <row r="494" spans="1:18">
      <c r="A494" s="2"/>
      <c r="B494" s="3"/>
      <c r="C494" s="3"/>
      <c r="D494" s="3"/>
      <c r="E494" s="2"/>
      <c r="F494" s="4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5"/>
      <c r="R494" s="2"/>
    </row>
    <row r="495" spans="1:18">
      <c r="A495" s="2"/>
      <c r="B495" s="3"/>
      <c r="C495" s="3"/>
      <c r="D495" s="3"/>
      <c r="E495" s="2"/>
      <c r="F495" s="4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5"/>
      <c r="R495" s="2"/>
    </row>
    <row r="496" spans="1:18">
      <c r="A496" s="2"/>
      <c r="B496" s="3"/>
      <c r="C496" s="3"/>
      <c r="D496" s="3"/>
      <c r="E496" s="2"/>
      <c r="F496" s="4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5"/>
      <c r="R496" s="2"/>
    </row>
    <row r="497" spans="1:18">
      <c r="A497" s="2"/>
      <c r="B497" s="3"/>
      <c r="C497" s="3"/>
      <c r="D497" s="3"/>
      <c r="E497" s="2"/>
      <c r="F497" s="4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5"/>
      <c r="R497" s="2"/>
    </row>
    <row r="498" spans="1:18">
      <c r="A498" s="2"/>
      <c r="B498" s="3"/>
      <c r="C498" s="3"/>
      <c r="D498" s="3"/>
      <c r="E498" s="2"/>
      <c r="F498" s="4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5"/>
      <c r="R498" s="2"/>
    </row>
    <row r="499" spans="1:18">
      <c r="A499" s="2"/>
      <c r="B499" s="3"/>
      <c r="C499" s="3"/>
      <c r="D499" s="3"/>
      <c r="E499" s="2"/>
      <c r="F499" s="4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5"/>
      <c r="R499" s="2"/>
    </row>
    <row r="500" spans="1:18">
      <c r="A500" s="2"/>
      <c r="B500" s="3"/>
      <c r="C500" s="3"/>
      <c r="D500" s="3"/>
      <c r="E500" s="2"/>
      <c r="F500" s="4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5"/>
      <c r="R500" s="2"/>
    </row>
    <row r="501" spans="1:18">
      <c r="A501" s="2"/>
      <c r="B501" s="3"/>
      <c r="C501" s="3"/>
      <c r="D501" s="3"/>
      <c r="E501" s="2"/>
      <c r="F501" s="4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5"/>
      <c r="R501" s="2"/>
    </row>
    <row r="502" spans="1:18">
      <c r="A502" s="2"/>
      <c r="B502" s="3"/>
      <c r="C502" s="3"/>
      <c r="D502" s="3"/>
      <c r="E502" s="2"/>
      <c r="F502" s="4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5"/>
      <c r="R502" s="2"/>
    </row>
    <row r="503" spans="1:18">
      <c r="A503" s="2"/>
      <c r="B503" s="3"/>
      <c r="C503" s="3"/>
      <c r="D503" s="3"/>
      <c r="E503" s="2"/>
      <c r="F503" s="4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5"/>
      <c r="R503" s="2"/>
    </row>
    <row r="504" spans="1:18">
      <c r="A504" s="2"/>
      <c r="B504" s="3"/>
      <c r="C504" s="3"/>
      <c r="D504" s="3"/>
      <c r="E504" s="2"/>
      <c r="F504" s="4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5"/>
      <c r="R504" s="2"/>
    </row>
    <row r="505" spans="1:18">
      <c r="A505" s="2"/>
      <c r="B505" s="3"/>
      <c r="C505" s="3"/>
      <c r="D505" s="3"/>
      <c r="E505" s="2"/>
      <c r="F505" s="4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5"/>
      <c r="R505" s="2"/>
    </row>
    <row r="506" spans="1:18">
      <c r="A506" s="2"/>
      <c r="B506" s="3"/>
      <c r="C506" s="3"/>
      <c r="D506" s="3"/>
      <c r="E506" s="2"/>
      <c r="F506" s="4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5"/>
      <c r="R506" s="2"/>
    </row>
    <row r="507" spans="1:18">
      <c r="A507" s="2"/>
      <c r="B507" s="3"/>
      <c r="C507" s="3"/>
      <c r="D507" s="3"/>
      <c r="E507" s="2"/>
      <c r="F507" s="4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5"/>
      <c r="R507" s="2"/>
    </row>
    <row r="508" spans="1:18">
      <c r="A508" s="2"/>
      <c r="B508" s="3"/>
      <c r="C508" s="3"/>
      <c r="D508" s="3"/>
      <c r="E508" s="2"/>
      <c r="F508" s="4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5"/>
      <c r="R508" s="2"/>
    </row>
    <row r="509" spans="1:18">
      <c r="A509" s="2"/>
      <c r="B509" s="3"/>
      <c r="C509" s="3"/>
      <c r="D509" s="3"/>
      <c r="E509" s="2"/>
      <c r="F509" s="4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5"/>
      <c r="R509" s="2"/>
    </row>
    <row r="510" spans="1:18">
      <c r="A510" s="2"/>
      <c r="B510" s="3"/>
      <c r="C510" s="3"/>
      <c r="D510" s="3"/>
      <c r="E510" s="2"/>
      <c r="F510" s="4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5"/>
      <c r="R510" s="2"/>
    </row>
    <row r="511" spans="1:18">
      <c r="A511" s="2"/>
      <c r="B511" s="3"/>
      <c r="C511" s="3"/>
      <c r="D511" s="3"/>
      <c r="E511" s="2"/>
      <c r="F511" s="4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5"/>
      <c r="R511" s="2"/>
    </row>
    <row r="512" spans="1:18">
      <c r="A512" s="2"/>
      <c r="B512" s="3"/>
      <c r="C512" s="3"/>
      <c r="D512" s="3"/>
      <c r="E512" s="2"/>
      <c r="F512" s="4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5"/>
      <c r="R512" s="2"/>
    </row>
    <row r="513" spans="1:18">
      <c r="A513" s="2"/>
      <c r="B513" s="3"/>
      <c r="C513" s="3"/>
      <c r="D513" s="3"/>
      <c r="E513" s="2"/>
      <c r="F513" s="4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5"/>
      <c r="R513" s="2"/>
    </row>
    <row r="514" spans="1:18">
      <c r="A514" s="2"/>
      <c r="B514" s="3"/>
      <c r="C514" s="3"/>
      <c r="D514" s="3"/>
      <c r="E514" s="2"/>
      <c r="F514" s="4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5"/>
      <c r="R514" s="2"/>
    </row>
    <row r="515" spans="1:18">
      <c r="A515" s="2"/>
      <c r="B515" s="3"/>
      <c r="C515" s="3"/>
      <c r="D515" s="3"/>
      <c r="E515" s="2"/>
      <c r="F515" s="4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5"/>
      <c r="R515" s="2"/>
    </row>
    <row r="516" spans="1:18">
      <c r="A516" s="2"/>
      <c r="B516" s="3"/>
      <c r="C516" s="3"/>
      <c r="D516" s="3"/>
      <c r="E516" s="2"/>
      <c r="F516" s="4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5"/>
      <c r="R516" s="2"/>
    </row>
    <row r="517" spans="1:18">
      <c r="A517" s="2"/>
      <c r="B517" s="3"/>
      <c r="C517" s="3"/>
      <c r="D517" s="3"/>
      <c r="E517" s="2"/>
      <c r="F517" s="4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5"/>
      <c r="R517" s="2"/>
    </row>
    <row r="518" spans="1:18">
      <c r="A518" s="2"/>
      <c r="B518" s="3"/>
      <c r="C518" s="3"/>
      <c r="D518" s="3"/>
      <c r="E518" s="2"/>
      <c r="F518" s="4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5"/>
      <c r="R518" s="2"/>
    </row>
    <row r="519" spans="1:18">
      <c r="A519" s="2"/>
      <c r="B519" s="3"/>
      <c r="C519" s="3"/>
      <c r="D519" s="3"/>
      <c r="E519" s="2"/>
      <c r="F519" s="4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5"/>
      <c r="R519" s="2"/>
    </row>
    <row r="520" spans="1:18">
      <c r="A520" s="2"/>
      <c r="B520" s="3"/>
      <c r="C520" s="3"/>
      <c r="D520" s="3"/>
      <c r="E520" s="2"/>
      <c r="F520" s="4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5"/>
      <c r="R520" s="2"/>
    </row>
    <row r="521" spans="1:18">
      <c r="A521" s="2"/>
      <c r="B521" s="3"/>
      <c r="C521" s="3"/>
      <c r="D521" s="3"/>
      <c r="E521" s="2"/>
      <c r="F521" s="4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5"/>
      <c r="R521" s="2"/>
    </row>
    <row r="522" spans="1:18">
      <c r="A522" s="2"/>
      <c r="B522" s="3"/>
      <c r="C522" s="3"/>
      <c r="D522" s="3"/>
      <c r="E522" s="2"/>
      <c r="F522" s="4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5"/>
      <c r="R522" s="2"/>
    </row>
    <row r="523" spans="1:18">
      <c r="A523" s="2"/>
      <c r="B523" s="3"/>
      <c r="C523" s="3"/>
      <c r="D523" s="3"/>
      <c r="E523" s="2"/>
      <c r="F523" s="4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5"/>
      <c r="R523" s="2"/>
    </row>
    <row r="524" spans="1:18">
      <c r="A524" s="2"/>
      <c r="B524" s="3"/>
      <c r="C524" s="3"/>
      <c r="D524" s="3"/>
      <c r="E524" s="2"/>
      <c r="F524" s="4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5"/>
      <c r="R524" s="2"/>
    </row>
    <row r="525" spans="1:18">
      <c r="A525" s="2"/>
      <c r="B525" s="3"/>
      <c r="C525" s="3"/>
      <c r="D525" s="3"/>
      <c r="E525" s="2"/>
      <c r="F525" s="4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5"/>
      <c r="R525" s="2"/>
    </row>
    <row r="526" spans="1:18">
      <c r="A526" s="2"/>
      <c r="B526" s="3"/>
      <c r="C526" s="3"/>
      <c r="D526" s="3"/>
      <c r="E526" s="2"/>
      <c r="F526" s="4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5"/>
      <c r="R526" s="2"/>
    </row>
    <row r="527" spans="1:18">
      <c r="A527" s="2"/>
      <c r="B527" s="3"/>
      <c r="C527" s="3"/>
      <c r="D527" s="3"/>
      <c r="E527" s="2"/>
      <c r="F527" s="4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5"/>
      <c r="R527" s="2"/>
    </row>
    <row r="528" spans="1:18">
      <c r="A528" s="2"/>
      <c r="B528" s="3"/>
      <c r="C528" s="3"/>
      <c r="D528" s="3"/>
      <c r="E528" s="2"/>
      <c r="F528" s="4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5"/>
      <c r="R528" s="2"/>
    </row>
    <row r="529" spans="1:18">
      <c r="A529" s="2"/>
      <c r="B529" s="3"/>
      <c r="C529" s="3"/>
      <c r="D529" s="3"/>
      <c r="E529" s="2"/>
      <c r="F529" s="4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5"/>
      <c r="R529" s="2"/>
    </row>
    <row r="530" spans="1:18">
      <c r="A530" s="2"/>
      <c r="B530" s="3"/>
      <c r="C530" s="3"/>
      <c r="D530" s="3"/>
      <c r="E530" s="2"/>
      <c r="F530" s="4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5"/>
      <c r="R530" s="2"/>
    </row>
    <row r="531" spans="1:18">
      <c r="A531" s="2"/>
      <c r="B531" s="3"/>
      <c r="C531" s="3"/>
      <c r="D531" s="3"/>
      <c r="E531" s="2"/>
      <c r="F531" s="4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5"/>
      <c r="R531" s="2"/>
    </row>
    <row r="532" spans="1:18">
      <c r="A532" s="2"/>
      <c r="B532" s="3"/>
      <c r="C532" s="3"/>
      <c r="D532" s="3"/>
      <c r="E532" s="2"/>
      <c r="F532" s="4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5"/>
      <c r="R532" s="2"/>
    </row>
    <row r="533" spans="1:18">
      <c r="A533" s="2"/>
      <c r="B533" s="3"/>
      <c r="C533" s="3"/>
      <c r="D533" s="3"/>
      <c r="E533" s="2"/>
      <c r="F533" s="4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5"/>
      <c r="R533" s="2"/>
    </row>
    <row r="534" spans="1:18">
      <c r="A534" s="2"/>
      <c r="B534" s="3"/>
      <c r="C534" s="3"/>
      <c r="D534" s="3"/>
      <c r="E534" s="2"/>
      <c r="F534" s="4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5"/>
      <c r="R534" s="2"/>
    </row>
    <row r="535" spans="1:18">
      <c r="A535" s="2"/>
      <c r="B535" s="3"/>
      <c r="C535" s="3"/>
      <c r="D535" s="3"/>
      <c r="E535" s="2"/>
      <c r="F535" s="4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5"/>
      <c r="R535" s="2"/>
    </row>
    <row r="536" spans="1:18">
      <c r="A536" s="2"/>
      <c r="B536" s="3"/>
      <c r="C536" s="3"/>
      <c r="D536" s="3"/>
      <c r="E536" s="2"/>
      <c r="F536" s="4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5"/>
      <c r="R536" s="2"/>
    </row>
    <row r="537" spans="1:18">
      <c r="A537" s="2"/>
      <c r="B537" s="3"/>
      <c r="C537" s="3"/>
      <c r="D537" s="3"/>
      <c r="E537" s="2"/>
      <c r="F537" s="4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5"/>
      <c r="R537" s="2"/>
    </row>
    <row r="538" spans="1:18">
      <c r="A538" s="2"/>
      <c r="B538" s="3"/>
      <c r="C538" s="3"/>
      <c r="D538" s="3"/>
      <c r="E538" s="2"/>
      <c r="F538" s="4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5"/>
      <c r="R538" s="2"/>
    </row>
    <row r="539" spans="1:18">
      <c r="A539" s="2"/>
      <c r="B539" s="3"/>
      <c r="C539" s="3"/>
      <c r="D539" s="3"/>
      <c r="E539" s="2"/>
      <c r="F539" s="4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5"/>
      <c r="R539" s="2"/>
    </row>
    <row r="540" spans="1:18">
      <c r="A540" s="2"/>
      <c r="B540" s="3"/>
      <c r="C540" s="3"/>
      <c r="D540" s="3"/>
      <c r="E540" s="2"/>
      <c r="F540" s="4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5"/>
      <c r="R540" s="2"/>
    </row>
    <row r="541" spans="1:18">
      <c r="A541" s="2"/>
      <c r="B541" s="3"/>
      <c r="C541" s="3"/>
      <c r="D541" s="3"/>
      <c r="E541" s="2"/>
      <c r="F541" s="4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5"/>
      <c r="R541" s="2"/>
    </row>
    <row r="542" spans="1:18">
      <c r="A542" s="2"/>
      <c r="B542" s="3"/>
      <c r="C542" s="3"/>
      <c r="D542" s="3"/>
      <c r="E542" s="2"/>
      <c r="F542" s="4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5"/>
      <c r="R542" s="2"/>
    </row>
    <row r="543" spans="1:18">
      <c r="A543" s="2"/>
      <c r="B543" s="3"/>
      <c r="C543" s="3"/>
      <c r="D543" s="3"/>
      <c r="E543" s="2"/>
      <c r="F543" s="4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5"/>
      <c r="R543" s="2"/>
    </row>
    <row r="544" spans="1:18">
      <c r="A544" s="2"/>
      <c r="B544" s="3"/>
      <c r="C544" s="3"/>
      <c r="D544" s="3"/>
      <c r="E544" s="2"/>
      <c r="F544" s="4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5"/>
      <c r="R544" s="2"/>
    </row>
    <row r="545" spans="1:18">
      <c r="A545" s="2"/>
      <c r="B545" s="3"/>
      <c r="C545" s="3"/>
      <c r="D545" s="3"/>
      <c r="E545" s="2"/>
      <c r="F545" s="4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5"/>
      <c r="R545" s="2"/>
    </row>
    <row r="546" spans="1:18">
      <c r="A546" s="2"/>
      <c r="B546" s="3"/>
      <c r="C546" s="3"/>
      <c r="D546" s="3"/>
      <c r="E546" s="2"/>
      <c r="F546" s="4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5"/>
      <c r="R546" s="2"/>
    </row>
    <row r="547" spans="1:18">
      <c r="A547" s="2"/>
      <c r="B547" s="3"/>
      <c r="C547" s="3"/>
      <c r="D547" s="3"/>
      <c r="E547" s="2"/>
      <c r="F547" s="4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5"/>
      <c r="R547" s="2"/>
    </row>
    <row r="548" spans="1:18">
      <c r="A548" s="2"/>
      <c r="B548" s="3"/>
      <c r="C548" s="3"/>
      <c r="D548" s="3"/>
      <c r="E548" s="2"/>
      <c r="F548" s="4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5"/>
      <c r="R548" s="2"/>
    </row>
    <row r="549" spans="1:18">
      <c r="A549" s="2"/>
      <c r="B549" s="3"/>
      <c r="C549" s="3"/>
      <c r="D549" s="3"/>
      <c r="E549" s="2"/>
      <c r="F549" s="4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5"/>
      <c r="R549" s="2"/>
    </row>
    <row r="550" spans="1:18">
      <c r="A550" s="2"/>
      <c r="B550" s="3"/>
      <c r="C550" s="3"/>
      <c r="D550" s="3"/>
      <c r="E550" s="2"/>
      <c r="F550" s="4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5"/>
      <c r="R550" s="2"/>
    </row>
    <row r="551" spans="1:18">
      <c r="A551" s="2"/>
      <c r="B551" s="3"/>
      <c r="C551" s="3"/>
      <c r="D551" s="3"/>
      <c r="E551" s="2"/>
      <c r="F551" s="4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5"/>
      <c r="R551" s="2"/>
    </row>
    <row r="552" spans="1:18">
      <c r="A552" s="2"/>
      <c r="B552" s="3"/>
      <c r="C552" s="3"/>
      <c r="D552" s="3"/>
      <c r="E552" s="2"/>
      <c r="F552" s="4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5"/>
      <c r="R552" s="2"/>
    </row>
    <row r="553" spans="1:18">
      <c r="A553" s="2"/>
      <c r="B553" s="3"/>
      <c r="C553" s="3"/>
      <c r="D553" s="3"/>
      <c r="E553" s="2"/>
      <c r="F553" s="4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5"/>
      <c r="R553" s="2"/>
    </row>
    <row r="554" spans="1:18">
      <c r="A554" s="2"/>
      <c r="B554" s="3"/>
      <c r="C554" s="3"/>
      <c r="D554" s="3"/>
      <c r="E554" s="2"/>
      <c r="F554" s="4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5"/>
      <c r="R554" s="2"/>
    </row>
    <row r="555" spans="1:18">
      <c r="A555" s="2"/>
      <c r="B555" s="3"/>
      <c r="C555" s="3"/>
      <c r="D555" s="3"/>
      <c r="E555" s="2"/>
      <c r="F555" s="4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5"/>
      <c r="R555" s="2"/>
    </row>
    <row r="556" spans="1:18">
      <c r="A556" s="2"/>
      <c r="B556" s="3"/>
      <c r="C556" s="3"/>
      <c r="D556" s="3"/>
      <c r="E556" s="2"/>
      <c r="F556" s="4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5"/>
      <c r="R556" s="2"/>
    </row>
    <row r="557" spans="1:18">
      <c r="A557" s="2"/>
      <c r="B557" s="3"/>
      <c r="C557" s="3"/>
      <c r="D557" s="3"/>
      <c r="E557" s="2"/>
      <c r="F557" s="4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5"/>
      <c r="R557" s="2"/>
    </row>
    <row r="558" spans="1:18">
      <c r="A558" s="2"/>
      <c r="B558" s="3"/>
      <c r="C558" s="3"/>
      <c r="D558" s="3"/>
      <c r="E558" s="2"/>
      <c r="F558" s="4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5"/>
      <c r="R558" s="2"/>
    </row>
    <row r="559" spans="1:18">
      <c r="A559" s="2"/>
      <c r="B559" s="3"/>
      <c r="C559" s="3"/>
      <c r="D559" s="3"/>
      <c r="E559" s="2"/>
      <c r="F559" s="4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5"/>
      <c r="R559" s="2"/>
    </row>
    <row r="560" spans="1:18">
      <c r="A560" s="2"/>
      <c r="B560" s="3"/>
      <c r="C560" s="3"/>
      <c r="D560" s="3"/>
      <c r="E560" s="2"/>
      <c r="F560" s="4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5"/>
      <c r="R560" s="2"/>
    </row>
    <row r="561" spans="1:18">
      <c r="A561" s="2"/>
      <c r="B561" s="3"/>
      <c r="C561" s="3"/>
      <c r="D561" s="3"/>
      <c r="E561" s="2"/>
      <c r="F561" s="4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5"/>
      <c r="R561" s="2"/>
    </row>
    <row r="562" spans="1:18">
      <c r="A562" s="2"/>
      <c r="B562" s="3"/>
      <c r="C562" s="3"/>
      <c r="D562" s="3"/>
      <c r="E562" s="2"/>
      <c r="F562" s="4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5"/>
      <c r="R562" s="2"/>
    </row>
    <row r="563" spans="1:18">
      <c r="A563" s="2"/>
      <c r="B563" s="3"/>
      <c r="C563" s="3"/>
      <c r="D563" s="3"/>
      <c r="E563" s="2"/>
      <c r="F563" s="4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5"/>
      <c r="R563" s="2"/>
    </row>
    <row r="564" spans="1:18">
      <c r="A564" s="2"/>
      <c r="B564" s="3"/>
      <c r="C564" s="3"/>
      <c r="D564" s="3"/>
      <c r="E564" s="2"/>
      <c r="F564" s="4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5"/>
      <c r="R564" s="2"/>
    </row>
    <row r="565" spans="1:18">
      <c r="A565" s="2"/>
      <c r="B565" s="3"/>
      <c r="C565" s="3"/>
      <c r="D565" s="3"/>
      <c r="E565" s="2"/>
      <c r="F565" s="4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5"/>
      <c r="R565" s="2"/>
    </row>
    <row r="566" spans="1:18">
      <c r="A566" s="2"/>
      <c r="B566" s="3"/>
      <c r="C566" s="3"/>
      <c r="D566" s="3"/>
      <c r="E566" s="2"/>
      <c r="F566" s="4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5"/>
      <c r="R566" s="2"/>
    </row>
    <row r="567" spans="1:18">
      <c r="A567" s="2"/>
      <c r="B567" s="3"/>
      <c r="C567" s="3"/>
      <c r="D567" s="3"/>
      <c r="E567" s="2"/>
      <c r="F567" s="4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5"/>
      <c r="R567" s="2"/>
    </row>
    <row r="568" spans="1:18">
      <c r="A568" s="2"/>
      <c r="B568" s="3"/>
      <c r="C568" s="3"/>
      <c r="D568" s="3"/>
      <c r="E568" s="2"/>
      <c r="F568" s="4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5"/>
      <c r="R568" s="2"/>
    </row>
    <row r="569" spans="1:18">
      <c r="A569" s="2"/>
      <c r="B569" s="3"/>
      <c r="C569" s="3"/>
      <c r="D569" s="3"/>
      <c r="E569" s="2"/>
      <c r="F569" s="4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5"/>
      <c r="R569" s="2"/>
    </row>
    <row r="570" spans="1:18">
      <c r="A570" s="2"/>
      <c r="B570" s="3"/>
      <c r="C570" s="3"/>
      <c r="D570" s="3"/>
      <c r="E570" s="2"/>
      <c r="F570" s="4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5"/>
      <c r="R570" s="2"/>
    </row>
    <row r="571" spans="1:18">
      <c r="A571" s="2"/>
      <c r="B571" s="3"/>
      <c r="C571" s="3"/>
      <c r="D571" s="3"/>
      <c r="E571" s="2"/>
      <c r="F571" s="4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5"/>
      <c r="R571" s="2"/>
    </row>
    <row r="572" spans="1:18">
      <c r="A572" s="2"/>
      <c r="B572" s="3"/>
      <c r="C572" s="3"/>
      <c r="D572" s="3"/>
      <c r="E572" s="2"/>
      <c r="F572" s="4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5"/>
      <c r="R572" s="2"/>
    </row>
    <row r="573" spans="1:18">
      <c r="A573" s="2"/>
      <c r="B573" s="3"/>
      <c r="C573" s="3"/>
      <c r="D573" s="3"/>
      <c r="E573" s="2"/>
      <c r="F573" s="4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5"/>
      <c r="R573" s="2"/>
    </row>
    <row r="574" spans="1:18">
      <c r="A574" s="2"/>
      <c r="B574" s="3"/>
      <c r="C574" s="3"/>
      <c r="D574" s="3"/>
      <c r="E574" s="2"/>
      <c r="F574" s="4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5"/>
      <c r="R574" s="2"/>
    </row>
    <row r="575" spans="1:18">
      <c r="A575" s="2"/>
      <c r="B575" s="3"/>
      <c r="C575" s="3"/>
      <c r="D575" s="3"/>
      <c r="E575" s="2"/>
      <c r="F575" s="4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5"/>
      <c r="R575" s="2"/>
    </row>
    <row r="576" spans="1:18">
      <c r="A576" s="2"/>
      <c r="B576" s="3"/>
      <c r="C576" s="3"/>
      <c r="D576" s="3"/>
      <c r="E576" s="2"/>
      <c r="F576" s="4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5"/>
      <c r="R576" s="2"/>
    </row>
    <row r="577" spans="1:18">
      <c r="A577" s="2"/>
      <c r="B577" s="3"/>
      <c r="C577" s="3"/>
      <c r="D577" s="3"/>
      <c r="E577" s="2"/>
      <c r="F577" s="4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5"/>
      <c r="R577" s="2"/>
    </row>
    <row r="578" spans="1:18">
      <c r="A578" s="2"/>
      <c r="B578" s="3"/>
      <c r="C578" s="3"/>
      <c r="D578" s="3"/>
      <c r="E578" s="2"/>
      <c r="F578" s="4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5"/>
      <c r="R578" s="2"/>
    </row>
    <row r="579" spans="1:18">
      <c r="A579" s="2"/>
      <c r="B579" s="3"/>
      <c r="C579" s="3"/>
      <c r="D579" s="3"/>
      <c r="E579" s="2"/>
      <c r="F579" s="4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5"/>
      <c r="R579" s="2"/>
    </row>
    <row r="580" spans="1:18">
      <c r="A580" s="2"/>
      <c r="B580" s="3"/>
      <c r="C580" s="3"/>
      <c r="D580" s="3"/>
      <c r="E580" s="2"/>
      <c r="F580" s="4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5"/>
      <c r="R580" s="2"/>
    </row>
    <row r="581" spans="1:18">
      <c r="A581" s="2"/>
      <c r="B581" s="3"/>
      <c r="C581" s="3"/>
      <c r="D581" s="3"/>
      <c r="E581" s="2"/>
      <c r="F581" s="4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5"/>
      <c r="R581" s="2"/>
    </row>
    <row r="582" spans="1:18">
      <c r="A582" s="2"/>
      <c r="B582" s="3"/>
      <c r="C582" s="3"/>
      <c r="D582" s="3"/>
      <c r="E582" s="2"/>
      <c r="F582" s="4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5"/>
      <c r="R582" s="2"/>
    </row>
    <row r="583" spans="1:18">
      <c r="A583" s="2"/>
      <c r="B583" s="3"/>
      <c r="C583" s="3"/>
      <c r="D583" s="3"/>
      <c r="E583" s="2"/>
      <c r="F583" s="4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5"/>
      <c r="R583" s="2"/>
    </row>
    <row r="584" spans="1:18">
      <c r="A584" s="2"/>
      <c r="B584" s="3"/>
      <c r="C584" s="3"/>
      <c r="D584" s="3"/>
      <c r="E584" s="2"/>
      <c r="F584" s="4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5"/>
      <c r="R584" s="2"/>
    </row>
    <row r="585" spans="1:18">
      <c r="A585" s="2"/>
      <c r="B585" s="3"/>
      <c r="C585" s="3"/>
      <c r="D585" s="3"/>
      <c r="E585" s="2"/>
      <c r="F585" s="4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5"/>
      <c r="R585" s="2"/>
    </row>
    <row r="586" spans="1:18">
      <c r="A586" s="2"/>
      <c r="B586" s="3"/>
      <c r="C586" s="3"/>
      <c r="D586" s="3"/>
      <c r="E586" s="2"/>
      <c r="F586" s="4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5"/>
      <c r="R586" s="2"/>
    </row>
    <row r="587" spans="1:18">
      <c r="A587" s="2"/>
      <c r="B587" s="3"/>
      <c r="C587" s="3"/>
      <c r="D587" s="3"/>
      <c r="E587" s="2"/>
      <c r="F587" s="4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5"/>
      <c r="R587" s="2"/>
    </row>
    <row r="588" spans="1:18">
      <c r="A588" s="2"/>
      <c r="B588" s="3"/>
      <c r="C588" s="3"/>
      <c r="D588" s="3"/>
      <c r="E588" s="2"/>
      <c r="F588" s="4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5"/>
      <c r="R588" s="2"/>
    </row>
    <row r="589" spans="1:18">
      <c r="A589" s="2"/>
      <c r="B589" s="3"/>
      <c r="C589" s="3"/>
      <c r="D589" s="3"/>
      <c r="E589" s="2"/>
      <c r="F589" s="4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5"/>
      <c r="R589" s="2"/>
    </row>
    <row r="590" spans="1:18">
      <c r="A590" s="2"/>
      <c r="B590" s="3"/>
      <c r="C590" s="3"/>
      <c r="D590" s="3"/>
      <c r="E590" s="2"/>
      <c r="F590" s="4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5"/>
      <c r="R590" s="2"/>
    </row>
    <row r="591" spans="1:18">
      <c r="A591" s="2"/>
      <c r="B591" s="3"/>
      <c r="C591" s="3"/>
      <c r="D591" s="3"/>
      <c r="E591" s="2"/>
      <c r="F591" s="4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5"/>
      <c r="R591" s="2"/>
    </row>
    <row r="592" spans="1:18">
      <c r="A592" s="2"/>
      <c r="B592" s="3"/>
      <c r="C592" s="3"/>
      <c r="D592" s="3"/>
      <c r="E592" s="2"/>
      <c r="F592" s="4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5"/>
      <c r="R592" s="2"/>
    </row>
    <row r="593" spans="1:18">
      <c r="A593" s="2"/>
      <c r="B593" s="3"/>
      <c r="C593" s="3"/>
      <c r="D593" s="3"/>
      <c r="E593" s="2"/>
      <c r="F593" s="4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5"/>
      <c r="R593" s="2"/>
    </row>
    <row r="594" spans="1:18">
      <c r="A594" s="2"/>
      <c r="B594" s="3"/>
      <c r="C594" s="3"/>
      <c r="D594" s="3"/>
      <c r="E594" s="2"/>
      <c r="F594" s="4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5"/>
      <c r="R594" s="2"/>
    </row>
    <row r="595" spans="1:18">
      <c r="A595" s="2"/>
      <c r="B595" s="3"/>
      <c r="C595" s="3"/>
      <c r="D595" s="3"/>
      <c r="E595" s="2"/>
      <c r="F595" s="4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5"/>
      <c r="R595" s="2"/>
    </row>
    <row r="596" spans="1:18">
      <c r="A596" s="2"/>
      <c r="B596" s="3"/>
      <c r="C596" s="3"/>
      <c r="D596" s="3"/>
      <c r="E596" s="2"/>
      <c r="F596" s="4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5"/>
      <c r="R596" s="2"/>
    </row>
    <row r="597" spans="1:18">
      <c r="A597" s="2"/>
      <c r="B597" s="3"/>
      <c r="C597" s="3"/>
      <c r="D597" s="3"/>
      <c r="E597" s="2"/>
      <c r="F597" s="4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5"/>
      <c r="R597" s="2"/>
    </row>
    <row r="598" spans="1:18">
      <c r="A598" s="2"/>
      <c r="B598" s="3"/>
      <c r="C598" s="3"/>
      <c r="D598" s="3"/>
      <c r="E598" s="2"/>
      <c r="F598" s="4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5"/>
      <c r="R598" s="2"/>
    </row>
    <row r="599" spans="1:18">
      <c r="A599" s="2"/>
      <c r="B599" s="3"/>
      <c r="C599" s="3"/>
      <c r="D599" s="3"/>
      <c r="E599" s="2"/>
      <c r="F599" s="4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5"/>
      <c r="R599" s="2"/>
    </row>
    <row r="600" spans="1:18">
      <c r="A600" s="2"/>
      <c r="B600" s="3"/>
      <c r="C600" s="3"/>
      <c r="D600" s="3"/>
      <c r="E600" s="2"/>
      <c r="F600" s="4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5"/>
      <c r="R600" s="2"/>
    </row>
    <row r="601" spans="1:18">
      <c r="A601" s="2"/>
      <c r="B601" s="3"/>
      <c r="C601" s="3"/>
      <c r="D601" s="3"/>
      <c r="E601" s="2"/>
      <c r="F601" s="4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5"/>
      <c r="R601" s="2"/>
    </row>
    <row r="602" spans="1:18">
      <c r="A602" s="2"/>
      <c r="B602" s="3"/>
      <c r="C602" s="3"/>
      <c r="D602" s="3"/>
      <c r="E602" s="2"/>
      <c r="F602" s="4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5"/>
      <c r="R602" s="2"/>
    </row>
    <row r="603" spans="1:18">
      <c r="A603" s="2"/>
      <c r="B603" s="3"/>
      <c r="C603" s="3"/>
      <c r="D603" s="3"/>
      <c r="E603" s="2"/>
      <c r="F603" s="4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5"/>
      <c r="R603" s="2"/>
    </row>
    <row r="604" spans="1:18">
      <c r="A604" s="2"/>
      <c r="B604" s="3"/>
      <c r="C604" s="3"/>
      <c r="D604" s="3"/>
      <c r="E604" s="2"/>
      <c r="F604" s="4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5"/>
      <c r="R604" s="2"/>
    </row>
    <row r="605" spans="1:18">
      <c r="A605" s="2"/>
      <c r="B605" s="3"/>
      <c r="C605" s="3"/>
      <c r="D605" s="3"/>
      <c r="E605" s="2"/>
      <c r="F605" s="4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5"/>
      <c r="R605" s="2"/>
    </row>
    <row r="606" spans="1:18">
      <c r="A606" s="2"/>
      <c r="B606" s="3"/>
      <c r="C606" s="3"/>
      <c r="D606" s="3"/>
      <c r="E606" s="2"/>
      <c r="F606" s="4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5"/>
      <c r="R606" s="2"/>
    </row>
    <row r="607" spans="1:18">
      <c r="A607" s="2"/>
      <c r="B607" s="3"/>
      <c r="C607" s="3"/>
      <c r="D607" s="3"/>
      <c r="E607" s="2"/>
      <c r="F607" s="4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5"/>
      <c r="R607" s="2"/>
    </row>
    <row r="608" spans="1:18">
      <c r="A608" s="2"/>
      <c r="B608" s="3"/>
      <c r="C608" s="3"/>
      <c r="D608" s="3"/>
      <c r="E608" s="2"/>
      <c r="F608" s="4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5"/>
      <c r="R608" s="2"/>
    </row>
    <row r="609" spans="1:18">
      <c r="A609" s="2"/>
      <c r="B609" s="3"/>
      <c r="C609" s="3"/>
      <c r="D609" s="3"/>
      <c r="E609" s="2"/>
      <c r="F609" s="4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5"/>
      <c r="R609" s="2"/>
    </row>
    <row r="610" spans="1:18">
      <c r="A610" s="2"/>
      <c r="B610" s="3"/>
      <c r="C610" s="3"/>
      <c r="D610" s="3"/>
      <c r="E610" s="2"/>
      <c r="F610" s="4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5"/>
      <c r="R610" s="2"/>
    </row>
    <row r="611" spans="1:18">
      <c r="A611" s="2"/>
      <c r="B611" s="3"/>
      <c r="C611" s="3"/>
      <c r="D611" s="3"/>
      <c r="E611" s="2"/>
      <c r="F611" s="4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5"/>
      <c r="R611" s="2"/>
    </row>
    <row r="612" spans="1:18">
      <c r="A612" s="2"/>
      <c r="B612" s="3"/>
      <c r="C612" s="3"/>
      <c r="D612" s="3"/>
      <c r="E612" s="2"/>
      <c r="F612" s="4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5"/>
      <c r="R612" s="2"/>
    </row>
    <row r="613" spans="1:18">
      <c r="A613" s="2"/>
      <c r="B613" s="3"/>
      <c r="C613" s="3"/>
      <c r="D613" s="3"/>
      <c r="E613" s="2"/>
      <c r="F613" s="4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5"/>
      <c r="R613" s="2"/>
    </row>
    <row r="614" spans="1:18">
      <c r="A614" s="2"/>
      <c r="B614" s="3"/>
      <c r="C614" s="3"/>
      <c r="D614" s="3"/>
      <c r="E614" s="2"/>
      <c r="F614" s="4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5"/>
      <c r="R614" s="2"/>
    </row>
    <row r="615" spans="1:18">
      <c r="A615" s="2"/>
      <c r="B615" s="3"/>
      <c r="C615" s="3"/>
      <c r="D615" s="3"/>
      <c r="E615" s="2"/>
      <c r="F615" s="4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5"/>
      <c r="R615" s="2"/>
    </row>
    <row r="616" spans="1:18">
      <c r="A616" s="2"/>
      <c r="B616" s="3"/>
      <c r="C616" s="3"/>
      <c r="D616" s="3"/>
      <c r="E616" s="2"/>
      <c r="F616" s="4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5"/>
      <c r="R616" s="2"/>
    </row>
    <row r="617" spans="1:18">
      <c r="A617" s="2"/>
      <c r="B617" s="3"/>
      <c r="C617" s="3"/>
      <c r="D617" s="3"/>
      <c r="E617" s="2"/>
      <c r="F617" s="4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5"/>
      <c r="R617" s="2"/>
    </row>
    <row r="618" spans="1:18">
      <c r="A618" s="2"/>
      <c r="B618" s="3"/>
      <c r="C618" s="3"/>
      <c r="D618" s="3"/>
      <c r="E618" s="2"/>
      <c r="F618" s="4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5"/>
      <c r="R618" s="2"/>
    </row>
    <row r="619" spans="1:18">
      <c r="A619" s="2"/>
      <c r="B619" s="3"/>
      <c r="C619" s="3"/>
      <c r="D619" s="3"/>
      <c r="E619" s="2"/>
      <c r="F619" s="4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5"/>
      <c r="R619" s="2"/>
    </row>
    <row r="620" spans="1:18">
      <c r="A620" s="2"/>
      <c r="B620" s="3"/>
      <c r="C620" s="3"/>
      <c r="D620" s="3"/>
      <c r="E620" s="2"/>
      <c r="F620" s="4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5"/>
      <c r="R620" s="2"/>
    </row>
    <row r="621" spans="1:18">
      <c r="A621" s="2"/>
      <c r="B621" s="3"/>
      <c r="C621" s="3"/>
      <c r="D621" s="3"/>
      <c r="E621" s="2"/>
      <c r="F621" s="4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5"/>
      <c r="R621" s="2"/>
    </row>
    <row r="622" spans="1:18">
      <c r="A622" s="2"/>
      <c r="B622" s="3"/>
      <c r="C622" s="3"/>
      <c r="D622" s="3"/>
      <c r="E622" s="2"/>
      <c r="F622" s="4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5"/>
      <c r="R622" s="2"/>
    </row>
    <row r="623" spans="1:18">
      <c r="A623" s="2"/>
      <c r="B623" s="3"/>
      <c r="C623" s="3"/>
      <c r="D623" s="3"/>
      <c r="E623" s="2"/>
      <c r="F623" s="4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5"/>
      <c r="R623" s="2"/>
    </row>
    <row r="624" spans="1:18">
      <c r="A624" s="2"/>
      <c r="B624" s="3"/>
      <c r="C624" s="3"/>
      <c r="D624" s="3"/>
      <c r="E624" s="2"/>
      <c r="F624" s="4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5"/>
      <c r="R624" s="2"/>
    </row>
    <row r="625" spans="1:18">
      <c r="A625" s="2"/>
      <c r="B625" s="3"/>
      <c r="C625" s="3"/>
      <c r="D625" s="3"/>
      <c r="E625" s="2"/>
      <c r="F625" s="4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5"/>
      <c r="R625" s="2"/>
    </row>
    <row r="626" spans="1:18">
      <c r="A626" s="2"/>
      <c r="B626" s="3"/>
      <c r="C626" s="3"/>
      <c r="D626" s="3"/>
      <c r="E626" s="2"/>
      <c r="F626" s="4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5"/>
      <c r="R626" s="2"/>
    </row>
    <row r="627" spans="1:18">
      <c r="A627" s="2"/>
      <c r="B627" s="3"/>
      <c r="C627" s="3"/>
      <c r="D627" s="3"/>
      <c r="E627" s="2"/>
      <c r="F627" s="4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5"/>
      <c r="R627" s="2"/>
    </row>
    <row r="628" spans="1:18">
      <c r="A628" s="2"/>
      <c r="B628" s="3"/>
      <c r="C628" s="3"/>
      <c r="D628" s="3"/>
      <c r="E628" s="2"/>
      <c r="F628" s="4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5"/>
      <c r="R628" s="2"/>
    </row>
    <row r="629" spans="1:18">
      <c r="A629" s="2"/>
      <c r="B629" s="3"/>
      <c r="C629" s="3"/>
      <c r="D629" s="3"/>
      <c r="E629" s="2"/>
      <c r="F629" s="4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5"/>
      <c r="R629" s="2"/>
    </row>
    <row r="630" spans="1:18">
      <c r="A630" s="2"/>
      <c r="B630" s="3"/>
      <c r="C630" s="3"/>
      <c r="D630" s="3"/>
      <c r="E630" s="2"/>
      <c r="F630" s="4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5"/>
      <c r="R630" s="2"/>
    </row>
    <row r="631" spans="1:18">
      <c r="A631" s="2"/>
      <c r="B631" s="3"/>
      <c r="C631" s="3"/>
      <c r="D631" s="3"/>
      <c r="E631" s="2"/>
      <c r="F631" s="4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5"/>
      <c r="R631" s="2"/>
    </row>
    <row r="632" spans="1:18">
      <c r="A632" s="2"/>
      <c r="B632" s="3"/>
      <c r="C632" s="3"/>
      <c r="D632" s="3"/>
      <c r="E632" s="2"/>
      <c r="F632" s="4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5"/>
      <c r="R632" s="2"/>
    </row>
    <row r="633" spans="1:18">
      <c r="A633" s="2"/>
      <c r="B633" s="3"/>
      <c r="C633" s="3"/>
      <c r="D633" s="3"/>
      <c r="E633" s="2"/>
      <c r="F633" s="4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5"/>
      <c r="R633" s="2"/>
    </row>
    <row r="634" spans="1:18">
      <c r="A634" s="2"/>
      <c r="B634" s="3"/>
      <c r="C634" s="3"/>
      <c r="D634" s="3"/>
      <c r="E634" s="2"/>
      <c r="F634" s="4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5"/>
      <c r="R634" s="2"/>
    </row>
    <row r="635" spans="1:18">
      <c r="A635" s="2"/>
      <c r="B635" s="3"/>
      <c r="C635" s="3"/>
      <c r="D635" s="3"/>
      <c r="E635" s="2"/>
      <c r="F635" s="4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5"/>
      <c r="R635" s="2"/>
    </row>
    <row r="636" spans="1:18">
      <c r="A636" s="2"/>
      <c r="B636" s="3"/>
      <c r="C636" s="3"/>
      <c r="D636" s="3"/>
      <c r="E636" s="2"/>
      <c r="F636" s="4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5"/>
      <c r="R636" s="2"/>
    </row>
    <row r="637" spans="1:18">
      <c r="A637" s="2"/>
      <c r="B637" s="3"/>
      <c r="C637" s="3"/>
      <c r="D637" s="3"/>
      <c r="E637" s="2"/>
      <c r="F637" s="4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5"/>
      <c r="R637" s="2"/>
    </row>
    <row r="638" spans="1:18">
      <c r="A638" s="2"/>
      <c r="B638" s="3"/>
      <c r="C638" s="3"/>
      <c r="D638" s="3"/>
      <c r="E638" s="2"/>
      <c r="F638" s="4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5"/>
      <c r="R638" s="2"/>
    </row>
    <row r="639" spans="1:18">
      <c r="A639" s="2"/>
      <c r="B639" s="3"/>
      <c r="C639" s="3"/>
      <c r="D639" s="3"/>
      <c r="E639" s="2"/>
      <c r="F639" s="4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5"/>
      <c r="R639" s="2"/>
    </row>
    <row r="640" spans="1:18">
      <c r="A640" s="2"/>
      <c r="B640" s="3"/>
      <c r="C640" s="3"/>
      <c r="D640" s="3"/>
      <c r="E640" s="2"/>
      <c r="F640" s="4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5"/>
      <c r="R640" s="2"/>
    </row>
    <row r="641" spans="1:18">
      <c r="A641" s="2"/>
      <c r="B641" s="3"/>
      <c r="C641" s="3"/>
      <c r="D641" s="3"/>
      <c r="E641" s="2"/>
      <c r="F641" s="4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5"/>
      <c r="R641" s="2"/>
    </row>
    <row r="642" spans="1:18">
      <c r="A642" s="2"/>
      <c r="B642" s="3"/>
      <c r="C642" s="3"/>
      <c r="D642" s="3"/>
      <c r="E642" s="2"/>
      <c r="F642" s="4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5"/>
      <c r="R642" s="2"/>
    </row>
    <row r="643" spans="1:18">
      <c r="A643" s="2"/>
      <c r="B643" s="3"/>
      <c r="C643" s="3"/>
      <c r="D643" s="3"/>
      <c r="E643" s="2"/>
      <c r="F643" s="4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5"/>
      <c r="R643" s="2"/>
    </row>
    <row r="644" spans="1:18">
      <c r="A644" s="2"/>
      <c r="B644" s="3"/>
      <c r="C644" s="3"/>
      <c r="D644" s="3"/>
      <c r="E644" s="2"/>
      <c r="F644" s="4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5"/>
      <c r="R644" s="2"/>
    </row>
    <row r="645" spans="1:18">
      <c r="A645" s="2"/>
      <c r="B645" s="3"/>
      <c r="C645" s="3"/>
      <c r="D645" s="3"/>
      <c r="E645" s="2"/>
      <c r="F645" s="4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5"/>
      <c r="R645" s="2"/>
    </row>
    <row r="646" spans="1:18">
      <c r="A646" s="2"/>
      <c r="B646" s="3"/>
      <c r="C646" s="3"/>
      <c r="D646" s="3"/>
      <c r="E646" s="2"/>
      <c r="F646" s="4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5"/>
      <c r="R646" s="2"/>
    </row>
    <row r="647" spans="1:18">
      <c r="A647" s="2"/>
      <c r="B647" s="3"/>
      <c r="C647" s="3"/>
      <c r="D647" s="3"/>
      <c r="E647" s="2"/>
      <c r="F647" s="4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5"/>
      <c r="R647" s="2"/>
    </row>
    <row r="648" spans="1:18">
      <c r="A648" s="2"/>
      <c r="B648" s="3"/>
      <c r="C648" s="3"/>
      <c r="D648" s="3"/>
      <c r="E648" s="2"/>
      <c r="F648" s="4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5"/>
      <c r="R648" s="2"/>
    </row>
    <row r="649" spans="1:18">
      <c r="A649" s="2"/>
      <c r="B649" s="3"/>
      <c r="C649" s="3"/>
      <c r="D649" s="3"/>
      <c r="E649" s="2"/>
      <c r="F649" s="4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5"/>
      <c r="R649" s="2"/>
    </row>
    <row r="650" spans="1:18">
      <c r="A650" s="2"/>
      <c r="B650" s="3"/>
      <c r="C650" s="3"/>
      <c r="D650" s="3"/>
      <c r="E650" s="2"/>
      <c r="F650" s="4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5"/>
      <c r="R650" s="2"/>
    </row>
    <row r="651" spans="1:18">
      <c r="A651" s="2"/>
      <c r="B651" s="3"/>
      <c r="C651" s="3"/>
      <c r="D651" s="3"/>
      <c r="E651" s="2"/>
      <c r="F651" s="4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5"/>
      <c r="R651" s="2"/>
    </row>
    <row r="652" spans="1:18">
      <c r="A652" s="2"/>
      <c r="B652" s="3"/>
      <c r="C652" s="3"/>
      <c r="D652" s="3"/>
      <c r="E652" s="2"/>
      <c r="F652" s="4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5"/>
      <c r="R652" s="2"/>
    </row>
    <row r="653" spans="1:18">
      <c r="A653" s="2"/>
      <c r="B653" s="3"/>
      <c r="C653" s="3"/>
      <c r="D653" s="3"/>
      <c r="E653" s="2"/>
      <c r="F653" s="4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5"/>
      <c r="R653" s="2"/>
    </row>
    <row r="654" spans="1:18">
      <c r="A654" s="2"/>
      <c r="B654" s="3"/>
      <c r="C654" s="3"/>
      <c r="D654" s="3"/>
      <c r="E654" s="2"/>
      <c r="F654" s="4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5"/>
      <c r="R654" s="2"/>
    </row>
    <row r="655" spans="1:18">
      <c r="A655" s="2"/>
      <c r="B655" s="3"/>
      <c r="C655" s="3"/>
      <c r="D655" s="3"/>
      <c r="E655" s="2"/>
      <c r="F655" s="4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5"/>
      <c r="R655" s="2"/>
    </row>
    <row r="656" spans="1:18">
      <c r="A656" s="2"/>
      <c r="B656" s="3"/>
      <c r="C656" s="3"/>
      <c r="D656" s="3"/>
      <c r="E656" s="2"/>
      <c r="F656" s="4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5"/>
      <c r="R656" s="2"/>
    </row>
    <row r="657" spans="1:18">
      <c r="A657" s="2"/>
      <c r="B657" s="3"/>
      <c r="C657" s="3"/>
      <c r="D657" s="3"/>
      <c r="E657" s="2"/>
      <c r="F657" s="4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5"/>
      <c r="R657" s="2"/>
    </row>
    <row r="658" spans="1:18">
      <c r="A658" s="2"/>
      <c r="B658" s="3"/>
      <c r="C658" s="3"/>
      <c r="D658" s="3"/>
      <c r="E658" s="2"/>
      <c r="F658" s="4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5"/>
      <c r="R658" s="2"/>
    </row>
    <row r="659" spans="1:18">
      <c r="A659" s="2"/>
      <c r="B659" s="3"/>
      <c r="C659" s="3"/>
      <c r="D659" s="3"/>
      <c r="E659" s="2"/>
      <c r="F659" s="4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5"/>
      <c r="R659" s="2"/>
    </row>
    <row r="660" spans="1:18">
      <c r="A660" s="2"/>
      <c r="B660" s="3"/>
      <c r="C660" s="3"/>
      <c r="D660" s="3"/>
      <c r="E660" s="2"/>
      <c r="F660" s="4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5"/>
      <c r="R660" s="2"/>
    </row>
    <row r="661" spans="1:18">
      <c r="A661" s="2"/>
      <c r="B661" s="3"/>
      <c r="C661" s="3"/>
      <c r="D661" s="3"/>
      <c r="E661" s="2"/>
      <c r="F661" s="4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5"/>
      <c r="R661" s="2"/>
    </row>
    <row r="662" spans="1:18">
      <c r="A662" s="2"/>
      <c r="B662" s="3"/>
      <c r="C662" s="3"/>
      <c r="D662" s="3"/>
      <c r="E662" s="2"/>
      <c r="F662" s="4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5"/>
      <c r="R662" s="2"/>
    </row>
    <row r="663" spans="1:18">
      <c r="A663" s="2"/>
      <c r="B663" s="3"/>
      <c r="C663" s="3"/>
      <c r="D663" s="3"/>
      <c r="E663" s="2"/>
      <c r="F663" s="4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5"/>
      <c r="R663" s="2"/>
    </row>
    <row r="664" spans="1:18">
      <c r="A664" s="2"/>
      <c r="B664" s="3"/>
      <c r="C664" s="3"/>
      <c r="D664" s="3"/>
      <c r="E664" s="2"/>
      <c r="F664" s="4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5"/>
      <c r="R664" s="2"/>
    </row>
    <row r="665" spans="1:18">
      <c r="A665" s="2"/>
      <c r="B665" s="3"/>
      <c r="C665" s="3"/>
      <c r="D665" s="3"/>
      <c r="E665" s="2"/>
      <c r="F665" s="4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5"/>
      <c r="R665" s="2"/>
    </row>
    <row r="666" spans="1:18">
      <c r="A666" s="2"/>
      <c r="B666" s="3"/>
      <c r="C666" s="3"/>
      <c r="D666" s="3"/>
      <c r="E666" s="2"/>
      <c r="F666" s="4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5"/>
      <c r="R666" s="2"/>
    </row>
    <row r="667" spans="1:18">
      <c r="A667" s="2"/>
      <c r="B667" s="3"/>
      <c r="C667" s="3"/>
      <c r="D667" s="3"/>
      <c r="E667" s="2"/>
      <c r="F667" s="4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5"/>
      <c r="R667" s="2"/>
    </row>
    <row r="668" spans="1:18">
      <c r="A668" s="2"/>
      <c r="B668" s="3"/>
      <c r="C668" s="3"/>
      <c r="D668" s="3"/>
      <c r="E668" s="2"/>
      <c r="F668" s="4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5"/>
      <c r="R668" s="2"/>
    </row>
    <row r="669" spans="1:18">
      <c r="A669" s="2"/>
      <c r="B669" s="3"/>
      <c r="C669" s="3"/>
      <c r="D669" s="3"/>
      <c r="E669" s="2"/>
      <c r="F669" s="4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5"/>
      <c r="R669" s="2"/>
    </row>
    <row r="670" spans="1:18">
      <c r="A670" s="2"/>
      <c r="B670" s="3"/>
      <c r="C670" s="3"/>
      <c r="D670" s="3"/>
      <c r="E670" s="2"/>
      <c r="F670" s="4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5"/>
      <c r="R670" s="2"/>
    </row>
    <row r="671" spans="1:18">
      <c r="A671" s="2"/>
      <c r="B671" s="3"/>
      <c r="C671" s="3"/>
      <c r="D671" s="3"/>
      <c r="E671" s="2"/>
      <c r="F671" s="4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5"/>
      <c r="R671" s="2"/>
    </row>
    <row r="672" spans="1:18">
      <c r="A672" s="2"/>
      <c r="B672" s="3"/>
      <c r="C672" s="3"/>
      <c r="D672" s="3"/>
      <c r="E672" s="2"/>
      <c r="F672" s="4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5"/>
      <c r="R672" s="2"/>
    </row>
    <row r="673" spans="1:18">
      <c r="A673" s="2"/>
      <c r="B673" s="3"/>
      <c r="C673" s="3"/>
      <c r="D673" s="3"/>
      <c r="E673" s="2"/>
      <c r="F673" s="4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5"/>
      <c r="R673" s="2"/>
    </row>
    <row r="674" spans="1:18">
      <c r="A674" s="2"/>
      <c r="B674" s="3"/>
      <c r="C674" s="3"/>
      <c r="D674" s="3"/>
      <c r="E674" s="2"/>
      <c r="F674" s="4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5"/>
      <c r="R674" s="2"/>
    </row>
    <row r="675" spans="1:18">
      <c r="A675" s="2"/>
      <c r="B675" s="3"/>
      <c r="C675" s="3"/>
      <c r="D675" s="3"/>
      <c r="E675" s="2"/>
      <c r="F675" s="4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5"/>
      <c r="R675" s="2"/>
    </row>
    <row r="676" spans="1:18">
      <c r="A676" s="2"/>
      <c r="B676" s="3"/>
      <c r="C676" s="3"/>
      <c r="D676" s="3"/>
      <c r="E676" s="2"/>
      <c r="F676" s="4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5"/>
      <c r="R676" s="2"/>
    </row>
    <row r="677" spans="1:18">
      <c r="A677" s="2"/>
      <c r="B677" s="3"/>
      <c r="C677" s="3"/>
      <c r="D677" s="3"/>
      <c r="E677" s="2"/>
      <c r="F677" s="4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5"/>
      <c r="R677" s="2"/>
    </row>
    <row r="678" spans="1:18">
      <c r="A678" s="2"/>
      <c r="B678" s="3"/>
      <c r="C678" s="3"/>
      <c r="D678" s="3"/>
      <c r="E678" s="2"/>
      <c r="F678" s="4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5"/>
      <c r="R678" s="2"/>
    </row>
    <row r="679" spans="1:18">
      <c r="A679" s="2"/>
      <c r="B679" s="3"/>
      <c r="C679" s="3"/>
      <c r="D679" s="3"/>
      <c r="E679" s="2"/>
      <c r="F679" s="4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5"/>
      <c r="R679" s="2"/>
    </row>
    <row r="680" spans="1:18">
      <c r="A680" s="2"/>
      <c r="B680" s="3"/>
      <c r="C680" s="3"/>
      <c r="D680" s="3"/>
      <c r="E680" s="2"/>
      <c r="F680" s="4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5"/>
      <c r="R680" s="2"/>
    </row>
    <row r="681" spans="1:18">
      <c r="A681" s="2"/>
      <c r="B681" s="3"/>
      <c r="C681" s="3"/>
      <c r="D681" s="3"/>
      <c r="E681" s="2"/>
      <c r="F681" s="4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5"/>
      <c r="R681" s="2"/>
    </row>
    <row r="682" spans="1:18">
      <c r="A682" s="2"/>
      <c r="B682" s="3"/>
      <c r="C682" s="3"/>
      <c r="D682" s="3"/>
      <c r="E682" s="2"/>
      <c r="F682" s="4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5"/>
      <c r="R682" s="2"/>
    </row>
    <row r="683" spans="1:18">
      <c r="A683" s="2"/>
      <c r="B683" s="3"/>
      <c r="C683" s="3"/>
      <c r="D683" s="3"/>
      <c r="E683" s="2"/>
      <c r="F683" s="4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5"/>
      <c r="R683" s="2"/>
    </row>
    <row r="684" spans="1:18">
      <c r="A684" s="2"/>
      <c r="B684" s="3"/>
      <c r="C684" s="3"/>
      <c r="D684" s="3"/>
      <c r="E684" s="2"/>
      <c r="F684" s="4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5"/>
      <c r="R684" s="2"/>
    </row>
    <row r="685" spans="1:18">
      <c r="A685" s="2"/>
      <c r="B685" s="3"/>
      <c r="C685" s="3"/>
      <c r="D685" s="3"/>
      <c r="E685" s="2"/>
      <c r="F685" s="4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5"/>
      <c r="R685" s="2"/>
    </row>
    <row r="686" spans="1:18">
      <c r="A686" s="2"/>
      <c r="B686" s="3"/>
      <c r="C686" s="3"/>
      <c r="D686" s="3"/>
      <c r="E686" s="2"/>
      <c r="F686" s="4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5"/>
      <c r="R686" s="2"/>
    </row>
    <row r="687" spans="1:18">
      <c r="A687" s="2"/>
      <c r="B687" s="3"/>
      <c r="C687" s="3"/>
      <c r="D687" s="3"/>
      <c r="E687" s="2"/>
      <c r="F687" s="4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5"/>
      <c r="R687" s="2"/>
    </row>
    <row r="688" spans="1:18">
      <c r="A688" s="2"/>
      <c r="B688" s="3"/>
      <c r="C688" s="3"/>
      <c r="D688" s="3"/>
      <c r="E688" s="2"/>
      <c r="F688" s="4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5"/>
      <c r="R688" s="2"/>
    </row>
    <row r="689" spans="1:18">
      <c r="A689" s="2"/>
      <c r="B689" s="3"/>
      <c r="C689" s="3"/>
      <c r="D689" s="3"/>
      <c r="E689" s="2"/>
      <c r="F689" s="4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5"/>
      <c r="R689" s="2"/>
    </row>
    <row r="690" spans="1:18">
      <c r="A690" s="2"/>
      <c r="B690" s="3"/>
      <c r="C690" s="3"/>
      <c r="D690" s="3"/>
      <c r="E690" s="2"/>
      <c r="F690" s="4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5"/>
      <c r="R690" s="2"/>
    </row>
    <row r="691" spans="1:18">
      <c r="A691" s="2"/>
      <c r="B691" s="3"/>
      <c r="C691" s="3"/>
      <c r="D691" s="3"/>
      <c r="E691" s="2"/>
      <c r="F691" s="4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5"/>
      <c r="R691" s="2"/>
    </row>
    <row r="692" spans="1:18">
      <c r="A692" s="2"/>
      <c r="B692" s="3"/>
      <c r="C692" s="3"/>
      <c r="D692" s="3"/>
      <c r="E692" s="2"/>
      <c r="F692" s="4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5"/>
      <c r="R692" s="2"/>
    </row>
    <row r="693" spans="1:18">
      <c r="A693" s="2"/>
      <c r="B693" s="3"/>
      <c r="C693" s="3"/>
      <c r="D693" s="3"/>
      <c r="E693" s="2"/>
      <c r="F693" s="4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5"/>
      <c r="R693" s="2"/>
    </row>
    <row r="694" spans="1:18">
      <c r="A694" s="2"/>
      <c r="B694" s="3"/>
      <c r="C694" s="3"/>
      <c r="D694" s="3"/>
      <c r="E694" s="2"/>
      <c r="F694" s="4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5"/>
      <c r="R694" s="2"/>
    </row>
    <row r="695" spans="1:18">
      <c r="A695" s="2"/>
      <c r="B695" s="3"/>
      <c r="C695" s="3"/>
      <c r="D695" s="3"/>
      <c r="E695" s="2"/>
      <c r="F695" s="4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5"/>
      <c r="R695" s="2"/>
    </row>
    <row r="696" spans="1:18">
      <c r="A696" s="2"/>
      <c r="B696" s="3"/>
      <c r="C696" s="3"/>
      <c r="D696" s="3"/>
      <c r="E696" s="2"/>
      <c r="F696" s="4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5"/>
      <c r="R696" s="2"/>
    </row>
    <row r="697" spans="1:18">
      <c r="A697" s="2"/>
      <c r="B697" s="3"/>
      <c r="C697" s="3"/>
      <c r="D697" s="3"/>
      <c r="E697" s="2"/>
      <c r="F697" s="4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5"/>
      <c r="R697" s="2"/>
    </row>
    <row r="698" spans="1:18">
      <c r="A698" s="2"/>
      <c r="B698" s="3"/>
      <c r="C698" s="3"/>
      <c r="D698" s="3"/>
      <c r="E698" s="2"/>
      <c r="F698" s="4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5"/>
      <c r="R698" s="2"/>
    </row>
    <row r="699" spans="1:18">
      <c r="A699" s="2"/>
      <c r="B699" s="3"/>
      <c r="C699" s="3"/>
      <c r="D699" s="3"/>
      <c r="E699" s="2"/>
      <c r="F699" s="4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5"/>
      <c r="R699" s="2"/>
    </row>
    <row r="700" spans="1:18">
      <c r="A700" s="2"/>
      <c r="B700" s="3"/>
      <c r="C700" s="3"/>
      <c r="D700" s="3"/>
      <c r="E700" s="2"/>
      <c r="F700" s="4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5"/>
      <c r="R700" s="2"/>
    </row>
    <row r="701" spans="1:18">
      <c r="A701" s="2"/>
      <c r="B701" s="3"/>
      <c r="C701" s="3"/>
      <c r="D701" s="3"/>
      <c r="E701" s="2"/>
      <c r="F701" s="4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5"/>
      <c r="R701" s="2"/>
    </row>
    <row r="702" spans="1:18">
      <c r="A702" s="2"/>
      <c r="B702" s="3"/>
      <c r="C702" s="3"/>
      <c r="D702" s="3"/>
      <c r="E702" s="2"/>
      <c r="F702" s="4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5"/>
      <c r="R702" s="2"/>
    </row>
    <row r="703" spans="1:18">
      <c r="A703" s="2"/>
      <c r="B703" s="3"/>
      <c r="C703" s="3"/>
      <c r="D703" s="3"/>
      <c r="E703" s="2"/>
      <c r="F703" s="4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5"/>
      <c r="R703" s="2"/>
    </row>
    <row r="704" spans="1:18">
      <c r="A704" s="2"/>
      <c r="B704" s="3"/>
      <c r="C704" s="3"/>
      <c r="D704" s="3"/>
      <c r="E704" s="2"/>
      <c r="F704" s="4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5"/>
      <c r="R704" s="2"/>
    </row>
    <row r="705" spans="1:18">
      <c r="A705" s="2"/>
      <c r="B705" s="3"/>
      <c r="C705" s="3"/>
      <c r="D705" s="3"/>
      <c r="E705" s="2"/>
      <c r="F705" s="4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5"/>
      <c r="R705" s="2"/>
    </row>
    <row r="706" spans="1:18">
      <c r="A706" s="2"/>
      <c r="B706" s="3"/>
      <c r="C706" s="3"/>
      <c r="D706" s="3"/>
      <c r="E706" s="2"/>
      <c r="F706" s="4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5"/>
      <c r="R706" s="2"/>
    </row>
    <row r="707" spans="1:18">
      <c r="A707" s="2"/>
      <c r="B707" s="3"/>
      <c r="C707" s="3"/>
      <c r="D707" s="3"/>
      <c r="E707" s="2"/>
      <c r="F707" s="4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5"/>
      <c r="R707" s="2"/>
    </row>
    <row r="708" spans="1:18">
      <c r="A708" s="2"/>
      <c r="B708" s="3"/>
      <c r="C708" s="3"/>
      <c r="D708" s="3"/>
      <c r="E708" s="2"/>
      <c r="F708" s="4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5"/>
      <c r="R708" s="2"/>
    </row>
    <row r="709" spans="1:18">
      <c r="A709" s="2"/>
      <c r="B709" s="3"/>
      <c r="C709" s="3"/>
      <c r="D709" s="3"/>
      <c r="E709" s="2"/>
      <c r="F709" s="4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5"/>
      <c r="R709" s="2"/>
    </row>
    <row r="710" spans="1:18">
      <c r="A710" s="2"/>
      <c r="B710" s="3"/>
      <c r="C710" s="3"/>
      <c r="D710" s="3"/>
      <c r="E710" s="2"/>
      <c r="F710" s="4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5"/>
      <c r="R710" s="2"/>
    </row>
    <row r="711" spans="1:18">
      <c r="A711" s="2"/>
      <c r="B711" s="3"/>
      <c r="C711" s="3"/>
      <c r="D711" s="3"/>
      <c r="E711" s="2"/>
      <c r="F711" s="4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5"/>
      <c r="R711" s="2"/>
    </row>
    <row r="712" spans="1:18">
      <c r="A712" s="2"/>
      <c r="B712" s="3"/>
      <c r="C712" s="3"/>
      <c r="D712" s="3"/>
      <c r="E712" s="2"/>
      <c r="F712" s="4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5"/>
      <c r="R712" s="2"/>
    </row>
    <row r="713" spans="1:18">
      <c r="A713" s="2"/>
      <c r="B713" s="3"/>
      <c r="C713" s="3"/>
      <c r="D713" s="3"/>
      <c r="E713" s="2"/>
      <c r="F713" s="4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5"/>
      <c r="R713" s="2"/>
    </row>
    <row r="714" spans="1:18">
      <c r="A714" s="2"/>
      <c r="B714" s="3"/>
      <c r="C714" s="3"/>
      <c r="D714" s="3"/>
      <c r="E714" s="2"/>
      <c r="F714" s="4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5"/>
      <c r="R714" s="2"/>
    </row>
    <row r="715" spans="1:18">
      <c r="A715" s="2"/>
      <c r="B715" s="3"/>
      <c r="C715" s="3"/>
      <c r="D715" s="3"/>
      <c r="E715" s="2"/>
      <c r="F715" s="4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5"/>
      <c r="R715" s="2"/>
    </row>
    <row r="716" spans="1:18">
      <c r="A716" s="2"/>
      <c r="B716" s="3"/>
      <c r="C716" s="3"/>
      <c r="D716" s="3"/>
      <c r="E716" s="2"/>
      <c r="F716" s="4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5"/>
      <c r="R716" s="2"/>
    </row>
    <row r="717" spans="1:18">
      <c r="A717" s="2"/>
      <c r="B717" s="3"/>
      <c r="C717" s="3"/>
      <c r="D717" s="3"/>
      <c r="E717" s="2"/>
      <c r="F717" s="4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5"/>
      <c r="R717" s="2"/>
    </row>
    <row r="718" spans="1:18">
      <c r="A718" s="2"/>
      <c r="B718" s="3"/>
      <c r="C718" s="3"/>
      <c r="D718" s="3"/>
      <c r="E718" s="2"/>
      <c r="F718" s="4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5"/>
      <c r="R718" s="2"/>
    </row>
    <row r="719" spans="1:18">
      <c r="A719" s="2"/>
      <c r="B719" s="3"/>
      <c r="C719" s="3"/>
      <c r="D719" s="3"/>
      <c r="E719" s="2"/>
      <c r="F719" s="4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5"/>
      <c r="R719" s="2"/>
    </row>
    <row r="720" spans="1:18">
      <c r="A720" s="2"/>
      <c r="B720" s="3"/>
      <c r="C720" s="3"/>
      <c r="D720" s="3"/>
      <c r="E720" s="2"/>
      <c r="F720" s="4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5"/>
      <c r="R720" s="2"/>
    </row>
    <row r="721" spans="1:18">
      <c r="A721" s="2"/>
      <c r="B721" s="3"/>
      <c r="C721" s="3"/>
      <c r="D721" s="3"/>
      <c r="E721" s="2"/>
      <c r="F721" s="4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5"/>
      <c r="R721" s="2"/>
    </row>
    <row r="722" spans="1:18">
      <c r="A722" s="2"/>
      <c r="B722" s="3"/>
      <c r="C722" s="3"/>
      <c r="D722" s="3"/>
      <c r="E722" s="2"/>
      <c r="F722" s="4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5"/>
      <c r="R722" s="2"/>
    </row>
    <row r="723" spans="1:18">
      <c r="A723" s="2"/>
      <c r="B723" s="3"/>
      <c r="C723" s="3"/>
      <c r="D723" s="3"/>
      <c r="E723" s="2"/>
      <c r="F723" s="4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5"/>
      <c r="R723" s="2"/>
    </row>
    <row r="724" spans="1:18">
      <c r="A724" s="2"/>
      <c r="B724" s="3"/>
      <c r="C724" s="3"/>
      <c r="D724" s="3"/>
      <c r="E724" s="2"/>
      <c r="F724" s="4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5"/>
      <c r="R724" s="2"/>
    </row>
    <row r="725" spans="1:18">
      <c r="A725" s="2"/>
      <c r="B725" s="3"/>
      <c r="C725" s="3"/>
      <c r="D725" s="3"/>
      <c r="E725" s="2"/>
      <c r="F725" s="4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5"/>
      <c r="R725" s="2"/>
    </row>
    <row r="726" spans="1:18">
      <c r="A726" s="2"/>
      <c r="B726" s="3"/>
      <c r="C726" s="3"/>
      <c r="D726" s="3"/>
      <c r="E726" s="2"/>
      <c r="F726" s="4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5"/>
      <c r="R726" s="2"/>
    </row>
    <row r="727" spans="1:18">
      <c r="A727" s="2"/>
      <c r="B727" s="3"/>
      <c r="C727" s="3"/>
      <c r="D727" s="3"/>
      <c r="E727" s="2"/>
      <c r="F727" s="4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5"/>
      <c r="R727" s="2"/>
    </row>
    <row r="728" spans="1:18">
      <c r="A728" s="2"/>
      <c r="B728" s="3"/>
      <c r="C728" s="3"/>
      <c r="D728" s="3"/>
      <c r="E728" s="2"/>
      <c r="F728" s="4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5"/>
      <c r="R728" s="2"/>
    </row>
    <row r="729" spans="1:18">
      <c r="A729" s="2"/>
      <c r="B729" s="3"/>
      <c r="C729" s="3"/>
      <c r="D729" s="3"/>
      <c r="E729" s="2"/>
      <c r="F729" s="4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5"/>
      <c r="R729" s="2"/>
    </row>
    <row r="730" spans="1:18">
      <c r="A730" s="2"/>
      <c r="B730" s="3"/>
      <c r="C730" s="3"/>
      <c r="D730" s="3"/>
      <c r="E730" s="2"/>
      <c r="F730" s="4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5"/>
      <c r="R730" s="2"/>
    </row>
    <row r="731" spans="1:18">
      <c r="A731" s="2"/>
      <c r="B731" s="3"/>
      <c r="C731" s="3"/>
      <c r="D731" s="3"/>
      <c r="E731" s="2"/>
      <c r="F731" s="4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5"/>
      <c r="R731" s="2"/>
    </row>
    <row r="732" spans="1:18">
      <c r="A732" s="2"/>
      <c r="B732" s="3"/>
      <c r="C732" s="3"/>
      <c r="D732" s="3"/>
      <c r="E732" s="2"/>
      <c r="F732" s="4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5"/>
      <c r="R732" s="2"/>
    </row>
    <row r="733" spans="1:18">
      <c r="A733" s="2"/>
      <c r="B733" s="3"/>
      <c r="C733" s="3"/>
      <c r="D733" s="3"/>
      <c r="E733" s="2"/>
      <c r="F733" s="4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5"/>
      <c r="R733" s="2"/>
    </row>
    <row r="734" spans="1:18">
      <c r="A734" s="2"/>
      <c r="B734" s="3"/>
      <c r="C734" s="3"/>
      <c r="D734" s="3"/>
      <c r="E734" s="2"/>
      <c r="F734" s="4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5"/>
      <c r="R734" s="2"/>
    </row>
    <row r="735" spans="1:18">
      <c r="A735" s="2"/>
      <c r="B735" s="3"/>
      <c r="C735" s="3"/>
      <c r="D735" s="3"/>
      <c r="E735" s="2"/>
      <c r="F735" s="4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5"/>
      <c r="R735" s="2"/>
    </row>
    <row r="736" spans="1:18">
      <c r="A736" s="2"/>
      <c r="B736" s="3"/>
      <c r="C736" s="3"/>
      <c r="D736" s="3"/>
      <c r="E736" s="2"/>
      <c r="F736" s="4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5"/>
      <c r="R736" s="2"/>
    </row>
    <row r="737" spans="1:18">
      <c r="A737" s="2"/>
      <c r="B737" s="3"/>
      <c r="C737" s="3"/>
      <c r="D737" s="3"/>
      <c r="E737" s="2"/>
      <c r="F737" s="4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5"/>
      <c r="R737" s="2"/>
    </row>
    <row r="738" spans="1:18">
      <c r="A738" s="2"/>
      <c r="B738" s="3"/>
      <c r="C738" s="3"/>
      <c r="D738" s="3"/>
      <c r="E738" s="2"/>
      <c r="F738" s="4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5"/>
      <c r="R738" s="2"/>
    </row>
    <row r="739" spans="1:18">
      <c r="A739" s="2"/>
      <c r="B739" s="3"/>
      <c r="C739" s="3"/>
      <c r="D739" s="3"/>
      <c r="E739" s="2"/>
      <c r="F739" s="4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5"/>
      <c r="R739" s="2"/>
    </row>
    <row r="740" spans="1:18">
      <c r="A740" s="2"/>
      <c r="B740" s="3"/>
      <c r="C740" s="3"/>
      <c r="D740" s="3"/>
      <c r="E740" s="2"/>
      <c r="F740" s="4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5"/>
      <c r="R740" s="2"/>
    </row>
    <row r="741" spans="1:18">
      <c r="A741" s="2"/>
      <c r="B741" s="3"/>
      <c r="C741" s="3"/>
      <c r="D741" s="3"/>
      <c r="E741" s="2"/>
      <c r="F741" s="4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5"/>
      <c r="R741" s="2"/>
    </row>
    <row r="742" spans="1:18">
      <c r="A742" s="2"/>
      <c r="B742" s="3"/>
      <c r="C742" s="3"/>
      <c r="D742" s="3"/>
      <c r="E742" s="2"/>
      <c r="F742" s="4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5"/>
      <c r="R742" s="2"/>
    </row>
    <row r="743" spans="1:18">
      <c r="A743" s="2"/>
      <c r="B743" s="3"/>
      <c r="C743" s="3"/>
      <c r="D743" s="3"/>
      <c r="E743" s="2"/>
      <c r="F743" s="4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5"/>
      <c r="R743" s="2"/>
    </row>
    <row r="744" spans="1:18">
      <c r="A744" s="2"/>
      <c r="B744" s="3"/>
      <c r="C744" s="3"/>
      <c r="D744" s="3"/>
      <c r="E744" s="2"/>
      <c r="F744" s="4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5"/>
      <c r="R744" s="2"/>
    </row>
    <row r="745" spans="1:18">
      <c r="A745" s="2"/>
      <c r="B745" s="3"/>
      <c r="C745" s="3"/>
      <c r="D745" s="3"/>
      <c r="E745" s="2"/>
      <c r="F745" s="4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5"/>
      <c r="R745" s="2"/>
    </row>
    <row r="746" spans="1:18">
      <c r="A746" s="2"/>
      <c r="B746" s="3"/>
      <c r="C746" s="3"/>
      <c r="D746" s="3"/>
      <c r="E746" s="2"/>
      <c r="F746" s="4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5"/>
      <c r="R746" s="2"/>
    </row>
    <row r="747" spans="1:18">
      <c r="A747" s="2"/>
      <c r="B747" s="3"/>
      <c r="C747" s="3"/>
      <c r="D747" s="3"/>
      <c r="E747" s="2"/>
      <c r="F747" s="4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5"/>
      <c r="R747" s="2"/>
    </row>
    <row r="748" spans="1:18">
      <c r="A748" s="2"/>
      <c r="B748" s="3"/>
      <c r="C748" s="3"/>
      <c r="D748" s="3"/>
      <c r="E748" s="2"/>
      <c r="F748" s="4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5"/>
      <c r="R748" s="2"/>
    </row>
    <row r="749" spans="1:18">
      <c r="A749" s="2"/>
      <c r="B749" s="3"/>
      <c r="C749" s="3"/>
      <c r="D749" s="3"/>
      <c r="E749" s="2"/>
      <c r="F749" s="4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5"/>
      <c r="R749" s="2"/>
    </row>
    <row r="750" spans="1:18">
      <c r="A750" s="2"/>
      <c r="B750" s="3"/>
      <c r="C750" s="3"/>
      <c r="D750" s="3"/>
      <c r="E750" s="2"/>
      <c r="F750" s="4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5"/>
      <c r="R750" s="2"/>
    </row>
    <row r="751" spans="1:18">
      <c r="A751" s="2"/>
      <c r="B751" s="3"/>
      <c r="C751" s="3"/>
      <c r="D751" s="3"/>
      <c r="E751" s="2"/>
      <c r="F751" s="4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5"/>
      <c r="R751" s="2"/>
    </row>
    <row r="752" spans="1:18">
      <c r="A752" s="2"/>
      <c r="B752" s="3"/>
      <c r="C752" s="3"/>
      <c r="D752" s="3"/>
      <c r="E752" s="2"/>
      <c r="F752" s="4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5"/>
      <c r="R752" s="2"/>
    </row>
    <row r="753" spans="1:18">
      <c r="A753" s="2"/>
      <c r="B753" s="3"/>
      <c r="C753" s="3"/>
      <c r="D753" s="3"/>
      <c r="E753" s="2"/>
      <c r="F753" s="4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5"/>
      <c r="R753" s="2"/>
    </row>
    <row r="754" spans="1:18">
      <c r="A754" s="2"/>
      <c r="B754" s="3"/>
      <c r="C754" s="3"/>
      <c r="D754" s="3"/>
      <c r="E754" s="2"/>
      <c r="F754" s="4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5"/>
      <c r="R754" s="2"/>
    </row>
    <row r="755" spans="1:18">
      <c r="A755" s="2"/>
      <c r="B755" s="3"/>
      <c r="C755" s="3"/>
      <c r="D755" s="3"/>
      <c r="E755" s="2"/>
      <c r="F755" s="4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5"/>
      <c r="R755" s="2"/>
    </row>
    <row r="756" spans="1:18">
      <c r="A756" s="2"/>
      <c r="B756" s="3"/>
      <c r="C756" s="3"/>
      <c r="D756" s="3"/>
      <c r="E756" s="2"/>
      <c r="F756" s="4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5"/>
      <c r="R756" s="2"/>
    </row>
    <row r="757" spans="1:18">
      <c r="A757" s="2"/>
      <c r="B757" s="3"/>
      <c r="C757" s="3"/>
      <c r="D757" s="3"/>
      <c r="E757" s="2"/>
      <c r="F757" s="4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5"/>
      <c r="R757" s="2"/>
    </row>
    <row r="758" spans="1:18">
      <c r="A758" s="2"/>
      <c r="B758" s="3"/>
      <c r="C758" s="3"/>
      <c r="D758" s="3"/>
      <c r="E758" s="2"/>
      <c r="F758" s="4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5"/>
      <c r="R758" s="2"/>
    </row>
    <row r="759" spans="1:18">
      <c r="A759" s="2"/>
      <c r="B759" s="3"/>
      <c r="C759" s="3"/>
      <c r="D759" s="3"/>
      <c r="E759" s="2"/>
      <c r="F759" s="4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5"/>
      <c r="R759" s="2"/>
    </row>
    <row r="760" spans="1:18">
      <c r="A760" s="2"/>
      <c r="B760" s="3"/>
      <c r="C760" s="3"/>
      <c r="D760" s="3"/>
      <c r="E760" s="2"/>
      <c r="F760" s="4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5"/>
      <c r="R760" s="2"/>
    </row>
    <row r="761" spans="1:18">
      <c r="A761" s="2"/>
      <c r="B761" s="3"/>
      <c r="C761" s="3"/>
      <c r="D761" s="3"/>
      <c r="E761" s="2"/>
      <c r="F761" s="4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5"/>
      <c r="R761" s="2"/>
    </row>
    <row r="762" spans="1:18">
      <c r="A762" s="2"/>
      <c r="B762" s="3"/>
      <c r="C762" s="3"/>
      <c r="D762" s="3"/>
      <c r="E762" s="2"/>
      <c r="F762" s="4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5"/>
      <c r="R762" s="2"/>
    </row>
    <row r="763" spans="1:18">
      <c r="A763" s="2"/>
      <c r="B763" s="3"/>
      <c r="C763" s="3"/>
      <c r="D763" s="3"/>
      <c r="E763" s="2"/>
      <c r="F763" s="4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5"/>
      <c r="R763" s="2"/>
    </row>
    <row r="764" spans="1:18">
      <c r="A764" s="2"/>
      <c r="B764" s="3"/>
      <c r="C764" s="3"/>
      <c r="D764" s="3"/>
      <c r="E764" s="2"/>
      <c r="F764" s="4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5"/>
      <c r="R764" s="2"/>
    </row>
    <row r="765" spans="1:18">
      <c r="A765" s="2"/>
      <c r="B765" s="3"/>
      <c r="C765" s="3"/>
      <c r="D765" s="3"/>
      <c r="E765" s="2"/>
      <c r="F765" s="4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5"/>
      <c r="R765" s="2"/>
    </row>
    <row r="766" spans="1:18">
      <c r="A766" s="2"/>
      <c r="B766" s="3"/>
      <c r="C766" s="3"/>
      <c r="D766" s="3"/>
      <c r="E766" s="2"/>
      <c r="F766" s="4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5"/>
      <c r="R766" s="2"/>
    </row>
    <row r="767" spans="1:18">
      <c r="A767" s="2"/>
      <c r="B767" s="3"/>
      <c r="C767" s="3"/>
      <c r="D767" s="3"/>
      <c r="E767" s="2"/>
      <c r="F767" s="4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5"/>
      <c r="R767" s="2"/>
    </row>
    <row r="768" spans="1:18">
      <c r="A768" s="2"/>
      <c r="B768" s="3"/>
      <c r="C768" s="3"/>
      <c r="D768" s="3"/>
      <c r="E768" s="2"/>
      <c r="F768" s="4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5"/>
      <c r="R768" s="2"/>
    </row>
    <row r="769" spans="1:18">
      <c r="A769" s="2"/>
      <c r="B769" s="3"/>
      <c r="C769" s="3"/>
      <c r="D769" s="3"/>
      <c r="E769" s="2"/>
      <c r="F769" s="4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5"/>
      <c r="R769" s="2"/>
    </row>
    <row r="770" spans="1:18">
      <c r="A770" s="2"/>
      <c r="B770" s="3"/>
      <c r="C770" s="3"/>
      <c r="D770" s="3"/>
      <c r="E770" s="2"/>
      <c r="F770" s="4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5"/>
      <c r="R770" s="2"/>
    </row>
    <row r="771" spans="1:18">
      <c r="A771" s="2"/>
      <c r="B771" s="3"/>
      <c r="C771" s="3"/>
      <c r="D771" s="3"/>
      <c r="E771" s="2"/>
      <c r="F771" s="4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5"/>
      <c r="R771" s="2"/>
    </row>
    <row r="772" spans="1:18">
      <c r="A772" s="2"/>
      <c r="B772" s="3"/>
      <c r="C772" s="3"/>
      <c r="D772" s="3"/>
      <c r="E772" s="2"/>
      <c r="F772" s="4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5"/>
      <c r="R772" s="2"/>
    </row>
    <row r="773" spans="1:18">
      <c r="A773" s="2"/>
      <c r="B773" s="3"/>
      <c r="C773" s="3"/>
      <c r="D773" s="3"/>
      <c r="E773" s="2"/>
      <c r="F773" s="4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5"/>
      <c r="R773" s="2"/>
    </row>
    <row r="774" spans="1:18">
      <c r="A774" s="2"/>
      <c r="B774" s="3"/>
      <c r="C774" s="3"/>
      <c r="D774" s="3"/>
      <c r="E774" s="2"/>
      <c r="F774" s="4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5"/>
      <c r="R774" s="2"/>
    </row>
    <row r="775" spans="1:18">
      <c r="A775" s="2"/>
      <c r="B775" s="3"/>
      <c r="C775" s="3"/>
      <c r="D775" s="3"/>
      <c r="E775" s="2"/>
      <c r="F775" s="4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5"/>
      <c r="R775" s="2"/>
    </row>
    <row r="776" spans="1:18">
      <c r="A776" s="2"/>
      <c r="B776" s="3"/>
      <c r="C776" s="3"/>
      <c r="D776" s="3"/>
      <c r="E776" s="2"/>
      <c r="F776" s="4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5"/>
      <c r="R776" s="2"/>
    </row>
    <row r="777" spans="1:18">
      <c r="A777" s="2"/>
      <c r="B777" s="3"/>
      <c r="C777" s="3"/>
      <c r="D777" s="3"/>
      <c r="E777" s="2"/>
      <c r="F777" s="4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5"/>
      <c r="R777" s="2"/>
    </row>
    <row r="778" spans="1:18">
      <c r="A778" s="2"/>
      <c r="B778" s="3"/>
      <c r="C778" s="3"/>
      <c r="D778" s="3"/>
      <c r="E778" s="2"/>
      <c r="F778" s="4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5"/>
      <c r="R778" s="2"/>
    </row>
    <row r="779" spans="1:18">
      <c r="A779" s="2"/>
      <c r="B779" s="3"/>
      <c r="C779" s="3"/>
      <c r="D779" s="3"/>
      <c r="E779" s="2"/>
      <c r="F779" s="4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5"/>
      <c r="R779" s="2"/>
    </row>
    <row r="780" spans="1:18">
      <c r="A780" s="2"/>
      <c r="B780" s="3"/>
      <c r="C780" s="3"/>
      <c r="D780" s="3"/>
      <c r="E780" s="2"/>
      <c r="F780" s="4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5"/>
      <c r="R780" s="2"/>
    </row>
    <row r="781" spans="1:18">
      <c r="A781" s="2"/>
      <c r="B781" s="3"/>
      <c r="C781" s="3"/>
      <c r="D781" s="3"/>
      <c r="E781" s="2"/>
      <c r="F781" s="4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5"/>
      <c r="R781" s="2"/>
    </row>
    <row r="782" spans="1:18">
      <c r="A782" s="2"/>
      <c r="B782" s="3"/>
      <c r="C782" s="3"/>
      <c r="D782" s="3"/>
      <c r="E782" s="2"/>
      <c r="F782" s="4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5"/>
      <c r="R782" s="2"/>
    </row>
    <row r="783" spans="1:18">
      <c r="A783" s="2"/>
      <c r="B783" s="3"/>
      <c r="C783" s="3"/>
      <c r="D783" s="3"/>
      <c r="E783" s="2"/>
      <c r="F783" s="4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5"/>
      <c r="R783" s="2"/>
    </row>
    <row r="784" spans="1:18">
      <c r="A784" s="2"/>
      <c r="B784" s="3"/>
      <c r="C784" s="3"/>
      <c r="D784" s="3"/>
      <c r="E784" s="2"/>
      <c r="F784" s="4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5"/>
      <c r="R784" s="2"/>
    </row>
    <row r="785" spans="1:18">
      <c r="A785" s="2"/>
      <c r="B785" s="3"/>
      <c r="C785" s="3"/>
      <c r="D785" s="3"/>
      <c r="E785" s="2"/>
      <c r="F785" s="4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5"/>
      <c r="R785" s="2"/>
    </row>
    <row r="786" spans="1:18">
      <c r="A786" s="2"/>
      <c r="B786" s="3"/>
      <c r="C786" s="3"/>
      <c r="D786" s="3"/>
      <c r="E786" s="2"/>
      <c r="F786" s="4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5"/>
      <c r="R786" s="2"/>
    </row>
    <row r="787" spans="1:18">
      <c r="A787" s="2"/>
      <c r="B787" s="3"/>
      <c r="C787" s="3"/>
      <c r="D787" s="3"/>
      <c r="E787" s="2"/>
      <c r="F787" s="4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5"/>
      <c r="R787" s="2"/>
    </row>
    <row r="788" spans="1:18">
      <c r="A788" s="2"/>
      <c r="B788" s="3"/>
      <c r="C788" s="3"/>
      <c r="D788" s="3"/>
      <c r="E788" s="2"/>
      <c r="F788" s="4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5"/>
      <c r="R788" s="2"/>
    </row>
    <row r="789" spans="1:18">
      <c r="A789" s="2"/>
      <c r="B789" s="3"/>
      <c r="C789" s="3"/>
      <c r="D789" s="3"/>
      <c r="E789" s="2"/>
      <c r="F789" s="4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5"/>
      <c r="R789" s="2"/>
    </row>
    <row r="790" spans="1:18">
      <c r="A790" s="2"/>
      <c r="B790" s="3"/>
      <c r="C790" s="3"/>
      <c r="D790" s="3"/>
      <c r="E790" s="2"/>
      <c r="F790" s="4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5"/>
      <c r="R790" s="2"/>
    </row>
    <row r="791" spans="1:18">
      <c r="A791" s="2"/>
      <c r="B791" s="3"/>
      <c r="C791" s="3"/>
      <c r="D791" s="3"/>
      <c r="E791" s="2"/>
      <c r="F791" s="4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5"/>
      <c r="R791" s="2"/>
    </row>
    <row r="792" spans="1:18">
      <c r="A792" s="2"/>
      <c r="B792" s="3"/>
      <c r="C792" s="3"/>
      <c r="D792" s="3"/>
      <c r="E792" s="2"/>
      <c r="F792" s="4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5"/>
      <c r="R792" s="2"/>
    </row>
    <row r="793" spans="1:18">
      <c r="A793" s="2"/>
      <c r="B793" s="3"/>
      <c r="C793" s="3"/>
      <c r="D793" s="3"/>
      <c r="E793" s="2"/>
      <c r="F793" s="4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5"/>
      <c r="R793" s="2"/>
    </row>
    <row r="794" spans="1:18">
      <c r="A794" s="2"/>
      <c r="B794" s="3"/>
      <c r="C794" s="3"/>
      <c r="D794" s="3"/>
      <c r="E794" s="2"/>
      <c r="F794" s="4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5"/>
      <c r="R794" s="2"/>
    </row>
    <row r="795" spans="1:18">
      <c r="A795" s="2"/>
      <c r="B795" s="3"/>
      <c r="C795" s="3"/>
      <c r="D795" s="3"/>
      <c r="E795" s="2"/>
      <c r="F795" s="4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5"/>
      <c r="R795" s="2"/>
    </row>
    <row r="796" spans="1:18">
      <c r="A796" s="2"/>
      <c r="B796" s="3"/>
      <c r="C796" s="3"/>
      <c r="D796" s="3"/>
      <c r="E796" s="2"/>
      <c r="F796" s="4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5"/>
      <c r="R796" s="2"/>
    </row>
    <row r="797" spans="1:18">
      <c r="A797" s="2"/>
      <c r="B797" s="3"/>
      <c r="C797" s="3"/>
      <c r="D797" s="3"/>
      <c r="E797" s="2"/>
      <c r="F797" s="4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5"/>
      <c r="R797" s="2"/>
    </row>
    <row r="798" spans="1:18">
      <c r="A798" s="2"/>
      <c r="B798" s="3"/>
      <c r="C798" s="3"/>
      <c r="D798" s="3"/>
      <c r="E798" s="2"/>
      <c r="F798" s="4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5"/>
      <c r="R798" s="2"/>
    </row>
    <row r="799" spans="1:18">
      <c r="A799" s="2"/>
      <c r="B799" s="3"/>
      <c r="C799" s="3"/>
      <c r="D799" s="3"/>
      <c r="E799" s="2"/>
      <c r="F799" s="4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5"/>
      <c r="R799" s="2"/>
    </row>
    <row r="800" spans="1:18">
      <c r="A800" s="2"/>
      <c r="B800" s="3"/>
      <c r="C800" s="3"/>
      <c r="D800" s="3"/>
      <c r="E800" s="2"/>
      <c r="F800" s="4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5"/>
      <c r="R800" s="2"/>
    </row>
    <row r="801" spans="1:18">
      <c r="A801" s="2"/>
      <c r="B801" s="3"/>
      <c r="C801" s="3"/>
      <c r="D801" s="3"/>
      <c r="E801" s="2"/>
      <c r="F801" s="4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5"/>
      <c r="R801" s="2"/>
    </row>
    <row r="802" spans="1:18">
      <c r="A802" s="2"/>
      <c r="B802" s="3"/>
      <c r="C802" s="3"/>
      <c r="D802" s="3"/>
      <c r="E802" s="2"/>
      <c r="F802" s="4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5"/>
      <c r="R802" s="2"/>
    </row>
    <row r="803" spans="1:18">
      <c r="A803" s="2"/>
      <c r="B803" s="3"/>
      <c r="C803" s="3"/>
      <c r="D803" s="3"/>
      <c r="E803" s="2"/>
      <c r="F803" s="4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5"/>
      <c r="R803" s="2"/>
    </row>
    <row r="804" spans="1:18">
      <c r="A804" s="2"/>
      <c r="B804" s="3"/>
      <c r="C804" s="3"/>
      <c r="D804" s="3"/>
      <c r="E804" s="2"/>
      <c r="F804" s="4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5"/>
      <c r="R804" s="2"/>
    </row>
    <row r="805" spans="1:18">
      <c r="A805" s="2"/>
      <c r="B805" s="3"/>
      <c r="C805" s="3"/>
      <c r="D805" s="3"/>
      <c r="E805" s="2"/>
      <c r="F805" s="4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5"/>
      <c r="R805" s="2"/>
    </row>
    <row r="806" spans="1:18">
      <c r="A806" s="2"/>
      <c r="B806" s="3"/>
      <c r="C806" s="3"/>
      <c r="D806" s="3"/>
      <c r="E806" s="2"/>
      <c r="F806" s="4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5"/>
      <c r="R806" s="2"/>
    </row>
    <row r="807" spans="1:18">
      <c r="A807" s="2"/>
      <c r="B807" s="3"/>
      <c r="C807" s="3"/>
      <c r="D807" s="3"/>
      <c r="E807" s="2"/>
      <c r="F807" s="4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5"/>
      <c r="R807" s="2"/>
    </row>
    <row r="808" spans="1:18">
      <c r="A808" s="2"/>
      <c r="B808" s="3"/>
      <c r="C808" s="3"/>
      <c r="D808" s="3"/>
      <c r="E808" s="2"/>
      <c r="F808" s="4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5"/>
      <c r="R808" s="2"/>
    </row>
    <row r="809" spans="1:18">
      <c r="A809" s="2"/>
      <c r="B809" s="3"/>
      <c r="C809" s="3"/>
      <c r="D809" s="3"/>
      <c r="E809" s="2"/>
      <c r="F809" s="4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5"/>
      <c r="R809" s="2"/>
    </row>
    <row r="810" spans="1:18">
      <c r="A810" s="2"/>
      <c r="B810" s="3"/>
      <c r="C810" s="3"/>
      <c r="D810" s="3"/>
      <c r="E810" s="2"/>
      <c r="F810" s="4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5"/>
      <c r="R810" s="2"/>
    </row>
    <row r="811" spans="1:18">
      <c r="A811" s="2"/>
      <c r="B811" s="3"/>
      <c r="C811" s="3"/>
      <c r="D811" s="3"/>
      <c r="E811" s="2"/>
      <c r="F811" s="4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5"/>
      <c r="R811" s="2"/>
    </row>
    <row r="812" spans="1:18">
      <c r="A812" s="2"/>
      <c r="B812" s="3"/>
      <c r="C812" s="3"/>
      <c r="D812" s="3"/>
      <c r="E812" s="2"/>
      <c r="F812" s="4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5"/>
      <c r="R812" s="2"/>
    </row>
    <row r="813" spans="1:18">
      <c r="A813" s="2"/>
      <c r="B813" s="3"/>
      <c r="C813" s="3"/>
      <c r="D813" s="3"/>
      <c r="E813" s="2"/>
      <c r="F813" s="4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5"/>
      <c r="R813" s="2"/>
    </row>
    <row r="814" spans="1:18">
      <c r="A814" s="2"/>
      <c r="B814" s="3"/>
      <c r="C814" s="3"/>
      <c r="D814" s="3"/>
      <c r="E814" s="2"/>
      <c r="F814" s="4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5"/>
      <c r="R814" s="2"/>
    </row>
    <row r="815" spans="1:18">
      <c r="A815" s="2"/>
      <c r="B815" s="3"/>
      <c r="C815" s="3"/>
      <c r="D815" s="3"/>
      <c r="E815" s="2"/>
      <c r="F815" s="4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5"/>
      <c r="R815" s="2"/>
    </row>
    <row r="816" spans="1:18">
      <c r="A816" s="2"/>
      <c r="B816" s="3"/>
      <c r="C816" s="3"/>
      <c r="D816" s="3"/>
      <c r="E816" s="2"/>
      <c r="F816" s="4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5"/>
      <c r="R816" s="2"/>
    </row>
    <row r="817" spans="1:18">
      <c r="A817" s="2"/>
      <c r="B817" s="3"/>
      <c r="C817" s="3"/>
      <c r="D817" s="3"/>
      <c r="E817" s="2"/>
      <c r="F817" s="4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5"/>
      <c r="R817" s="2"/>
    </row>
    <row r="818" spans="1:18">
      <c r="A818" s="2"/>
      <c r="B818" s="3"/>
      <c r="C818" s="3"/>
      <c r="D818" s="3"/>
      <c r="E818" s="2"/>
      <c r="F818" s="4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5"/>
      <c r="R818" s="2"/>
    </row>
    <row r="819" spans="1:18">
      <c r="A819" s="2"/>
      <c r="B819" s="3"/>
      <c r="C819" s="3"/>
      <c r="D819" s="3"/>
      <c r="E819" s="2"/>
      <c r="F819" s="4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5"/>
      <c r="R819" s="2"/>
    </row>
    <row r="820" spans="1:18">
      <c r="A820" s="2"/>
      <c r="B820" s="3"/>
      <c r="C820" s="3"/>
      <c r="D820" s="3"/>
      <c r="E820" s="2"/>
      <c r="F820" s="4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5"/>
      <c r="R820" s="2"/>
    </row>
    <row r="821" spans="1:18">
      <c r="A821" s="2"/>
      <c r="B821" s="3"/>
      <c r="C821" s="3"/>
      <c r="D821" s="3"/>
      <c r="E821" s="2"/>
      <c r="F821" s="4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5"/>
      <c r="R821" s="2"/>
    </row>
    <row r="822" spans="1:18">
      <c r="A822" s="2"/>
      <c r="B822" s="3"/>
      <c r="C822" s="3"/>
      <c r="D822" s="3"/>
      <c r="E822" s="2"/>
      <c r="F822" s="4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5"/>
      <c r="R822" s="2"/>
    </row>
    <row r="823" spans="1:18">
      <c r="A823" s="2"/>
      <c r="B823" s="3"/>
      <c r="C823" s="3"/>
      <c r="D823" s="3"/>
      <c r="E823" s="2"/>
      <c r="F823" s="4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5"/>
      <c r="R823" s="2"/>
    </row>
    <row r="824" spans="1:18">
      <c r="A824" s="2"/>
      <c r="B824" s="3"/>
      <c r="C824" s="3"/>
      <c r="D824" s="3"/>
      <c r="E824" s="2"/>
      <c r="F824" s="4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5"/>
      <c r="R824" s="2"/>
    </row>
    <row r="825" spans="1:18">
      <c r="A825" s="2"/>
      <c r="B825" s="3"/>
      <c r="C825" s="3"/>
      <c r="D825" s="3"/>
      <c r="E825" s="2"/>
      <c r="F825" s="4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5"/>
      <c r="R825" s="2"/>
    </row>
    <row r="826" spans="1:18">
      <c r="A826" s="2"/>
      <c r="B826" s="3"/>
      <c r="C826" s="3"/>
      <c r="D826" s="3"/>
      <c r="E826" s="2"/>
      <c r="F826" s="4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5"/>
      <c r="R826" s="2"/>
    </row>
    <row r="827" spans="1:18">
      <c r="A827" s="2"/>
      <c r="B827" s="3"/>
      <c r="C827" s="3"/>
      <c r="D827" s="3"/>
      <c r="E827" s="2"/>
      <c r="F827" s="4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5"/>
      <c r="R827" s="2"/>
    </row>
    <row r="828" spans="1:18">
      <c r="A828" s="2"/>
      <c r="B828" s="3"/>
      <c r="C828" s="3"/>
      <c r="D828" s="3"/>
      <c r="E828" s="2"/>
      <c r="F828" s="4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5"/>
      <c r="R828" s="2"/>
    </row>
    <row r="829" spans="1:18">
      <c r="A829" s="2"/>
      <c r="B829" s="3"/>
      <c r="C829" s="3"/>
      <c r="D829" s="3"/>
      <c r="E829" s="2"/>
      <c r="F829" s="4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5"/>
      <c r="R829" s="2"/>
    </row>
    <row r="830" spans="1:18">
      <c r="A830" s="2"/>
      <c r="B830" s="3"/>
      <c r="C830" s="3"/>
      <c r="D830" s="3"/>
      <c r="E830" s="2"/>
      <c r="F830" s="4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5"/>
      <c r="R830" s="2"/>
    </row>
    <row r="831" spans="1:18">
      <c r="A831" s="2"/>
      <c r="B831" s="3"/>
      <c r="C831" s="3"/>
      <c r="D831" s="3"/>
      <c r="E831" s="2"/>
      <c r="F831" s="4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5"/>
      <c r="R831" s="2"/>
    </row>
    <row r="832" spans="1:18">
      <c r="A832" s="2"/>
      <c r="B832" s="3"/>
      <c r="C832" s="3"/>
      <c r="D832" s="3"/>
      <c r="E832" s="2"/>
      <c r="F832" s="4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5"/>
      <c r="R832" s="2"/>
    </row>
    <row r="833" spans="1:18">
      <c r="A833" s="2"/>
      <c r="B833" s="3"/>
      <c r="C833" s="3"/>
      <c r="D833" s="3"/>
      <c r="E833" s="2"/>
      <c r="F833" s="4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5"/>
      <c r="R833" s="2"/>
    </row>
    <row r="834" spans="1:18">
      <c r="A834" s="2"/>
      <c r="B834" s="3"/>
      <c r="C834" s="3"/>
      <c r="D834" s="3"/>
      <c r="E834" s="2"/>
      <c r="F834" s="4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5"/>
      <c r="R834" s="2"/>
    </row>
    <row r="835" spans="1:18">
      <c r="A835" s="2"/>
      <c r="B835" s="3"/>
      <c r="C835" s="3"/>
      <c r="D835" s="3"/>
      <c r="E835" s="2"/>
      <c r="F835" s="4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5"/>
      <c r="R835" s="2"/>
    </row>
    <row r="836" spans="1:18">
      <c r="A836" s="2"/>
      <c r="B836" s="3"/>
      <c r="C836" s="3"/>
      <c r="D836" s="3"/>
      <c r="E836" s="2"/>
      <c r="F836" s="4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5"/>
      <c r="R836" s="2"/>
    </row>
    <row r="837" spans="1:18">
      <c r="A837" s="2"/>
      <c r="B837" s="3"/>
      <c r="C837" s="3"/>
      <c r="D837" s="3"/>
      <c r="E837" s="2"/>
      <c r="F837" s="4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5"/>
      <c r="R837" s="2"/>
    </row>
    <row r="838" spans="1:18">
      <c r="A838" s="2"/>
      <c r="B838" s="3"/>
      <c r="C838" s="3"/>
      <c r="D838" s="3"/>
      <c r="E838" s="2"/>
      <c r="F838" s="4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5"/>
      <c r="R838" s="2"/>
    </row>
    <row r="839" spans="1:18">
      <c r="A839" s="2"/>
      <c r="B839" s="3"/>
      <c r="C839" s="3"/>
      <c r="D839" s="3"/>
      <c r="E839" s="2"/>
      <c r="F839" s="4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5"/>
      <c r="R839" s="2"/>
    </row>
    <row r="840" spans="1:18">
      <c r="A840" s="2"/>
      <c r="B840" s="3"/>
      <c r="C840" s="3"/>
      <c r="D840" s="3"/>
      <c r="E840" s="2"/>
      <c r="F840" s="4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5"/>
      <c r="R840" s="2"/>
    </row>
    <row r="841" spans="1:18">
      <c r="A841" s="2"/>
      <c r="B841" s="3"/>
      <c r="C841" s="3"/>
      <c r="D841" s="3"/>
      <c r="E841" s="2"/>
      <c r="F841" s="4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5"/>
      <c r="R841" s="2"/>
    </row>
    <row r="842" spans="1:18">
      <c r="A842" s="2"/>
      <c r="B842" s="3"/>
      <c r="C842" s="3"/>
      <c r="D842" s="3"/>
      <c r="E842" s="2"/>
      <c r="F842" s="4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5"/>
      <c r="R842" s="2"/>
    </row>
    <row r="843" spans="1:18">
      <c r="A843" s="2"/>
      <c r="B843" s="3"/>
      <c r="C843" s="3"/>
      <c r="D843" s="3"/>
      <c r="E843" s="2"/>
      <c r="F843" s="4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5"/>
      <c r="R843" s="2"/>
    </row>
    <row r="844" spans="1:18">
      <c r="A844" s="2"/>
      <c r="B844" s="3"/>
      <c r="C844" s="3"/>
      <c r="D844" s="3"/>
      <c r="E844" s="2"/>
      <c r="F844" s="4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5"/>
      <c r="R844" s="2"/>
    </row>
    <row r="845" spans="1:18">
      <c r="A845" s="2"/>
      <c r="B845" s="3"/>
      <c r="C845" s="3"/>
      <c r="D845" s="3"/>
      <c r="E845" s="2"/>
      <c r="F845" s="4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5"/>
      <c r="R845" s="2"/>
    </row>
    <row r="846" spans="1:18">
      <c r="A846" s="2"/>
      <c r="B846" s="3"/>
      <c r="C846" s="3"/>
      <c r="D846" s="3"/>
      <c r="E846" s="2"/>
      <c r="F846" s="4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5"/>
      <c r="R846" s="2"/>
    </row>
    <row r="847" spans="1:18">
      <c r="A847" s="2"/>
      <c r="B847" s="3"/>
      <c r="C847" s="3"/>
      <c r="D847" s="3"/>
      <c r="E847" s="2"/>
      <c r="F847" s="4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5"/>
      <c r="R847" s="2"/>
    </row>
    <row r="848" spans="1:18">
      <c r="A848" s="2"/>
      <c r="B848" s="3"/>
      <c r="C848" s="3"/>
      <c r="D848" s="3"/>
      <c r="E848" s="2"/>
      <c r="F848" s="4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5"/>
      <c r="R848" s="2"/>
    </row>
    <row r="849" spans="1:18">
      <c r="A849" s="2"/>
      <c r="B849" s="3"/>
      <c r="C849" s="3"/>
      <c r="D849" s="3"/>
      <c r="E849" s="2"/>
      <c r="F849" s="4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5"/>
      <c r="R849" s="2"/>
    </row>
    <row r="850" spans="1:18">
      <c r="A850" s="2"/>
      <c r="B850" s="3"/>
      <c r="C850" s="3"/>
      <c r="D850" s="3"/>
      <c r="E850" s="2"/>
      <c r="F850" s="4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5"/>
      <c r="R850" s="2"/>
    </row>
    <row r="851" spans="1:18">
      <c r="A851" s="2"/>
      <c r="B851" s="3"/>
      <c r="C851" s="3"/>
      <c r="D851" s="3"/>
      <c r="E851" s="2"/>
      <c r="F851" s="4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5"/>
      <c r="R851" s="2"/>
    </row>
    <row r="852" spans="1:18">
      <c r="A852" s="2"/>
      <c r="B852" s="3"/>
      <c r="C852" s="3"/>
      <c r="D852" s="3"/>
      <c r="E852" s="2"/>
      <c r="F852" s="4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5"/>
      <c r="R852" s="2"/>
    </row>
    <row r="853" spans="1:18">
      <c r="A853" s="2"/>
      <c r="B853" s="3"/>
      <c r="C853" s="3"/>
      <c r="D853" s="3"/>
      <c r="E853" s="2"/>
      <c r="F853" s="4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5"/>
      <c r="R853" s="2"/>
    </row>
    <row r="854" spans="1:18">
      <c r="A854" s="2"/>
      <c r="B854" s="3"/>
      <c r="C854" s="3"/>
      <c r="D854" s="3"/>
      <c r="E854" s="2"/>
      <c r="F854" s="4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5"/>
      <c r="R854" s="2"/>
    </row>
    <row r="855" spans="1:18">
      <c r="A855" s="2"/>
      <c r="B855" s="3"/>
      <c r="C855" s="3"/>
      <c r="D855" s="3"/>
      <c r="E855" s="2"/>
      <c r="F855" s="4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5"/>
      <c r="R855" s="2"/>
    </row>
    <row r="856" spans="1:18">
      <c r="A856" s="2"/>
      <c r="B856" s="3"/>
      <c r="C856" s="3"/>
      <c r="D856" s="3"/>
      <c r="E856" s="2"/>
      <c r="F856" s="4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5"/>
      <c r="R856" s="2"/>
    </row>
    <row r="857" spans="1:18">
      <c r="A857" s="2"/>
      <c r="B857" s="3"/>
      <c r="C857" s="3"/>
      <c r="D857" s="3"/>
      <c r="E857" s="2"/>
      <c r="F857" s="4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5"/>
      <c r="R857" s="2"/>
    </row>
    <row r="858" spans="1:18">
      <c r="A858" s="2"/>
      <c r="B858" s="3"/>
      <c r="C858" s="3"/>
      <c r="D858" s="3"/>
      <c r="E858" s="2"/>
      <c r="F858" s="4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5"/>
      <c r="R858" s="2"/>
    </row>
    <row r="859" spans="1:18">
      <c r="A859" s="2"/>
      <c r="B859" s="3"/>
      <c r="C859" s="3"/>
      <c r="D859" s="3"/>
      <c r="E859" s="2"/>
      <c r="F859" s="4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5"/>
      <c r="R859" s="2"/>
    </row>
    <row r="860" spans="1:18">
      <c r="A860" s="2"/>
      <c r="B860" s="3"/>
      <c r="C860" s="3"/>
      <c r="D860" s="3"/>
      <c r="E860" s="2"/>
      <c r="F860" s="4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5"/>
      <c r="R860" s="2"/>
    </row>
    <row r="861" spans="1:18">
      <c r="A861" s="2"/>
      <c r="B861" s="3"/>
      <c r="C861" s="3"/>
      <c r="D861" s="3"/>
      <c r="E861" s="2"/>
      <c r="F861" s="4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5"/>
      <c r="R861" s="2"/>
    </row>
    <row r="862" spans="1:18">
      <c r="A862" s="2"/>
      <c r="B862" s="3"/>
      <c r="C862" s="3"/>
      <c r="D862" s="3"/>
      <c r="E862" s="2"/>
      <c r="F862" s="4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5"/>
      <c r="R862" s="2"/>
    </row>
    <row r="863" spans="1:18">
      <c r="A863" s="2"/>
      <c r="B863" s="3"/>
      <c r="C863" s="3"/>
      <c r="D863" s="3"/>
      <c r="E863" s="2"/>
      <c r="F863" s="4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5"/>
      <c r="R863" s="2"/>
    </row>
    <row r="864" spans="1:18">
      <c r="A864" s="2"/>
      <c r="B864" s="3"/>
      <c r="C864" s="3"/>
      <c r="D864" s="3"/>
      <c r="E864" s="2"/>
      <c r="F864" s="4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5"/>
      <c r="R864" s="2"/>
    </row>
    <row r="865" spans="1:18">
      <c r="A865" s="2"/>
      <c r="B865" s="3"/>
      <c r="C865" s="3"/>
      <c r="D865" s="3"/>
      <c r="E865" s="2"/>
      <c r="F865" s="4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5"/>
      <c r="R865" s="2"/>
    </row>
    <row r="866" spans="1:18">
      <c r="A866" s="2"/>
      <c r="B866" s="3"/>
      <c r="C866" s="3"/>
      <c r="D866" s="3"/>
      <c r="E866" s="2"/>
      <c r="F866" s="4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5"/>
      <c r="R866" s="2"/>
    </row>
    <row r="867" spans="1:18">
      <c r="A867" s="2"/>
      <c r="B867" s="3"/>
      <c r="C867" s="3"/>
      <c r="D867" s="3"/>
      <c r="E867" s="2"/>
      <c r="F867" s="4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5"/>
      <c r="R867" s="2"/>
    </row>
    <row r="868" spans="1:18">
      <c r="A868" s="2"/>
      <c r="B868" s="3"/>
      <c r="C868" s="3"/>
      <c r="D868" s="3"/>
      <c r="E868" s="2"/>
      <c r="F868" s="4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5"/>
      <c r="R868" s="2"/>
    </row>
    <row r="869" spans="1:18">
      <c r="A869" s="2"/>
      <c r="B869" s="3"/>
      <c r="C869" s="3"/>
      <c r="D869" s="3"/>
      <c r="E869" s="2"/>
      <c r="F869" s="4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5"/>
      <c r="R869" s="2"/>
    </row>
    <row r="870" spans="1:18">
      <c r="A870" s="2"/>
      <c r="B870" s="3"/>
      <c r="C870" s="3"/>
      <c r="D870" s="3"/>
      <c r="E870" s="2"/>
      <c r="F870" s="4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5"/>
      <c r="R870" s="2"/>
    </row>
    <row r="871" spans="1:18">
      <c r="A871" s="2"/>
      <c r="B871" s="3"/>
      <c r="C871" s="3"/>
      <c r="D871" s="3"/>
      <c r="E871" s="2"/>
      <c r="F871" s="4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5"/>
      <c r="R871" s="2"/>
    </row>
    <row r="872" spans="1:18">
      <c r="A872" s="2"/>
      <c r="B872" s="3"/>
      <c r="C872" s="3"/>
      <c r="D872" s="3"/>
      <c r="E872" s="2"/>
      <c r="F872" s="4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5"/>
      <c r="R872" s="2"/>
    </row>
    <row r="873" spans="1:18">
      <c r="A873" s="2"/>
      <c r="B873" s="3"/>
      <c r="C873" s="3"/>
      <c r="D873" s="3"/>
      <c r="E873" s="2"/>
      <c r="F873" s="4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5"/>
      <c r="R873" s="2"/>
    </row>
    <row r="874" spans="1:18">
      <c r="A874" s="2"/>
      <c r="B874" s="3"/>
      <c r="C874" s="3"/>
      <c r="D874" s="3"/>
      <c r="E874" s="2"/>
      <c r="F874" s="4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5"/>
      <c r="R874" s="2"/>
    </row>
    <row r="875" spans="1:18">
      <c r="A875" s="2"/>
      <c r="B875" s="3"/>
      <c r="C875" s="3"/>
      <c r="D875" s="3"/>
      <c r="E875" s="2"/>
      <c r="F875" s="4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5"/>
      <c r="R875" s="2"/>
    </row>
    <row r="876" spans="1:18">
      <c r="A876" s="2"/>
      <c r="B876" s="3"/>
      <c r="C876" s="3"/>
      <c r="D876" s="3"/>
      <c r="E876" s="2"/>
      <c r="F876" s="4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5"/>
      <c r="R876" s="2"/>
    </row>
    <row r="877" spans="1:18">
      <c r="A877" s="2"/>
      <c r="B877" s="3"/>
      <c r="C877" s="3"/>
      <c r="D877" s="3"/>
      <c r="E877" s="2"/>
      <c r="F877" s="4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5"/>
      <c r="R877" s="2"/>
    </row>
    <row r="878" spans="1:18">
      <c r="A878" s="2"/>
      <c r="B878" s="3"/>
      <c r="C878" s="3"/>
      <c r="D878" s="3"/>
      <c r="E878" s="2"/>
      <c r="F878" s="4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5"/>
      <c r="R878" s="2"/>
    </row>
    <row r="879" spans="1:18">
      <c r="A879" s="2"/>
      <c r="B879" s="3"/>
      <c r="C879" s="3"/>
      <c r="D879" s="3"/>
      <c r="E879" s="2"/>
      <c r="F879" s="4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5"/>
      <c r="R879" s="2"/>
    </row>
    <row r="880" spans="1:18">
      <c r="A880" s="2"/>
      <c r="B880" s="3"/>
      <c r="C880" s="3"/>
      <c r="D880" s="3"/>
      <c r="E880" s="2"/>
      <c r="F880" s="4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5"/>
      <c r="R880" s="2"/>
    </row>
    <row r="881" spans="1:18">
      <c r="A881" s="2"/>
      <c r="B881" s="3"/>
      <c r="C881" s="3"/>
      <c r="D881" s="3"/>
      <c r="E881" s="2"/>
      <c r="F881" s="4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5"/>
      <c r="R881" s="2"/>
    </row>
    <row r="882" spans="1:18">
      <c r="A882" s="2"/>
      <c r="B882" s="3"/>
      <c r="C882" s="3"/>
      <c r="D882" s="3"/>
      <c r="E882" s="2"/>
      <c r="F882" s="4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5"/>
      <c r="R882" s="2"/>
    </row>
    <row r="883" spans="1:18">
      <c r="A883" s="2"/>
      <c r="B883" s="3"/>
      <c r="C883" s="3"/>
      <c r="D883" s="3"/>
      <c r="E883" s="2"/>
      <c r="F883" s="4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5"/>
      <c r="R883" s="2"/>
    </row>
    <row r="884" spans="1:18">
      <c r="A884" s="2"/>
      <c r="B884" s="3"/>
      <c r="C884" s="3"/>
      <c r="D884" s="3"/>
      <c r="E884" s="2"/>
      <c r="F884" s="4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5"/>
      <c r="R884" s="2"/>
    </row>
    <row r="885" spans="1:18">
      <c r="A885" s="2"/>
      <c r="B885" s="3"/>
      <c r="C885" s="3"/>
      <c r="D885" s="3"/>
      <c r="E885" s="2"/>
      <c r="F885" s="4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5"/>
      <c r="R885" s="2"/>
    </row>
    <row r="886" spans="1:18">
      <c r="A886" s="2"/>
      <c r="B886" s="3"/>
      <c r="C886" s="3"/>
      <c r="D886" s="3"/>
      <c r="E886" s="2"/>
      <c r="F886" s="4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5"/>
      <c r="R886" s="2"/>
    </row>
    <row r="887" spans="1:18">
      <c r="A887" s="2"/>
      <c r="B887" s="3"/>
      <c r="C887" s="3"/>
      <c r="D887" s="3"/>
      <c r="E887" s="2"/>
      <c r="F887" s="4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5"/>
      <c r="R887" s="2"/>
    </row>
    <row r="888" spans="1:18">
      <c r="A888" s="2"/>
      <c r="B888" s="3"/>
      <c r="C888" s="3"/>
      <c r="D888" s="3"/>
      <c r="E888" s="2"/>
      <c r="F888" s="4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5"/>
      <c r="R888" s="2"/>
    </row>
    <row r="889" spans="1:18">
      <c r="A889" s="2"/>
      <c r="B889" s="3"/>
      <c r="C889" s="3"/>
      <c r="D889" s="3"/>
      <c r="E889" s="2"/>
      <c r="F889" s="4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5"/>
      <c r="R889" s="2"/>
    </row>
    <row r="890" spans="1:18">
      <c r="A890" s="2"/>
      <c r="B890" s="3"/>
      <c r="C890" s="3"/>
      <c r="D890" s="3"/>
      <c r="E890" s="2"/>
      <c r="F890" s="4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5"/>
      <c r="R890" s="2"/>
    </row>
    <row r="891" spans="1:18">
      <c r="A891" s="2"/>
      <c r="B891" s="3"/>
      <c r="C891" s="3"/>
      <c r="D891" s="3"/>
      <c r="E891" s="2"/>
      <c r="F891" s="4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5"/>
      <c r="R891" s="2"/>
    </row>
    <row r="892" spans="1:18">
      <c r="A892" s="2"/>
      <c r="B892" s="3"/>
      <c r="C892" s="3"/>
      <c r="D892" s="3"/>
      <c r="E892" s="2"/>
      <c r="F892" s="4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5"/>
      <c r="R892" s="2"/>
    </row>
    <row r="893" spans="1:18">
      <c r="A893" s="2"/>
      <c r="B893" s="3"/>
      <c r="C893" s="3"/>
      <c r="D893" s="3"/>
      <c r="E893" s="2"/>
      <c r="F893" s="4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5"/>
      <c r="R893" s="2"/>
    </row>
    <row r="894" spans="1:18">
      <c r="A894" s="2"/>
      <c r="B894" s="3"/>
      <c r="C894" s="3"/>
      <c r="D894" s="3"/>
      <c r="E894" s="2"/>
      <c r="F894" s="4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5"/>
      <c r="R894" s="2"/>
    </row>
    <row r="895" spans="1:18">
      <c r="A895" s="2"/>
      <c r="B895" s="3"/>
      <c r="C895" s="3"/>
      <c r="D895" s="3"/>
      <c r="E895" s="2"/>
      <c r="F895" s="4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5"/>
      <c r="R895" s="2"/>
    </row>
    <row r="896" spans="1:18">
      <c r="A896" s="2"/>
      <c r="B896" s="3"/>
      <c r="C896" s="3"/>
      <c r="D896" s="3"/>
      <c r="E896" s="2"/>
      <c r="F896" s="4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5"/>
      <c r="R896" s="2"/>
    </row>
    <row r="897" spans="1:18">
      <c r="A897" s="2"/>
      <c r="B897" s="3"/>
      <c r="C897" s="3"/>
      <c r="D897" s="3"/>
      <c r="E897" s="2"/>
      <c r="F897" s="4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5"/>
      <c r="R897" s="2"/>
    </row>
    <row r="898" spans="1:18">
      <c r="A898" s="2"/>
      <c r="B898" s="3"/>
      <c r="C898" s="3"/>
      <c r="D898" s="3"/>
      <c r="E898" s="2"/>
      <c r="F898" s="4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5"/>
      <c r="R898" s="2"/>
    </row>
    <row r="899" spans="1:18">
      <c r="A899" s="2"/>
      <c r="B899" s="3"/>
      <c r="C899" s="3"/>
      <c r="D899" s="3"/>
      <c r="E899" s="2"/>
      <c r="F899" s="4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5"/>
      <c r="R899" s="2"/>
    </row>
    <row r="900" spans="1:18">
      <c r="A900" s="2"/>
      <c r="B900" s="3"/>
      <c r="C900" s="3"/>
      <c r="D900" s="3"/>
      <c r="E900" s="2"/>
      <c r="F900" s="4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5"/>
      <c r="R900" s="2"/>
    </row>
    <row r="901" spans="1:18">
      <c r="A901" s="2"/>
      <c r="B901" s="3"/>
      <c r="C901" s="3"/>
      <c r="D901" s="3"/>
      <c r="E901" s="2"/>
      <c r="F901" s="4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5"/>
      <c r="R901" s="2"/>
    </row>
    <row r="902" spans="1:18">
      <c r="A902" s="2"/>
      <c r="B902" s="3"/>
      <c r="C902" s="3"/>
      <c r="D902" s="3"/>
      <c r="E902" s="2"/>
      <c r="F902" s="4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5"/>
      <c r="R902" s="2"/>
    </row>
    <row r="903" spans="1:18">
      <c r="A903" s="2"/>
      <c r="B903" s="3"/>
      <c r="C903" s="3"/>
      <c r="D903" s="3"/>
      <c r="E903" s="2"/>
      <c r="F903" s="4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5"/>
      <c r="R903" s="2"/>
    </row>
    <row r="904" spans="1:18">
      <c r="A904" s="2"/>
      <c r="B904" s="3"/>
      <c r="C904" s="3"/>
      <c r="D904" s="3"/>
      <c r="E904" s="2"/>
      <c r="F904" s="4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5"/>
      <c r="R904" s="2"/>
    </row>
    <row r="905" spans="1:18">
      <c r="A905" s="2"/>
      <c r="B905" s="3"/>
      <c r="C905" s="3"/>
      <c r="D905" s="3"/>
      <c r="E905" s="2"/>
      <c r="F905" s="4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5"/>
      <c r="R905" s="2"/>
    </row>
    <row r="906" spans="1:18">
      <c r="A906" s="2"/>
      <c r="B906" s="3"/>
      <c r="C906" s="3"/>
      <c r="D906" s="3"/>
      <c r="E906" s="2"/>
      <c r="F906" s="4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5"/>
      <c r="R906" s="2"/>
    </row>
    <row r="907" spans="1:18">
      <c r="A907" s="2"/>
      <c r="B907" s="3"/>
      <c r="C907" s="3"/>
      <c r="D907" s="3"/>
      <c r="E907" s="2"/>
      <c r="F907" s="4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5"/>
      <c r="R907" s="2"/>
    </row>
    <row r="908" spans="1:18">
      <c r="A908" s="2"/>
      <c r="B908" s="3"/>
      <c r="C908" s="3"/>
      <c r="D908" s="3"/>
      <c r="E908" s="2"/>
      <c r="F908" s="4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5"/>
      <c r="R908" s="2"/>
    </row>
    <row r="909" spans="1:18">
      <c r="A909" s="2"/>
      <c r="B909" s="3"/>
      <c r="C909" s="3"/>
      <c r="D909" s="3"/>
      <c r="E909" s="2"/>
      <c r="F909" s="4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5"/>
      <c r="R909" s="2"/>
    </row>
    <row r="910" spans="1:18">
      <c r="A910" s="2"/>
      <c r="B910" s="3"/>
      <c r="C910" s="3"/>
      <c r="D910" s="3"/>
      <c r="E910" s="2"/>
      <c r="F910" s="4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5"/>
      <c r="R910" s="2"/>
    </row>
    <row r="911" spans="1:18">
      <c r="A911" s="2"/>
      <c r="B911" s="3"/>
      <c r="C911" s="3"/>
      <c r="D911" s="3"/>
      <c r="E911" s="2"/>
      <c r="F911" s="4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5"/>
      <c r="R911" s="2"/>
    </row>
    <row r="912" spans="1:18">
      <c r="A912" s="2"/>
      <c r="B912" s="3"/>
      <c r="C912" s="3"/>
      <c r="D912" s="3"/>
      <c r="E912" s="2"/>
      <c r="F912" s="4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5"/>
      <c r="R912" s="2"/>
    </row>
    <row r="913" spans="1:18">
      <c r="A913" s="2"/>
      <c r="B913" s="3"/>
      <c r="C913" s="3"/>
      <c r="D913" s="3"/>
      <c r="E913" s="2"/>
      <c r="F913" s="4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5"/>
      <c r="R913" s="2"/>
    </row>
    <row r="914" spans="1:18">
      <c r="A914" s="2"/>
      <c r="B914" s="3"/>
      <c r="C914" s="3"/>
      <c r="D914" s="3"/>
      <c r="E914" s="2"/>
      <c r="F914" s="4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5"/>
      <c r="R914" s="2"/>
    </row>
    <row r="915" spans="1:18">
      <c r="A915" s="2"/>
      <c r="B915" s="3"/>
      <c r="C915" s="3"/>
      <c r="D915" s="3"/>
      <c r="E915" s="2"/>
      <c r="F915" s="4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5"/>
      <c r="R915" s="2"/>
    </row>
    <row r="916" spans="1:18">
      <c r="A916" s="2"/>
      <c r="B916" s="3"/>
      <c r="C916" s="3"/>
      <c r="D916" s="3"/>
      <c r="E916" s="2"/>
      <c r="F916" s="4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5"/>
      <c r="R916" s="2"/>
    </row>
    <row r="917" spans="1:18">
      <c r="A917" s="2"/>
      <c r="B917" s="3"/>
      <c r="C917" s="3"/>
      <c r="D917" s="3"/>
      <c r="E917" s="2"/>
      <c r="F917" s="4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5"/>
      <c r="R917" s="2"/>
    </row>
    <row r="918" spans="1:18">
      <c r="A918" s="2"/>
      <c r="B918" s="3"/>
      <c r="C918" s="3"/>
      <c r="D918" s="3"/>
      <c r="E918" s="2"/>
      <c r="F918" s="4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5"/>
      <c r="R918" s="2"/>
    </row>
    <row r="919" spans="1:18">
      <c r="A919" s="2"/>
      <c r="B919" s="3"/>
      <c r="C919" s="3"/>
      <c r="D919" s="3"/>
      <c r="E919" s="2"/>
      <c r="F919" s="4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5"/>
      <c r="R919" s="2"/>
    </row>
    <row r="920" spans="1:18">
      <c r="A920" s="2"/>
      <c r="B920" s="3"/>
      <c r="C920" s="3"/>
      <c r="D920" s="3"/>
      <c r="E920" s="2"/>
      <c r="F920" s="4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5"/>
      <c r="R920" s="2"/>
    </row>
    <row r="921" spans="1:18">
      <c r="A921" s="2"/>
      <c r="B921" s="3"/>
      <c r="C921" s="3"/>
      <c r="D921" s="3"/>
      <c r="E921" s="2"/>
      <c r="F921" s="4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5"/>
      <c r="R921" s="2"/>
    </row>
    <row r="922" spans="1:18">
      <c r="A922" s="2"/>
      <c r="B922" s="3"/>
      <c r="C922" s="3"/>
      <c r="D922" s="3"/>
      <c r="E922" s="2"/>
      <c r="F922" s="4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5"/>
      <c r="R922" s="2"/>
    </row>
    <row r="923" spans="1:18">
      <c r="A923" s="2"/>
      <c r="B923" s="3"/>
      <c r="C923" s="3"/>
      <c r="D923" s="3"/>
      <c r="E923" s="2"/>
      <c r="F923" s="4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5"/>
      <c r="R923" s="2"/>
    </row>
    <row r="924" spans="1:18">
      <c r="A924" s="2"/>
      <c r="B924" s="3"/>
      <c r="C924" s="3"/>
      <c r="D924" s="3"/>
      <c r="E924" s="2"/>
      <c r="F924" s="4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5"/>
      <c r="R924" s="2"/>
    </row>
    <row r="925" spans="1:18">
      <c r="A925" s="2"/>
      <c r="B925" s="3"/>
      <c r="C925" s="3"/>
      <c r="D925" s="3"/>
      <c r="E925" s="2"/>
      <c r="F925" s="4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5"/>
      <c r="R925" s="2"/>
    </row>
    <row r="926" spans="1:18">
      <c r="A926" s="2"/>
      <c r="B926" s="3"/>
      <c r="C926" s="3"/>
      <c r="D926" s="3"/>
      <c r="E926" s="2"/>
      <c r="F926" s="4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5"/>
      <c r="R926" s="2"/>
    </row>
    <row r="927" spans="1:18">
      <c r="A927" s="2"/>
      <c r="B927" s="3"/>
      <c r="C927" s="3"/>
      <c r="D927" s="3"/>
      <c r="E927" s="2"/>
      <c r="F927" s="4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5"/>
      <c r="R927" s="2"/>
    </row>
    <row r="928" spans="1:18">
      <c r="A928" s="2"/>
      <c r="B928" s="3"/>
      <c r="C928" s="3"/>
      <c r="D928" s="3"/>
      <c r="E928" s="2"/>
      <c r="F928" s="4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5"/>
      <c r="R928" s="2"/>
    </row>
    <row r="929" spans="1:18">
      <c r="A929" s="2"/>
      <c r="B929" s="3"/>
      <c r="C929" s="3"/>
      <c r="D929" s="3"/>
      <c r="E929" s="2"/>
      <c r="F929" s="4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5"/>
      <c r="R929" s="2"/>
    </row>
    <row r="930" spans="1:18">
      <c r="A930" s="2"/>
      <c r="B930" s="3"/>
      <c r="C930" s="3"/>
      <c r="D930" s="3"/>
      <c r="E930" s="2"/>
      <c r="F930" s="4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5"/>
      <c r="R930" s="2"/>
    </row>
    <row r="931" spans="1:18">
      <c r="A931" s="2"/>
      <c r="B931" s="3"/>
      <c r="C931" s="3"/>
      <c r="D931" s="3"/>
      <c r="E931" s="2"/>
      <c r="F931" s="4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5"/>
      <c r="R931" s="2"/>
    </row>
    <row r="932" spans="1:18">
      <c r="A932" s="2"/>
      <c r="B932" s="3"/>
      <c r="C932" s="3"/>
      <c r="D932" s="3"/>
      <c r="E932" s="2"/>
      <c r="F932" s="4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5"/>
      <c r="R932" s="2"/>
    </row>
    <row r="933" spans="1:18">
      <c r="A933" s="2"/>
      <c r="B933" s="3"/>
      <c r="C933" s="3"/>
      <c r="D933" s="3"/>
      <c r="E933" s="2"/>
      <c r="F933" s="4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5"/>
      <c r="R933" s="2"/>
    </row>
    <row r="934" spans="1:18">
      <c r="A934" s="2"/>
      <c r="B934" s="3"/>
      <c r="C934" s="3"/>
      <c r="D934" s="3"/>
      <c r="E934" s="2"/>
      <c r="F934" s="4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5"/>
      <c r="R934" s="2"/>
    </row>
    <row r="935" spans="1:18">
      <c r="A935" s="2"/>
      <c r="B935" s="3"/>
      <c r="C935" s="3"/>
      <c r="D935" s="3"/>
      <c r="E935" s="2"/>
      <c r="F935" s="4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5"/>
      <c r="R935" s="2"/>
    </row>
    <row r="936" spans="1:18">
      <c r="A936" s="2"/>
      <c r="B936" s="3"/>
      <c r="C936" s="3"/>
      <c r="D936" s="3"/>
      <c r="E936" s="2"/>
      <c r="F936" s="4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5"/>
      <c r="R936" s="2"/>
    </row>
    <row r="937" spans="1:18">
      <c r="A937" s="2"/>
      <c r="B937" s="3"/>
      <c r="C937" s="3"/>
      <c r="D937" s="3"/>
      <c r="E937" s="2"/>
      <c r="F937" s="4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5"/>
      <c r="R937" s="2"/>
    </row>
    <row r="938" spans="1:18">
      <c r="A938" s="2"/>
      <c r="B938" s="3"/>
      <c r="C938" s="3"/>
      <c r="D938" s="3"/>
      <c r="E938" s="2"/>
      <c r="F938" s="4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5"/>
      <c r="R938" s="2"/>
    </row>
    <row r="939" spans="1:18">
      <c r="A939" s="2"/>
      <c r="B939" s="3"/>
      <c r="C939" s="3"/>
      <c r="D939" s="3"/>
      <c r="E939" s="2"/>
      <c r="F939" s="4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5"/>
      <c r="R939" s="2"/>
    </row>
    <row r="940" spans="1:18">
      <c r="A940" s="2"/>
      <c r="B940" s="3"/>
      <c r="C940" s="3"/>
      <c r="D940" s="3"/>
      <c r="E940" s="2"/>
      <c r="F940" s="4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5"/>
      <c r="R940" s="2"/>
    </row>
    <row r="941" spans="1:18">
      <c r="A941" s="2"/>
      <c r="B941" s="3"/>
      <c r="C941" s="3"/>
      <c r="D941" s="3"/>
      <c r="E941" s="2"/>
      <c r="F941" s="4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5"/>
      <c r="R941" s="2"/>
    </row>
    <row r="942" spans="1:18">
      <c r="A942" s="2"/>
      <c r="B942" s="3"/>
      <c r="C942" s="3"/>
      <c r="D942" s="3"/>
      <c r="E942" s="2"/>
      <c r="F942" s="4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5"/>
      <c r="R942" s="2"/>
    </row>
    <row r="943" spans="1:18">
      <c r="A943" s="2"/>
      <c r="B943" s="3"/>
      <c r="C943" s="3"/>
      <c r="D943" s="3"/>
      <c r="E943" s="2"/>
      <c r="F943" s="4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5"/>
      <c r="R943" s="2"/>
    </row>
    <row r="944" spans="1:18">
      <c r="A944" s="2"/>
      <c r="B944" s="3"/>
      <c r="C944" s="3"/>
      <c r="D944" s="3"/>
      <c r="E944" s="2"/>
      <c r="F944" s="4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5"/>
      <c r="R944" s="2"/>
    </row>
    <row r="945" spans="1:18">
      <c r="A945" s="2"/>
      <c r="B945" s="3"/>
      <c r="C945" s="3"/>
      <c r="D945" s="3"/>
      <c r="E945" s="2"/>
      <c r="F945" s="4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5"/>
      <c r="R945" s="2"/>
    </row>
    <row r="946" spans="1:18">
      <c r="A946" s="2"/>
      <c r="B946" s="3"/>
      <c r="C946" s="3"/>
      <c r="D946" s="3"/>
      <c r="E946" s="2"/>
      <c r="F946" s="4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5"/>
      <c r="R946" s="2"/>
    </row>
    <row r="947" spans="1:18">
      <c r="A947" s="2"/>
      <c r="B947" s="3"/>
      <c r="C947" s="3"/>
      <c r="D947" s="3"/>
      <c r="E947" s="2"/>
      <c r="F947" s="4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5"/>
      <c r="R947" s="2"/>
    </row>
    <row r="948" spans="1:18">
      <c r="A948" s="2"/>
      <c r="B948" s="3"/>
      <c r="C948" s="3"/>
      <c r="D948" s="3"/>
      <c r="E948" s="2"/>
      <c r="F948" s="4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5"/>
      <c r="R948" s="2"/>
    </row>
    <row r="949" spans="1:18">
      <c r="A949" s="2"/>
      <c r="B949" s="3"/>
      <c r="C949" s="3"/>
      <c r="D949" s="3"/>
      <c r="E949" s="2"/>
      <c r="F949" s="4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5"/>
      <c r="R949" s="2"/>
    </row>
    <row r="950" spans="1:18">
      <c r="A950" s="2"/>
      <c r="B950" s="3"/>
      <c r="C950" s="3"/>
      <c r="D950" s="3"/>
      <c r="E950" s="2"/>
      <c r="F950" s="4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5"/>
      <c r="R950" s="2"/>
    </row>
    <row r="951" spans="1:18">
      <c r="A951" s="2"/>
      <c r="B951" s="3"/>
      <c r="C951" s="3"/>
      <c r="D951" s="3"/>
      <c r="E951" s="2"/>
      <c r="F951" s="4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5"/>
      <c r="R951" s="2"/>
    </row>
    <row r="952" spans="1:18">
      <c r="A952" s="2"/>
      <c r="B952" s="3"/>
      <c r="C952" s="3"/>
      <c r="D952" s="3"/>
      <c r="E952" s="2"/>
      <c r="F952" s="4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5"/>
      <c r="R952" s="2"/>
    </row>
    <row r="953" spans="1:18">
      <c r="A953" s="2"/>
      <c r="B953" s="3"/>
      <c r="C953" s="3"/>
      <c r="D953" s="3"/>
      <c r="E953" s="2"/>
      <c r="F953" s="4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5"/>
      <c r="R953" s="2"/>
    </row>
    <row r="954" spans="1:18">
      <c r="A954" s="2"/>
      <c r="B954" s="3"/>
      <c r="C954" s="3"/>
      <c r="D954" s="3"/>
      <c r="E954" s="2"/>
      <c r="F954" s="4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5"/>
      <c r="R954" s="2"/>
    </row>
    <row r="955" spans="1:18">
      <c r="A955" s="2"/>
      <c r="B955" s="3"/>
      <c r="C955" s="3"/>
      <c r="D955" s="3"/>
      <c r="E955" s="2"/>
      <c r="F955" s="4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5"/>
      <c r="R955" s="2"/>
    </row>
    <row r="956" spans="1:18">
      <c r="A956" s="2"/>
      <c r="B956" s="3"/>
      <c r="C956" s="3"/>
      <c r="D956" s="3"/>
      <c r="E956" s="2"/>
      <c r="F956" s="4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5"/>
      <c r="R956" s="2"/>
    </row>
    <row r="957" spans="1:18">
      <c r="A957" s="2"/>
      <c r="B957" s="3"/>
      <c r="C957" s="3"/>
      <c r="D957" s="3"/>
      <c r="E957" s="2"/>
      <c r="F957" s="4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5"/>
      <c r="R957" s="2"/>
    </row>
    <row r="958" spans="1:18">
      <c r="A958" s="2"/>
      <c r="B958" s="3"/>
      <c r="C958" s="3"/>
      <c r="D958" s="3"/>
      <c r="E958" s="2"/>
      <c r="F958" s="4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5"/>
      <c r="R958" s="2"/>
    </row>
    <row r="959" spans="1:18">
      <c r="A959" s="2"/>
      <c r="B959" s="3"/>
      <c r="C959" s="3"/>
      <c r="D959" s="3"/>
      <c r="E959" s="2"/>
      <c r="F959" s="4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5"/>
      <c r="R959" s="2"/>
    </row>
    <row r="960" spans="1:18">
      <c r="A960" s="2"/>
      <c r="B960" s="3"/>
      <c r="C960" s="3"/>
      <c r="D960" s="3"/>
      <c r="E960" s="2"/>
      <c r="F960" s="4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5"/>
      <c r="R960" s="2"/>
    </row>
    <row r="961" spans="1:18">
      <c r="A961" s="2"/>
      <c r="B961" s="3"/>
      <c r="C961" s="3"/>
      <c r="D961" s="3"/>
      <c r="E961" s="2"/>
      <c r="F961" s="4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5"/>
      <c r="R961" s="2"/>
    </row>
    <row r="962" spans="1:18">
      <c r="A962" s="2"/>
      <c r="B962" s="3"/>
      <c r="C962" s="3"/>
      <c r="D962" s="3"/>
      <c r="E962" s="2"/>
      <c r="F962" s="4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5"/>
      <c r="R962" s="2"/>
    </row>
    <row r="963" spans="1:18">
      <c r="A963" s="2"/>
      <c r="B963" s="3"/>
      <c r="C963" s="3"/>
      <c r="D963" s="3"/>
      <c r="E963" s="2"/>
      <c r="F963" s="4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5"/>
      <c r="R963" s="2"/>
    </row>
    <row r="964" spans="1:18">
      <c r="A964" s="2"/>
      <c r="B964" s="3"/>
      <c r="C964" s="3"/>
      <c r="D964" s="3"/>
      <c r="E964" s="2"/>
      <c r="F964" s="4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5"/>
      <c r="R964" s="2"/>
    </row>
    <row r="965" spans="1:18">
      <c r="A965" s="2"/>
      <c r="B965" s="3"/>
      <c r="C965" s="3"/>
      <c r="D965" s="3"/>
      <c r="E965" s="2"/>
      <c r="F965" s="4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5"/>
      <c r="R965" s="2"/>
    </row>
    <row r="966" spans="1:18">
      <c r="A966" s="2"/>
      <c r="B966" s="3"/>
      <c r="C966" s="3"/>
      <c r="D966" s="3"/>
      <c r="E966" s="2"/>
      <c r="F966" s="4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5"/>
      <c r="R966" s="2"/>
    </row>
    <row r="967" spans="1:18">
      <c r="A967" s="2"/>
      <c r="B967" s="3"/>
      <c r="C967" s="3"/>
      <c r="D967" s="3"/>
      <c r="E967" s="2"/>
      <c r="F967" s="4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5"/>
      <c r="R967" s="2"/>
    </row>
    <row r="968" spans="1:18">
      <c r="A968" s="2"/>
      <c r="B968" s="3"/>
      <c r="C968" s="3"/>
      <c r="D968" s="3"/>
      <c r="E968" s="2"/>
      <c r="F968" s="4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5"/>
      <c r="R968" s="2"/>
    </row>
    <row r="969" spans="1:18">
      <c r="A969" s="2"/>
      <c r="B969" s="3"/>
      <c r="C969" s="3"/>
      <c r="D969" s="3"/>
      <c r="E969" s="2"/>
      <c r="F969" s="4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5"/>
      <c r="R969" s="2"/>
    </row>
    <row r="970" spans="1:18">
      <c r="A970" s="2"/>
      <c r="B970" s="3"/>
      <c r="C970" s="3"/>
      <c r="D970" s="3"/>
      <c r="E970" s="2"/>
      <c r="F970" s="4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5"/>
      <c r="R970" s="2"/>
    </row>
    <row r="971" spans="1:18">
      <c r="A971" s="2"/>
      <c r="B971" s="3"/>
      <c r="C971" s="3"/>
      <c r="D971" s="3"/>
      <c r="E971" s="2"/>
      <c r="F971" s="4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5"/>
      <c r="R971" s="2"/>
    </row>
    <row r="972" spans="1:18">
      <c r="A972" s="2"/>
      <c r="B972" s="3"/>
      <c r="C972" s="3"/>
      <c r="D972" s="3"/>
      <c r="E972" s="2"/>
      <c r="F972" s="4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5"/>
      <c r="R972" s="2"/>
    </row>
    <row r="973" spans="1:18">
      <c r="A973" s="2"/>
      <c r="B973" s="3"/>
      <c r="C973" s="3"/>
      <c r="D973" s="3"/>
      <c r="E973" s="2"/>
      <c r="F973" s="4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5"/>
      <c r="R973" s="2"/>
    </row>
    <row r="974" spans="1:18">
      <c r="A974" s="2"/>
      <c r="B974" s="3"/>
      <c r="C974" s="3"/>
      <c r="D974" s="3"/>
      <c r="E974" s="2"/>
      <c r="F974" s="4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5"/>
      <c r="R974" s="2"/>
    </row>
    <row r="975" spans="1:18">
      <c r="A975" s="2"/>
      <c r="B975" s="3"/>
      <c r="C975" s="3"/>
      <c r="D975" s="3"/>
      <c r="E975" s="2"/>
      <c r="F975" s="4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5"/>
      <c r="R975" s="2"/>
    </row>
    <row r="976" spans="1:18">
      <c r="A976" s="2"/>
      <c r="B976" s="3"/>
      <c r="C976" s="3"/>
      <c r="D976" s="3"/>
      <c r="E976" s="2"/>
      <c r="F976" s="4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5"/>
      <c r="R976" s="2"/>
    </row>
    <row r="977" spans="1:18">
      <c r="A977" s="2"/>
      <c r="B977" s="3"/>
      <c r="C977" s="3"/>
      <c r="D977" s="3"/>
      <c r="E977" s="2"/>
      <c r="F977" s="4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5"/>
      <c r="R977" s="2"/>
    </row>
    <row r="978" spans="1:18">
      <c r="A978" s="2"/>
      <c r="B978" s="3"/>
      <c r="C978" s="3"/>
      <c r="D978" s="3"/>
      <c r="E978" s="2"/>
      <c r="F978" s="4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5"/>
      <c r="R978" s="2"/>
    </row>
    <row r="979" spans="1:18">
      <c r="A979" s="2"/>
      <c r="B979" s="3"/>
      <c r="C979" s="3"/>
      <c r="D979" s="3"/>
      <c r="E979" s="2"/>
      <c r="F979" s="4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5"/>
      <c r="R979" s="2"/>
    </row>
    <row r="980" spans="1:18">
      <c r="A980" s="2"/>
      <c r="B980" s="3"/>
      <c r="C980" s="3"/>
      <c r="D980" s="3"/>
      <c r="E980" s="2"/>
      <c r="F980" s="4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5"/>
      <c r="R980" s="2"/>
    </row>
    <row r="981" spans="1:18">
      <c r="A981" s="2"/>
      <c r="B981" s="3"/>
      <c r="C981" s="3"/>
      <c r="D981" s="3"/>
      <c r="E981" s="2"/>
      <c r="F981" s="4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5"/>
      <c r="R981" s="2"/>
    </row>
    <row r="982" spans="1:18">
      <c r="A982" s="2"/>
      <c r="B982" s="3"/>
      <c r="C982" s="3"/>
      <c r="D982" s="3"/>
      <c r="E982" s="2"/>
      <c r="F982" s="4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5"/>
      <c r="R982" s="2"/>
    </row>
    <row r="983" spans="1:18">
      <c r="A983" s="2"/>
      <c r="B983" s="3"/>
      <c r="C983" s="3"/>
      <c r="D983" s="3"/>
      <c r="E983" s="2"/>
      <c r="F983" s="4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5"/>
      <c r="R983" s="2"/>
    </row>
    <row r="984" spans="1:18">
      <c r="A984" s="2"/>
      <c r="B984" s="3"/>
      <c r="C984" s="3"/>
      <c r="D984" s="3"/>
      <c r="E984" s="2"/>
      <c r="F984" s="4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5"/>
      <c r="R984" s="2"/>
    </row>
    <row r="985" spans="1:18">
      <c r="A985" s="2"/>
      <c r="B985" s="3"/>
      <c r="C985" s="3"/>
      <c r="D985" s="3"/>
      <c r="E985" s="2"/>
      <c r="F985" s="4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5"/>
      <c r="R985" s="2"/>
    </row>
    <row r="986" spans="1:18">
      <c r="A986" s="2"/>
      <c r="B986" s="3"/>
      <c r="C986" s="3"/>
      <c r="D986" s="3"/>
      <c r="E986" s="2"/>
      <c r="F986" s="4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5"/>
      <c r="R986" s="2"/>
    </row>
    <row r="987" spans="1:18">
      <c r="A987" s="2"/>
      <c r="B987" s="3"/>
      <c r="C987" s="3"/>
      <c r="D987" s="3"/>
      <c r="E987" s="2"/>
      <c r="F987" s="4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5"/>
      <c r="R987" s="2"/>
    </row>
    <row r="988" spans="1:18">
      <c r="A988" s="2"/>
      <c r="B988" s="3"/>
      <c r="C988" s="3"/>
      <c r="D988" s="3"/>
      <c r="E988" s="2"/>
      <c r="F988" s="4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5"/>
      <c r="R988" s="2"/>
    </row>
    <row r="989" spans="1:18">
      <c r="A989" s="2"/>
      <c r="B989" s="3"/>
      <c r="C989" s="3"/>
      <c r="D989" s="3"/>
      <c r="E989" s="2"/>
      <c r="F989" s="4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5"/>
      <c r="R989" s="2"/>
    </row>
    <row r="990" spans="1:18">
      <c r="A990" s="2"/>
      <c r="B990" s="3"/>
      <c r="C990" s="3"/>
      <c r="D990" s="3"/>
      <c r="E990" s="2"/>
      <c r="F990" s="4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5"/>
      <c r="R990" s="2"/>
    </row>
    <row r="991" spans="1:18">
      <c r="A991" s="2"/>
      <c r="B991" s="3"/>
      <c r="C991" s="3"/>
      <c r="D991" s="3"/>
      <c r="E991" s="2"/>
      <c r="F991" s="4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5"/>
      <c r="R991" s="2"/>
    </row>
    <row r="992" spans="1:18">
      <c r="A992" s="2"/>
      <c r="B992" s="3"/>
      <c r="C992" s="3"/>
      <c r="D992" s="3"/>
      <c r="E992" s="2"/>
      <c r="F992" s="4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5"/>
      <c r="R992" s="2"/>
    </row>
    <row r="993" spans="1:18">
      <c r="A993" s="2"/>
      <c r="B993" s="3"/>
      <c r="C993" s="3"/>
      <c r="D993" s="3"/>
      <c r="E993" s="2"/>
      <c r="F993" s="4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5"/>
      <c r="R993" s="2"/>
    </row>
    <row r="994" spans="1:18">
      <c r="A994" s="2"/>
      <c r="B994" s="3"/>
      <c r="C994" s="3"/>
      <c r="D994" s="3"/>
      <c r="E994" s="2"/>
      <c r="F994" s="4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5"/>
      <c r="R994" s="2"/>
    </row>
    <row r="995" spans="1:18">
      <c r="A995" s="2"/>
      <c r="B995" s="3"/>
      <c r="C995" s="3"/>
      <c r="D995" s="3"/>
      <c r="E995" s="2"/>
      <c r="F995" s="4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5"/>
      <c r="R995" s="2"/>
    </row>
    <row r="996" spans="1:18">
      <c r="A996" s="2"/>
      <c r="B996" s="3"/>
      <c r="C996" s="3"/>
      <c r="D996" s="3"/>
      <c r="E996" s="2"/>
      <c r="F996" s="4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5"/>
      <c r="R996" s="2"/>
    </row>
    <row r="997" spans="1:18">
      <c r="A997" s="2"/>
      <c r="B997" s="3"/>
      <c r="C997" s="3"/>
      <c r="D997" s="3"/>
      <c r="E997" s="2"/>
      <c r="F997" s="4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5"/>
      <c r="R997" s="2"/>
    </row>
    <row r="998" spans="1:18">
      <c r="A998" s="2"/>
      <c r="B998" s="3"/>
      <c r="C998" s="3"/>
      <c r="D998" s="3"/>
      <c r="E998" s="2"/>
      <c r="F998" s="4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5"/>
      <c r="R998" s="2"/>
    </row>
    <row r="999" spans="1:18">
      <c r="A999" s="2"/>
      <c r="B999" s="3"/>
      <c r="C999" s="3"/>
      <c r="D999" s="3"/>
      <c r="E999" s="2"/>
      <c r="F999" s="4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5"/>
      <c r="R999" s="2"/>
    </row>
    <row r="1000" spans="1:18">
      <c r="A1000" s="2"/>
      <c r="B1000" s="3"/>
      <c r="C1000" s="3"/>
      <c r="D1000" s="3"/>
      <c r="E1000" s="2"/>
      <c r="F1000" s="4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5"/>
      <c r="R1000" s="2"/>
    </row>
    <row r="1001" spans="1:18">
      <c r="A1001" s="2"/>
      <c r="B1001" s="3"/>
      <c r="C1001" s="3"/>
      <c r="D1001" s="3"/>
      <c r="E1001" s="2"/>
      <c r="F1001" s="4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5"/>
      <c r="R1001" s="2"/>
    </row>
    <row r="1002" spans="1:18">
      <c r="A1002" s="2"/>
      <c r="B1002" s="3"/>
      <c r="C1002" s="3"/>
      <c r="D1002" s="3"/>
      <c r="E1002" s="2"/>
      <c r="F1002" s="4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5"/>
      <c r="R1002" s="2"/>
    </row>
    <row r="1003" spans="1:18">
      <c r="A1003" s="2"/>
      <c r="B1003" s="3"/>
      <c r="C1003" s="3"/>
      <c r="D1003" s="3"/>
      <c r="E1003" s="2"/>
      <c r="F1003" s="4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5"/>
      <c r="R1003" s="2"/>
    </row>
    <row r="1004" spans="1:18">
      <c r="A1004" s="2"/>
      <c r="B1004" s="3"/>
      <c r="C1004" s="3"/>
      <c r="D1004" s="3"/>
      <c r="E1004" s="2"/>
      <c r="F1004" s="4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5"/>
      <c r="R1004" s="2"/>
    </row>
    <row r="1005" spans="1:18">
      <c r="A1005" s="2"/>
      <c r="B1005" s="3"/>
      <c r="C1005" s="3"/>
      <c r="D1005" s="3"/>
      <c r="E1005" s="2"/>
      <c r="F1005" s="4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5"/>
      <c r="R1005" s="2"/>
    </row>
    <row r="1006" spans="1:18">
      <c r="A1006" s="2"/>
      <c r="B1006" s="3"/>
      <c r="C1006" s="3"/>
      <c r="D1006" s="3"/>
      <c r="E1006" s="2"/>
      <c r="F1006" s="4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5"/>
      <c r="R1006" s="2"/>
    </row>
    <row r="1007" spans="1:18">
      <c r="A1007" s="2"/>
      <c r="B1007" s="3"/>
      <c r="C1007" s="3"/>
      <c r="D1007" s="3"/>
      <c r="E1007" s="2"/>
      <c r="F1007" s="4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5"/>
      <c r="R1007" s="2"/>
    </row>
    <row r="1008" spans="1:18">
      <c r="A1008" s="2"/>
      <c r="B1008" s="3"/>
      <c r="C1008" s="3"/>
      <c r="D1008" s="3"/>
      <c r="E1008" s="2"/>
      <c r="F1008" s="4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5"/>
      <c r="R1008" s="2"/>
    </row>
    <row r="1009" spans="1:18">
      <c r="A1009" s="2"/>
      <c r="B1009" s="3"/>
      <c r="C1009" s="3"/>
      <c r="D1009" s="3"/>
      <c r="E1009" s="2"/>
      <c r="F1009" s="4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5"/>
      <c r="R1009" s="2"/>
    </row>
    <row r="1010" spans="1:18">
      <c r="A1010" s="2"/>
      <c r="B1010" s="3"/>
      <c r="C1010" s="3"/>
      <c r="D1010" s="3"/>
      <c r="E1010" s="2"/>
      <c r="F1010" s="4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5"/>
      <c r="R1010" s="2"/>
    </row>
    <row r="1011" spans="1:18">
      <c r="A1011" s="2"/>
      <c r="B1011" s="3"/>
      <c r="C1011" s="3"/>
      <c r="D1011" s="3"/>
      <c r="E1011" s="2"/>
      <c r="F1011" s="4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5"/>
      <c r="R1011" s="2"/>
    </row>
    <row r="1012" spans="1:18">
      <c r="A1012" s="2"/>
      <c r="B1012" s="3"/>
      <c r="C1012" s="3"/>
      <c r="D1012" s="3"/>
      <c r="E1012" s="2"/>
      <c r="F1012" s="4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5"/>
      <c r="R1012" s="2"/>
    </row>
    <row r="1013" spans="1:18">
      <c r="A1013" s="2"/>
      <c r="B1013" s="3"/>
      <c r="C1013" s="3"/>
      <c r="D1013" s="3"/>
      <c r="E1013" s="2"/>
      <c r="F1013" s="4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5"/>
      <c r="R1013" s="2"/>
    </row>
    <row r="1014" spans="1:18">
      <c r="A1014" s="2"/>
      <c r="B1014" s="3"/>
      <c r="C1014" s="3"/>
      <c r="D1014" s="3"/>
      <c r="E1014" s="2"/>
      <c r="F1014" s="4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5"/>
      <c r="R1014" s="2"/>
    </row>
    <row r="1015" spans="1:18">
      <c r="A1015" s="2"/>
      <c r="B1015" s="3"/>
      <c r="C1015" s="3"/>
      <c r="D1015" s="3"/>
      <c r="E1015" s="2"/>
      <c r="F1015" s="4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5"/>
      <c r="R1015" s="2"/>
    </row>
    <row r="1016" spans="1:18">
      <c r="A1016" s="2"/>
      <c r="B1016" s="3"/>
      <c r="C1016" s="3"/>
      <c r="D1016" s="3"/>
      <c r="E1016" s="2"/>
      <c r="F1016" s="4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5"/>
      <c r="R1016" s="2"/>
    </row>
    <row r="1017" spans="1:18">
      <c r="A1017" s="2"/>
      <c r="B1017" s="3"/>
      <c r="C1017" s="3"/>
      <c r="D1017" s="3"/>
      <c r="E1017" s="2"/>
      <c r="F1017" s="4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5"/>
      <c r="R1017" s="2"/>
    </row>
    <row r="1018" spans="1:18">
      <c r="A1018" s="2"/>
      <c r="B1018" s="3"/>
      <c r="C1018" s="3"/>
      <c r="D1018" s="3"/>
      <c r="E1018" s="2"/>
      <c r="F1018" s="4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5"/>
      <c r="R1018" s="2"/>
    </row>
    <row r="1019" spans="1:18">
      <c r="A1019" s="2"/>
      <c r="B1019" s="3"/>
      <c r="C1019" s="3"/>
      <c r="D1019" s="3"/>
      <c r="E1019" s="2"/>
      <c r="F1019" s="4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5"/>
      <c r="R1019" s="2"/>
    </row>
    <row r="1020" spans="1:18">
      <c r="A1020" s="2"/>
      <c r="B1020" s="3"/>
      <c r="C1020" s="3"/>
      <c r="D1020" s="3"/>
      <c r="E1020" s="2"/>
      <c r="F1020" s="4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5"/>
      <c r="R1020" s="2"/>
    </row>
    <row r="1021" spans="1:18">
      <c r="A1021" s="2"/>
      <c r="B1021" s="3"/>
      <c r="C1021" s="3"/>
      <c r="D1021" s="3"/>
      <c r="E1021" s="2"/>
      <c r="F1021" s="4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5"/>
      <c r="R1021" s="2"/>
    </row>
    <row r="1022" spans="1:18">
      <c r="A1022" s="2"/>
      <c r="B1022" s="3"/>
      <c r="C1022" s="3"/>
      <c r="D1022" s="3"/>
      <c r="E1022" s="2"/>
      <c r="F1022" s="4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5"/>
      <c r="R1022" s="2"/>
    </row>
    <row r="1023" spans="1:18">
      <c r="A1023" s="2"/>
      <c r="B1023" s="3"/>
      <c r="C1023" s="3"/>
      <c r="D1023" s="3"/>
      <c r="E1023" s="2"/>
      <c r="F1023" s="4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5"/>
      <c r="R1023" s="2"/>
    </row>
    <row r="1024" spans="1:18">
      <c r="A1024" s="2"/>
      <c r="B1024" s="3"/>
      <c r="C1024" s="3"/>
      <c r="D1024" s="3"/>
      <c r="E1024" s="2"/>
      <c r="F1024" s="4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5"/>
      <c r="R1024" s="2"/>
    </row>
    <row r="1025" spans="1:18">
      <c r="A1025" s="2"/>
      <c r="B1025" s="3"/>
      <c r="C1025" s="3"/>
      <c r="D1025" s="3"/>
      <c r="E1025" s="2"/>
      <c r="F1025" s="4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5"/>
      <c r="R1025" s="2"/>
    </row>
    <row r="1026" spans="1:18">
      <c r="A1026" s="2"/>
      <c r="B1026" s="3"/>
      <c r="C1026" s="3"/>
      <c r="D1026" s="3"/>
      <c r="E1026" s="2"/>
      <c r="F1026" s="4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5"/>
      <c r="R1026" s="2"/>
    </row>
    <row r="1027" spans="1:18">
      <c r="A1027" s="2"/>
      <c r="B1027" s="3"/>
      <c r="C1027" s="3"/>
      <c r="D1027" s="3"/>
      <c r="E1027" s="2"/>
      <c r="F1027" s="4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5"/>
      <c r="R1027" s="2"/>
    </row>
    <row r="1028" spans="1:18">
      <c r="A1028" s="2"/>
      <c r="B1028" s="3"/>
      <c r="C1028" s="3"/>
      <c r="D1028" s="3"/>
      <c r="E1028" s="2"/>
      <c r="F1028" s="4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5"/>
      <c r="R1028" s="2"/>
    </row>
    <row r="1029" spans="1:18">
      <c r="A1029" s="2"/>
      <c r="B1029" s="3"/>
      <c r="C1029" s="3"/>
      <c r="D1029" s="3"/>
      <c r="E1029" s="2"/>
      <c r="F1029" s="4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5"/>
      <c r="R1029" s="2"/>
    </row>
    <row r="1030" spans="1:18">
      <c r="A1030" s="2"/>
      <c r="B1030" s="3"/>
      <c r="C1030" s="3"/>
      <c r="D1030" s="3"/>
      <c r="E1030" s="2"/>
      <c r="F1030" s="4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5"/>
      <c r="R1030" s="2"/>
    </row>
    <row r="1031" spans="1:18">
      <c r="A1031" s="2"/>
      <c r="B1031" s="3"/>
      <c r="C1031" s="3"/>
      <c r="D1031" s="3"/>
      <c r="E1031" s="2"/>
      <c r="F1031" s="4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5"/>
      <c r="R1031" s="2"/>
    </row>
    <row r="1032" spans="1:18">
      <c r="A1032" s="2"/>
      <c r="B1032" s="3"/>
      <c r="C1032" s="3"/>
      <c r="D1032" s="3"/>
      <c r="E1032" s="2"/>
      <c r="F1032" s="4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5"/>
      <c r="R1032" s="2"/>
    </row>
    <row r="1033" spans="1:18">
      <c r="A1033" s="2"/>
      <c r="B1033" s="3"/>
      <c r="C1033" s="3"/>
      <c r="D1033" s="3"/>
      <c r="E1033" s="2"/>
      <c r="F1033" s="4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5"/>
      <c r="R1033" s="2"/>
    </row>
    <row r="1034" spans="1:18">
      <c r="A1034" s="2"/>
      <c r="B1034" s="3"/>
      <c r="C1034" s="3"/>
      <c r="D1034" s="3"/>
      <c r="E1034" s="2"/>
      <c r="F1034" s="4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5"/>
      <c r="R1034" s="2"/>
    </row>
    <row r="1035" spans="1:18">
      <c r="A1035" s="2"/>
      <c r="B1035" s="3"/>
      <c r="C1035" s="3"/>
      <c r="D1035" s="3"/>
      <c r="E1035" s="2"/>
      <c r="F1035" s="4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5"/>
      <c r="R1035" s="2"/>
    </row>
    <row r="1036" spans="1:18">
      <c r="A1036" s="2"/>
      <c r="B1036" s="3"/>
      <c r="C1036" s="3"/>
      <c r="D1036" s="3"/>
      <c r="E1036" s="2"/>
      <c r="F1036" s="4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5"/>
      <c r="R1036" s="2"/>
    </row>
    <row r="1037" spans="1:18">
      <c r="A1037" s="2"/>
      <c r="B1037" s="3"/>
      <c r="C1037" s="3"/>
      <c r="D1037" s="3"/>
      <c r="E1037" s="2"/>
      <c r="F1037" s="4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5"/>
      <c r="R1037" s="2"/>
    </row>
    <row r="1038" spans="1:18">
      <c r="A1038" s="2"/>
      <c r="B1038" s="3"/>
      <c r="C1038" s="3"/>
      <c r="D1038" s="3"/>
      <c r="E1038" s="2"/>
      <c r="F1038" s="4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5"/>
      <c r="R1038" s="2"/>
    </row>
    <row r="1039" spans="1:18">
      <c r="A1039" s="2"/>
      <c r="B1039" s="3"/>
      <c r="C1039" s="3"/>
      <c r="D1039" s="3"/>
      <c r="E1039" s="2"/>
      <c r="F1039" s="4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5"/>
      <c r="R1039" s="2"/>
    </row>
    <row r="1040" spans="1:18">
      <c r="A1040" s="2"/>
      <c r="B1040" s="3"/>
      <c r="C1040" s="3"/>
      <c r="D1040" s="3"/>
      <c r="E1040" s="2"/>
      <c r="F1040" s="4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5"/>
      <c r="R1040" s="2"/>
    </row>
    <row r="1041" spans="1:18">
      <c r="A1041" s="2"/>
      <c r="B1041" s="3"/>
      <c r="C1041" s="3"/>
      <c r="D1041" s="3"/>
      <c r="E1041" s="2"/>
      <c r="F1041" s="4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5"/>
      <c r="R1041" s="2"/>
    </row>
    <row r="1042" spans="1:18">
      <c r="A1042" s="2"/>
      <c r="B1042" s="3"/>
      <c r="C1042" s="3"/>
      <c r="D1042" s="3"/>
      <c r="E1042" s="2"/>
      <c r="F1042" s="4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5"/>
      <c r="R1042" s="2"/>
    </row>
    <row r="1043" spans="1:18">
      <c r="A1043" s="2"/>
      <c r="B1043" s="3"/>
      <c r="C1043" s="3"/>
      <c r="D1043" s="3"/>
      <c r="E1043" s="2"/>
      <c r="F1043" s="4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5"/>
      <c r="R1043" s="2"/>
    </row>
    <row r="1044" spans="1:18">
      <c r="A1044" s="2"/>
      <c r="B1044" s="3"/>
      <c r="C1044" s="3"/>
      <c r="D1044" s="3"/>
      <c r="E1044" s="2"/>
      <c r="F1044" s="4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5"/>
      <c r="R1044" s="2"/>
    </row>
    <row r="1045" spans="1:18">
      <c r="A1045" s="2"/>
      <c r="B1045" s="3"/>
      <c r="C1045" s="3"/>
      <c r="D1045" s="3"/>
      <c r="E1045" s="2"/>
      <c r="F1045" s="4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5"/>
      <c r="R1045" s="2"/>
    </row>
    <row r="1046" spans="1:18">
      <c r="A1046" s="2"/>
      <c r="B1046" s="3"/>
      <c r="C1046" s="3"/>
      <c r="D1046" s="3"/>
      <c r="E1046" s="2"/>
      <c r="F1046" s="4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5"/>
      <c r="R1046" s="2"/>
    </row>
    <row r="1047" spans="1:18">
      <c r="A1047" s="2"/>
      <c r="B1047" s="3"/>
      <c r="C1047" s="3"/>
      <c r="D1047" s="3"/>
      <c r="E1047" s="2"/>
      <c r="F1047" s="4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5"/>
      <c r="R1047" s="2"/>
    </row>
    <row r="1048" spans="1:18">
      <c r="A1048" s="2"/>
      <c r="B1048" s="3"/>
      <c r="C1048" s="3"/>
      <c r="D1048" s="3"/>
      <c r="E1048" s="2"/>
      <c r="F1048" s="4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5"/>
      <c r="R1048" s="2"/>
    </row>
    <row r="1049" spans="1:18">
      <c r="A1049" s="2"/>
      <c r="B1049" s="3"/>
      <c r="C1049" s="3"/>
      <c r="D1049" s="3"/>
      <c r="E1049" s="2"/>
      <c r="F1049" s="4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5"/>
      <c r="R1049" s="2"/>
    </row>
    <row r="1050" spans="1:18">
      <c r="A1050" s="2"/>
      <c r="B1050" s="3"/>
      <c r="C1050" s="3"/>
      <c r="D1050" s="3"/>
      <c r="E1050" s="2"/>
      <c r="F1050" s="4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5"/>
      <c r="R1050" s="2"/>
    </row>
    <row r="1051" spans="1:18">
      <c r="A1051" s="2"/>
      <c r="B1051" s="3"/>
      <c r="C1051" s="3"/>
      <c r="D1051" s="3"/>
      <c r="E1051" s="2"/>
      <c r="F1051" s="4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5"/>
      <c r="R1051" s="2"/>
    </row>
    <row r="1052" spans="1:18">
      <c r="A1052" s="2"/>
      <c r="B1052" s="3"/>
      <c r="C1052" s="3"/>
      <c r="D1052" s="3"/>
      <c r="E1052" s="2"/>
      <c r="F1052" s="4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5"/>
      <c r="R1052" s="2"/>
    </row>
    <row r="1053" spans="1:18">
      <c r="A1053" s="2"/>
      <c r="B1053" s="3"/>
      <c r="C1053" s="3"/>
      <c r="D1053" s="3"/>
      <c r="E1053" s="2"/>
      <c r="F1053" s="4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5"/>
      <c r="R1053" s="2"/>
    </row>
    <row r="1054" spans="1:18">
      <c r="A1054" s="2"/>
      <c r="B1054" s="3"/>
      <c r="C1054" s="3"/>
      <c r="D1054" s="3"/>
      <c r="E1054" s="2"/>
      <c r="F1054" s="4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5"/>
      <c r="R1054" s="2"/>
    </row>
    <row r="1055" spans="1:18">
      <c r="A1055" s="2"/>
      <c r="B1055" s="3"/>
      <c r="C1055" s="3"/>
      <c r="D1055" s="3"/>
      <c r="E1055" s="2"/>
      <c r="F1055" s="4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5"/>
      <c r="R1055" s="2"/>
    </row>
    <row r="1056" spans="1:18">
      <c r="A1056" s="2"/>
      <c r="B1056" s="3"/>
      <c r="C1056" s="3"/>
      <c r="D1056" s="3"/>
      <c r="E1056" s="2"/>
      <c r="F1056" s="4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5"/>
      <c r="R1056" s="2"/>
    </row>
    <row r="1057" spans="1:18">
      <c r="A1057" s="2"/>
      <c r="B1057" s="3"/>
      <c r="C1057" s="3"/>
      <c r="D1057" s="3"/>
      <c r="E1057" s="2"/>
      <c r="F1057" s="4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5"/>
      <c r="R1057" s="2"/>
    </row>
    <row r="1058" spans="1:18">
      <c r="A1058" s="2"/>
      <c r="B1058" s="3"/>
      <c r="C1058" s="3"/>
      <c r="D1058" s="3"/>
      <c r="E1058" s="2"/>
      <c r="F1058" s="4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5"/>
      <c r="R1058" s="2"/>
    </row>
    <row r="1059" spans="1:18">
      <c r="A1059" s="2"/>
      <c r="B1059" s="3"/>
      <c r="C1059" s="3"/>
      <c r="D1059" s="3"/>
      <c r="E1059" s="2"/>
      <c r="F1059" s="4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5"/>
      <c r="R1059" s="2"/>
    </row>
    <row r="1060" spans="1:18">
      <c r="A1060" s="2"/>
      <c r="B1060" s="3"/>
      <c r="C1060" s="3"/>
      <c r="D1060" s="3"/>
      <c r="E1060" s="2"/>
      <c r="F1060" s="4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5"/>
      <c r="R1060" s="2"/>
    </row>
    <row r="1061" spans="1:18">
      <c r="A1061" s="2"/>
      <c r="B1061" s="3"/>
      <c r="C1061" s="3"/>
      <c r="D1061" s="3"/>
      <c r="E1061" s="2"/>
      <c r="F1061" s="4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5"/>
      <c r="R1061" s="2"/>
    </row>
    <row r="1062" spans="1:18">
      <c r="A1062" s="2"/>
      <c r="B1062" s="3"/>
      <c r="C1062" s="3"/>
      <c r="D1062" s="3"/>
      <c r="E1062" s="2"/>
      <c r="F1062" s="4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5"/>
      <c r="R1062" s="2"/>
    </row>
    <row r="1063" spans="1:18">
      <c r="A1063" s="2"/>
      <c r="B1063" s="3"/>
      <c r="C1063" s="3"/>
      <c r="D1063" s="3"/>
      <c r="E1063" s="2"/>
      <c r="F1063" s="4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5"/>
      <c r="R1063" s="2"/>
    </row>
    <row r="1064" spans="1:18">
      <c r="A1064" s="2"/>
      <c r="B1064" s="3"/>
      <c r="C1064" s="3"/>
      <c r="D1064" s="3"/>
      <c r="E1064" s="2"/>
      <c r="F1064" s="4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5"/>
      <c r="R1064" s="2"/>
    </row>
    <row r="1065" spans="1:18">
      <c r="A1065" s="2"/>
      <c r="B1065" s="3"/>
      <c r="C1065" s="3"/>
      <c r="D1065" s="3"/>
      <c r="E1065" s="2"/>
      <c r="F1065" s="4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5"/>
      <c r="R1065" s="2"/>
    </row>
    <row r="1066" spans="1:18">
      <c r="A1066" s="2"/>
      <c r="B1066" s="3"/>
      <c r="C1066" s="3"/>
      <c r="D1066" s="3"/>
      <c r="E1066" s="2"/>
      <c r="F1066" s="4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5"/>
      <c r="R1066" s="2"/>
    </row>
    <row r="1067" spans="1:18">
      <c r="A1067" s="2"/>
      <c r="B1067" s="3"/>
      <c r="C1067" s="3"/>
      <c r="D1067" s="3"/>
      <c r="E1067" s="2"/>
      <c r="F1067" s="4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5"/>
      <c r="R1067" s="2"/>
    </row>
    <row r="1068" spans="1:18">
      <c r="A1068" s="2"/>
      <c r="B1068" s="3"/>
      <c r="C1068" s="3"/>
      <c r="D1068" s="3"/>
      <c r="E1068" s="2"/>
      <c r="F1068" s="4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5"/>
      <c r="R1068" s="2"/>
    </row>
    <row r="1069" spans="1:18">
      <c r="A1069" s="2"/>
      <c r="B1069" s="3"/>
      <c r="C1069" s="3"/>
      <c r="D1069" s="3"/>
      <c r="E1069" s="2"/>
      <c r="F1069" s="4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5"/>
      <c r="R1069" s="2"/>
    </row>
    <row r="1070" spans="1:18">
      <c r="A1070" s="2"/>
      <c r="B1070" s="3"/>
      <c r="C1070" s="3"/>
      <c r="D1070" s="3"/>
      <c r="E1070" s="2"/>
      <c r="F1070" s="4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5"/>
      <c r="R1070" s="2"/>
    </row>
    <row r="1071" spans="1:18">
      <c r="A1071" s="2"/>
      <c r="B1071" s="3"/>
      <c r="C1071" s="3"/>
      <c r="D1071" s="3"/>
      <c r="E1071" s="2"/>
      <c r="F1071" s="4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5"/>
      <c r="R1071" s="2"/>
    </row>
    <row r="1072" spans="1:18">
      <c r="A1072" s="2"/>
      <c r="B1072" s="3"/>
      <c r="C1072" s="3"/>
      <c r="D1072" s="3"/>
      <c r="E1072" s="2"/>
      <c r="F1072" s="4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5"/>
      <c r="R1072" s="2"/>
    </row>
    <row r="1073" spans="1:18">
      <c r="A1073" s="2"/>
      <c r="B1073" s="3"/>
      <c r="C1073" s="3"/>
      <c r="D1073" s="3"/>
      <c r="E1073" s="2"/>
      <c r="F1073" s="4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5"/>
      <c r="R1073" s="2"/>
    </row>
    <row r="1074" spans="1:18">
      <c r="A1074" s="2"/>
      <c r="B1074" s="3"/>
      <c r="C1074" s="3"/>
      <c r="D1074" s="3"/>
      <c r="E1074" s="2"/>
      <c r="F1074" s="4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5"/>
      <c r="R1074" s="2"/>
    </row>
    <row r="1075" spans="1:18">
      <c r="A1075" s="2"/>
      <c r="B1075" s="3"/>
      <c r="C1075" s="3"/>
      <c r="D1075" s="3"/>
      <c r="E1075" s="2"/>
      <c r="F1075" s="4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5"/>
      <c r="R1075" s="2"/>
    </row>
    <row r="1076" spans="1:18">
      <c r="A1076" s="2"/>
      <c r="B1076" s="3"/>
      <c r="C1076" s="3"/>
      <c r="D1076" s="3"/>
      <c r="E1076" s="2"/>
      <c r="F1076" s="4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5"/>
      <c r="R1076" s="2"/>
    </row>
    <row r="1077" spans="1:18">
      <c r="A1077" s="2"/>
      <c r="B1077" s="3"/>
      <c r="C1077" s="3"/>
      <c r="D1077" s="3"/>
      <c r="E1077" s="2"/>
      <c r="F1077" s="4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5"/>
      <c r="R1077" s="2"/>
    </row>
    <row r="1078" spans="1:18">
      <c r="A1078" s="2"/>
      <c r="B1078" s="3"/>
      <c r="C1078" s="3"/>
      <c r="D1078" s="3"/>
      <c r="E1078" s="2"/>
      <c r="F1078" s="4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5"/>
      <c r="R1078" s="2"/>
    </row>
    <row r="1079" spans="1:18">
      <c r="A1079" s="2"/>
      <c r="B1079" s="3"/>
      <c r="C1079" s="3"/>
      <c r="D1079" s="3"/>
      <c r="E1079" s="2"/>
      <c r="F1079" s="4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5"/>
      <c r="R1079" s="2"/>
    </row>
    <row r="1080" spans="1:18">
      <c r="A1080" s="2"/>
      <c r="B1080" s="3"/>
      <c r="C1080" s="3"/>
      <c r="D1080" s="3"/>
      <c r="E1080" s="2"/>
      <c r="F1080" s="4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5"/>
      <c r="R1080" s="2"/>
    </row>
    <row r="1081" spans="1:18">
      <c r="A1081" s="2"/>
      <c r="B1081" s="3"/>
      <c r="C1081" s="3"/>
      <c r="D1081" s="3"/>
      <c r="E1081" s="2"/>
      <c r="F1081" s="4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5"/>
      <c r="R1081" s="2"/>
    </row>
    <row r="1082" spans="1:18">
      <c r="A1082" s="2"/>
      <c r="B1082" s="3"/>
      <c r="C1082" s="3"/>
      <c r="D1082" s="3"/>
      <c r="E1082" s="2"/>
      <c r="F1082" s="4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5"/>
      <c r="R1082" s="2"/>
    </row>
    <row r="1083" spans="1:18">
      <c r="A1083" s="2"/>
      <c r="B1083" s="3"/>
      <c r="C1083" s="3"/>
      <c r="D1083" s="3"/>
      <c r="E1083" s="2"/>
      <c r="F1083" s="4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5"/>
      <c r="R1083" s="2"/>
    </row>
    <row r="1084" spans="1:18">
      <c r="A1084" s="2"/>
      <c r="B1084" s="3"/>
      <c r="C1084" s="3"/>
      <c r="D1084" s="3"/>
      <c r="E1084" s="2"/>
      <c r="F1084" s="4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5"/>
      <c r="R1084" s="2"/>
    </row>
    <row r="1085" spans="1:18">
      <c r="A1085" s="2"/>
      <c r="B1085" s="3"/>
      <c r="C1085" s="3"/>
      <c r="D1085" s="3"/>
      <c r="E1085" s="2"/>
      <c r="F1085" s="4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5"/>
      <c r="R1085" s="2"/>
    </row>
    <row r="1086" spans="1:18">
      <c r="A1086" s="2"/>
      <c r="B1086" s="3"/>
      <c r="C1086" s="3"/>
      <c r="D1086" s="3"/>
      <c r="E1086" s="2"/>
      <c r="F1086" s="4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5"/>
      <c r="R1086" s="2"/>
    </row>
    <row r="1087" spans="1:18">
      <c r="A1087" s="2"/>
      <c r="B1087" s="3"/>
      <c r="C1087" s="3"/>
      <c r="D1087" s="3"/>
      <c r="E1087" s="2"/>
      <c r="F1087" s="4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5"/>
      <c r="R1087" s="2"/>
    </row>
    <row r="1088" spans="1:18">
      <c r="A1088" s="2"/>
      <c r="B1088" s="3"/>
      <c r="C1088" s="3"/>
      <c r="D1088" s="3"/>
      <c r="E1088" s="2"/>
      <c r="F1088" s="4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5"/>
      <c r="R1088" s="2"/>
    </row>
    <row r="1089" spans="1:18">
      <c r="A1089" s="2"/>
      <c r="B1089" s="3"/>
      <c r="C1089" s="3"/>
      <c r="D1089" s="3"/>
      <c r="E1089" s="2"/>
      <c r="F1089" s="4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5"/>
      <c r="R1089" s="2"/>
    </row>
    <row r="1090" spans="1:18">
      <c r="A1090" s="2"/>
      <c r="B1090" s="3"/>
      <c r="C1090" s="3"/>
      <c r="D1090" s="3"/>
      <c r="E1090" s="2"/>
      <c r="F1090" s="4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5"/>
      <c r="R1090" s="2"/>
    </row>
    <row r="1091" spans="1:18">
      <c r="A1091" s="2"/>
      <c r="B1091" s="3"/>
      <c r="C1091" s="3"/>
      <c r="D1091" s="3"/>
      <c r="E1091" s="2"/>
      <c r="F1091" s="4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5"/>
      <c r="R1091" s="2"/>
    </row>
    <row r="1092" spans="1:18">
      <c r="A1092" s="2"/>
      <c r="B1092" s="3"/>
      <c r="C1092" s="3"/>
      <c r="D1092" s="3"/>
      <c r="E1092" s="2"/>
      <c r="F1092" s="4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5"/>
      <c r="R1092" s="2"/>
    </row>
    <row r="1093" spans="1:18">
      <c r="A1093" s="2"/>
      <c r="B1093" s="3"/>
      <c r="C1093" s="3"/>
      <c r="D1093" s="3"/>
      <c r="E1093" s="2"/>
      <c r="F1093" s="4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5"/>
      <c r="R1093" s="2"/>
    </row>
    <row r="1094" spans="1:18">
      <c r="A1094" s="2"/>
      <c r="B1094" s="3"/>
      <c r="C1094" s="3"/>
      <c r="D1094" s="3"/>
      <c r="E1094" s="2"/>
      <c r="F1094" s="4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5"/>
      <c r="R1094" s="2"/>
    </row>
    <row r="1095" spans="1:18">
      <c r="A1095" s="2"/>
      <c r="B1095" s="3"/>
      <c r="C1095" s="3"/>
      <c r="D1095" s="3"/>
      <c r="E1095" s="2"/>
      <c r="F1095" s="4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5"/>
      <c r="R1095" s="2"/>
    </row>
    <row r="1096" spans="1:18">
      <c r="A1096" s="2"/>
      <c r="B1096" s="3"/>
      <c r="C1096" s="3"/>
      <c r="D1096" s="3"/>
      <c r="E1096" s="2"/>
      <c r="F1096" s="4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5"/>
      <c r="R1096" s="2"/>
    </row>
    <row r="1097" spans="1:18">
      <c r="A1097" s="2"/>
      <c r="B1097" s="3"/>
      <c r="C1097" s="3"/>
      <c r="D1097" s="3"/>
      <c r="E1097" s="2"/>
      <c r="F1097" s="4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5"/>
      <c r="R1097" s="2"/>
    </row>
    <row r="1098" spans="1:18">
      <c r="A1098" s="2"/>
      <c r="B1098" s="3"/>
      <c r="C1098" s="3"/>
      <c r="D1098" s="3"/>
      <c r="E1098" s="2"/>
      <c r="F1098" s="4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5"/>
      <c r="R1098" s="2"/>
    </row>
    <row r="1099" spans="1:18">
      <c r="A1099" s="2"/>
      <c r="B1099" s="3"/>
      <c r="C1099" s="3"/>
      <c r="D1099" s="3"/>
      <c r="E1099" s="2"/>
      <c r="F1099" s="4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5"/>
      <c r="R1099" s="2"/>
    </row>
    <row r="1100" spans="1:18">
      <c r="A1100" s="2"/>
      <c r="B1100" s="3"/>
      <c r="C1100" s="3"/>
      <c r="D1100" s="3"/>
      <c r="E1100" s="2"/>
      <c r="F1100" s="4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5"/>
      <c r="R1100" s="2"/>
    </row>
    <row r="1101" spans="1:18">
      <c r="A1101" s="2"/>
      <c r="B1101" s="3"/>
      <c r="C1101" s="3"/>
      <c r="D1101" s="3"/>
      <c r="E1101" s="2"/>
      <c r="F1101" s="4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5"/>
      <c r="R1101" s="2"/>
    </row>
    <row r="1102" spans="1:18">
      <c r="A1102" s="2"/>
      <c r="B1102" s="3"/>
      <c r="C1102" s="3"/>
      <c r="D1102" s="3"/>
      <c r="E1102" s="2"/>
      <c r="F1102" s="4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5"/>
      <c r="R1102" s="2"/>
    </row>
    <row r="1103" spans="1:18">
      <c r="A1103" s="2"/>
      <c r="B1103" s="3"/>
      <c r="C1103" s="3"/>
      <c r="D1103" s="3"/>
      <c r="E1103" s="2"/>
      <c r="F1103" s="4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5"/>
      <c r="R1103" s="2"/>
    </row>
    <row r="1104" spans="1:18">
      <c r="A1104" s="2"/>
      <c r="B1104" s="3"/>
      <c r="C1104" s="3"/>
      <c r="D1104" s="3"/>
      <c r="E1104" s="2"/>
      <c r="F1104" s="4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5"/>
      <c r="R1104" s="2"/>
    </row>
    <row r="1105" spans="1:18">
      <c r="A1105" s="2"/>
      <c r="B1105" s="3"/>
      <c r="C1105" s="3"/>
      <c r="D1105" s="3"/>
      <c r="E1105" s="2"/>
      <c r="F1105" s="4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5"/>
      <c r="R1105" s="2"/>
    </row>
    <row r="1106" spans="1:18">
      <c r="A1106" s="2"/>
      <c r="B1106" s="3"/>
      <c r="C1106" s="3"/>
      <c r="D1106" s="3"/>
      <c r="E1106" s="2"/>
      <c r="F1106" s="4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5"/>
      <c r="R1106" s="2"/>
    </row>
    <row r="1107" spans="1:18">
      <c r="A1107" s="2"/>
      <c r="B1107" s="3"/>
      <c r="C1107" s="3"/>
      <c r="D1107" s="3"/>
      <c r="E1107" s="2"/>
      <c r="F1107" s="4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5"/>
      <c r="R1107" s="2"/>
    </row>
    <row r="1108" spans="1:18">
      <c r="A1108" s="2"/>
      <c r="B1108" s="3"/>
      <c r="C1108" s="3"/>
      <c r="D1108" s="3"/>
      <c r="E1108" s="2"/>
      <c r="F1108" s="4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5"/>
      <c r="R1108" s="2"/>
    </row>
    <row r="1109" spans="1:18">
      <c r="A1109" s="2"/>
      <c r="B1109" s="3"/>
      <c r="C1109" s="3"/>
      <c r="D1109" s="3"/>
      <c r="E1109" s="2"/>
      <c r="F1109" s="4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5"/>
      <c r="R1109" s="2"/>
    </row>
    <row r="1110" spans="1:18">
      <c r="A1110" s="2"/>
      <c r="B1110" s="3"/>
      <c r="C1110" s="3"/>
      <c r="D1110" s="3"/>
      <c r="E1110" s="2"/>
      <c r="F1110" s="4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5"/>
      <c r="R1110" s="2"/>
    </row>
    <row r="1111" spans="1:18">
      <c r="A1111" s="2"/>
      <c r="B1111" s="3"/>
      <c r="C1111" s="3"/>
      <c r="D1111" s="3"/>
      <c r="E1111" s="2"/>
      <c r="F1111" s="4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5"/>
      <c r="R1111" s="2"/>
    </row>
    <row r="1112" spans="1:18">
      <c r="A1112" s="2"/>
      <c r="B1112" s="3"/>
      <c r="C1112" s="3"/>
      <c r="D1112" s="3"/>
      <c r="E1112" s="2"/>
      <c r="F1112" s="4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5"/>
      <c r="R1112" s="2"/>
    </row>
    <row r="1113" spans="1:18">
      <c r="A1113" s="2"/>
      <c r="B1113" s="3"/>
      <c r="C1113" s="3"/>
      <c r="D1113" s="3"/>
      <c r="E1113" s="2"/>
      <c r="F1113" s="4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5"/>
      <c r="R1113" s="2"/>
    </row>
    <row r="1114" spans="1:18">
      <c r="A1114" s="2"/>
      <c r="B1114" s="3"/>
      <c r="C1114" s="3"/>
      <c r="D1114" s="3"/>
      <c r="E1114" s="2"/>
      <c r="F1114" s="4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5"/>
      <c r="R1114" s="2"/>
    </row>
    <row r="1115" spans="1:18">
      <c r="A1115" s="2"/>
      <c r="B1115" s="3"/>
      <c r="C1115" s="3"/>
      <c r="D1115" s="3"/>
      <c r="E1115" s="2"/>
      <c r="F1115" s="4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5"/>
      <c r="R1115" s="2"/>
    </row>
    <row r="1116" spans="1:18">
      <c r="A1116" s="2"/>
      <c r="B1116" s="3"/>
      <c r="C1116" s="3"/>
      <c r="D1116" s="3"/>
      <c r="E1116" s="2"/>
      <c r="F1116" s="4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5"/>
      <c r="R1116" s="2"/>
    </row>
    <row r="1117" spans="1:18">
      <c r="A1117" s="2"/>
      <c r="B1117" s="3"/>
      <c r="C1117" s="3"/>
      <c r="D1117" s="3"/>
      <c r="E1117" s="2"/>
      <c r="F1117" s="4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5"/>
      <c r="R1117" s="2"/>
    </row>
    <row r="1118" spans="1:18">
      <c r="A1118" s="2"/>
      <c r="B1118" s="3"/>
      <c r="C1118" s="3"/>
      <c r="D1118" s="3"/>
      <c r="E1118" s="2"/>
      <c r="F1118" s="4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5"/>
      <c r="R1118" s="2"/>
    </row>
    <row r="1119" spans="1:18">
      <c r="A1119" s="2"/>
      <c r="B1119" s="3"/>
      <c r="C1119" s="3"/>
      <c r="D1119" s="3"/>
      <c r="E1119" s="2"/>
      <c r="F1119" s="4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5"/>
      <c r="R1119" s="2"/>
    </row>
    <row r="1120" spans="1:18">
      <c r="A1120" s="2"/>
      <c r="B1120" s="3"/>
      <c r="C1120" s="3"/>
      <c r="D1120" s="3"/>
      <c r="E1120" s="2"/>
      <c r="F1120" s="4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5"/>
      <c r="R1120" s="2"/>
    </row>
    <row r="1121" spans="1:18">
      <c r="A1121" s="2"/>
      <c r="B1121" s="3"/>
      <c r="C1121" s="3"/>
      <c r="D1121" s="3"/>
      <c r="E1121" s="2"/>
      <c r="F1121" s="4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5"/>
      <c r="R1121" s="2"/>
    </row>
    <row r="1122" spans="1:18">
      <c r="A1122" s="2"/>
      <c r="B1122" s="3"/>
      <c r="C1122" s="3"/>
      <c r="D1122" s="3"/>
      <c r="E1122" s="2"/>
      <c r="F1122" s="4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5"/>
      <c r="R1122" s="2"/>
    </row>
    <row r="1123" spans="1:18">
      <c r="A1123" s="2"/>
      <c r="B1123" s="3"/>
      <c r="C1123" s="3"/>
      <c r="D1123" s="3"/>
      <c r="E1123" s="2"/>
      <c r="F1123" s="4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5"/>
      <c r="R1123" s="2"/>
    </row>
    <row r="1124" spans="1:18">
      <c r="A1124" s="2"/>
      <c r="B1124" s="3"/>
      <c r="C1124" s="3"/>
      <c r="D1124" s="3"/>
      <c r="E1124" s="2"/>
      <c r="F1124" s="4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5"/>
      <c r="R1124" s="2"/>
    </row>
    <row r="1125" spans="1:18">
      <c r="A1125" s="2"/>
      <c r="B1125" s="3"/>
      <c r="C1125" s="3"/>
      <c r="D1125" s="3"/>
      <c r="E1125" s="2"/>
      <c r="F1125" s="4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5"/>
      <c r="R1125" s="2"/>
    </row>
    <row r="1126" spans="1:18">
      <c r="A1126" s="2"/>
      <c r="B1126" s="3"/>
      <c r="C1126" s="3"/>
      <c r="D1126" s="3"/>
      <c r="E1126" s="2"/>
      <c r="F1126" s="4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5"/>
      <c r="R1126" s="2"/>
    </row>
    <row r="1127" spans="1:18">
      <c r="A1127" s="2"/>
      <c r="B1127" s="3"/>
      <c r="C1127" s="3"/>
      <c r="D1127" s="3"/>
      <c r="E1127" s="2"/>
      <c r="F1127" s="4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5"/>
      <c r="R1127" s="2"/>
    </row>
    <row r="1128" spans="1:18">
      <c r="A1128" s="2"/>
      <c r="B1128" s="3"/>
      <c r="C1128" s="3"/>
      <c r="D1128" s="3"/>
      <c r="E1128" s="2"/>
      <c r="F1128" s="4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5"/>
      <c r="R1128" s="2"/>
    </row>
    <row r="1129" spans="1:18">
      <c r="A1129" s="2"/>
      <c r="B1129" s="3"/>
      <c r="C1129" s="3"/>
      <c r="D1129" s="3"/>
      <c r="E1129" s="2"/>
      <c r="F1129" s="4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5"/>
      <c r="R1129" s="2"/>
    </row>
    <row r="1130" spans="1:18">
      <c r="A1130" s="2"/>
      <c r="B1130" s="3"/>
      <c r="C1130" s="3"/>
      <c r="D1130" s="3"/>
      <c r="E1130" s="2"/>
      <c r="F1130" s="4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5"/>
      <c r="R1130" s="2"/>
    </row>
    <row r="1131" spans="1:18">
      <c r="A1131" s="2"/>
      <c r="B1131" s="3"/>
      <c r="C1131" s="3"/>
      <c r="D1131" s="3"/>
      <c r="E1131" s="2"/>
      <c r="F1131" s="4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5"/>
      <c r="R1131" s="2"/>
    </row>
    <row r="1132" spans="1:18">
      <c r="A1132" s="2"/>
      <c r="B1132" s="3"/>
      <c r="C1132" s="3"/>
      <c r="D1132" s="3"/>
      <c r="E1132" s="2"/>
      <c r="F1132" s="4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5"/>
      <c r="R1132" s="2"/>
    </row>
    <row r="1133" spans="1:18">
      <c r="A1133" s="2"/>
      <c r="B1133" s="3"/>
      <c r="C1133" s="3"/>
      <c r="D1133" s="3"/>
      <c r="E1133" s="2"/>
      <c r="F1133" s="4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5"/>
      <c r="R1133" s="2"/>
    </row>
    <row r="1134" spans="1:18">
      <c r="A1134" s="2"/>
      <c r="B1134" s="3"/>
      <c r="C1134" s="3"/>
      <c r="D1134" s="3"/>
      <c r="E1134" s="2"/>
      <c r="F1134" s="4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5"/>
      <c r="R1134" s="2"/>
    </row>
    <row r="1135" spans="1:18">
      <c r="A1135" s="2"/>
      <c r="B1135" s="3"/>
      <c r="C1135" s="3"/>
      <c r="D1135" s="3"/>
      <c r="E1135" s="2"/>
      <c r="F1135" s="4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5"/>
      <c r="R1135" s="2"/>
    </row>
    <row r="1136" spans="1:18">
      <c r="A1136" s="2"/>
      <c r="B1136" s="3"/>
      <c r="C1136" s="3"/>
      <c r="D1136" s="3"/>
      <c r="E1136" s="2"/>
      <c r="F1136" s="4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5"/>
      <c r="R1136" s="2"/>
    </row>
    <row r="1137" spans="1:18">
      <c r="A1137" s="2"/>
      <c r="B1137" s="3"/>
      <c r="C1137" s="3"/>
      <c r="D1137" s="3"/>
      <c r="E1137" s="2"/>
      <c r="F1137" s="4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5"/>
      <c r="R1137" s="2"/>
    </row>
    <row r="1138" spans="1:18">
      <c r="A1138" s="2"/>
      <c r="B1138" s="3"/>
      <c r="C1138" s="3"/>
      <c r="D1138" s="3"/>
      <c r="E1138" s="2"/>
      <c r="F1138" s="4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5"/>
      <c r="R1138" s="2"/>
    </row>
    <row r="1139" spans="1:18">
      <c r="A1139" s="2"/>
      <c r="B1139" s="3"/>
      <c r="C1139" s="3"/>
      <c r="D1139" s="3"/>
      <c r="E1139" s="2"/>
      <c r="F1139" s="4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5"/>
      <c r="R1139" s="2"/>
    </row>
    <row r="1140" spans="1:18">
      <c r="A1140" s="2"/>
      <c r="B1140" s="3"/>
      <c r="C1140" s="3"/>
      <c r="D1140" s="3"/>
      <c r="E1140" s="2"/>
      <c r="F1140" s="4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5"/>
      <c r="R1140" s="2"/>
    </row>
    <row r="1141" spans="1:18">
      <c r="A1141" s="2"/>
      <c r="B1141" s="3"/>
      <c r="C1141" s="3"/>
      <c r="D1141" s="3"/>
      <c r="E1141" s="2"/>
      <c r="F1141" s="4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5"/>
      <c r="R1141" s="2"/>
    </row>
    <row r="1142" spans="1:18">
      <c r="A1142" s="2"/>
      <c r="B1142" s="3"/>
      <c r="C1142" s="3"/>
      <c r="D1142" s="3"/>
      <c r="E1142" s="2"/>
      <c r="F1142" s="4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5"/>
      <c r="R1142" s="2"/>
    </row>
    <row r="1143" spans="1:18">
      <c r="A1143" s="2"/>
      <c r="B1143" s="3"/>
      <c r="C1143" s="3"/>
      <c r="D1143" s="3"/>
      <c r="E1143" s="2"/>
      <c r="F1143" s="4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5"/>
      <c r="R1143" s="2"/>
    </row>
    <row r="1144" spans="1:18">
      <c r="A1144" s="2"/>
      <c r="B1144" s="3"/>
      <c r="C1144" s="3"/>
      <c r="D1144" s="3"/>
      <c r="E1144" s="2"/>
      <c r="F1144" s="4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5"/>
      <c r="R1144" s="2"/>
    </row>
    <row r="1145" spans="1:18">
      <c r="A1145" s="2"/>
      <c r="B1145" s="3"/>
      <c r="C1145" s="3"/>
      <c r="D1145" s="3"/>
      <c r="E1145" s="2"/>
      <c r="F1145" s="4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5"/>
      <c r="R1145" s="2"/>
    </row>
    <row r="1146" spans="1:18">
      <c r="A1146" s="2"/>
      <c r="B1146" s="3"/>
      <c r="C1146" s="3"/>
      <c r="D1146" s="3"/>
      <c r="E1146" s="2"/>
      <c r="F1146" s="4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5"/>
      <c r="R1146" s="2"/>
    </row>
    <row r="1147" spans="1:18">
      <c r="A1147" s="2"/>
      <c r="B1147" s="3"/>
      <c r="C1147" s="3"/>
      <c r="D1147" s="3"/>
      <c r="E1147" s="2"/>
      <c r="F1147" s="4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5"/>
      <c r="R1147" s="2"/>
    </row>
    <row r="1148" spans="1:18">
      <c r="A1148" s="2"/>
      <c r="B1148" s="3"/>
      <c r="C1148" s="3"/>
      <c r="D1148" s="3"/>
      <c r="E1148" s="2"/>
      <c r="F1148" s="4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5"/>
      <c r="R1148" s="2"/>
    </row>
    <row r="1149" spans="1:18">
      <c r="A1149" s="2"/>
      <c r="B1149" s="3"/>
      <c r="C1149" s="3"/>
      <c r="D1149" s="3"/>
      <c r="E1149" s="2"/>
      <c r="F1149" s="4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5"/>
      <c r="R1149" s="2"/>
    </row>
    <row r="1150" spans="1:18">
      <c r="A1150" s="2"/>
      <c r="B1150" s="3"/>
      <c r="C1150" s="3"/>
      <c r="D1150" s="3"/>
      <c r="E1150" s="2"/>
      <c r="F1150" s="4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5"/>
      <c r="R1150" s="2"/>
    </row>
    <row r="1151" spans="1:18">
      <c r="A1151" s="2"/>
      <c r="B1151" s="3"/>
      <c r="C1151" s="3"/>
      <c r="D1151" s="3"/>
      <c r="E1151" s="2"/>
      <c r="F1151" s="4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5"/>
      <c r="R1151" s="2"/>
    </row>
    <row r="1152" spans="1:18">
      <c r="A1152" s="2"/>
      <c r="B1152" s="3"/>
      <c r="C1152" s="3"/>
      <c r="D1152" s="3"/>
      <c r="E1152" s="2"/>
      <c r="F1152" s="4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5"/>
      <c r="R1152" s="2"/>
    </row>
    <row r="1153" spans="1:18">
      <c r="A1153" s="2"/>
      <c r="B1153" s="3"/>
      <c r="C1153" s="3"/>
      <c r="D1153" s="3"/>
      <c r="E1153" s="2"/>
      <c r="F1153" s="4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5"/>
      <c r="R1153" s="2"/>
    </row>
    <row r="1154" spans="1:18">
      <c r="A1154" s="2"/>
      <c r="B1154" s="3"/>
      <c r="C1154" s="3"/>
      <c r="D1154" s="3"/>
      <c r="E1154" s="2"/>
      <c r="F1154" s="4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5"/>
      <c r="R1154" s="2"/>
    </row>
    <row r="1155" spans="1:18">
      <c r="A1155" s="2"/>
      <c r="B1155" s="3"/>
      <c r="C1155" s="3"/>
      <c r="D1155" s="3"/>
      <c r="E1155" s="2"/>
      <c r="F1155" s="4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5"/>
      <c r="R1155" s="2"/>
    </row>
    <row r="1156" spans="1:18">
      <c r="A1156" s="2"/>
      <c r="B1156" s="3"/>
      <c r="C1156" s="3"/>
      <c r="D1156" s="3"/>
      <c r="E1156" s="2"/>
      <c r="F1156" s="4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5"/>
      <c r="R1156" s="2"/>
    </row>
    <row r="1157" spans="1:18">
      <c r="A1157" s="2"/>
      <c r="B1157" s="3"/>
      <c r="C1157" s="3"/>
      <c r="D1157" s="3"/>
      <c r="E1157" s="2"/>
      <c r="F1157" s="4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5"/>
      <c r="R1157" s="2"/>
    </row>
    <row r="1158" spans="1:18">
      <c r="A1158" s="2"/>
      <c r="B1158" s="3"/>
      <c r="C1158" s="3"/>
      <c r="D1158" s="3"/>
      <c r="E1158" s="2"/>
      <c r="F1158" s="4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5"/>
      <c r="R1158" s="2"/>
    </row>
    <row r="1159" spans="1:18">
      <c r="A1159" s="2"/>
      <c r="B1159" s="3"/>
      <c r="C1159" s="3"/>
      <c r="D1159" s="3"/>
      <c r="E1159" s="2"/>
      <c r="F1159" s="4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5"/>
      <c r="R1159" s="2"/>
    </row>
    <row r="1160" spans="1:18">
      <c r="A1160" s="2"/>
      <c r="B1160" s="3"/>
      <c r="C1160" s="3"/>
      <c r="D1160" s="3"/>
      <c r="E1160" s="2"/>
      <c r="F1160" s="4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5"/>
      <c r="R1160" s="2"/>
    </row>
    <row r="1161" spans="1:18">
      <c r="A1161" s="2"/>
      <c r="B1161" s="3"/>
      <c r="C1161" s="3"/>
      <c r="D1161" s="3"/>
      <c r="E1161" s="2"/>
      <c r="F1161" s="4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5"/>
      <c r="R1161" s="2"/>
    </row>
    <row r="1162" spans="1:18">
      <c r="A1162" s="2"/>
      <c r="B1162" s="3"/>
      <c r="C1162" s="3"/>
      <c r="D1162" s="3"/>
      <c r="E1162" s="2"/>
      <c r="F1162" s="4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5"/>
      <c r="R1162" s="2"/>
    </row>
    <row r="1163" spans="1:18">
      <c r="A1163" s="2"/>
      <c r="B1163" s="3"/>
      <c r="C1163" s="3"/>
      <c r="D1163" s="3"/>
      <c r="E1163" s="2"/>
      <c r="F1163" s="4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5"/>
      <c r="R1163" s="2"/>
    </row>
    <row r="1164" spans="1:18">
      <c r="A1164" s="2"/>
      <c r="B1164" s="3"/>
      <c r="C1164" s="3"/>
      <c r="D1164" s="3"/>
      <c r="E1164" s="2"/>
      <c r="F1164" s="4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5"/>
      <c r="R1164" s="2"/>
    </row>
    <row r="1165" spans="1:18">
      <c r="A1165" s="2"/>
      <c r="B1165" s="3"/>
      <c r="C1165" s="3"/>
      <c r="D1165" s="3"/>
      <c r="E1165" s="2"/>
      <c r="F1165" s="4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5"/>
      <c r="R1165" s="2"/>
    </row>
    <row r="1166" spans="1:18">
      <c r="A1166" s="2"/>
      <c r="B1166" s="3"/>
      <c r="C1166" s="3"/>
      <c r="D1166" s="3"/>
      <c r="E1166" s="2"/>
      <c r="F1166" s="4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5"/>
      <c r="R1166" s="2"/>
    </row>
    <row r="1167" spans="1:18">
      <c r="A1167" s="2"/>
      <c r="B1167" s="3"/>
      <c r="C1167" s="3"/>
      <c r="D1167" s="3"/>
      <c r="E1167" s="2"/>
      <c r="F1167" s="4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5"/>
      <c r="R1167" s="2"/>
    </row>
    <row r="1168" spans="1:18">
      <c r="A1168" s="2"/>
      <c r="B1168" s="3"/>
      <c r="C1168" s="3"/>
      <c r="D1168" s="3"/>
      <c r="E1168" s="2"/>
      <c r="F1168" s="4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5"/>
      <c r="R1168" s="2"/>
    </row>
    <row r="1169" spans="1:18">
      <c r="A1169" s="2"/>
      <c r="B1169" s="3"/>
      <c r="C1169" s="3"/>
      <c r="D1169" s="3"/>
      <c r="E1169" s="2"/>
      <c r="F1169" s="4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5"/>
      <c r="R1169" s="2"/>
    </row>
    <row r="1170" spans="1:18">
      <c r="A1170" s="2"/>
      <c r="B1170" s="3"/>
      <c r="C1170" s="3"/>
      <c r="D1170" s="3"/>
      <c r="E1170" s="2"/>
      <c r="F1170" s="4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5"/>
      <c r="R1170" s="2"/>
    </row>
    <row r="1171" spans="1:18">
      <c r="A1171" s="2"/>
      <c r="B1171" s="3"/>
      <c r="C1171" s="3"/>
      <c r="D1171" s="3"/>
      <c r="E1171" s="2"/>
      <c r="F1171" s="4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5"/>
      <c r="R1171" s="2"/>
    </row>
    <row r="1172" spans="1:18">
      <c r="A1172" s="2"/>
      <c r="B1172" s="3"/>
      <c r="C1172" s="3"/>
      <c r="D1172" s="3"/>
      <c r="E1172" s="2"/>
      <c r="F1172" s="4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5"/>
      <c r="R1172" s="2"/>
    </row>
    <row r="1173" spans="1:18">
      <c r="A1173" s="2"/>
      <c r="B1173" s="3"/>
      <c r="C1173" s="3"/>
      <c r="D1173" s="3"/>
      <c r="E1173" s="2"/>
      <c r="F1173" s="4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5"/>
      <c r="R1173" s="2"/>
    </row>
    <row r="1174" spans="1:18">
      <c r="A1174" s="2"/>
      <c r="B1174" s="3"/>
      <c r="C1174" s="3"/>
      <c r="D1174" s="3"/>
      <c r="E1174" s="2"/>
      <c r="F1174" s="4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5"/>
      <c r="R1174" s="2"/>
    </row>
    <row r="1175" spans="1:18">
      <c r="A1175" s="2"/>
      <c r="B1175" s="3"/>
      <c r="C1175" s="3"/>
      <c r="D1175" s="3"/>
      <c r="E1175" s="2"/>
      <c r="F1175" s="4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5"/>
      <c r="R1175" s="2"/>
    </row>
    <row r="1176" spans="1:18">
      <c r="A1176" s="2"/>
      <c r="B1176" s="3"/>
      <c r="C1176" s="3"/>
      <c r="D1176" s="3"/>
      <c r="E1176" s="2"/>
      <c r="F1176" s="4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5"/>
      <c r="R1176" s="2"/>
    </row>
    <row r="1177" spans="1:18">
      <c r="A1177" s="2"/>
      <c r="B1177" s="3"/>
      <c r="C1177" s="3"/>
      <c r="D1177" s="3"/>
      <c r="E1177" s="2"/>
      <c r="F1177" s="4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5"/>
      <c r="R1177" s="2"/>
    </row>
    <row r="1178" spans="1:18">
      <c r="A1178" s="2"/>
      <c r="B1178" s="3"/>
      <c r="C1178" s="3"/>
      <c r="D1178" s="3"/>
      <c r="E1178" s="2"/>
      <c r="F1178" s="4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5"/>
      <c r="R1178" s="2"/>
    </row>
    <row r="1179" spans="1:18">
      <c r="A1179" s="2"/>
      <c r="B1179" s="3"/>
      <c r="C1179" s="3"/>
      <c r="D1179" s="3"/>
      <c r="E1179" s="2"/>
      <c r="F1179" s="4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5"/>
      <c r="R1179" s="2"/>
    </row>
    <row r="1180" spans="1:18">
      <c r="A1180" s="2"/>
      <c r="B1180" s="3"/>
      <c r="C1180" s="3"/>
      <c r="D1180" s="3"/>
      <c r="E1180" s="2"/>
      <c r="F1180" s="4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5"/>
      <c r="R1180" s="2"/>
    </row>
    <row r="1181" spans="1:18">
      <c r="A1181" s="2"/>
      <c r="B1181" s="3"/>
      <c r="C1181" s="3"/>
      <c r="D1181" s="3"/>
      <c r="E1181" s="2"/>
      <c r="F1181" s="4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5"/>
      <c r="R1181" s="2"/>
    </row>
    <row r="1182" spans="1:18">
      <c r="A1182" s="2"/>
      <c r="B1182" s="3"/>
      <c r="C1182" s="3"/>
      <c r="D1182" s="3"/>
      <c r="E1182" s="2"/>
      <c r="F1182" s="4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5"/>
      <c r="R1182" s="2"/>
    </row>
    <row r="1183" spans="1:18">
      <c r="A1183" s="2"/>
      <c r="B1183" s="3"/>
      <c r="C1183" s="3"/>
      <c r="D1183" s="3"/>
      <c r="E1183" s="2"/>
      <c r="F1183" s="4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5"/>
      <c r="R1183" s="2"/>
    </row>
    <row r="1184" spans="1:18">
      <c r="A1184" s="2"/>
      <c r="B1184" s="3"/>
      <c r="C1184" s="3"/>
      <c r="D1184" s="3"/>
      <c r="E1184" s="2"/>
      <c r="F1184" s="4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5"/>
      <c r="R1184" s="2"/>
    </row>
    <row r="1185" spans="1:18">
      <c r="A1185" s="2"/>
      <c r="B1185" s="3"/>
      <c r="C1185" s="3"/>
      <c r="D1185" s="3"/>
      <c r="E1185" s="2"/>
      <c r="F1185" s="4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5"/>
      <c r="R1185" s="2"/>
    </row>
    <row r="1186" spans="1:18">
      <c r="A1186" s="2"/>
      <c r="B1186" s="3"/>
      <c r="C1186" s="3"/>
      <c r="D1186" s="3"/>
      <c r="E1186" s="2"/>
      <c r="F1186" s="4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5"/>
      <c r="R1186" s="2"/>
    </row>
    <row r="1187" spans="1:18">
      <c r="A1187" s="2"/>
      <c r="B1187" s="3"/>
      <c r="C1187" s="3"/>
      <c r="D1187" s="3"/>
      <c r="E1187" s="2"/>
      <c r="F1187" s="4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5"/>
      <c r="R1187" s="2"/>
    </row>
    <row r="1188" spans="1:18">
      <c r="A1188" s="2"/>
      <c r="B1188" s="3"/>
      <c r="C1188" s="3"/>
      <c r="D1188" s="3"/>
      <c r="E1188" s="2"/>
      <c r="F1188" s="4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5"/>
      <c r="R1188" s="2"/>
    </row>
    <row r="1189" spans="1:18">
      <c r="A1189" s="2"/>
      <c r="B1189" s="3"/>
      <c r="C1189" s="3"/>
      <c r="D1189" s="3"/>
      <c r="E1189" s="2"/>
      <c r="F1189" s="4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5"/>
      <c r="R1189" s="2"/>
    </row>
    <row r="1190" spans="1:18">
      <c r="A1190" s="2"/>
      <c r="B1190" s="3"/>
      <c r="C1190" s="3"/>
      <c r="D1190" s="3"/>
      <c r="E1190" s="2"/>
      <c r="F1190" s="4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5"/>
      <c r="R1190" s="2"/>
    </row>
    <row r="1191" spans="1:18">
      <c r="A1191" s="2"/>
      <c r="B1191" s="3"/>
      <c r="C1191" s="3"/>
      <c r="D1191" s="3"/>
      <c r="E1191" s="2"/>
      <c r="F1191" s="4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5"/>
      <c r="R1191" s="2"/>
    </row>
    <row r="1192" spans="1:18">
      <c r="A1192" s="2"/>
      <c r="B1192" s="3"/>
      <c r="C1192" s="3"/>
      <c r="D1192" s="3"/>
      <c r="E1192" s="2"/>
      <c r="F1192" s="4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5"/>
      <c r="R1192" s="2"/>
    </row>
    <row r="1193" spans="1:18">
      <c r="A1193" s="2"/>
      <c r="B1193" s="3"/>
      <c r="C1193" s="3"/>
      <c r="D1193" s="3"/>
      <c r="E1193" s="2"/>
      <c r="F1193" s="4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5"/>
      <c r="R1193" s="2"/>
    </row>
    <row r="1194" spans="1:18">
      <c r="A1194" s="2"/>
      <c r="B1194" s="3"/>
      <c r="C1194" s="3"/>
      <c r="D1194" s="3"/>
      <c r="E1194" s="2"/>
      <c r="F1194" s="4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5"/>
      <c r="R1194" s="2"/>
    </row>
    <row r="1195" spans="1:18">
      <c r="A1195" s="2"/>
      <c r="B1195" s="3"/>
      <c r="C1195" s="3"/>
      <c r="D1195" s="3"/>
      <c r="E1195" s="2"/>
      <c r="F1195" s="4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5"/>
      <c r="R1195" s="2"/>
    </row>
    <row r="1196" spans="1:18">
      <c r="A1196" s="2"/>
      <c r="B1196" s="3"/>
      <c r="C1196" s="3"/>
      <c r="D1196" s="3"/>
      <c r="E1196" s="2"/>
      <c r="F1196" s="4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5"/>
      <c r="R1196" s="2"/>
    </row>
    <row r="1197" spans="1:18">
      <c r="A1197" s="2"/>
      <c r="B1197" s="3"/>
      <c r="C1197" s="3"/>
      <c r="D1197" s="3"/>
      <c r="E1197" s="2"/>
      <c r="F1197" s="4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5"/>
      <c r="R1197" s="2"/>
    </row>
    <row r="1198" spans="1:18">
      <c r="A1198" s="2"/>
      <c r="B1198" s="3"/>
      <c r="C1198" s="3"/>
      <c r="D1198" s="3"/>
      <c r="E1198" s="2"/>
      <c r="F1198" s="4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5"/>
      <c r="R1198" s="2"/>
    </row>
    <row r="1199" spans="1:18">
      <c r="A1199" s="2"/>
      <c r="B1199" s="3"/>
      <c r="C1199" s="3"/>
      <c r="D1199" s="3"/>
      <c r="E1199" s="2"/>
      <c r="F1199" s="4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5"/>
      <c r="R1199" s="2"/>
    </row>
    <row r="1200" spans="1:18">
      <c r="A1200" s="2"/>
      <c r="B1200" s="3"/>
      <c r="C1200" s="3"/>
      <c r="D1200" s="3"/>
      <c r="E1200" s="2"/>
      <c r="F1200" s="4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5"/>
      <c r="R1200" s="2"/>
    </row>
    <row r="1201" spans="1:18">
      <c r="A1201" s="2"/>
      <c r="B1201" s="3"/>
      <c r="C1201" s="3"/>
      <c r="D1201" s="3"/>
      <c r="E1201" s="2"/>
      <c r="F1201" s="4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5"/>
      <c r="R1201" s="2"/>
    </row>
    <row r="1202" spans="1:18">
      <c r="A1202" s="2"/>
      <c r="B1202" s="3"/>
      <c r="C1202" s="3"/>
      <c r="D1202" s="3"/>
      <c r="E1202" s="2"/>
      <c r="F1202" s="4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5"/>
      <c r="R1202" s="2"/>
    </row>
    <row r="1203" spans="1:18">
      <c r="A1203" s="2"/>
      <c r="B1203" s="3"/>
      <c r="C1203" s="3"/>
      <c r="D1203" s="3"/>
      <c r="E1203" s="2"/>
      <c r="F1203" s="4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5"/>
      <c r="R1203" s="2"/>
    </row>
    <row r="1204" spans="1:18">
      <c r="A1204" s="2"/>
      <c r="B1204" s="3"/>
      <c r="C1204" s="3"/>
      <c r="D1204" s="3"/>
      <c r="E1204" s="2"/>
      <c r="F1204" s="4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5"/>
      <c r="R1204" s="2"/>
    </row>
    <row r="1205" spans="1:18">
      <c r="A1205" s="2"/>
      <c r="B1205" s="3"/>
      <c r="C1205" s="3"/>
      <c r="D1205" s="3"/>
      <c r="E1205" s="2"/>
      <c r="F1205" s="4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5"/>
      <c r="R1205" s="2"/>
    </row>
    <row r="1206" spans="1:18">
      <c r="A1206" s="2"/>
      <c r="B1206" s="3"/>
      <c r="C1206" s="3"/>
      <c r="D1206" s="3"/>
      <c r="E1206" s="2"/>
      <c r="F1206" s="4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5"/>
      <c r="R1206" s="2"/>
    </row>
    <row r="1207" spans="1:18">
      <c r="A1207" s="2"/>
      <c r="B1207" s="3"/>
      <c r="C1207" s="3"/>
      <c r="D1207" s="3"/>
      <c r="E1207" s="2"/>
      <c r="F1207" s="4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5"/>
      <c r="R1207" s="2"/>
    </row>
    <row r="1208" spans="1:18">
      <c r="A1208" s="2"/>
      <c r="B1208" s="3"/>
      <c r="C1208" s="3"/>
      <c r="D1208" s="3"/>
      <c r="E1208" s="2"/>
      <c r="F1208" s="4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5"/>
      <c r="R1208" s="2"/>
    </row>
    <row r="1209" spans="1:18">
      <c r="A1209" s="2"/>
      <c r="B1209" s="3"/>
      <c r="C1209" s="3"/>
      <c r="D1209" s="3"/>
      <c r="E1209" s="2"/>
      <c r="F1209" s="4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5"/>
      <c r="R1209" s="2"/>
    </row>
    <row r="1210" spans="1:18">
      <c r="A1210" s="2"/>
      <c r="B1210" s="3"/>
      <c r="C1210" s="3"/>
      <c r="D1210" s="3"/>
      <c r="E1210" s="2"/>
      <c r="F1210" s="4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5"/>
      <c r="R1210" s="2"/>
    </row>
    <row r="1211" spans="1:18">
      <c r="A1211" s="2"/>
      <c r="B1211" s="3"/>
      <c r="C1211" s="3"/>
      <c r="D1211" s="3"/>
      <c r="E1211" s="2"/>
      <c r="F1211" s="4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5"/>
      <c r="R1211" s="2"/>
    </row>
    <row r="1212" spans="1:18">
      <c r="A1212" s="2"/>
      <c r="B1212" s="3"/>
      <c r="C1212" s="3"/>
      <c r="D1212" s="3"/>
      <c r="E1212" s="2"/>
      <c r="F1212" s="4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5"/>
      <c r="R1212" s="2"/>
    </row>
    <row r="1213" spans="1:18">
      <c r="A1213" s="2"/>
      <c r="B1213" s="3"/>
      <c r="C1213" s="3"/>
      <c r="D1213" s="3"/>
      <c r="E1213" s="2"/>
      <c r="F1213" s="4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5"/>
      <c r="R1213" s="2"/>
    </row>
    <row r="1214" spans="1:18">
      <c r="A1214" s="2"/>
      <c r="B1214" s="3"/>
      <c r="C1214" s="3"/>
      <c r="D1214" s="3"/>
      <c r="E1214" s="2"/>
      <c r="F1214" s="4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5"/>
      <c r="R1214" s="2"/>
    </row>
    <row r="1215" spans="1:18">
      <c r="A1215" s="2"/>
      <c r="B1215" s="3"/>
      <c r="C1215" s="3"/>
      <c r="D1215" s="3"/>
      <c r="E1215" s="2"/>
      <c r="F1215" s="4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5"/>
      <c r="R1215" s="2"/>
    </row>
    <row r="1216" spans="1:18">
      <c r="A1216" s="2"/>
      <c r="B1216" s="3"/>
      <c r="C1216" s="3"/>
      <c r="D1216" s="3"/>
      <c r="E1216" s="2"/>
      <c r="F1216" s="4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5"/>
      <c r="R1216" s="2"/>
    </row>
    <row r="1217" spans="1:18">
      <c r="A1217" s="2"/>
      <c r="B1217" s="3"/>
      <c r="C1217" s="3"/>
      <c r="D1217" s="3"/>
      <c r="E1217" s="2"/>
      <c r="F1217" s="4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5"/>
      <c r="R1217" s="2"/>
    </row>
    <row r="1218" spans="1:18">
      <c r="A1218" s="2"/>
      <c r="B1218" s="3"/>
      <c r="C1218" s="3"/>
      <c r="D1218" s="3"/>
      <c r="E1218" s="2"/>
      <c r="F1218" s="4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5"/>
      <c r="R1218" s="2"/>
    </row>
    <row r="1219" spans="1:18">
      <c r="A1219" s="2"/>
      <c r="B1219" s="3"/>
      <c r="C1219" s="3"/>
      <c r="D1219" s="3"/>
      <c r="E1219" s="2"/>
      <c r="F1219" s="4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5"/>
      <c r="R1219" s="2"/>
    </row>
    <row r="1220" spans="1:18">
      <c r="A1220" s="2"/>
      <c r="B1220" s="3"/>
      <c r="C1220" s="3"/>
      <c r="D1220" s="3"/>
      <c r="E1220" s="2"/>
      <c r="F1220" s="4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5"/>
      <c r="R1220" s="2"/>
    </row>
    <row r="1221" spans="1:18">
      <c r="A1221" s="2"/>
      <c r="B1221" s="3"/>
      <c r="C1221" s="3"/>
      <c r="D1221" s="3"/>
      <c r="E1221" s="2"/>
      <c r="F1221" s="4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5"/>
      <c r="R1221" s="2"/>
    </row>
    <row r="1222" spans="1:18">
      <c r="A1222" s="2"/>
      <c r="B1222" s="3"/>
      <c r="C1222" s="3"/>
      <c r="D1222" s="3"/>
      <c r="E1222" s="2"/>
      <c r="F1222" s="4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5"/>
      <c r="R1222" s="2"/>
    </row>
    <row r="1223" spans="1:18">
      <c r="A1223" s="2"/>
      <c r="B1223" s="3"/>
      <c r="C1223" s="3"/>
      <c r="D1223" s="3"/>
      <c r="E1223" s="2"/>
      <c r="F1223" s="4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5"/>
      <c r="R1223" s="2"/>
    </row>
    <row r="1224" spans="1:18">
      <c r="A1224" s="2"/>
      <c r="B1224" s="3"/>
      <c r="C1224" s="3"/>
      <c r="D1224" s="3"/>
      <c r="E1224" s="2"/>
      <c r="F1224" s="4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5"/>
      <c r="R1224" s="2"/>
    </row>
    <row r="1225" spans="1:18">
      <c r="A1225" s="2"/>
      <c r="B1225" s="3"/>
      <c r="C1225" s="3"/>
      <c r="D1225" s="3"/>
      <c r="E1225" s="2"/>
      <c r="F1225" s="4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5"/>
      <c r="R1225" s="2"/>
    </row>
    <row r="1226" spans="1:18">
      <c r="A1226" s="2"/>
      <c r="B1226" s="3"/>
      <c r="C1226" s="3"/>
      <c r="D1226" s="3"/>
      <c r="E1226" s="2"/>
      <c r="F1226" s="4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5"/>
      <c r="R1226" s="2"/>
    </row>
    <row r="1227" spans="1:18">
      <c r="A1227" s="2"/>
      <c r="B1227" s="3"/>
      <c r="C1227" s="3"/>
      <c r="D1227" s="3"/>
      <c r="E1227" s="2"/>
      <c r="F1227" s="4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5"/>
      <c r="R1227" s="2"/>
    </row>
    <row r="1228" spans="1:18">
      <c r="A1228" s="2"/>
      <c r="B1228" s="3"/>
      <c r="C1228" s="3"/>
      <c r="D1228" s="3"/>
      <c r="E1228" s="2"/>
      <c r="F1228" s="4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5"/>
      <c r="R1228" s="2"/>
    </row>
    <row r="1229" spans="1:18">
      <c r="A1229" s="2"/>
      <c r="B1229" s="3"/>
      <c r="C1229" s="3"/>
      <c r="D1229" s="3"/>
      <c r="E1229" s="2"/>
      <c r="F1229" s="4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5"/>
      <c r="R1229" s="2"/>
    </row>
    <row r="1230" spans="1:18">
      <c r="A1230" s="2"/>
      <c r="B1230" s="3"/>
      <c r="C1230" s="3"/>
      <c r="D1230" s="3"/>
      <c r="E1230" s="2"/>
      <c r="F1230" s="4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5"/>
      <c r="R1230" s="2"/>
    </row>
    <row r="1231" spans="1:18">
      <c r="A1231" s="2"/>
      <c r="B1231" s="3"/>
      <c r="C1231" s="3"/>
      <c r="D1231" s="3"/>
      <c r="E1231" s="2"/>
      <c r="F1231" s="4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5"/>
      <c r="R1231" s="2"/>
    </row>
    <row r="1232" spans="1:18">
      <c r="A1232" s="2"/>
      <c r="B1232" s="3"/>
      <c r="C1232" s="3"/>
      <c r="D1232" s="3"/>
      <c r="E1232" s="2"/>
      <c r="F1232" s="4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5"/>
      <c r="R1232" s="2"/>
    </row>
    <row r="1233" spans="1:18">
      <c r="A1233" s="2"/>
      <c r="B1233" s="3"/>
      <c r="C1233" s="3"/>
      <c r="D1233" s="3"/>
      <c r="E1233" s="2"/>
      <c r="F1233" s="4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5"/>
      <c r="R1233" s="2"/>
    </row>
    <row r="1234" spans="1:18">
      <c r="A1234" s="2"/>
      <c r="B1234" s="3"/>
      <c r="C1234" s="3"/>
      <c r="D1234" s="3"/>
      <c r="E1234" s="2"/>
      <c r="F1234" s="4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5"/>
      <c r="R1234" s="2"/>
    </row>
    <row r="1235" spans="1:18">
      <c r="A1235" s="2"/>
      <c r="B1235" s="3"/>
      <c r="C1235" s="3"/>
      <c r="D1235" s="3"/>
      <c r="E1235" s="2"/>
      <c r="F1235" s="4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5"/>
      <c r="R1235" s="2"/>
    </row>
    <row r="1236" spans="1:18">
      <c r="A1236" s="2"/>
      <c r="B1236" s="3"/>
      <c r="C1236" s="3"/>
      <c r="D1236" s="3"/>
      <c r="E1236" s="2"/>
      <c r="F1236" s="4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5"/>
      <c r="R1236" s="2"/>
    </row>
    <row r="1237" spans="1:18">
      <c r="A1237" s="2"/>
      <c r="B1237" s="3"/>
      <c r="C1237" s="3"/>
      <c r="D1237" s="3"/>
      <c r="E1237" s="2"/>
      <c r="F1237" s="4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5"/>
      <c r="R1237" s="2"/>
    </row>
    <row r="1238" spans="1:18">
      <c r="A1238" s="2"/>
      <c r="B1238" s="3"/>
      <c r="C1238" s="3"/>
      <c r="D1238" s="3"/>
      <c r="E1238" s="2"/>
      <c r="F1238" s="4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5"/>
      <c r="R1238" s="2"/>
    </row>
    <row r="1239" spans="1:18">
      <c r="A1239" s="2"/>
      <c r="B1239" s="3"/>
      <c r="C1239" s="3"/>
      <c r="D1239" s="3"/>
      <c r="E1239" s="2"/>
      <c r="F1239" s="4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5"/>
      <c r="R1239" s="2"/>
    </row>
    <row r="1240" spans="1:18">
      <c r="A1240" s="2"/>
      <c r="B1240" s="3"/>
      <c r="C1240" s="3"/>
      <c r="D1240" s="3"/>
      <c r="E1240" s="2"/>
      <c r="F1240" s="4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5"/>
      <c r="R1240" s="2"/>
    </row>
    <row r="1241" spans="1:18">
      <c r="A1241" s="2"/>
      <c r="B1241" s="3"/>
      <c r="C1241" s="3"/>
      <c r="D1241" s="3"/>
      <c r="E1241" s="2"/>
      <c r="F1241" s="4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5"/>
      <c r="R1241" s="2"/>
    </row>
    <row r="1242" spans="1:18">
      <c r="A1242" s="2"/>
      <c r="B1242" s="3"/>
      <c r="C1242" s="3"/>
      <c r="D1242" s="3"/>
      <c r="E1242" s="2"/>
      <c r="F1242" s="4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5"/>
      <c r="R1242" s="2"/>
    </row>
    <row r="1243" spans="1:18">
      <c r="A1243" s="2"/>
      <c r="B1243" s="3"/>
      <c r="C1243" s="3"/>
      <c r="D1243" s="3"/>
      <c r="E1243" s="2"/>
      <c r="F1243" s="4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5"/>
      <c r="R1243" s="2"/>
    </row>
    <row r="1244" spans="1:18">
      <c r="A1244" s="2"/>
      <c r="B1244" s="3"/>
      <c r="C1244" s="3"/>
      <c r="D1244" s="3"/>
      <c r="E1244" s="2"/>
      <c r="F1244" s="4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5"/>
      <c r="R1244" s="2"/>
    </row>
    <row r="1245" spans="1:18">
      <c r="A1245" s="2"/>
      <c r="B1245" s="3"/>
      <c r="C1245" s="3"/>
      <c r="D1245" s="3"/>
      <c r="E1245" s="2"/>
      <c r="F1245" s="4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5"/>
      <c r="R1245" s="2"/>
    </row>
    <row r="1246" spans="1:18">
      <c r="A1246" s="2"/>
      <c r="B1246" s="3"/>
      <c r="C1246" s="3"/>
      <c r="D1246" s="3"/>
      <c r="E1246" s="2"/>
      <c r="F1246" s="4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5"/>
      <c r="R1246" s="2"/>
    </row>
    <row r="1247" spans="1:18">
      <c r="A1247" s="2"/>
      <c r="B1247" s="3"/>
      <c r="C1247" s="3"/>
      <c r="D1247" s="3"/>
      <c r="E1247" s="2"/>
      <c r="F1247" s="4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5"/>
      <c r="R1247" s="2"/>
    </row>
    <row r="1248" spans="1:18">
      <c r="A1248" s="2"/>
      <c r="B1248" s="3"/>
      <c r="C1248" s="3"/>
      <c r="D1248" s="3"/>
      <c r="E1248" s="2"/>
      <c r="F1248" s="4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5"/>
      <c r="R1248" s="2"/>
    </row>
    <row r="1249" spans="1:18">
      <c r="A1249" s="2"/>
      <c r="B1249" s="3"/>
      <c r="C1249" s="3"/>
      <c r="D1249" s="3"/>
      <c r="E1249" s="2"/>
      <c r="F1249" s="4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5"/>
      <c r="R1249" s="2"/>
    </row>
    <row r="1250" spans="1:18">
      <c r="A1250" s="2"/>
      <c r="B1250" s="3"/>
      <c r="C1250" s="3"/>
      <c r="D1250" s="3"/>
      <c r="E1250" s="2"/>
      <c r="F1250" s="4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5"/>
      <c r="R1250" s="2"/>
    </row>
    <row r="1251" spans="1:18">
      <c r="A1251" s="2"/>
      <c r="B1251" s="3"/>
      <c r="C1251" s="3"/>
      <c r="D1251" s="3"/>
      <c r="E1251" s="2"/>
      <c r="F1251" s="4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5"/>
      <c r="R1251" s="2"/>
    </row>
    <row r="1252" spans="1:18">
      <c r="A1252" s="2"/>
      <c r="B1252" s="3"/>
      <c r="C1252" s="3"/>
      <c r="D1252" s="3"/>
      <c r="E1252" s="2"/>
      <c r="F1252" s="4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5"/>
      <c r="R1252" s="2"/>
    </row>
    <row r="1253" spans="1:18">
      <c r="A1253" s="2"/>
      <c r="B1253" s="3"/>
      <c r="C1253" s="3"/>
      <c r="D1253" s="3"/>
      <c r="E1253" s="2"/>
      <c r="F1253" s="4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5"/>
      <c r="R1253" s="2"/>
    </row>
    <row r="1254" spans="1:18">
      <c r="A1254" s="2"/>
      <c r="B1254" s="3"/>
      <c r="C1254" s="3"/>
      <c r="D1254" s="3"/>
      <c r="E1254" s="2"/>
      <c r="F1254" s="4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5"/>
      <c r="R1254" s="2"/>
    </row>
    <row r="1255" spans="1:18">
      <c r="A1255" s="2"/>
      <c r="B1255" s="3"/>
      <c r="C1255" s="3"/>
      <c r="D1255" s="3"/>
      <c r="E1255" s="2"/>
      <c r="F1255" s="4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5"/>
      <c r="R1255" s="2"/>
    </row>
    <row r="1256" spans="1:18">
      <c r="A1256" s="2"/>
      <c r="B1256" s="3"/>
      <c r="C1256" s="3"/>
      <c r="D1256" s="3"/>
      <c r="E1256" s="2"/>
      <c r="F1256" s="4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5"/>
      <c r="R1256" s="2"/>
    </row>
    <row r="1257" spans="1:18">
      <c r="A1257" s="2"/>
      <c r="B1257" s="3"/>
      <c r="C1257" s="3"/>
      <c r="D1257" s="3"/>
      <c r="E1257" s="2"/>
      <c r="F1257" s="4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5"/>
      <c r="R1257" s="2"/>
    </row>
    <row r="1258" spans="1:18">
      <c r="A1258" s="2"/>
      <c r="B1258" s="3"/>
      <c r="C1258" s="3"/>
      <c r="D1258" s="3"/>
      <c r="E1258" s="2"/>
      <c r="F1258" s="4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5"/>
      <c r="R1258" s="2"/>
    </row>
    <row r="1259" spans="1:18">
      <c r="A1259" s="2"/>
      <c r="B1259" s="3"/>
      <c r="C1259" s="3"/>
      <c r="D1259" s="3"/>
      <c r="E1259" s="2"/>
      <c r="F1259" s="4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5"/>
      <c r="R1259" s="2"/>
    </row>
    <row r="1260" spans="1:18">
      <c r="A1260" s="2"/>
      <c r="B1260" s="3"/>
      <c r="C1260" s="3"/>
      <c r="D1260" s="3"/>
      <c r="E1260" s="2"/>
      <c r="F1260" s="4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5"/>
      <c r="R1260" s="2"/>
    </row>
    <row r="1261" spans="1:18">
      <c r="A1261" s="2"/>
      <c r="B1261" s="3"/>
      <c r="C1261" s="3"/>
      <c r="D1261" s="3"/>
      <c r="E1261" s="2"/>
      <c r="F1261" s="4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5"/>
      <c r="R1261" s="2"/>
    </row>
    <row r="1262" spans="1:18">
      <c r="A1262" s="2"/>
      <c r="B1262" s="3"/>
      <c r="C1262" s="3"/>
      <c r="D1262" s="3"/>
      <c r="E1262" s="2"/>
      <c r="F1262" s="4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5"/>
      <c r="R1262" s="2"/>
    </row>
    <row r="1263" spans="1:18">
      <c r="A1263" s="2"/>
      <c r="B1263" s="3"/>
      <c r="C1263" s="3"/>
      <c r="D1263" s="3"/>
      <c r="E1263" s="2"/>
      <c r="F1263" s="4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5"/>
      <c r="R1263" s="2"/>
    </row>
    <row r="1264" spans="1:18">
      <c r="A1264" s="2"/>
      <c r="B1264" s="3"/>
      <c r="C1264" s="3"/>
      <c r="D1264" s="3"/>
      <c r="E1264" s="2"/>
      <c r="F1264" s="4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5"/>
      <c r="R1264" s="2"/>
    </row>
    <row r="1265" spans="1:18">
      <c r="A1265" s="2"/>
      <c r="B1265" s="3"/>
      <c r="C1265" s="3"/>
      <c r="D1265" s="3"/>
      <c r="E1265" s="2"/>
      <c r="F1265" s="4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5"/>
      <c r="R1265" s="2"/>
    </row>
    <row r="1266" spans="1:18">
      <c r="A1266" s="2"/>
      <c r="B1266" s="3"/>
      <c r="C1266" s="3"/>
      <c r="D1266" s="3"/>
      <c r="E1266" s="2"/>
      <c r="F1266" s="4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5"/>
      <c r="R1266" s="2"/>
    </row>
    <row r="1267" spans="1:18">
      <c r="A1267" s="2"/>
      <c r="B1267" s="3"/>
      <c r="C1267" s="3"/>
      <c r="D1267" s="3"/>
      <c r="E1267" s="2"/>
      <c r="F1267" s="4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5"/>
      <c r="R1267" s="2"/>
    </row>
    <row r="1268" spans="1:18">
      <c r="A1268" s="2"/>
      <c r="B1268" s="3"/>
      <c r="C1268" s="3"/>
      <c r="D1268" s="3"/>
      <c r="E1268" s="2"/>
      <c r="F1268" s="4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5"/>
      <c r="R1268" s="2"/>
    </row>
    <row r="1269" spans="1:18">
      <c r="A1269" s="2"/>
      <c r="B1269" s="3"/>
      <c r="C1269" s="3"/>
      <c r="D1269" s="3"/>
      <c r="E1269" s="2"/>
      <c r="F1269" s="4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5"/>
      <c r="R1269" s="2"/>
    </row>
    <row r="1270" spans="1:18">
      <c r="A1270" s="2"/>
      <c r="B1270" s="3"/>
      <c r="C1270" s="3"/>
      <c r="D1270" s="3"/>
      <c r="E1270" s="2"/>
      <c r="F1270" s="4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5"/>
      <c r="R1270" s="2"/>
    </row>
    <row r="1271" spans="1:18">
      <c r="A1271" s="2"/>
      <c r="B1271" s="3"/>
      <c r="C1271" s="3"/>
      <c r="D1271" s="3"/>
      <c r="E1271" s="2"/>
      <c r="F1271" s="4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5"/>
      <c r="R1271" s="2"/>
    </row>
    <row r="1272" spans="1:18">
      <c r="A1272" s="2"/>
      <c r="B1272" s="3"/>
      <c r="C1272" s="3"/>
      <c r="D1272" s="3"/>
      <c r="E1272" s="2"/>
      <c r="F1272" s="4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5"/>
      <c r="R1272" s="2"/>
    </row>
    <row r="1273" spans="1:18">
      <c r="A1273" s="2"/>
      <c r="B1273" s="3"/>
      <c r="C1273" s="3"/>
      <c r="D1273" s="3"/>
      <c r="E1273" s="2"/>
      <c r="F1273" s="4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5"/>
      <c r="R1273" s="2"/>
    </row>
    <row r="1274" spans="1:18">
      <c r="A1274" s="2"/>
      <c r="B1274" s="3"/>
      <c r="C1274" s="3"/>
      <c r="D1274" s="3"/>
      <c r="E1274" s="2"/>
      <c r="F1274" s="4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5"/>
      <c r="R1274" s="2"/>
    </row>
    <row r="1275" spans="1:18">
      <c r="A1275" s="2"/>
      <c r="B1275" s="3"/>
      <c r="C1275" s="3"/>
      <c r="D1275" s="3"/>
      <c r="E1275" s="2"/>
      <c r="F1275" s="4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5"/>
      <c r="R1275" s="2"/>
    </row>
    <row r="1276" spans="1:18">
      <c r="A1276" s="2"/>
      <c r="B1276" s="3"/>
      <c r="C1276" s="3"/>
      <c r="D1276" s="3"/>
      <c r="E1276" s="2"/>
      <c r="F1276" s="4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5"/>
      <c r="R1276" s="2"/>
    </row>
    <row r="1277" spans="1:18">
      <c r="A1277" s="2"/>
      <c r="B1277" s="3"/>
      <c r="C1277" s="3"/>
      <c r="D1277" s="3"/>
      <c r="E1277" s="2"/>
      <c r="F1277" s="4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5"/>
      <c r="R1277" s="2"/>
    </row>
    <row r="1278" spans="1:18">
      <c r="A1278" s="2"/>
      <c r="B1278" s="3"/>
      <c r="C1278" s="3"/>
      <c r="D1278" s="3"/>
      <c r="E1278" s="2"/>
      <c r="F1278" s="4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5"/>
      <c r="R1278" s="2"/>
    </row>
    <row r="1279" spans="1:18">
      <c r="A1279" s="2"/>
      <c r="B1279" s="3"/>
      <c r="C1279" s="3"/>
      <c r="D1279" s="3"/>
      <c r="E1279" s="2"/>
      <c r="F1279" s="4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5"/>
      <c r="R1279" s="2"/>
    </row>
    <row r="1280" spans="1:18">
      <c r="A1280" s="2"/>
      <c r="B1280" s="3"/>
      <c r="C1280" s="3"/>
      <c r="D1280" s="3"/>
      <c r="E1280" s="2"/>
      <c r="F1280" s="4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5"/>
      <c r="R1280" s="2"/>
    </row>
    <row r="1281" spans="1:18">
      <c r="A1281" s="2"/>
      <c r="B1281" s="3"/>
      <c r="C1281" s="3"/>
      <c r="D1281" s="3"/>
      <c r="E1281" s="2"/>
      <c r="F1281" s="4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5"/>
      <c r="R1281" s="2"/>
    </row>
    <row r="1282" spans="1:18">
      <c r="A1282" s="2"/>
      <c r="B1282" s="3"/>
      <c r="C1282" s="3"/>
      <c r="D1282" s="3"/>
      <c r="E1282" s="2"/>
      <c r="F1282" s="4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5"/>
      <c r="R1282" s="2"/>
    </row>
    <row r="1283" spans="1:18">
      <c r="A1283" s="2"/>
      <c r="B1283" s="3"/>
      <c r="C1283" s="3"/>
      <c r="D1283" s="3"/>
      <c r="E1283" s="2"/>
      <c r="F1283" s="4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5"/>
      <c r="R1283" s="2"/>
    </row>
    <row r="1284" spans="1:18">
      <c r="A1284" s="2"/>
      <c r="B1284" s="3"/>
      <c r="C1284" s="3"/>
      <c r="D1284" s="3"/>
      <c r="E1284" s="2"/>
      <c r="F1284" s="4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5"/>
      <c r="R1284" s="2"/>
    </row>
    <row r="1285" spans="1:18">
      <c r="A1285" s="2"/>
      <c r="B1285" s="3"/>
      <c r="C1285" s="3"/>
      <c r="D1285" s="3"/>
      <c r="E1285" s="2"/>
      <c r="F1285" s="4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5"/>
      <c r="R1285" s="2"/>
    </row>
    <row r="1286" spans="1:18">
      <c r="A1286" s="2"/>
      <c r="B1286" s="3"/>
      <c r="C1286" s="3"/>
      <c r="D1286" s="3"/>
      <c r="E1286" s="2"/>
      <c r="F1286" s="4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5"/>
      <c r="R1286" s="2"/>
    </row>
    <row r="1287" spans="1:18">
      <c r="A1287" s="2"/>
      <c r="B1287" s="3"/>
      <c r="C1287" s="3"/>
      <c r="D1287" s="3"/>
      <c r="E1287" s="2"/>
      <c r="F1287" s="4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5"/>
      <c r="R1287" s="2"/>
    </row>
    <row r="1288" spans="1:18">
      <c r="A1288" s="2"/>
      <c r="B1288" s="3"/>
      <c r="C1288" s="3"/>
      <c r="D1288" s="3"/>
      <c r="E1288" s="2"/>
      <c r="F1288" s="4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5"/>
      <c r="R1288" s="2"/>
    </row>
    <row r="1289" spans="1:18">
      <c r="A1289" s="2"/>
      <c r="B1289" s="3"/>
      <c r="C1289" s="3"/>
      <c r="D1289" s="3"/>
      <c r="E1289" s="2"/>
      <c r="F1289" s="4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5"/>
      <c r="R1289" s="2"/>
    </row>
    <row r="1290" spans="1:18">
      <c r="A1290" s="2"/>
      <c r="B1290" s="3"/>
      <c r="C1290" s="3"/>
      <c r="D1290" s="3"/>
      <c r="E1290" s="2"/>
      <c r="F1290" s="4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5"/>
      <c r="R1290" s="2"/>
    </row>
    <row r="1291" spans="1:18">
      <c r="A1291" s="2"/>
      <c r="B1291" s="3"/>
      <c r="C1291" s="3"/>
      <c r="D1291" s="3"/>
      <c r="E1291" s="2"/>
      <c r="F1291" s="4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5"/>
      <c r="R1291" s="2"/>
    </row>
    <row r="1292" spans="1:18">
      <c r="A1292" s="2"/>
      <c r="B1292" s="3"/>
      <c r="C1292" s="3"/>
      <c r="D1292" s="3"/>
      <c r="E1292" s="2"/>
      <c r="F1292" s="4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5"/>
      <c r="R1292" s="2"/>
    </row>
    <row r="1293" spans="1:18">
      <c r="A1293" s="2"/>
      <c r="B1293" s="3"/>
      <c r="C1293" s="3"/>
      <c r="D1293" s="3"/>
      <c r="E1293" s="2"/>
      <c r="F1293" s="4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5"/>
      <c r="R1293" s="2"/>
    </row>
    <row r="1294" spans="1:18">
      <c r="A1294" s="2"/>
      <c r="B1294" s="3"/>
      <c r="C1294" s="3"/>
      <c r="D1294" s="3"/>
      <c r="E1294" s="2"/>
      <c r="F1294" s="4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5"/>
      <c r="R1294" s="2"/>
    </row>
    <row r="1295" spans="1:18">
      <c r="A1295" s="2"/>
      <c r="B1295" s="3"/>
      <c r="C1295" s="3"/>
      <c r="D1295" s="3"/>
      <c r="E1295" s="2"/>
      <c r="F1295" s="4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5"/>
      <c r="R1295" s="2"/>
    </row>
    <row r="1296" spans="1:18">
      <c r="A1296" s="2"/>
      <c r="B1296" s="3"/>
      <c r="C1296" s="3"/>
      <c r="D1296" s="3"/>
      <c r="E1296" s="2"/>
      <c r="F1296" s="4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5"/>
      <c r="R1296" s="2"/>
    </row>
    <row r="1297" spans="1:18">
      <c r="A1297" s="2"/>
      <c r="B1297" s="3"/>
      <c r="C1297" s="3"/>
      <c r="D1297" s="3"/>
      <c r="E1297" s="2"/>
      <c r="F1297" s="4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5"/>
      <c r="R1297" s="2"/>
    </row>
    <row r="1298" spans="1:18">
      <c r="A1298" s="2"/>
      <c r="B1298" s="3"/>
      <c r="C1298" s="3"/>
      <c r="D1298" s="3"/>
      <c r="E1298" s="2"/>
      <c r="F1298" s="4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5"/>
      <c r="R1298" s="2"/>
    </row>
    <row r="1299" spans="1:18">
      <c r="A1299" s="2"/>
      <c r="B1299" s="3"/>
      <c r="C1299" s="3"/>
      <c r="D1299" s="3"/>
      <c r="E1299" s="2"/>
      <c r="F1299" s="4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5"/>
      <c r="R1299" s="2"/>
    </row>
    <row r="1300" spans="1:18">
      <c r="A1300" s="2"/>
      <c r="B1300" s="3"/>
      <c r="C1300" s="3"/>
      <c r="D1300" s="3"/>
      <c r="E1300" s="2"/>
      <c r="F1300" s="4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5"/>
      <c r="R1300" s="2"/>
    </row>
    <row r="1301" spans="1:18">
      <c r="A1301" s="2"/>
      <c r="B1301" s="3"/>
      <c r="C1301" s="3"/>
      <c r="D1301" s="3"/>
      <c r="E1301" s="2"/>
      <c r="F1301" s="4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5"/>
      <c r="R1301" s="2"/>
    </row>
    <row r="1302" spans="1:18">
      <c r="A1302" s="2"/>
      <c r="B1302" s="3"/>
      <c r="C1302" s="3"/>
      <c r="D1302" s="3"/>
      <c r="E1302" s="2"/>
      <c r="F1302" s="4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5"/>
      <c r="R1302" s="2"/>
    </row>
    <row r="1303" spans="1:18">
      <c r="A1303" s="2"/>
      <c r="B1303" s="3"/>
      <c r="C1303" s="3"/>
      <c r="D1303" s="3"/>
      <c r="E1303" s="2"/>
      <c r="F1303" s="4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5"/>
      <c r="R1303" s="2"/>
    </row>
    <row r="1304" spans="1:18">
      <c r="A1304" s="2"/>
      <c r="B1304" s="3"/>
      <c r="C1304" s="3"/>
      <c r="D1304" s="3"/>
      <c r="E1304" s="2"/>
      <c r="F1304" s="4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5"/>
      <c r="R1304" s="2"/>
    </row>
    <row r="1305" spans="1:18">
      <c r="A1305" s="2"/>
      <c r="B1305" s="3"/>
      <c r="C1305" s="3"/>
      <c r="D1305" s="3"/>
      <c r="E1305" s="2"/>
      <c r="F1305" s="4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5"/>
      <c r="R1305" s="2"/>
    </row>
    <row r="1306" spans="1:18">
      <c r="A1306" s="2"/>
      <c r="B1306" s="3"/>
      <c r="C1306" s="3"/>
      <c r="D1306" s="3"/>
      <c r="E1306" s="2"/>
      <c r="F1306" s="4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5"/>
      <c r="R1306" s="2"/>
    </row>
    <row r="1307" spans="1:18">
      <c r="A1307" s="2"/>
      <c r="B1307" s="3"/>
      <c r="C1307" s="3"/>
      <c r="D1307" s="3"/>
      <c r="E1307" s="2"/>
      <c r="F1307" s="4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5"/>
      <c r="R1307" s="2"/>
    </row>
    <row r="1308" spans="1:18">
      <c r="A1308" s="2"/>
      <c r="B1308" s="3"/>
      <c r="C1308" s="3"/>
      <c r="D1308" s="3"/>
      <c r="E1308" s="2"/>
      <c r="F1308" s="4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5"/>
      <c r="R1308" s="2"/>
    </row>
    <row r="1309" spans="1:18">
      <c r="A1309" s="2"/>
      <c r="B1309" s="3"/>
      <c r="C1309" s="3"/>
      <c r="D1309" s="3"/>
      <c r="E1309" s="2"/>
      <c r="F1309" s="4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5"/>
      <c r="R1309" s="2"/>
    </row>
    <row r="1310" spans="1:18">
      <c r="A1310" s="2"/>
      <c r="B1310" s="3"/>
      <c r="C1310" s="3"/>
      <c r="D1310" s="3"/>
      <c r="E1310" s="2"/>
      <c r="F1310" s="4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5"/>
      <c r="R1310" s="2"/>
    </row>
    <row r="1311" spans="1:18">
      <c r="A1311" s="2"/>
      <c r="B1311" s="3"/>
      <c r="C1311" s="3"/>
      <c r="D1311" s="3"/>
      <c r="E1311" s="2"/>
      <c r="F1311" s="4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5"/>
      <c r="R1311" s="2"/>
    </row>
    <row r="1312" spans="1:18">
      <c r="A1312" s="2"/>
      <c r="B1312" s="3"/>
      <c r="C1312" s="3"/>
      <c r="D1312" s="3"/>
      <c r="E1312" s="2"/>
      <c r="F1312" s="4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5"/>
      <c r="R1312" s="2"/>
    </row>
    <row r="1313" spans="1:18">
      <c r="A1313" s="2"/>
      <c r="B1313" s="3"/>
      <c r="C1313" s="3"/>
      <c r="D1313" s="3"/>
      <c r="E1313" s="2"/>
      <c r="F1313" s="4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5"/>
      <c r="R1313" s="2"/>
    </row>
    <row r="1314" spans="1:18">
      <c r="A1314" s="2"/>
      <c r="B1314" s="3"/>
      <c r="C1314" s="3"/>
      <c r="D1314" s="3"/>
      <c r="E1314" s="2"/>
      <c r="F1314" s="4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5"/>
      <c r="R1314" s="2"/>
    </row>
    <row r="1315" spans="1:18">
      <c r="A1315" s="2"/>
      <c r="B1315" s="3"/>
      <c r="C1315" s="3"/>
      <c r="D1315" s="3"/>
      <c r="E1315" s="2"/>
      <c r="F1315" s="4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5"/>
      <c r="R1315" s="2"/>
    </row>
    <row r="1316" spans="1:18">
      <c r="A1316" s="2"/>
      <c r="B1316" s="3"/>
      <c r="C1316" s="3"/>
      <c r="D1316" s="3"/>
      <c r="E1316" s="2"/>
      <c r="F1316" s="4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5"/>
      <c r="R1316" s="2"/>
    </row>
    <row r="1317" spans="1:18">
      <c r="A1317" s="2"/>
      <c r="B1317" s="3"/>
      <c r="C1317" s="3"/>
      <c r="D1317" s="3"/>
      <c r="E1317" s="2"/>
      <c r="F1317" s="4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5"/>
      <c r="R1317" s="2"/>
    </row>
    <row r="1318" spans="1:18">
      <c r="A1318" s="2"/>
      <c r="B1318" s="3"/>
      <c r="C1318" s="3"/>
      <c r="D1318" s="3"/>
      <c r="E1318" s="2"/>
      <c r="F1318" s="4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5"/>
      <c r="R1318" s="2"/>
    </row>
    <row r="1319" spans="1:18">
      <c r="A1319" s="2"/>
      <c r="B1319" s="3"/>
      <c r="C1319" s="3"/>
      <c r="D1319" s="3"/>
      <c r="E1319" s="2"/>
      <c r="F1319" s="4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5"/>
      <c r="R1319" s="2"/>
    </row>
    <row r="1320" spans="1:18">
      <c r="A1320" s="2"/>
      <c r="B1320" s="3"/>
      <c r="C1320" s="3"/>
      <c r="D1320" s="3"/>
      <c r="E1320" s="2"/>
      <c r="F1320" s="4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5"/>
      <c r="R1320" s="2"/>
    </row>
    <row r="1321" spans="1:18">
      <c r="A1321" s="2"/>
      <c r="B1321" s="3"/>
      <c r="C1321" s="3"/>
      <c r="D1321" s="3"/>
      <c r="E1321" s="2"/>
      <c r="F1321" s="4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5"/>
      <c r="R1321" s="2"/>
    </row>
    <row r="1322" spans="1:18">
      <c r="A1322" s="2"/>
      <c r="B1322" s="3"/>
      <c r="C1322" s="3"/>
      <c r="D1322" s="3"/>
      <c r="E1322" s="2"/>
      <c r="F1322" s="4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5"/>
      <c r="R1322" s="2"/>
    </row>
    <row r="1323" spans="1:18">
      <c r="A1323" s="2"/>
      <c r="B1323" s="3"/>
      <c r="C1323" s="3"/>
      <c r="D1323" s="3"/>
      <c r="E1323" s="2"/>
      <c r="F1323" s="4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5"/>
      <c r="R1323" s="2"/>
    </row>
    <row r="1324" spans="1:18">
      <c r="A1324" s="2"/>
      <c r="B1324" s="3"/>
      <c r="C1324" s="3"/>
      <c r="D1324" s="3"/>
      <c r="E1324" s="2"/>
      <c r="F1324" s="4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5"/>
      <c r="R1324" s="2"/>
    </row>
    <row r="1325" spans="1:18">
      <c r="A1325" s="2"/>
      <c r="B1325" s="3"/>
      <c r="C1325" s="3"/>
      <c r="D1325" s="3"/>
      <c r="E1325" s="2"/>
      <c r="F1325" s="4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5"/>
      <c r="R1325" s="2"/>
    </row>
    <row r="1326" spans="1:18">
      <c r="A1326" s="2"/>
      <c r="B1326" s="3"/>
      <c r="C1326" s="3"/>
      <c r="D1326" s="3"/>
      <c r="E1326" s="2"/>
      <c r="F1326" s="4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5"/>
      <c r="R1326" s="2"/>
    </row>
    <row r="1327" spans="1:18">
      <c r="A1327" s="2"/>
      <c r="B1327" s="3"/>
      <c r="C1327" s="3"/>
      <c r="D1327" s="3"/>
      <c r="E1327" s="2"/>
      <c r="F1327" s="4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5"/>
      <c r="R1327" s="2"/>
    </row>
    <row r="1328" spans="1:18">
      <c r="A1328" s="2"/>
      <c r="B1328" s="3"/>
      <c r="C1328" s="3"/>
      <c r="D1328" s="3"/>
      <c r="E1328" s="2"/>
      <c r="F1328" s="4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5"/>
      <c r="R1328" s="2"/>
    </row>
    <row r="1329" spans="1:18">
      <c r="A1329" s="2"/>
      <c r="B1329" s="3"/>
      <c r="C1329" s="3"/>
      <c r="D1329" s="3"/>
      <c r="E1329" s="2"/>
      <c r="F1329" s="4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5"/>
      <c r="R1329" s="2"/>
    </row>
    <row r="1330" spans="1:18">
      <c r="A1330" s="2"/>
      <c r="B1330" s="3"/>
      <c r="C1330" s="3"/>
      <c r="D1330" s="3"/>
      <c r="E1330" s="2"/>
      <c r="F1330" s="4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5"/>
      <c r="R1330" s="2"/>
    </row>
    <row r="1331" spans="1:18">
      <c r="A1331" s="2"/>
      <c r="B1331" s="3"/>
      <c r="C1331" s="3"/>
      <c r="D1331" s="3"/>
      <c r="E1331" s="2"/>
      <c r="F1331" s="4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5"/>
      <c r="R1331" s="2"/>
    </row>
    <row r="1332" spans="1:18">
      <c r="A1332" s="2"/>
      <c r="B1332" s="3"/>
      <c r="C1332" s="3"/>
      <c r="D1332" s="3"/>
      <c r="E1332" s="2"/>
      <c r="F1332" s="4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5"/>
      <c r="R1332" s="2"/>
    </row>
    <row r="1333" spans="1:18">
      <c r="A1333" s="2"/>
      <c r="B1333" s="3"/>
      <c r="C1333" s="3"/>
      <c r="D1333" s="3"/>
      <c r="E1333" s="2"/>
      <c r="F1333" s="4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5"/>
      <c r="R1333" s="2"/>
    </row>
    <row r="1334" spans="1:18">
      <c r="A1334" s="2"/>
      <c r="B1334" s="3"/>
      <c r="C1334" s="3"/>
      <c r="D1334" s="3"/>
      <c r="E1334" s="2"/>
      <c r="F1334" s="4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5"/>
      <c r="R1334" s="2"/>
    </row>
    <row r="1335" spans="1:18">
      <c r="A1335" s="2"/>
      <c r="B1335" s="3"/>
      <c r="C1335" s="3"/>
      <c r="D1335" s="3"/>
      <c r="E1335" s="2"/>
      <c r="F1335" s="4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5"/>
      <c r="R1335" s="2"/>
    </row>
    <row r="1336" spans="1:18">
      <c r="A1336" s="2"/>
      <c r="B1336" s="3"/>
      <c r="C1336" s="3"/>
      <c r="D1336" s="3"/>
      <c r="E1336" s="2"/>
      <c r="F1336" s="4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5"/>
      <c r="R1336" s="2"/>
    </row>
    <row r="1337" spans="1:18">
      <c r="A1337" s="2"/>
      <c r="B1337" s="3"/>
      <c r="C1337" s="3"/>
      <c r="D1337" s="3"/>
      <c r="E1337" s="2"/>
      <c r="F1337" s="4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5"/>
      <c r="R1337" s="2"/>
    </row>
    <row r="1338" spans="1:18">
      <c r="A1338" s="2"/>
      <c r="B1338" s="3"/>
      <c r="C1338" s="3"/>
      <c r="D1338" s="3"/>
      <c r="E1338" s="2"/>
      <c r="F1338" s="4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5"/>
      <c r="R1338" s="2"/>
    </row>
    <row r="1339" spans="1:18">
      <c r="A1339" s="2"/>
      <c r="B1339" s="3"/>
      <c r="C1339" s="3"/>
      <c r="D1339" s="3"/>
      <c r="E1339" s="2"/>
      <c r="F1339" s="4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5"/>
      <c r="R1339" s="2"/>
    </row>
    <row r="1340" spans="1:18">
      <c r="A1340" s="2"/>
      <c r="B1340" s="3"/>
      <c r="C1340" s="3"/>
      <c r="D1340" s="3"/>
      <c r="E1340" s="2"/>
      <c r="F1340" s="4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5"/>
      <c r="R1340" s="2"/>
    </row>
    <row r="1341" spans="1:18">
      <c r="A1341" s="2"/>
      <c r="B1341" s="3"/>
      <c r="C1341" s="3"/>
      <c r="D1341" s="3"/>
      <c r="E1341" s="2"/>
      <c r="F1341" s="4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5"/>
      <c r="R1341" s="2"/>
    </row>
    <row r="1342" spans="1:18">
      <c r="A1342" s="2"/>
      <c r="B1342" s="3"/>
      <c r="C1342" s="3"/>
      <c r="D1342" s="3"/>
      <c r="E1342" s="2"/>
      <c r="F1342" s="4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5"/>
      <c r="R1342" s="2"/>
    </row>
    <row r="1343" spans="1:18">
      <c r="A1343" s="2"/>
      <c r="B1343" s="3"/>
      <c r="C1343" s="3"/>
      <c r="D1343" s="3"/>
      <c r="E1343" s="2"/>
      <c r="F1343" s="4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5"/>
      <c r="R1343" s="2"/>
    </row>
    <row r="1344" spans="1:18">
      <c r="A1344" s="2"/>
      <c r="B1344" s="3"/>
      <c r="C1344" s="3"/>
      <c r="D1344" s="3"/>
      <c r="E1344" s="2"/>
      <c r="F1344" s="4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5"/>
      <c r="R1344" s="2"/>
    </row>
    <row r="1345" spans="1:18">
      <c r="A1345" s="2"/>
      <c r="B1345" s="3"/>
      <c r="C1345" s="3"/>
      <c r="D1345" s="3"/>
      <c r="E1345" s="2"/>
      <c r="F1345" s="4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5"/>
      <c r="R1345" s="2"/>
    </row>
    <row r="1346" spans="1:18">
      <c r="A1346" s="2"/>
      <c r="B1346" s="3"/>
      <c r="C1346" s="3"/>
      <c r="D1346" s="3"/>
      <c r="E1346" s="2"/>
      <c r="F1346" s="4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5"/>
      <c r="R1346" s="2"/>
    </row>
    <row r="1347" spans="1:18">
      <c r="A1347" s="2"/>
      <c r="B1347" s="3"/>
      <c r="C1347" s="3"/>
      <c r="D1347" s="3"/>
      <c r="E1347" s="2"/>
      <c r="F1347" s="4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5"/>
      <c r="R1347" s="2"/>
    </row>
    <row r="1348" spans="1:18">
      <c r="A1348" s="2"/>
      <c r="B1348" s="3"/>
      <c r="C1348" s="3"/>
      <c r="D1348" s="3"/>
      <c r="E1348" s="2"/>
      <c r="F1348" s="4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5"/>
      <c r="R1348" s="2"/>
    </row>
    <row r="1349" spans="1:18">
      <c r="A1349" s="2"/>
      <c r="B1349" s="3"/>
      <c r="C1349" s="3"/>
      <c r="D1349" s="3"/>
      <c r="E1349" s="2"/>
      <c r="F1349" s="4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5"/>
      <c r="R1349" s="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4b1aedb-e5d8-447b-b325-f520d08d990b">
      <UserInfo>
        <DisplayName>Ben Hopkins</DisplayName>
        <AccountId>17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E472E1E28D6D47B8345C4BEFA56131" ma:contentTypeVersion="6" ma:contentTypeDescription="Create a new document." ma:contentTypeScope="" ma:versionID="3c11b26741ed59fd741d76fc64c1d8e6">
  <xsd:schema xmlns:xsd="http://www.w3.org/2001/XMLSchema" xmlns:xs="http://www.w3.org/2001/XMLSchema" xmlns:p="http://schemas.microsoft.com/office/2006/metadata/properties" xmlns:ns2="e0e73103-d0a5-4bb4-b4da-c2fd3fba25e9" xmlns:ns3="94b1aedb-e5d8-447b-b325-f520d08d990b" targetNamespace="http://schemas.microsoft.com/office/2006/metadata/properties" ma:root="true" ma:fieldsID="9ea2a6205c74c9f86f238ee920ff0ab7" ns2:_="" ns3:_="">
    <xsd:import namespace="e0e73103-d0a5-4bb4-b4da-c2fd3fba25e9"/>
    <xsd:import namespace="94b1aedb-e5d8-447b-b325-f520d08d99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73103-d0a5-4bb4-b4da-c2fd3fba25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b1aedb-e5d8-447b-b325-f520d08d9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835D47-DC42-4F09-8C59-0860989BA3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CC6F08-A85F-4F5B-82DC-677DFE37BDBB}">
  <ds:schemaRefs>
    <ds:schemaRef ds:uri="http://schemas.microsoft.com/office/2006/documentManagement/types"/>
    <ds:schemaRef ds:uri="http://schemas.microsoft.com/office/2006/metadata/properties"/>
    <ds:schemaRef ds:uri="e0e73103-d0a5-4bb4-b4da-c2fd3fba25e9"/>
    <ds:schemaRef ds:uri="http://purl.org/dc/elements/1.1/"/>
    <ds:schemaRef ds:uri="94b1aedb-e5d8-447b-b325-f520d08d990b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F0A999-2214-4BD3-9681-78E93FBFCC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e73103-d0a5-4bb4-b4da-c2fd3fba25e9"/>
    <ds:schemaRef ds:uri="94b1aedb-e5d8-447b-b325-f520d08d99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UKHSA transparency data spend over £25k: December 2023</dc:title>
  <dc:subject/>
  <dc:creator>UKHSA</dc:creator>
  <cp:keywords/>
  <dc:description/>
  <cp:lastModifiedBy>Chandrien DeMel</cp:lastModifiedBy>
  <cp:revision/>
  <dcterms:created xsi:type="dcterms:W3CDTF">2022-10-03T11:28:37Z</dcterms:created>
  <dcterms:modified xsi:type="dcterms:W3CDTF">2024-10-17T11:18:42Z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0x0101000EE472E1E28D6D47B8345C4BEFA56131</vt:lpwstr>
  </property>
  <property fmtid="{D5CDD505-2E9C-101B-9397-08002B2CF9AE}" pid="3" name="MediaServiceImageTags">
    <vt:lpwstr/>
  </property>
</Properties>
</file>