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HPR\#       COPY by MONTH 2024 vol18 issue 1-to-1X &amp; non-HPR-thmatic\#      #     #     C O P Y 4 NEXT ISSUE 0 9 2 4 - 10 and 31 october\02-3 hpr0924 ANNUAL off-schedule Td-IPV-menACWY 10-october\"/>
    </mc:Choice>
  </mc:AlternateContent>
  <xr:revisionPtr revIDLastSave="0" documentId="13_ncr:1_{308005A8-F3BC-44D8-B50F-97D1E4F3B289}" xr6:coauthVersionLast="47" xr6:coauthVersionMax="47" xr10:uidLastSave="{00000000-0000-0000-0000-000000000000}"/>
  <bookViews>
    <workbookView xWindow="930" yWindow="780" windowWidth="23790" windowHeight="10425" xr2:uid="{58883488-DE34-417C-AF3C-7230B0C1EFB3}"/>
  </bookViews>
  <sheets>
    <sheet name="Information" sheetId="1" r:id="rId1"/>
    <sheet name="Local authority" sheetId="2" r:id="rId2"/>
    <sheet name="ICB" sheetId="9" r:id="rId3"/>
    <sheet name="Local team" sheetId="3" r:id="rId4"/>
    <sheet name="NHS region" sheetId="4" r:id="rId5"/>
    <sheet name="UKHSA region" sheetId="5" r:id="rId6"/>
    <sheet name="UK data" sheetId="8" r:id="rId7"/>
  </sheets>
  <definedNames>
    <definedName name="_xlnm._FilterDatabase" localSheetId="1" hidden="1">'Local authority'!$D$2:$I$4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9" l="1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6" i="9"/>
</calcChain>
</file>

<file path=xl/sharedStrings.xml><?xml version="1.0" encoding="utf-8"?>
<sst xmlns="http://schemas.openxmlformats.org/spreadsheetml/2006/main" count="630" uniqueCount="278">
  <si>
    <t>This worksheet contains one table that begins at cell A6. Row 5 contains an additional header with merged cells.</t>
  </si>
  <si>
    <t>Cells with [DS] indicate that data was suppressed due to potential disclosure issues associated with small numbers.</t>
  </si>
  <si>
    <t>Local authority</t>
  </si>
  <si>
    <t>Year 9
Number of students in cohort 9</t>
  </si>
  <si>
    <t>Year 10
Number of students in cohort 8</t>
  </si>
  <si>
    <t>Year 9 and 10</t>
  </si>
  <si>
    <t>Other</t>
  </si>
  <si>
    <t>England</t>
  </si>
  <si>
    <t>This worksheet contains one table that begins at cell A5. Row 4 contains an additional header with merged cells.</t>
  </si>
  <si>
    <t>Local team</t>
  </si>
  <si>
    <t>Central Midlands</t>
  </si>
  <si>
    <t>Cheshire and Merseyside</t>
  </si>
  <si>
    <t>Cumbria and North East</t>
  </si>
  <si>
    <t>Lancashire and Greater Manchester</t>
  </si>
  <si>
    <t>London</t>
  </si>
  <si>
    <t>North Midlands</t>
  </si>
  <si>
    <t>South East (Hampshire, Isle of Wight and Thames Valley)</t>
  </si>
  <si>
    <t>South East (Kent, Surrey and Sussex)</t>
  </si>
  <si>
    <t>South West (South West North)</t>
  </si>
  <si>
    <t>South West (South West South)</t>
  </si>
  <si>
    <t>West Midlands</t>
  </si>
  <si>
    <t>Yorkshire and Humber</t>
  </si>
  <si>
    <t>NHS commissioning region</t>
  </si>
  <si>
    <t>East of England</t>
  </si>
  <si>
    <t>Midlands</t>
  </si>
  <si>
    <t>North East and Yorkshire</t>
  </si>
  <si>
    <t>North West</t>
  </si>
  <si>
    <t>South East</t>
  </si>
  <si>
    <t>South West</t>
  </si>
  <si>
    <t>East Midlands</t>
  </si>
  <si>
    <t>North East</t>
  </si>
  <si>
    <t>Yorkshire and The Humber</t>
  </si>
  <si>
    <t>Country</t>
  </si>
  <si>
    <t xml:space="preserve">Wales </t>
  </si>
  <si>
    <t>1. What this data shows</t>
  </si>
  <si>
    <t>2. What this file contains</t>
  </si>
  <si>
    <t>3. Comments</t>
  </si>
  <si>
    <t>Schools and GPs</t>
  </si>
  <si>
    <t xml:space="preserve">Which cohort(s) were offered Td/IPV vaccines routinely </t>
  </si>
  <si>
    <t>Year 9
Td/IPV coverage
(%)</t>
  </si>
  <si>
    <t>Year 10
Td/IPV coverage 
(%)</t>
  </si>
  <si>
    <t>Schools only</t>
  </si>
  <si>
    <t>Td/IPV vaccine programme coverage (%) in school years 9 and 10 by local authority, England</t>
  </si>
  <si>
    <t>Td/IPV vaccine programme coverage (%) in school years 9 and 10 by local team, England</t>
  </si>
  <si>
    <t>Td/IPV vaccine programme coverage (%) in school years 9 and 10 by NHS region, England</t>
  </si>
  <si>
    <t>Td/IPV vaccine programme coverage (%) in school years 9 and 10 by UKHSA region, England</t>
  </si>
  <si>
    <t>Td/IPV vaccine programme coverage (%) in school years 9 and 10 by country</t>
  </si>
  <si>
    <t>Adolescents in local authorities not running a Td/IPV programme in year 9 are included in the calculation of year 9 coverage estimates.</t>
  </si>
  <si>
    <t>Vaccination programmes were delivered mainly in schools, with some alternative provision offered in primary care and community clinics.</t>
  </si>
  <si>
    <t>This worksheet contains one table that begins at cell A4. Row 3 contains an additional header with merged cells.</t>
  </si>
  <si>
    <t>Northern Ireland</t>
  </si>
  <si>
    <t>[Note 2]</t>
  </si>
  <si>
    <t>United Kingdom</t>
  </si>
  <si>
    <t>Td/IPV adolescent vaccine coverage programme, England, September 2022 to August 2023</t>
  </si>
  <si>
    <t>Td/IPV adolescent vaccine coverage data by local authority, England, September 2022 to August 2023</t>
  </si>
  <si>
    <t>Td/IPV adolescent vaccine coverage data by local team, England, September 2022 to August 2023</t>
  </si>
  <si>
    <t>Where were routine vaccinations commisioned in 2022 to 2023</t>
  </si>
  <si>
    <t>Cohort 9: born between 1 September 2008 to 31 August 2009 in school year 9 (13 to 14 years old)</t>
  </si>
  <si>
    <t>Year 9 
Number vaccinated with Td/IPV 
(by 31 August 2023)</t>
  </si>
  <si>
    <t>Year 10 
Number vaccinated with Td/IPV 
(by 31 August 2023)</t>
  </si>
  <si>
    <t>Cohort 8: born between 1 September 2007 to 31 August 2008 in school year 10 (14 to 15 years old)</t>
  </si>
  <si>
    <t>Year 9 
Number vaccinated with Td/IPV (by 31 August 2023)</t>
  </si>
  <si>
    <t>Year 10 
Number vaccinated with Td/IPV (by 31 August 2023)</t>
  </si>
  <si>
    <t>Td/IPV adolescent vaccine coverage data by NHS commissioning region, England, September 2022 to August 2023</t>
  </si>
  <si>
    <t>Cohort 8: born between 1 September 2007 to 31 August 2009 in school year 10 (14 to 15 years old)</t>
  </si>
  <si>
    <t>Td/IPV vaccine coverage data for the UK in 2022 to 2023</t>
  </si>
  <si>
    <t>Year 9 
Number vaccinated with Td/IPV
(by 31 August 2023)</t>
  </si>
  <si>
    <t>Year 10 
Number vaccinated with Td/IPV
(by 31 August 2023)</t>
  </si>
  <si>
    <t>Barking and Dagenham Local Authority</t>
  </si>
  <si>
    <t>Barnet Local Authority</t>
  </si>
  <si>
    <t>Barnsley Local Authority</t>
  </si>
  <si>
    <t>Bath and North East Somerset Local Authority</t>
  </si>
  <si>
    <t>Bedford Local Authority</t>
  </si>
  <si>
    <t>Bexley Local Authority</t>
  </si>
  <si>
    <t>Birmingham Local Authority</t>
  </si>
  <si>
    <t>Blackburn With Darwen Local Authority</t>
  </si>
  <si>
    <t>Blackpool Local Authority</t>
  </si>
  <si>
    <t>Bolton Local Authority</t>
  </si>
  <si>
    <t>Bournemouth, Poole and Christchurch Local Authority</t>
  </si>
  <si>
    <t>Bracknell Forest Local Authority</t>
  </si>
  <si>
    <t>Bradford Local Authority</t>
  </si>
  <si>
    <t>Brent Local Authority</t>
  </si>
  <si>
    <t>Brighton and Hove Local Authority</t>
  </si>
  <si>
    <t>Bristol, City of Local Authority</t>
  </si>
  <si>
    <t>Bromley Local Authority</t>
  </si>
  <si>
    <t>Buckinghamshire Local Authority</t>
  </si>
  <si>
    <t>Bury Local Authority</t>
  </si>
  <si>
    <t>Calderdale Local Authority</t>
  </si>
  <si>
    <t>Cambridgeshire Local Authority</t>
  </si>
  <si>
    <t>Camden Local Authority</t>
  </si>
  <si>
    <t>Central Bedfordshire Local Authority</t>
  </si>
  <si>
    <t>Cheshire East Local Authority</t>
  </si>
  <si>
    <t>Cheshire West and Chester Local Authority</t>
  </si>
  <si>
    <t>Cornwall Local Authority</t>
  </si>
  <si>
    <t>County Durham Local Authority</t>
  </si>
  <si>
    <t>Coventry Local Authority</t>
  </si>
  <si>
    <t>Croydon Local Authority</t>
  </si>
  <si>
    <t>Cumbria Local Authority</t>
  </si>
  <si>
    <t>Darlington Local Authority</t>
  </si>
  <si>
    <t>Derby Local Authority</t>
  </si>
  <si>
    <t>Derbyshire Local Authority</t>
  </si>
  <si>
    <t>Devon Local Authority</t>
  </si>
  <si>
    <t>Doncaster Local Authority</t>
  </si>
  <si>
    <t>Dorset Local Authority</t>
  </si>
  <si>
    <t>Dudley Local Authority</t>
  </si>
  <si>
    <t>Ealing Local Authority</t>
  </si>
  <si>
    <t>East Riding of Yorkshire Local Authority</t>
  </si>
  <si>
    <t>East Sussex Local Authority</t>
  </si>
  <si>
    <t>Enfield Local Authority</t>
  </si>
  <si>
    <t>Essex Local Authority</t>
  </si>
  <si>
    <t>Gateshead Local Authority</t>
  </si>
  <si>
    <t>Gloucestershire Local Authority</t>
  </si>
  <si>
    <t>Greenwich Local Authority</t>
  </si>
  <si>
    <t>Hackney Local Authority</t>
  </si>
  <si>
    <t>Halton Local Authority</t>
  </si>
  <si>
    <t>Hammersmith and Fulham Local Authority</t>
  </si>
  <si>
    <t>Hampshire Local Authority</t>
  </si>
  <si>
    <t>Haringey Local Authority</t>
  </si>
  <si>
    <t>Harrow Local Authority</t>
  </si>
  <si>
    <t>Hartlepool Local Authority</t>
  </si>
  <si>
    <t>Havering Local Authority</t>
  </si>
  <si>
    <t>Herefordshire, County of Local Authority</t>
  </si>
  <si>
    <t>Hertfordshire Local Authority</t>
  </si>
  <si>
    <t>Hillingdon Local Authority</t>
  </si>
  <si>
    <t>Hounslow Local Authority</t>
  </si>
  <si>
    <t>Isle of Wight Local Authority</t>
  </si>
  <si>
    <t>Isles of Scilly Local Authority</t>
  </si>
  <si>
    <t>Islington Local Authority</t>
  </si>
  <si>
    <t>Kensington and Chelsea Local Authority</t>
  </si>
  <si>
    <t>Kent Local Authority</t>
  </si>
  <si>
    <t>Kingston Upon Hull, City of Local Authority</t>
  </si>
  <si>
    <t>Kingston Upon Thames Local Authority</t>
  </si>
  <si>
    <t>Kirklees Local Authority</t>
  </si>
  <si>
    <t>Knowsley Local Authority</t>
  </si>
  <si>
    <t>Lambeth Local Authority</t>
  </si>
  <si>
    <t>Lancashire Local Authority</t>
  </si>
  <si>
    <t>Leeds Local Authority</t>
  </si>
  <si>
    <t>Leicester Local Authority</t>
  </si>
  <si>
    <t>Leicestershire Local Authority</t>
  </si>
  <si>
    <t>Lewisham Local Authority</t>
  </si>
  <si>
    <t>Lincolnshire Local Authority</t>
  </si>
  <si>
    <t>Liverpool Local Authority</t>
  </si>
  <si>
    <t>Luton Local Authority</t>
  </si>
  <si>
    <t>Manchester Local Authority</t>
  </si>
  <si>
    <t>Medway Local Authority</t>
  </si>
  <si>
    <t>Merton Local Authority</t>
  </si>
  <si>
    <t>Middlesbrough Local Authority</t>
  </si>
  <si>
    <t>Milton Keynes Local Authority</t>
  </si>
  <si>
    <t>Newcastle Upon Tyne Local Authority</t>
  </si>
  <si>
    <t>Newham Local Authority</t>
  </si>
  <si>
    <t>Norfolk Local Authority</t>
  </si>
  <si>
    <t>North East Lincolnshire Local Authority</t>
  </si>
  <si>
    <t>North Lincolnshire Local Authority</t>
  </si>
  <si>
    <t>North Northamptonshire</t>
  </si>
  <si>
    <t>North Somerset Local Authority</t>
  </si>
  <si>
    <t>North Tyneside Local Authority</t>
  </si>
  <si>
    <t>North Yorkshire Local Authority</t>
  </si>
  <si>
    <t>Northumberland Local Authority</t>
  </si>
  <si>
    <t>Nottingham Local Authority</t>
  </si>
  <si>
    <t>Nottinghamshire Local Authority</t>
  </si>
  <si>
    <t>Oldham Local Authority</t>
  </si>
  <si>
    <t>Oxfordshire Local Authority</t>
  </si>
  <si>
    <t>Peterborough Local Authority</t>
  </si>
  <si>
    <t>Plymouth Local Authority</t>
  </si>
  <si>
    <t>Portsmouth Local Authority</t>
  </si>
  <si>
    <t>Reading Local Authority</t>
  </si>
  <si>
    <t>Redbridge Local Authority</t>
  </si>
  <si>
    <t>Redcar and Cleveland Local Authority</t>
  </si>
  <si>
    <t>Richmond Upon Thames Local Authority</t>
  </si>
  <si>
    <t>Rochdale Local Authority</t>
  </si>
  <si>
    <t>Rotherham Local Authority</t>
  </si>
  <si>
    <t>Rutland Local Authority</t>
  </si>
  <si>
    <t>Salford Local Authority</t>
  </si>
  <si>
    <t>Sandwell Local Authority</t>
  </si>
  <si>
    <t>Sefton Local Authority</t>
  </si>
  <si>
    <t>Sheffield Local Authority</t>
  </si>
  <si>
    <t>Shropshire Local Authority</t>
  </si>
  <si>
    <t>Slough Local Authority</t>
  </si>
  <si>
    <t>Solihull Local Authority</t>
  </si>
  <si>
    <t>Somerset Local Authority</t>
  </si>
  <si>
    <t>South Gloucestershire Local Authority</t>
  </si>
  <si>
    <t>South Tyneside Local Authority</t>
  </si>
  <si>
    <t>Southampton Local Authority</t>
  </si>
  <si>
    <t>Southend-On-Sea Local Authority</t>
  </si>
  <si>
    <t>Southwark Local Authority</t>
  </si>
  <si>
    <t>St. Helens Local Authority</t>
  </si>
  <si>
    <t>Staffordshire Local Authority</t>
  </si>
  <si>
    <t>Stockport Local Authority</t>
  </si>
  <si>
    <t>Stockton-On-Tees Local Authority</t>
  </si>
  <si>
    <t>Stoke-On-Trent Local Authority</t>
  </si>
  <si>
    <t>Suffolk Local Authority</t>
  </si>
  <si>
    <t>Sunderland Local Authority</t>
  </si>
  <si>
    <t>Surrey Local Authority</t>
  </si>
  <si>
    <t>Sutton Local Authority</t>
  </si>
  <si>
    <t>Swindon Local Authority</t>
  </si>
  <si>
    <t>Tameside Local Authority</t>
  </si>
  <si>
    <t>Telford and Wrekin Local Authority</t>
  </si>
  <si>
    <t>Thurrock Local Authority</t>
  </si>
  <si>
    <t>Torbay Local Authority</t>
  </si>
  <si>
    <t>Tower Hamlets Local Authority</t>
  </si>
  <si>
    <t>Trafford Local Authority</t>
  </si>
  <si>
    <t>Wakefield Local Authority</t>
  </si>
  <si>
    <t>Walsall Local Authority</t>
  </si>
  <si>
    <t>Waltham Forest Local Authority</t>
  </si>
  <si>
    <t>Wandsworth Local Authority</t>
  </si>
  <si>
    <t>Warrington Local Authority</t>
  </si>
  <si>
    <t>Warwickshire Local Authority</t>
  </si>
  <si>
    <t>West Berkshire Local Authority</t>
  </si>
  <si>
    <t>West Northamptonshire</t>
  </si>
  <si>
    <t>West Sussex Local Authority</t>
  </si>
  <si>
    <t>Westminster Local Authority</t>
  </si>
  <si>
    <t>Wigan Local Authority</t>
  </si>
  <si>
    <t>Wiltshire Local Authority</t>
  </si>
  <si>
    <t>Windsor and Maidenhead Local Authority</t>
  </si>
  <si>
    <t>Wirral Local Authority</t>
  </si>
  <si>
    <t>Wokingham Local Authority</t>
  </si>
  <si>
    <t>Wolverhampton Local Authority</t>
  </si>
  <si>
    <t>Worcestershire Local Authority</t>
  </si>
  <si>
    <t>York Local Authority</t>
  </si>
  <si>
    <t xml:space="preserve">Year 9 </t>
  </si>
  <si>
    <t xml:space="preserve">Year 10 </t>
  </si>
  <si>
    <t>Td/IPV adolescent vaccine coverage data by Integrated Care Board, England, September 2022 to August 2023</t>
  </si>
  <si>
    <t>Integrated Care Board</t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</si>
  <si>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</si>
  <si>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</si>
  <si>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</si>
  <si>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</si>
  <si>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</si>
  <si>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</si>
  <si>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</si>
  <si>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</si>
  <si>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</si>
  <si>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</si>
  <si>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</si>
  <si>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</si>
  <si>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</si>
  <si>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</si>
  <si>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</si>
  <si>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</si>
  <si>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</si>
  <si>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</si>
  <si>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</si>
  <si>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</si>
  <si>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</si>
  <si>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</si>
  <si>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</si>
  <si>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</si>
  <si>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</si>
  <si>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</si>
  <si>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</si>
  <si>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</si>
  <si>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</si>
  <si>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</si>
  <si>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</si>
  <si>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</si>
  <si>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</si>
  <si>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</si>
  <si>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</si>
  <si>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</si>
  <si>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</si>
  <si>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</si>
  <si>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</si>
  <si>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</si>
  <si>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</si>
  <si>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</si>
  <si>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Total</t>
  </si>
  <si>
    <t>[E]</t>
  </si>
  <si>
    <t xml:space="preserve">Cells with [E] indicate that data was excluded due to failed validation checks. </t>
  </si>
  <si>
    <t>Note 2. Northern Ireland offer the Td/IPV vaccine in year 11 (born between 2 July 2007 to 1 July 2008) and 12 (born between 2 July 2006 to 1 July 2007).</t>
  </si>
  <si>
    <t>1. Td/IPV Immunisation Statistics Scotland, School Year 2022 to 2023</t>
  </si>
  <si>
    <t>3. Annual Immunisation Report for Northern Ireland 2022 to 2023</t>
  </si>
  <si>
    <t>[Note 1]</t>
  </si>
  <si>
    <t xml:space="preserve">Scotland </t>
  </si>
  <si>
    <t>2. Vaccine Uptake in Children in Wales from July to September 2023</t>
  </si>
  <si>
    <t>Cohort 10: born between 1 September 2008 to 31 August 2009 aged 13 to 14 years old
(England and Wales year 9, Scotland S3, Northern Ireland year 10)</t>
  </si>
  <si>
    <t>Cohort 9: born between 1 September 2007 to 31 August 2008 aged 14 to 15 years old
(England and Wales year 10, Scotland S4, Northern Ireland year 11)</t>
  </si>
  <si>
    <t xml:space="preserve">Note 1. Td/IPV vaccine was not offered in year 9 (born between 1st September 2008 to 31st August 2009) in Wales. </t>
  </si>
  <si>
    <t>Vaccine coverage estimates for the school leaver booster (Td/IPV) programme representing the eighth year of national data collection. A full description of this data is included in the accompanying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</si>
</sst>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.0"/>
    <numFmt numFmtId="165" formatCode="#,##0.0"/>
    <numFmt numFmtId="166" formatCode="&quot; &quot;#,##0.00&quot; &quot;;&quot;-&quot;#,##0.00&quot; &quot;;&quot; -&quot;00&quot; &quot;;&quot; &quot;@&quot; &quot;"/>
    <numFmt numFmtId="167" formatCode="_-* #,##0_-;\-* #,##0_-;_-* &quot;-&quot;??_-;_-@_-"/>
  </numFmts>
  <fonts count="17" x14ac:knownFonts="1"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u/>
      <sz val="12"/>
      <color rgb="FF0563C1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1" fillId="0" borderId="0" applyNumberFormat="0" applyFill="0" applyAlignment="0" applyProtection="0"/>
    <xf numFmtId="0" fontId="2" fillId="0" borderId="0" applyNumberFormat="0" applyBorder="0" applyProtection="0"/>
    <xf numFmtId="0" fontId="4" fillId="0" borderId="0" applyNumberFormat="0" applyFont="0" applyBorder="0" applyProtection="0"/>
    <xf numFmtId="166" fontId="4" fillId="0" borderId="0" applyFont="0" applyFill="0" applyBorder="0" applyAlignment="0" applyProtection="0"/>
    <xf numFmtId="0" fontId="4" fillId="0" borderId="0" applyNumberFormat="0" applyFont="0" applyBorder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5" applyFont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0" fillId="0" borderId="0" xfId="4" applyFont="1" applyAlignment="1">
      <alignment horizontal="left" vertical="top" wrapText="1"/>
    </xf>
    <xf numFmtId="0" fontId="13" fillId="0" borderId="0" xfId="1" applyAlignment="1">
      <alignment vertical="top"/>
    </xf>
    <xf numFmtId="0" fontId="6" fillId="0" borderId="0" xfId="4" applyFont="1" applyAlignment="1">
      <alignment horizontal="left" vertical="top"/>
    </xf>
    <xf numFmtId="0" fontId="7" fillId="0" borderId="0" xfId="4" applyFont="1" applyAlignment="1">
      <alignment horizontal="left" vertical="top"/>
    </xf>
    <xf numFmtId="0" fontId="13" fillId="0" borderId="0" xfId="1" applyAlignment="1">
      <alignment horizontal="left" vertical="top"/>
    </xf>
    <xf numFmtId="0" fontId="3" fillId="0" borderId="0" xfId="4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4" fillId="0" borderId="0" xfId="2" applyAlignment="1">
      <alignment horizontal="left" vertical="top"/>
    </xf>
    <xf numFmtId="0" fontId="11" fillId="0" borderId="0" xfId="3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3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/>
    </xf>
    <xf numFmtId="165" fontId="7" fillId="0" borderId="0" xfId="0" applyNumberFormat="1" applyFont="1" applyAlignment="1">
      <alignment vertical="top"/>
    </xf>
    <xf numFmtId="165" fontId="7" fillId="0" borderId="0" xfId="6" applyNumberFormat="1" applyFont="1" applyAlignment="1">
      <alignment vertical="top"/>
    </xf>
    <xf numFmtId="164" fontId="7" fillId="0" borderId="0" xfId="6" applyNumberFormat="1" applyFont="1" applyAlignment="1">
      <alignment vertical="top"/>
    </xf>
    <xf numFmtId="3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0" fontId="0" fillId="0" borderId="0" xfId="0" applyFont="1" applyAlignment="1">
      <alignment vertical="top"/>
    </xf>
    <xf numFmtId="3" fontId="9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3" fontId="7" fillId="0" borderId="0" xfId="6" applyNumberFormat="1" applyFont="1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165" fontId="0" fillId="0" borderId="0" xfId="0" applyNumberFormat="1" applyFont="1" applyAlignment="1">
      <alignment vertical="top"/>
    </xf>
    <xf numFmtId="3" fontId="0" fillId="0" borderId="0" xfId="0" applyNumberFormat="1" applyFont="1" applyAlignment="1">
      <alignment vertical="top"/>
    </xf>
    <xf numFmtId="165" fontId="0" fillId="0" borderId="0" xfId="6" applyNumberFormat="1" applyFont="1" applyAlignment="1">
      <alignment vertical="top"/>
    </xf>
    <xf numFmtId="165" fontId="9" fillId="0" borderId="0" xfId="6" applyNumberFormat="1" applyFont="1" applyAlignment="1">
      <alignment vertical="top"/>
    </xf>
    <xf numFmtId="0" fontId="0" fillId="0" borderId="0" xfId="0" applyAlignment="1">
      <alignment vertical="top"/>
    </xf>
    <xf numFmtId="3" fontId="9" fillId="0" borderId="0" xfId="0" applyNumberFormat="1" applyFont="1" applyAlignment="1">
      <alignment horizontal="right" vertical="top"/>
    </xf>
    <xf numFmtId="165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3" fontId="0" fillId="0" borderId="0" xfId="0" applyNumberFormat="1" applyFont="1" applyAlignment="1">
      <alignment horizontal="right" vertical="top"/>
    </xf>
    <xf numFmtId="0" fontId="11" fillId="0" borderId="0" xfId="3" applyFont="1" applyFill="1" applyBorder="1" applyAlignment="1">
      <alignment vertical="top"/>
    </xf>
    <xf numFmtId="0" fontId="7" fillId="0" borderId="0" xfId="3" applyFont="1" applyFill="1" applyBorder="1" applyAlignment="1">
      <alignment vertical="top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164" fontId="0" fillId="0" borderId="0" xfId="0" applyNumberFormat="1" applyFont="1" applyAlignment="1">
      <alignment horizontal="right" vertical="top"/>
    </xf>
    <xf numFmtId="3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5" fillId="0" borderId="0" xfId="0" applyFont="1" applyAlignment="1">
      <alignment vertical="top"/>
    </xf>
    <xf numFmtId="0" fontId="9" fillId="0" borderId="0" xfId="7" applyFont="1" applyBorder="1" applyAlignment="1">
      <alignment vertical="top" wrapText="1"/>
    </xf>
    <xf numFmtId="0" fontId="7" fillId="0" borderId="0" xfId="7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 wrapText="1"/>
    </xf>
    <xf numFmtId="3" fontId="0" fillId="0" borderId="0" xfId="6" applyNumberFormat="1" applyFont="1" applyAlignment="1">
      <alignment vertical="top"/>
    </xf>
    <xf numFmtId="167" fontId="0" fillId="0" borderId="0" xfId="10" applyNumberFormat="1" applyFont="1"/>
    <xf numFmtId="167" fontId="9" fillId="0" borderId="0" xfId="10" applyNumberFormat="1" applyFont="1"/>
    <xf numFmtId="0" fontId="9" fillId="0" borderId="0" xfId="0" applyFont="1"/>
    <xf numFmtId="164" fontId="0" fillId="0" borderId="0" xfId="0" applyNumberFormat="1"/>
    <xf numFmtId="164" fontId="9" fillId="0" borderId="0" xfId="0" applyNumberFormat="1" applyFont="1"/>
    <xf numFmtId="0" fontId="16" fillId="0" borderId="0" xfId="0" applyFont="1" applyAlignment="1">
      <alignment horizontal="right" vertical="top"/>
    </xf>
    <xf numFmtId="0" fontId="11" fillId="0" borderId="0" xfId="3" applyAlignment="1">
      <alignment vertical="top"/>
    </xf>
    <xf numFmtId="0" fontId="7" fillId="0" borderId="0" xfId="0" applyFont="1"/>
    <xf numFmtId="0" fontId="0" fillId="0" borderId="0" xfId="7" applyFont="1" applyAlignment="1">
      <alignment vertical="top" wrapText="1"/>
    </xf>
    <xf numFmtId="2" fontId="9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</cellXfs>
  <cellStyles count="11">
    <cellStyle name="Comma" xfId="10" builtinId="3"/>
    <cellStyle name="Comma 2" xfId="6" xr:uid="{34884ABB-67B7-4957-8B27-32CA23198D0B}"/>
    <cellStyle name="Comma 3" xfId="9" xr:uid="{FAE2527A-9497-49C3-9F34-BD1493BBD5A9}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Normal 14" xfId="5" xr:uid="{ED7F1830-E73F-4B87-840D-6A175C5E8E8A}"/>
    <cellStyle name="Normal 2" xfId="8" xr:uid="{28A9CD15-0A64-42AB-B657-7F88F9E5AA1F}"/>
    <cellStyle name="Normal 2 2 2" xfId="4" xr:uid="{E1CA805B-D7A5-4747-AD59-21C138AF03CA}"/>
    <cellStyle name="Normal 6" xfId="7" xr:uid="{50EDEFFA-4E57-4B63-A366-D7B2C4014A40}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0"/>
    </dxf>
    <dxf>
      <numFmt numFmtId="164" formatCode="0.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164" formatCode="0.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_-* #,##0_-;\-* #,##0_-;_-* &quot;-&quot;??_-;_-@_-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#,##0.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#,##0.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#,##0.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1" indent="0" justifyLastLine="0" shrinkToFit="0" readingOrder="0"/>
    </dxf>
  </dxfs>
  <tableStyles count="3" defaultTableStyle="TableStyleMedium2" defaultPivotStyle="PivotStyleLight16">
    <tableStyle name="PivotTable Style 1" table="0" count="0" xr9:uid="{D862CB64-FCF9-4682-A8F3-462992BB830C}"/>
    <tableStyle name="PivotTable Style 2" table="0" count="0" xr9:uid="{9D0DB79E-8AD0-4854-9F19-0F65FEFC2381}"/>
    <tableStyle name="Table Style 1" pivot="0" count="0" xr9:uid="{B73B2F05-799E-4F54-90C6-E946C05F421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1E0AB1-51DD-4F61-B88F-5EDA61FD2062}" name="la_table" displayName="la_table" ref="A5:I158" totalsRowCount="1" headerRowDxfId="79" dataDxfId="78" dataCellStyle="Comma 2">
  <tableColumns count="9">
    <tableColumn id="1" xr3:uid="{17AC59C5-2EFA-4B13-A149-1FE93529A55D}" name="Local authority" dataDxfId="77" totalsRowDxfId="76"/>
    <tableColumn id="2" xr3:uid="{5EB3A681-F8CE-4A7B-BFAF-781F158037AB}" name="Which cohort(s) were offered Td/IPV vaccines routinely " dataDxfId="75" totalsRowDxfId="74"/>
    <tableColumn id="3" xr3:uid="{490D2FC6-1018-4E24-8227-57DB8E2A35C0}" name="Where were routine vaccinations commisioned in 2022 to 2023" dataDxfId="73" totalsRowDxfId="72"/>
    <tableColumn id="4" xr3:uid="{C37AA377-BF73-4C7E-B297-FA619FFC2549}" name="Year 9_x000a_Number of students in cohort 9" dataDxfId="71" totalsRowDxfId="70" dataCellStyle="Comma 2"/>
    <tableColumn id="5" xr3:uid="{EF167212-FFB7-40BC-A0A1-40BEE25BD09F}" name="Year 9 _x000a_Number vaccinated with Td/IPV _x000a_(by 31 August 2023)" dataDxfId="69" totalsRowDxfId="68" dataCellStyle="Comma 2"/>
    <tableColumn id="6" xr3:uid="{874DECDA-EC85-463D-A3AF-BD3C3A186DD5}" name="Year 9_x000a_Td/IPV coverage_x000a_(%)" dataDxfId="67" totalsRowDxfId="66" dataCellStyle="Comma 2"/>
    <tableColumn id="7" xr3:uid="{227DBF11-435B-4783-903F-4645AEEE2603}" name="Year 10_x000a_Number of students in cohort 8" dataDxfId="65" totalsRowDxfId="64" dataCellStyle="Comma 2"/>
    <tableColumn id="8" xr3:uid="{06AD18DC-8FB1-4E48-8EC8-139AA1373028}" name="Year 10 _x000a_Number vaccinated with Td/IPV _x000a_(by 31 August 2023)" dataDxfId="63" totalsRowDxfId="62" dataCellStyle="Comma 2"/>
    <tableColumn id="9" xr3:uid="{1E166B58-0BCC-48E9-A69A-D3AC1DB2715F}" name="Year 10_x000a_Td/IPV coverage _x000a_(%)" dataDxfId="61" totalsRowDxfId="60" dataCellStyle="Comma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9D13F5-5065-4371-B7A8-52FDB7F84BA9}" name="Table6" displayName="Table6" ref="A5:G48" totalsRowShown="0" headerRowDxfId="59" dataDxfId="58" dataCellStyle="Comma">
  <autoFilter ref="A5:G48" xr:uid="{ED9D13F5-5065-4371-B7A8-52FDB7F84BA9}"/>
  <tableColumns count="7">
    <tableColumn id="1" xr3:uid="{65B141A4-2EC5-4392-AF87-4A761383124D}" name="Integrated Care Board"/>
    <tableColumn id="2" xr3:uid="{84143D53-1259-413E-AA7E-A38E55FCA29F}" name="Year 9_x000a_Number of students in cohort 9" dataDxfId="57" dataCellStyle="Comma"/>
    <tableColumn id="3" xr3:uid="{BE1FB5F1-8D5E-4B66-BBF0-BE7ED05B639F}" name="Year 9 _x000a_Number vaccinated with Td/IPV _x000a_(by 31 August 2023)" dataDxfId="56" dataCellStyle="Comma"/>
    <tableColumn id="4" xr3:uid="{26BA79A0-B3C1-4937-A8B2-7E8811F3CD9D}" name="Year 9_x000a_Td/IPV coverage_x000a_(%)" dataDxfId="55">
      <calculatedColumnFormula>(C6/B6)*100</calculatedColumnFormula>
    </tableColumn>
    <tableColumn id="5" xr3:uid="{CDAC7BEA-7085-44FC-9CD8-AD46F9AA4069}" name="Year 10_x000a_Number of students in cohort 8" dataDxfId="54" dataCellStyle="Comma"/>
    <tableColumn id="6" xr3:uid="{BAF0DE71-06ED-45F9-87C9-9AFA2A975955}" name="Year 10 _x000a_Number vaccinated with Td/IPV _x000a_(by 31 August 2023)" dataDxfId="53" dataCellStyle="Comma"/>
    <tableColumn id="7" xr3:uid="{5FF254B6-6828-4C95-9C57-AAAEB747BE54}" name="Year 10_x000a_Td/IPV coverage _x000a_(%)" dataDxfId="52">
      <calculatedColumnFormula>(F6/E6)*100</calculatedColumnFormula>
    </tableColumn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C3D9FA-31A9-4F73-8E38-C65485A19FB5}" name="lt_table" displayName="lt_table" ref="A4:G19" totalsRowCount="1" headerRowDxfId="51" dataDxfId="50" totalsRowDxfId="49">
  <autoFilter ref="A4:G18" xr:uid="{1CC3D9FA-31A9-4F73-8E38-C65485A19FB5}"/>
  <tableColumns count="7">
    <tableColumn id="1" xr3:uid="{9189F705-874D-4AF3-B3B7-9452CC14983F}" name="Local team" dataDxfId="48" totalsRowDxfId="47"/>
    <tableColumn id="2" xr3:uid="{4B556C25-F578-4639-8E0A-015D15E6FE1E}" name="Year 9_x000a_Number of students in cohort 9" dataDxfId="46" totalsRowDxfId="45"/>
    <tableColumn id="3" xr3:uid="{9E5C2376-464A-4F46-97B2-39B47473233C}" name="Year 9 _x000a_Number vaccinated with Td/IPV (by 31 August 2023)" dataDxfId="44" totalsRowDxfId="43"/>
    <tableColumn id="4" xr3:uid="{3F082DB6-2C0D-464F-810B-89F91E3765B4}" name="Year 9_x000a_Td/IPV coverage_x000a_(%)" dataDxfId="42" totalsRowDxfId="41"/>
    <tableColumn id="5" xr3:uid="{3B72C018-1E4F-4229-8EC3-15A072B3C960}" name="Year 10_x000a_Number of students in cohort 8" dataDxfId="40" totalsRowDxfId="39"/>
    <tableColumn id="6" xr3:uid="{E8F77223-C681-4999-9736-0800E9CDBDEA}" name="Year 10 _x000a_Number vaccinated with Td/IPV (by 31 August 2023)" dataDxfId="38" totalsRowDxfId="37"/>
    <tableColumn id="7" xr3:uid="{30656A68-79D8-42EC-935F-692FF442998F}" name="Year 10_x000a_Td/IPV coverage _x000a_(%)" dataDxfId="36" totalsRowDxfId="3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DEFAF9-A1D6-4DD6-A352-25817167B8AE}" name="nhs_table" displayName="nhs_table" ref="A4:G13" totalsRowCount="1" headerRowDxfId="34" dataDxfId="33" totalsRowDxfId="32">
  <autoFilter ref="A4:G12" xr:uid="{31DEFAF9-A1D6-4DD6-A352-25817167B8AE}"/>
  <tableColumns count="7">
    <tableColumn id="1" xr3:uid="{8A64B6A3-F599-4B59-82F7-44793B2FC67A}" name="NHS commissioning region" dataDxfId="31" totalsRowDxfId="30"/>
    <tableColumn id="2" xr3:uid="{D838A156-5087-46B4-8337-D26A0A59B917}" name="Year 9_x000a_Number of students in cohort 9" dataDxfId="29" totalsRowDxfId="28"/>
    <tableColumn id="3" xr3:uid="{69937CED-D09D-48FC-B7DC-81BDDB88BD7C}" name="Year 9 _x000a_Number vaccinated with Td/IPV (by 31 August 2023)" dataDxfId="27" totalsRowDxfId="26"/>
    <tableColumn id="4" xr3:uid="{85DE9951-A599-4E4F-AED0-A6AF909F3CB3}" name="Year 9_x000a_Td/IPV coverage_x000a_(%)" dataDxfId="25" totalsRowDxfId="24"/>
    <tableColumn id="5" xr3:uid="{8CE08BBD-87B2-46CD-A4A4-2A70F6CC5440}" name="Year 10_x000a_Number of students in cohort 8" dataDxfId="23" totalsRowDxfId="22"/>
    <tableColumn id="6" xr3:uid="{934F2B1F-49F3-44F0-A4E0-41CB82E4E8CF}" name="Year 10 _x000a_Number vaccinated with Td/IPV (by 31 August 2023)" dataDxfId="21" totalsRowDxfId="20"/>
    <tableColumn id="7" xr3:uid="{2B250972-DBD2-4EFF-99DA-0636E280AE91}" name="Year 10_x000a_Td/IPV coverage _x000a_(%)" dataDxfId="19" totalsRowDxfId="1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EDAAAA-D4FB-48C0-AD71-10177BB5A521}" name="ukhsa_table" displayName="ukhsa_table" ref="A4:G14" totalsRowShown="0" headerRowDxfId="17" dataDxfId="16">
  <autoFilter ref="A4:G14" xr:uid="{1FEDAAAA-D4FB-48C0-AD71-10177BB5A521}"/>
  <tableColumns count="7">
    <tableColumn id="1" xr3:uid="{3F5AE7C3-A09D-414E-98C0-8B8CE503F861}" name="NHS commissioning region" dataDxfId="15"/>
    <tableColumn id="2" xr3:uid="{56768651-37B3-47AC-BBB4-8B28C4319D30}" name="Year 9_x000a_Number of students in cohort 9" dataDxfId="14"/>
    <tableColumn id="3" xr3:uid="{1FAD5CA5-3B12-486F-9E9D-67652ADC3E86}" name="Year 9 _x000a_Number vaccinated with Td/IPV (by 31 August 2023)" dataDxfId="13"/>
    <tableColumn id="4" xr3:uid="{EAEA902C-6225-484F-9A9D-B701FFE22AC7}" name="Year 9_x000a_Td/IPV coverage_x000a_(%)" dataDxfId="12"/>
    <tableColumn id="5" xr3:uid="{AFD9D931-E41F-41DE-BEBA-C6A0B7772FD5}" name="Year 10_x000a_Number of students in cohort 8" dataDxfId="11"/>
    <tableColumn id="6" xr3:uid="{F33F7700-5BBF-4C41-8656-579821D8B2A9}" name="Year 10 _x000a_Number vaccinated with Td/IPV (by 31 August 2023)" dataDxfId="10"/>
    <tableColumn id="7" xr3:uid="{1E7515A6-784E-4F3B-BA90-0DE18A795812}" name="Year 10_x000a_Td/IPV coverage _x000a_(%)" dataDxfId="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71931E-D5CE-4B48-B449-CDEE98CE00B4}" name="uk_table" displayName="uk_table" ref="A7:G15" totalsRowShown="0" headerRowDxfId="8" dataDxfId="7">
  <autoFilter ref="A7:G15" xr:uid="{8A71931E-D5CE-4B48-B449-CDEE98CE00B4}"/>
  <tableColumns count="7">
    <tableColumn id="1" xr3:uid="{72CDEF5D-843A-40FF-A917-B2994B65FAC6}" name="Country" dataDxfId="6" dataCellStyle="Normal 6"/>
    <tableColumn id="2" xr3:uid="{5C3636E3-77F1-401F-BB91-05A4D5F64497}" name="Year 9_x000a_Number of students in cohort 9" dataDxfId="5"/>
    <tableColumn id="3" xr3:uid="{3B3E9E83-12B8-4F97-90BD-6F764C405641}" name="Year 9 _x000a_Number vaccinated with Td/IPV_x000a_(by 31 August 2023)" dataDxfId="4"/>
    <tableColumn id="4" xr3:uid="{A600EBF2-4119-41D5-AD3A-2BFE4F142523}" name="Year 9_x000a_Td/IPV coverage_x000a_(%)" dataDxfId="3"/>
    <tableColumn id="5" xr3:uid="{7A340551-38F7-4169-9223-C63B9B5A5FF8}" name="Year 10_x000a_Number of students in cohort 8" dataDxfId="2"/>
    <tableColumn id="6" xr3:uid="{C4922F63-C2A9-4B34-89A4-48D815815F92}" name="Year 10 _x000a_Number vaccinated with Td/IPV_x000a_(by 31 August 2023)" dataDxfId="1"/>
    <tableColumn id="7" xr3:uid="{B597C671-930E-4A55-A56C-94AB17BC5738}" name="Year 10_x000a_Td/IPV coverage _x000a_(%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publications/school-leaver-booster-tdipv-vaccine-coverage-estim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ublichealth.hscni.net/directorate-public-health/health-protection/vaccination-coverage" TargetMode="External"/><Relationship Id="rId2" Type="http://schemas.openxmlformats.org/officeDocument/2006/relationships/hyperlink" Target="https://phw.nhs.wales/topics/immunisation-and-vaccines/cover-national-childhood-immunisation-uptake-data/cover-archive-folder/quarterly-reports/cover-148-july-to-september-2023/" TargetMode="External"/><Relationship Id="rId1" Type="http://schemas.openxmlformats.org/officeDocument/2006/relationships/hyperlink" Target="https://publichealthscotland.scot/publications/teenage-booster-immunisation-statistics-scotland/teenage-booster-immunisation-statistics-scotland-school-year-202223/" TargetMode="External"/><Relationship Id="rId5" Type="http://schemas.openxmlformats.org/officeDocument/2006/relationships/table" Target="../tables/table6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8CCA-4C7C-4333-93E2-3146A10D6DBD}">
  <sheetPr codeName="Sheet5"/>
  <dimension ref="A1:Q13"/>
  <sheetViews>
    <sheetView tabSelected="1" workbookViewId="0">
      <selection activeCell="A3" sqref="A3"/>
    </sheetView>
  </sheetViews>
  <sheetFormatPr defaultColWidth="9" defaultRowHeight="14.25" x14ac:dyDescent="0.2"/>
  <cols>
    <col min="1" max="1" width="165.21875" style="13" customWidth="1"/>
    <col min="2" max="9" width="9" style="13" customWidth="1"/>
    <col min="10" max="10" width="26.21875" style="13" customWidth="1"/>
    <col min="11" max="11" width="2.33203125" style="13" hidden="1" customWidth="1"/>
    <col min="12" max="12" width="9" style="13" customWidth="1"/>
    <col min="13" max="16384" width="9" style="13"/>
  </cols>
  <sheetData>
    <row r="1" spans="1:17" ht="20.25" customHeight="1" x14ac:dyDescent="0.2">
      <c r="A1" s="11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7" ht="20.25" customHeight="1" x14ac:dyDescent="0.2">
      <c r="A2" s="14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7" ht="20.25" customHeight="1" x14ac:dyDescent="0.2">
      <c r="A3" s="15" t="s">
        <v>277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7" ht="23.45" customHeight="1" x14ac:dyDescent="0.2">
      <c r="A4" s="14" t="s">
        <v>35</v>
      </c>
      <c r="B4" s="9"/>
      <c r="C4" s="9"/>
      <c r="D4" s="9"/>
    </row>
    <row r="5" spans="1:17" ht="15" customHeight="1" x14ac:dyDescent="0.2">
      <c r="A5" s="15" t="s">
        <v>42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" customHeight="1" x14ac:dyDescent="0.2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" customHeight="1" x14ac:dyDescent="0.2">
      <c r="A7" s="15" t="s">
        <v>44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5" customHeight="1" x14ac:dyDescent="0.2">
      <c r="A8" s="15" t="s">
        <v>45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" customHeight="1" x14ac:dyDescent="0.2">
      <c r="A9" s="15" t="s">
        <v>46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19" customFormat="1" ht="18" x14ac:dyDescent="0.2">
      <c r="A10" s="14" t="s">
        <v>36</v>
      </c>
      <c r="B10" s="9"/>
      <c r="C10" s="9"/>
      <c r="D10" s="9"/>
      <c r="E10" s="9"/>
      <c r="F10" s="9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 spans="1:17" s="19" customFormat="1" ht="20.45" customHeight="1" x14ac:dyDescent="0.2">
      <c r="A11" s="7" t="s">
        <v>47</v>
      </c>
      <c r="B11" s="9"/>
      <c r="C11" s="9"/>
      <c r="D11" s="9"/>
      <c r="E11" s="9"/>
      <c r="F11" s="9"/>
      <c r="G11" s="17"/>
      <c r="H11" s="17"/>
      <c r="I11" s="17"/>
      <c r="J11" s="17"/>
      <c r="K11" s="17"/>
      <c r="L11" s="17"/>
      <c r="M11" s="17"/>
      <c r="N11" s="17"/>
      <c r="O11" s="17"/>
      <c r="P11" s="18"/>
    </row>
    <row r="12" spans="1:17" s="19" customFormat="1" ht="17.45" customHeight="1" x14ac:dyDescent="0.2">
      <c r="A12" s="7" t="s">
        <v>48</v>
      </c>
      <c r="B12" s="9"/>
      <c r="C12" s="9"/>
      <c r="D12" s="9"/>
      <c r="E12" s="9"/>
      <c r="F12" s="9"/>
      <c r="G12" s="17"/>
      <c r="H12" s="17"/>
      <c r="I12" s="17"/>
      <c r="J12" s="17"/>
      <c r="K12" s="17"/>
      <c r="L12" s="17"/>
      <c r="M12" s="17"/>
      <c r="N12" s="17"/>
      <c r="O12" s="17"/>
      <c r="P12" s="18"/>
    </row>
    <row r="13" spans="1:17" s="19" customFormat="1" ht="18" x14ac:dyDescent="0.2">
      <c r="A13" s="10"/>
      <c r="B13" s="9"/>
      <c r="C13" s="9"/>
      <c r="D13" s="9"/>
      <c r="E13" s="9"/>
      <c r="F13" s="9"/>
      <c r="G13" s="17"/>
      <c r="H13" s="17"/>
      <c r="I13" s="17"/>
      <c r="J13" s="17"/>
      <c r="K13" s="17"/>
      <c r="L13" s="17"/>
      <c r="M13" s="17"/>
      <c r="N13" s="17"/>
      <c r="O13" s="17"/>
      <c r="P13" s="18"/>
    </row>
  </sheetData>
  <hyperlinks>
    <hyperlink ref="A5" location="'Local authority'!A1" display="MenACWY vaccine programme  coverage (%) in school years 9 and 10 by local authority, England" xr:uid="{9CBD2E4A-29F3-476A-A713-B6BC0F4429A0}"/>
    <hyperlink ref="A6" location="'Local team'!A1" display="MenACWY vaccine programme coverage (%) in school Years 9 and 10 by local team, England" xr:uid="{A4DA69C9-DDE5-4A32-8F7E-294F6D5E4B53}"/>
    <hyperlink ref="A7" location="'NHS region'!A1" display="MenACWY vaccine programme coverage (%) in school Years 9 and 10 by NHS region, England" xr:uid="{F329686F-3ACE-4E0C-964A-F1B573CEF996}"/>
    <hyperlink ref="A8" location="'UKHSA region'!A1" display="MenACWY vaccine programme coverage (%) in school Years 9 and 10 by UKHSA region, England" xr:uid="{0CB3832D-914B-4C0A-8F57-59F9A6E61D2C}"/>
    <hyperlink ref="A9" location="'UK data'!A1" display="MenACWY vaccine programme coverage (%) in school Years 9 and 10 by country" xr:uid="{43C3CB91-93FC-4C93-B2BC-91DA88178EA1}"/>
    <hyperlink ref="A3" r:id="rId1" display="Vaccine coverage estimates for the seventh year of the Td/IPV school based vaccination programme. A full description of this data is included in the accompanying report." xr:uid="{8A64493A-6286-42DA-9126-8FDD9C1DB991}"/>
  </hyperlinks>
  <pageMargins left="0.70000000000000007" right="0.70000000000000007" top="0.75" bottom="0.75" header="0.30000000000000004" footer="0.30000000000000004"/>
  <pageSetup paperSize="9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6150D-AA6E-4D80-A94C-0DE3FC070324}">
  <sheetPr codeName="Sheet4"/>
  <dimension ref="A1:X158"/>
  <sheetViews>
    <sheetView topLeftCell="B1" zoomScale="80" zoomScaleNormal="80" workbookViewId="0">
      <selection activeCell="C50" sqref="C50"/>
    </sheetView>
  </sheetViews>
  <sheetFormatPr defaultColWidth="61.5546875" defaultRowHeight="15" x14ac:dyDescent="0.2"/>
  <cols>
    <col min="1" max="1" width="61.5546875" style="2"/>
    <col min="2" max="3" width="39.5546875" style="2" customWidth="1"/>
    <col min="4" max="5" width="39.5546875" style="21" customWidth="1"/>
    <col min="6" max="6" width="39.5546875" style="22" customWidth="1"/>
    <col min="7" max="8" width="39.5546875" style="21" customWidth="1"/>
    <col min="9" max="9" width="39.5546875" style="22" customWidth="1"/>
    <col min="10" max="16384" width="61.5546875" style="2"/>
  </cols>
  <sheetData>
    <row r="1" spans="1:24" ht="20.25" x14ac:dyDescent="0.2">
      <c r="A1" s="8" t="s">
        <v>54</v>
      </c>
      <c r="B1" s="20"/>
    </row>
    <row r="2" spans="1:24" x14ac:dyDescent="0.2">
      <c r="A2" s="1" t="s">
        <v>8</v>
      </c>
      <c r="B2" s="20"/>
    </row>
    <row r="3" spans="1:24" x14ac:dyDescent="0.2">
      <c r="A3" s="71" t="s">
        <v>267</v>
      </c>
      <c r="B3" s="71"/>
    </row>
    <row r="4" spans="1:24" ht="18.95" customHeight="1" x14ac:dyDescent="0.2">
      <c r="C4" s="23"/>
      <c r="D4" s="70" t="s">
        <v>57</v>
      </c>
      <c r="E4" s="70"/>
      <c r="F4" s="70"/>
      <c r="G4" s="70" t="s">
        <v>60</v>
      </c>
      <c r="H4" s="70"/>
      <c r="I4" s="70"/>
      <c r="R4" s="24"/>
    </row>
    <row r="5" spans="1:24" ht="47.25" x14ac:dyDescent="0.2">
      <c r="A5" s="3" t="s">
        <v>2</v>
      </c>
      <c r="B5" s="3" t="s">
        <v>38</v>
      </c>
      <c r="C5" s="3" t="s">
        <v>56</v>
      </c>
      <c r="D5" s="4" t="s">
        <v>3</v>
      </c>
      <c r="E5" s="4" t="s">
        <v>58</v>
      </c>
      <c r="F5" s="5" t="s">
        <v>39</v>
      </c>
      <c r="G5" s="4" t="s">
        <v>4</v>
      </c>
      <c r="H5" s="4" t="s">
        <v>59</v>
      </c>
      <c r="I5" s="4" t="s">
        <v>40</v>
      </c>
      <c r="R5" s="24"/>
    </row>
    <row r="6" spans="1:24" x14ac:dyDescent="0.2">
      <c r="A6" s="2" t="s">
        <v>68</v>
      </c>
      <c r="B6" s="2" t="s">
        <v>219</v>
      </c>
      <c r="C6" s="2" t="s">
        <v>37</v>
      </c>
      <c r="D6" s="21">
        <v>3212</v>
      </c>
      <c r="E6" s="21">
        <v>2574</v>
      </c>
      <c r="F6" s="25">
        <v>80.136986301369859</v>
      </c>
      <c r="G6" s="21">
        <v>3243</v>
      </c>
      <c r="H6" s="21">
        <v>2701</v>
      </c>
      <c r="I6" s="39">
        <v>83.287079864323161</v>
      </c>
      <c r="J6" s="26"/>
      <c r="K6" s="27"/>
      <c r="L6" s="28"/>
      <c r="M6" s="29"/>
      <c r="X6" s="29"/>
    </row>
    <row r="7" spans="1:24" x14ac:dyDescent="0.2">
      <c r="A7" s="2" t="s">
        <v>69</v>
      </c>
      <c r="B7" s="2" t="s">
        <v>219</v>
      </c>
      <c r="C7" s="2" t="s">
        <v>37</v>
      </c>
      <c r="D7" s="21">
        <v>5179</v>
      </c>
      <c r="E7" s="21">
        <v>2661</v>
      </c>
      <c r="F7" s="25">
        <v>51.38057540065649</v>
      </c>
      <c r="G7" s="21">
        <v>5204</v>
      </c>
      <c r="H7" s="21">
        <v>3127</v>
      </c>
      <c r="I7" s="39">
        <v>60.088393543428133</v>
      </c>
      <c r="J7" s="26"/>
      <c r="K7" s="27"/>
      <c r="L7" s="28"/>
      <c r="M7" s="29"/>
      <c r="V7" s="24"/>
      <c r="X7" s="29"/>
    </row>
    <row r="8" spans="1:24" x14ac:dyDescent="0.2">
      <c r="A8" s="2" t="s">
        <v>70</v>
      </c>
      <c r="B8" s="2" t="s">
        <v>219</v>
      </c>
      <c r="C8" s="2" t="s">
        <v>37</v>
      </c>
      <c r="D8" s="21">
        <v>2727</v>
      </c>
      <c r="E8" s="21">
        <v>2089</v>
      </c>
      <c r="F8" s="25">
        <v>76.604327099376604</v>
      </c>
      <c r="G8" s="21">
        <v>2765</v>
      </c>
      <c r="H8" s="21">
        <v>2182</v>
      </c>
      <c r="I8" s="39">
        <v>78.915009041591318</v>
      </c>
      <c r="J8" s="26"/>
      <c r="K8" s="27"/>
      <c r="L8" s="28"/>
      <c r="M8" s="29"/>
      <c r="V8" s="24"/>
      <c r="X8" s="29"/>
    </row>
    <row r="9" spans="1:24" x14ac:dyDescent="0.2">
      <c r="A9" s="2" t="s">
        <v>71</v>
      </c>
      <c r="B9" s="2" t="s">
        <v>219</v>
      </c>
      <c r="C9" s="2" t="s">
        <v>37</v>
      </c>
      <c r="D9" s="21">
        <v>2620</v>
      </c>
      <c r="E9" s="21">
        <v>1911</v>
      </c>
      <c r="F9" s="25">
        <v>72.938931297709914</v>
      </c>
      <c r="G9" s="21">
        <v>2802</v>
      </c>
      <c r="H9" s="21">
        <v>2113</v>
      </c>
      <c r="I9" s="39">
        <v>75.410421127765886</v>
      </c>
      <c r="J9" s="26"/>
      <c r="K9" s="27"/>
      <c r="L9" s="28"/>
      <c r="M9" s="29"/>
      <c r="V9" s="24"/>
      <c r="X9" s="29"/>
    </row>
    <row r="10" spans="1:24" x14ac:dyDescent="0.2">
      <c r="A10" s="30" t="s">
        <v>72</v>
      </c>
      <c r="B10" s="2" t="s">
        <v>219</v>
      </c>
      <c r="C10" s="2" t="s">
        <v>37</v>
      </c>
      <c r="D10" s="21">
        <v>2698</v>
      </c>
      <c r="E10" s="21">
        <v>1462</v>
      </c>
      <c r="F10" s="25">
        <v>54.188287620459597</v>
      </c>
      <c r="G10" s="21">
        <v>2914</v>
      </c>
      <c r="H10" s="21">
        <v>2794</v>
      </c>
      <c r="I10" s="39">
        <v>95.881949210706935</v>
      </c>
      <c r="J10" s="26"/>
      <c r="K10" s="27"/>
      <c r="L10" s="28"/>
      <c r="M10" s="29"/>
      <c r="V10" s="24"/>
      <c r="X10" s="29"/>
    </row>
    <row r="11" spans="1:24" x14ac:dyDescent="0.2">
      <c r="A11" s="2" t="s">
        <v>73</v>
      </c>
      <c r="B11" s="2" t="s">
        <v>6</v>
      </c>
      <c r="C11" s="2" t="s">
        <v>37</v>
      </c>
      <c r="D11" s="21">
        <v>3326</v>
      </c>
      <c r="E11" s="21">
        <v>2600</v>
      </c>
      <c r="F11" s="25">
        <v>78.17197835237522</v>
      </c>
      <c r="G11" s="21">
        <v>3274</v>
      </c>
      <c r="H11" s="21">
        <v>2750</v>
      </c>
      <c r="I11" s="39">
        <v>83.995113011606591</v>
      </c>
      <c r="J11" s="26"/>
      <c r="K11" s="27"/>
      <c r="L11" s="28"/>
      <c r="M11" s="29"/>
      <c r="V11" s="24"/>
      <c r="X11" s="29"/>
    </row>
    <row r="12" spans="1:24" x14ac:dyDescent="0.2">
      <c r="A12" s="2" t="s">
        <v>74</v>
      </c>
      <c r="B12" s="2" t="s">
        <v>219</v>
      </c>
      <c r="C12" s="2" t="s">
        <v>37</v>
      </c>
      <c r="D12" s="21">
        <v>15823</v>
      </c>
      <c r="E12" s="21">
        <v>10081</v>
      </c>
      <c r="F12" s="25">
        <v>63.711053529672</v>
      </c>
      <c r="G12" s="21">
        <v>15908</v>
      </c>
      <c r="H12" s="21">
        <v>10212</v>
      </c>
      <c r="I12" s="39">
        <v>64.194116167965802</v>
      </c>
      <c r="J12" s="26"/>
      <c r="K12" s="27"/>
      <c r="L12" s="28"/>
      <c r="M12" s="29"/>
      <c r="V12" s="24"/>
      <c r="X12" s="29"/>
    </row>
    <row r="13" spans="1:24" x14ac:dyDescent="0.2">
      <c r="A13" s="30" t="s">
        <v>75</v>
      </c>
      <c r="B13" s="2" t="s">
        <v>219</v>
      </c>
      <c r="C13" s="2" t="s">
        <v>37</v>
      </c>
      <c r="D13" s="21">
        <v>2525</v>
      </c>
      <c r="E13" s="21">
        <v>1571</v>
      </c>
      <c r="F13" s="25">
        <v>62.21782178217822</v>
      </c>
      <c r="G13" s="21">
        <v>2417</v>
      </c>
      <c r="H13" s="21">
        <v>1673</v>
      </c>
      <c r="I13" s="39">
        <v>69.218038891187433</v>
      </c>
      <c r="J13" s="26"/>
      <c r="K13" s="27"/>
      <c r="L13" s="28"/>
      <c r="M13" s="29"/>
      <c r="V13" s="24"/>
      <c r="X13" s="29"/>
    </row>
    <row r="14" spans="1:24" x14ac:dyDescent="0.2">
      <c r="A14" s="2" t="s">
        <v>76</v>
      </c>
      <c r="B14" s="2" t="s">
        <v>219</v>
      </c>
      <c r="C14" s="2" t="s">
        <v>37</v>
      </c>
      <c r="D14" s="21">
        <v>1482</v>
      </c>
      <c r="E14" s="21">
        <v>1024</v>
      </c>
      <c r="F14" s="25">
        <v>69.095816464237515</v>
      </c>
      <c r="G14" s="21">
        <v>1315</v>
      </c>
      <c r="H14" s="21">
        <v>1018</v>
      </c>
      <c r="I14" s="39">
        <v>77.414448669201519</v>
      </c>
      <c r="J14" s="26"/>
      <c r="K14" s="27"/>
      <c r="L14" s="28"/>
      <c r="M14" s="29"/>
      <c r="V14" s="24"/>
      <c r="X14" s="29"/>
    </row>
    <row r="15" spans="1:24" x14ac:dyDescent="0.2">
      <c r="A15" s="2" t="s">
        <v>77</v>
      </c>
      <c r="B15" s="2" t="s">
        <v>220</v>
      </c>
      <c r="C15" s="2" t="s">
        <v>37</v>
      </c>
      <c r="D15" s="21">
        <v>4559</v>
      </c>
      <c r="E15" s="28">
        <v>0</v>
      </c>
      <c r="F15" s="25">
        <v>0</v>
      </c>
      <c r="G15" s="21">
        <v>4439</v>
      </c>
      <c r="H15" s="21">
        <v>3149</v>
      </c>
      <c r="I15" s="39">
        <v>70.939400765938274</v>
      </c>
      <c r="J15" s="26"/>
      <c r="K15" s="27"/>
      <c r="L15" s="28"/>
      <c r="M15" s="29"/>
      <c r="V15" s="24"/>
      <c r="X15" s="29"/>
    </row>
    <row r="16" spans="1:24" x14ac:dyDescent="0.2">
      <c r="A16" s="2" t="s">
        <v>78</v>
      </c>
      <c r="B16" s="2" t="s">
        <v>5</v>
      </c>
      <c r="C16" s="2" t="s">
        <v>37</v>
      </c>
      <c r="D16" s="21">
        <v>4506</v>
      </c>
      <c r="E16" s="21">
        <v>2731</v>
      </c>
      <c r="F16" s="25">
        <v>60.608078118064803</v>
      </c>
      <c r="G16" s="21">
        <v>4432</v>
      </c>
      <c r="H16" s="21">
        <v>2732</v>
      </c>
      <c r="I16" s="39">
        <v>61.642599277978341</v>
      </c>
      <c r="J16" s="26"/>
      <c r="K16" s="27"/>
      <c r="L16" s="28"/>
      <c r="M16" s="29"/>
      <c r="V16" s="24"/>
      <c r="X16" s="29"/>
    </row>
    <row r="17" spans="1:24" x14ac:dyDescent="0.2">
      <c r="A17" s="2" t="s">
        <v>79</v>
      </c>
      <c r="B17" s="2" t="s">
        <v>219</v>
      </c>
      <c r="C17" s="2" t="s">
        <v>37</v>
      </c>
      <c r="D17" s="21">
        <v>1798</v>
      </c>
      <c r="E17" s="21">
        <v>1625</v>
      </c>
      <c r="F17" s="25">
        <v>90.378197997775317</v>
      </c>
      <c r="G17" s="21">
        <v>1853</v>
      </c>
      <c r="H17" s="21">
        <v>1642</v>
      </c>
      <c r="I17" s="39">
        <v>88.613059902860229</v>
      </c>
      <c r="J17" s="26"/>
      <c r="K17" s="27"/>
      <c r="L17" s="28"/>
      <c r="M17" s="29"/>
      <c r="V17" s="24"/>
      <c r="X17" s="29"/>
    </row>
    <row r="18" spans="1:24" x14ac:dyDescent="0.2">
      <c r="A18" s="2" t="s">
        <v>80</v>
      </c>
      <c r="B18" s="2" t="s">
        <v>219</v>
      </c>
      <c r="C18" s="2" t="s">
        <v>37</v>
      </c>
      <c r="D18" s="21">
        <v>7797</v>
      </c>
      <c r="E18" s="21">
        <v>1505</v>
      </c>
      <c r="F18" s="25">
        <v>19.302295754777479</v>
      </c>
      <c r="G18" s="21">
        <v>7948</v>
      </c>
      <c r="H18" s="21">
        <v>4463</v>
      </c>
      <c r="I18" s="39">
        <v>56.152491192752898</v>
      </c>
      <c r="J18" s="26"/>
      <c r="K18" s="27"/>
      <c r="L18" s="28"/>
      <c r="M18" s="29"/>
      <c r="V18" s="24"/>
      <c r="X18" s="29"/>
    </row>
    <row r="19" spans="1:24" x14ac:dyDescent="0.2">
      <c r="A19" s="2" t="s">
        <v>81</v>
      </c>
      <c r="B19" s="2" t="s">
        <v>6</v>
      </c>
      <c r="C19" s="2" t="s">
        <v>37</v>
      </c>
      <c r="D19" s="21">
        <v>3415</v>
      </c>
      <c r="E19" s="21">
        <v>1088</v>
      </c>
      <c r="F19" s="25">
        <v>31.859443631039529</v>
      </c>
      <c r="G19" s="21">
        <v>3473</v>
      </c>
      <c r="H19" s="21">
        <v>1692</v>
      </c>
      <c r="I19" s="39">
        <v>48.718687014108838</v>
      </c>
      <c r="J19" s="26"/>
      <c r="K19" s="27"/>
      <c r="L19" s="28"/>
      <c r="M19" s="29"/>
      <c r="V19" s="24"/>
      <c r="X19" s="29"/>
    </row>
    <row r="20" spans="1:24" x14ac:dyDescent="0.2">
      <c r="A20" s="2" t="s">
        <v>82</v>
      </c>
      <c r="B20" s="2" t="s">
        <v>5</v>
      </c>
      <c r="C20" s="2" t="s">
        <v>37</v>
      </c>
      <c r="D20" s="21">
        <v>2938</v>
      </c>
      <c r="E20" s="21">
        <v>1821</v>
      </c>
      <c r="F20" s="25">
        <v>61.980939414567736</v>
      </c>
      <c r="G20" s="21">
        <v>3017</v>
      </c>
      <c r="H20" s="21">
        <v>2067</v>
      </c>
      <c r="I20" s="39">
        <v>68.51176665561816</v>
      </c>
      <c r="J20" s="26"/>
      <c r="K20" s="27"/>
      <c r="L20" s="28"/>
      <c r="M20" s="29"/>
      <c r="V20" s="24"/>
      <c r="X20" s="29"/>
    </row>
    <row r="21" spans="1:24" x14ac:dyDescent="0.2">
      <c r="A21" s="2" t="s">
        <v>83</v>
      </c>
      <c r="B21" s="2" t="s">
        <v>219</v>
      </c>
      <c r="C21" s="2" t="s">
        <v>37</v>
      </c>
      <c r="D21" s="21">
        <v>5707</v>
      </c>
      <c r="E21" s="21">
        <v>3617</v>
      </c>
      <c r="F21" s="25">
        <v>63.378307341860875</v>
      </c>
      <c r="G21" s="21">
        <v>5812</v>
      </c>
      <c r="H21" s="21">
        <v>3671</v>
      </c>
      <c r="I21" s="39">
        <v>63.162422573984855</v>
      </c>
      <c r="J21" s="26"/>
      <c r="K21" s="27"/>
      <c r="L21" s="28"/>
      <c r="M21" s="29"/>
      <c r="V21" s="24"/>
      <c r="X21" s="29"/>
    </row>
    <row r="22" spans="1:24" x14ac:dyDescent="0.2">
      <c r="A22" s="2" t="s">
        <v>84</v>
      </c>
      <c r="B22" s="2" t="s">
        <v>6</v>
      </c>
      <c r="C22" s="2" t="s">
        <v>37</v>
      </c>
      <c r="D22" s="21">
        <v>4267</v>
      </c>
      <c r="E22" s="21">
        <v>3510</v>
      </c>
      <c r="F22" s="25">
        <v>82.259198500117179</v>
      </c>
      <c r="G22" s="21">
        <v>4336</v>
      </c>
      <c r="H22" s="21">
        <v>3494</v>
      </c>
      <c r="I22" s="39">
        <v>80.58118081180811</v>
      </c>
      <c r="J22" s="26"/>
      <c r="K22" s="27"/>
      <c r="L22" s="28"/>
      <c r="M22" s="29"/>
      <c r="V22" s="24"/>
      <c r="X22" s="29"/>
    </row>
    <row r="23" spans="1:24" x14ac:dyDescent="0.2">
      <c r="A23" s="2" t="s">
        <v>85</v>
      </c>
      <c r="B23" s="2" t="s">
        <v>6</v>
      </c>
      <c r="C23" s="2" t="s">
        <v>37</v>
      </c>
      <c r="D23" s="21">
        <v>7394</v>
      </c>
      <c r="E23" s="21">
        <v>6078</v>
      </c>
      <c r="F23" s="25">
        <v>82.201785231268602</v>
      </c>
      <c r="G23" s="21">
        <v>7452</v>
      </c>
      <c r="H23" s="21">
        <v>6472</v>
      </c>
      <c r="I23" s="39">
        <v>86.849168008588293</v>
      </c>
      <c r="J23" s="26"/>
      <c r="K23" s="27"/>
      <c r="L23" s="28"/>
      <c r="M23" s="29"/>
      <c r="V23" s="24"/>
      <c r="X23" s="29"/>
    </row>
    <row r="24" spans="1:24" x14ac:dyDescent="0.2">
      <c r="A24" s="2" t="s">
        <v>86</v>
      </c>
      <c r="B24" s="2" t="s">
        <v>219</v>
      </c>
      <c r="C24" s="2" t="s">
        <v>37</v>
      </c>
      <c r="D24" s="21">
        <v>2474</v>
      </c>
      <c r="E24" s="21">
        <v>1663</v>
      </c>
      <c r="F24" s="25">
        <v>67.219078415521423</v>
      </c>
      <c r="G24" s="21">
        <v>2384</v>
      </c>
      <c r="H24" s="21">
        <v>1592</v>
      </c>
      <c r="I24" s="39">
        <v>66.77852348993288</v>
      </c>
      <c r="J24" s="26"/>
      <c r="K24" s="27"/>
      <c r="L24" s="28"/>
      <c r="M24" s="29"/>
      <c r="V24" s="24"/>
      <c r="X24" s="29"/>
    </row>
    <row r="25" spans="1:24" x14ac:dyDescent="0.2">
      <c r="A25" s="2" t="s">
        <v>87</v>
      </c>
      <c r="B25" s="2" t="s">
        <v>219</v>
      </c>
      <c r="C25" s="2" t="s">
        <v>41</v>
      </c>
      <c r="D25" s="21">
        <v>3282</v>
      </c>
      <c r="E25" s="21">
        <v>2557</v>
      </c>
      <c r="F25" s="25">
        <v>77.9098110907983</v>
      </c>
      <c r="G25" s="21">
        <v>3223</v>
      </c>
      <c r="H25" s="21">
        <v>2777</v>
      </c>
      <c r="I25" s="39">
        <v>86.161960905988209</v>
      </c>
      <c r="J25" s="26"/>
      <c r="K25" s="27"/>
      <c r="L25" s="28"/>
      <c r="M25" s="29"/>
      <c r="V25" s="24"/>
      <c r="X25" s="29"/>
    </row>
    <row r="26" spans="1:24" x14ac:dyDescent="0.2">
      <c r="A26" s="2" t="s">
        <v>88</v>
      </c>
      <c r="B26" s="2" t="s">
        <v>219</v>
      </c>
      <c r="C26" s="2" t="s">
        <v>37</v>
      </c>
      <c r="D26" s="21">
        <v>7956</v>
      </c>
      <c r="E26" s="21">
        <v>6241</v>
      </c>
      <c r="F26" s="25">
        <v>78.443941679235792</v>
      </c>
      <c r="G26" s="21">
        <v>7513</v>
      </c>
      <c r="H26" s="21">
        <v>6357</v>
      </c>
      <c r="I26" s="39">
        <v>84.61333688273659</v>
      </c>
      <c r="J26" s="26"/>
      <c r="K26" s="27"/>
      <c r="L26" s="28"/>
      <c r="M26" s="29"/>
      <c r="V26" s="24"/>
      <c r="X26" s="29"/>
    </row>
    <row r="27" spans="1:24" x14ac:dyDescent="0.2">
      <c r="A27" s="2" t="s">
        <v>89</v>
      </c>
      <c r="B27" s="2" t="s">
        <v>219</v>
      </c>
      <c r="C27" s="2" t="s">
        <v>37</v>
      </c>
      <c r="D27" s="21">
        <v>1690</v>
      </c>
      <c r="E27" s="21">
        <v>748</v>
      </c>
      <c r="F27" s="25">
        <v>44.260355029585796</v>
      </c>
      <c r="G27" s="21">
        <v>1990</v>
      </c>
      <c r="H27" s="21">
        <v>974</v>
      </c>
      <c r="I27" s="39">
        <v>48.94472361809045</v>
      </c>
      <c r="J27" s="26"/>
      <c r="K27" s="27"/>
      <c r="L27" s="28"/>
      <c r="M27" s="29"/>
      <c r="V27" s="24"/>
      <c r="X27" s="29"/>
    </row>
    <row r="28" spans="1:24" x14ac:dyDescent="0.2">
      <c r="A28" s="2" t="s">
        <v>90</v>
      </c>
      <c r="B28" s="2" t="s">
        <v>219</v>
      </c>
      <c r="C28" s="2" t="s">
        <v>37</v>
      </c>
      <c r="D28" s="21">
        <v>3182</v>
      </c>
      <c r="E28" s="21">
        <v>2055</v>
      </c>
      <c r="F28" s="25">
        <v>64.582023884349468</v>
      </c>
      <c r="G28" s="21">
        <v>3231</v>
      </c>
      <c r="H28" s="21">
        <v>3160</v>
      </c>
      <c r="I28" s="39">
        <v>97.802537913958531</v>
      </c>
      <c r="J28" s="26"/>
      <c r="K28" s="27"/>
      <c r="L28" s="28"/>
      <c r="M28" s="29"/>
      <c r="V28" s="24"/>
      <c r="X28" s="29"/>
    </row>
    <row r="29" spans="1:24" x14ac:dyDescent="0.2">
      <c r="A29" s="2" t="s">
        <v>91</v>
      </c>
      <c r="B29" s="2" t="s">
        <v>219</v>
      </c>
      <c r="C29" s="2" t="s">
        <v>37</v>
      </c>
      <c r="D29" s="21">
        <v>4616</v>
      </c>
      <c r="E29" s="21">
        <v>2711</v>
      </c>
      <c r="F29" s="25">
        <v>58.730502599653377</v>
      </c>
      <c r="G29" s="21">
        <v>4616</v>
      </c>
      <c r="H29" s="21">
        <v>3203</v>
      </c>
      <c r="I29" s="39">
        <v>69.389081455805893</v>
      </c>
      <c r="J29" s="26"/>
      <c r="K29" s="27"/>
      <c r="L29" s="28"/>
      <c r="M29" s="29"/>
      <c r="V29" s="24"/>
      <c r="X29" s="29"/>
    </row>
    <row r="30" spans="1:24" x14ac:dyDescent="0.2">
      <c r="A30" s="2" t="s">
        <v>92</v>
      </c>
      <c r="B30" s="2" t="s">
        <v>219</v>
      </c>
      <c r="C30" s="2" t="s">
        <v>37</v>
      </c>
      <c r="D30" s="21">
        <v>4405</v>
      </c>
      <c r="E30" s="21">
        <v>3165</v>
      </c>
      <c r="F30" s="25">
        <v>71.850170261066964</v>
      </c>
      <c r="G30" s="21">
        <v>4440</v>
      </c>
      <c r="H30" s="21">
        <v>3775</v>
      </c>
      <c r="I30" s="39">
        <v>85.022522522522522</v>
      </c>
      <c r="J30" s="26"/>
      <c r="K30" s="27"/>
      <c r="L30" s="28"/>
      <c r="M30" s="29"/>
      <c r="V30" s="24"/>
      <c r="X30" s="29"/>
    </row>
    <row r="31" spans="1:24" x14ac:dyDescent="0.2">
      <c r="A31" s="2" t="s">
        <v>93</v>
      </c>
      <c r="B31" s="2" t="s">
        <v>219</v>
      </c>
      <c r="C31" s="2" t="s">
        <v>37</v>
      </c>
      <c r="D31" s="21">
        <v>6633</v>
      </c>
      <c r="E31" s="21">
        <v>4313</v>
      </c>
      <c r="F31" s="25">
        <v>65.023368008442645</v>
      </c>
      <c r="G31" s="21">
        <v>6588</v>
      </c>
      <c r="H31" s="21">
        <v>4489</v>
      </c>
      <c r="I31" s="39">
        <v>68.139040680024294</v>
      </c>
      <c r="J31" s="26"/>
      <c r="K31" s="27"/>
      <c r="L31" s="28"/>
      <c r="M31" s="29"/>
      <c r="V31" s="24"/>
      <c r="X31" s="29"/>
    </row>
    <row r="32" spans="1:24" x14ac:dyDescent="0.2">
      <c r="A32" s="2" t="s">
        <v>94</v>
      </c>
      <c r="B32" s="2" t="s">
        <v>5</v>
      </c>
      <c r="C32" s="2" t="s">
        <v>37</v>
      </c>
      <c r="D32" s="21">
        <v>5725</v>
      </c>
      <c r="E32" s="21">
        <v>4044</v>
      </c>
      <c r="F32" s="25">
        <v>70.637554585152841</v>
      </c>
      <c r="G32" s="21">
        <v>5979</v>
      </c>
      <c r="H32" s="21">
        <v>3435</v>
      </c>
      <c r="I32" s="39">
        <v>57.451078775715004</v>
      </c>
      <c r="J32" s="26"/>
      <c r="K32" s="27"/>
      <c r="L32" s="28"/>
      <c r="M32" s="29"/>
      <c r="V32" s="24"/>
      <c r="X32" s="29"/>
    </row>
    <row r="33" spans="1:24" x14ac:dyDescent="0.2">
      <c r="A33" s="2" t="s">
        <v>95</v>
      </c>
      <c r="B33" s="2" t="s">
        <v>219</v>
      </c>
      <c r="C33" s="2" t="s">
        <v>37</v>
      </c>
      <c r="D33" s="21">
        <v>4452</v>
      </c>
      <c r="E33" s="21">
        <v>3335</v>
      </c>
      <c r="F33" s="25">
        <v>74.910152740341417</v>
      </c>
      <c r="G33" s="21">
        <v>4532</v>
      </c>
      <c r="H33" s="21">
        <v>3440</v>
      </c>
      <c r="I33" s="39">
        <v>75.904677846425415</v>
      </c>
      <c r="J33" s="26"/>
      <c r="K33" s="27"/>
      <c r="L33" s="28"/>
      <c r="M33" s="29"/>
      <c r="V33" s="24"/>
      <c r="X33" s="29"/>
    </row>
    <row r="34" spans="1:24" x14ac:dyDescent="0.2">
      <c r="A34" s="2" t="s">
        <v>96</v>
      </c>
      <c r="B34" s="2" t="s">
        <v>219</v>
      </c>
      <c r="C34" s="2" t="s">
        <v>37</v>
      </c>
      <c r="D34" s="21">
        <v>4358</v>
      </c>
      <c r="E34" s="21">
        <v>2694</v>
      </c>
      <c r="F34" s="25">
        <v>61.817347407067459</v>
      </c>
      <c r="G34" s="21">
        <v>4562</v>
      </c>
      <c r="H34" s="21">
        <v>3111</v>
      </c>
      <c r="I34" s="39">
        <v>68.193774660236741</v>
      </c>
      <c r="J34" s="26"/>
      <c r="K34" s="27"/>
      <c r="L34" s="28"/>
      <c r="M34" s="29"/>
      <c r="V34" s="24"/>
      <c r="X34" s="29"/>
    </row>
    <row r="35" spans="1:24" x14ac:dyDescent="0.2">
      <c r="A35" s="2" t="s">
        <v>97</v>
      </c>
      <c r="B35" s="2" t="s">
        <v>219</v>
      </c>
      <c r="C35" s="2" t="s">
        <v>37</v>
      </c>
      <c r="D35" s="21">
        <v>5438</v>
      </c>
      <c r="E35" s="21">
        <v>4157</v>
      </c>
      <c r="F35" s="25">
        <v>76.443545421110699</v>
      </c>
      <c r="G35" s="21">
        <v>5504</v>
      </c>
      <c r="H35" s="21">
        <v>4729</v>
      </c>
      <c r="I35" s="39">
        <v>85.919331395348848</v>
      </c>
      <c r="J35" s="26"/>
      <c r="K35" s="27"/>
      <c r="L35" s="28"/>
      <c r="M35" s="29"/>
      <c r="V35" s="24"/>
      <c r="X35" s="29"/>
    </row>
    <row r="36" spans="1:24" x14ac:dyDescent="0.2">
      <c r="A36" s="2" t="s">
        <v>98</v>
      </c>
      <c r="B36" s="2" t="s">
        <v>5</v>
      </c>
      <c r="C36" s="2" t="s">
        <v>37</v>
      </c>
      <c r="D36" s="21">
        <v>1333</v>
      </c>
      <c r="E36" s="21">
        <v>993</v>
      </c>
      <c r="F36" s="25">
        <v>74.493623405851466</v>
      </c>
      <c r="G36" s="21">
        <v>1322</v>
      </c>
      <c r="H36" s="21">
        <v>808</v>
      </c>
      <c r="I36" s="39">
        <v>61.119515885022693</v>
      </c>
      <c r="J36" s="26"/>
      <c r="K36" s="27"/>
      <c r="L36" s="28"/>
      <c r="M36" s="29"/>
      <c r="V36" s="24"/>
      <c r="X36" s="29"/>
    </row>
    <row r="37" spans="1:24" x14ac:dyDescent="0.2">
      <c r="A37" s="30" t="s">
        <v>99</v>
      </c>
      <c r="B37" s="2" t="s">
        <v>219</v>
      </c>
      <c r="C37" s="2" t="s">
        <v>37</v>
      </c>
      <c r="D37" s="21">
        <v>3768</v>
      </c>
      <c r="E37" s="21">
        <v>2446</v>
      </c>
      <c r="F37" s="25">
        <v>64.915074309978777</v>
      </c>
      <c r="G37" s="21">
        <v>3569</v>
      </c>
      <c r="H37" s="21">
        <v>2310</v>
      </c>
      <c r="I37" s="39">
        <v>64.724012328383296</v>
      </c>
      <c r="J37" s="26"/>
      <c r="K37" s="27"/>
      <c r="L37" s="28"/>
      <c r="M37" s="29"/>
      <c r="V37" s="24"/>
      <c r="X37" s="29"/>
    </row>
    <row r="38" spans="1:24" x14ac:dyDescent="0.2">
      <c r="A38" s="2" t="s">
        <v>100</v>
      </c>
      <c r="B38" s="2" t="s">
        <v>219</v>
      </c>
      <c r="C38" s="2" t="s">
        <v>37</v>
      </c>
      <c r="D38" s="21">
        <v>8607</v>
      </c>
      <c r="E38" s="21">
        <v>6841</v>
      </c>
      <c r="F38" s="25">
        <v>79.481817125595441</v>
      </c>
      <c r="G38" s="21">
        <v>8835</v>
      </c>
      <c r="H38" s="21">
        <v>6926</v>
      </c>
      <c r="I38" s="39">
        <v>78.392756083757789</v>
      </c>
      <c r="J38" s="26"/>
      <c r="K38" s="27"/>
      <c r="L38" s="28"/>
      <c r="M38" s="29"/>
      <c r="V38" s="24"/>
      <c r="X38" s="29"/>
    </row>
    <row r="39" spans="1:24" x14ac:dyDescent="0.2">
      <c r="A39" s="2" t="s">
        <v>101</v>
      </c>
      <c r="B39" s="2" t="s">
        <v>219</v>
      </c>
      <c r="C39" s="2" t="s">
        <v>37</v>
      </c>
      <c r="D39" s="21">
        <v>8965</v>
      </c>
      <c r="E39" s="21">
        <v>5608</v>
      </c>
      <c r="F39" s="25">
        <v>62.554378137200231</v>
      </c>
      <c r="G39" s="21">
        <v>8904</v>
      </c>
      <c r="H39" s="21">
        <v>5961</v>
      </c>
      <c r="I39" s="39">
        <v>66.947439353099739</v>
      </c>
      <c r="J39" s="26"/>
      <c r="K39" s="27"/>
      <c r="L39" s="28"/>
      <c r="M39" s="29"/>
      <c r="V39" s="24"/>
      <c r="X39" s="29"/>
    </row>
    <row r="40" spans="1:24" x14ac:dyDescent="0.2">
      <c r="A40" s="2" t="s">
        <v>102</v>
      </c>
      <c r="B40" s="2" t="s">
        <v>219</v>
      </c>
      <c r="C40" s="2" t="s">
        <v>37</v>
      </c>
      <c r="D40" s="21">
        <v>3823</v>
      </c>
      <c r="E40" s="21">
        <v>3015</v>
      </c>
      <c r="F40" s="25">
        <v>78.864765890661786</v>
      </c>
      <c r="G40" s="21">
        <v>3671</v>
      </c>
      <c r="H40" s="21">
        <v>3174</v>
      </c>
      <c r="I40" s="39">
        <v>86.461454644511036</v>
      </c>
      <c r="J40" s="26"/>
      <c r="K40" s="27"/>
      <c r="L40" s="28"/>
      <c r="M40" s="29"/>
      <c r="V40" s="24"/>
      <c r="X40" s="29"/>
    </row>
    <row r="41" spans="1:24" x14ac:dyDescent="0.2">
      <c r="A41" s="2" t="s">
        <v>103</v>
      </c>
      <c r="B41" s="2" t="s">
        <v>5</v>
      </c>
      <c r="C41" s="2" t="s">
        <v>37</v>
      </c>
      <c r="D41" s="21">
        <v>4337</v>
      </c>
      <c r="E41" s="21">
        <v>2790</v>
      </c>
      <c r="F41" s="25">
        <v>64.330182153562362</v>
      </c>
      <c r="G41" s="21">
        <v>4489</v>
      </c>
      <c r="H41" s="21">
        <v>2938</v>
      </c>
      <c r="I41" s="39">
        <v>65.448875027845844</v>
      </c>
      <c r="J41" s="26"/>
      <c r="K41" s="27"/>
      <c r="L41" s="28"/>
      <c r="M41" s="29"/>
      <c r="V41" s="24"/>
    </row>
    <row r="42" spans="1:24" x14ac:dyDescent="0.2">
      <c r="A42" s="2" t="s">
        <v>104</v>
      </c>
      <c r="B42" s="2" t="s">
        <v>219</v>
      </c>
      <c r="C42" s="2" t="s">
        <v>37</v>
      </c>
      <c r="D42" s="21">
        <v>3494</v>
      </c>
      <c r="E42" s="21">
        <v>2672</v>
      </c>
      <c r="F42" s="25">
        <v>76.47395535203205</v>
      </c>
      <c r="G42" s="21">
        <v>3721</v>
      </c>
      <c r="H42" s="21">
        <v>3066</v>
      </c>
      <c r="I42" s="39">
        <v>82.397205052405269</v>
      </c>
      <c r="J42" s="26"/>
      <c r="K42" s="27"/>
      <c r="L42" s="28"/>
      <c r="M42" s="29"/>
      <c r="V42" s="24"/>
      <c r="X42" s="29"/>
    </row>
    <row r="43" spans="1:24" x14ac:dyDescent="0.2">
      <c r="A43" s="2" t="s">
        <v>105</v>
      </c>
      <c r="B43" s="2" t="s">
        <v>6</v>
      </c>
      <c r="C43" s="2" t="s">
        <v>37</v>
      </c>
      <c r="D43" s="21">
        <v>4061</v>
      </c>
      <c r="E43" s="21">
        <v>1471</v>
      </c>
      <c r="F43" s="25">
        <v>36.222605269638017</v>
      </c>
      <c r="G43" s="21">
        <v>3939</v>
      </c>
      <c r="H43" s="21">
        <v>1875</v>
      </c>
      <c r="I43" s="39">
        <v>47.600913937547602</v>
      </c>
      <c r="J43" s="26"/>
      <c r="K43" s="27"/>
      <c r="L43" s="28"/>
      <c r="M43" s="29"/>
      <c r="V43" s="24"/>
      <c r="X43" s="29"/>
    </row>
    <row r="44" spans="1:24" x14ac:dyDescent="0.2">
      <c r="A44" s="2" t="s">
        <v>106</v>
      </c>
      <c r="B44" s="2" t="s">
        <v>219</v>
      </c>
      <c r="C44" s="2" t="s">
        <v>37</v>
      </c>
      <c r="D44" s="21">
        <v>3762</v>
      </c>
      <c r="E44" s="21">
        <v>2891</v>
      </c>
      <c r="F44" s="25">
        <v>76.847421584263685</v>
      </c>
      <c r="G44" s="21">
        <v>3860</v>
      </c>
      <c r="H44" s="21">
        <v>2946</v>
      </c>
      <c r="I44" s="39">
        <v>76.321243523316056</v>
      </c>
      <c r="J44" s="26"/>
      <c r="K44" s="27"/>
      <c r="L44" s="28"/>
      <c r="M44" s="29"/>
      <c r="V44" s="24"/>
      <c r="X44" s="29"/>
    </row>
    <row r="45" spans="1:24" x14ac:dyDescent="0.2">
      <c r="A45" s="2" t="s">
        <v>107</v>
      </c>
      <c r="B45" s="2" t="s">
        <v>5</v>
      </c>
      <c r="C45" s="2" t="s">
        <v>37</v>
      </c>
      <c r="D45" s="21">
        <v>6288</v>
      </c>
      <c r="E45" s="21">
        <v>3673</v>
      </c>
      <c r="F45" s="25">
        <v>58.412849872773542</v>
      </c>
      <c r="G45" s="21">
        <v>6429</v>
      </c>
      <c r="H45" s="21">
        <v>4150</v>
      </c>
      <c r="I45" s="39">
        <v>64.551252138746307</v>
      </c>
      <c r="J45" s="26"/>
      <c r="K45" s="27"/>
      <c r="L45" s="28"/>
      <c r="M45" s="29"/>
      <c r="V45" s="24"/>
      <c r="X45" s="29"/>
    </row>
    <row r="46" spans="1:24" x14ac:dyDescent="0.2">
      <c r="A46" s="2" t="s">
        <v>108</v>
      </c>
      <c r="B46" s="2" t="s">
        <v>219</v>
      </c>
      <c r="C46" s="2" t="s">
        <v>37</v>
      </c>
      <c r="D46" s="21">
        <v>4115</v>
      </c>
      <c r="E46" s="21">
        <v>2517</v>
      </c>
      <c r="F46" s="25">
        <v>61.166464155528558</v>
      </c>
      <c r="G46" s="21">
        <v>4150</v>
      </c>
      <c r="H46" s="21">
        <v>2920</v>
      </c>
      <c r="I46" s="39">
        <v>70.361445783132524</v>
      </c>
      <c r="J46" s="26"/>
      <c r="K46" s="27"/>
      <c r="L46" s="28"/>
      <c r="M46" s="29"/>
      <c r="V46" s="24"/>
      <c r="X46" s="29"/>
    </row>
    <row r="47" spans="1:24" x14ac:dyDescent="0.2">
      <c r="A47" s="2" t="s">
        <v>109</v>
      </c>
      <c r="B47" s="2" t="s">
        <v>219</v>
      </c>
      <c r="C47" s="2" t="s">
        <v>37</v>
      </c>
      <c r="D47" s="21">
        <v>17770</v>
      </c>
      <c r="E47" s="21">
        <v>13426</v>
      </c>
      <c r="F47" s="25">
        <v>75.55430500844119</v>
      </c>
      <c r="G47" s="21">
        <v>13453</v>
      </c>
      <c r="H47" s="21">
        <v>13155</v>
      </c>
      <c r="I47" s="39">
        <v>97.784880695755589</v>
      </c>
      <c r="J47" s="26"/>
      <c r="K47" s="27"/>
      <c r="L47" s="28"/>
      <c r="M47" s="29"/>
      <c r="V47" s="24"/>
      <c r="X47" s="29"/>
    </row>
    <row r="48" spans="1:24" x14ac:dyDescent="0.2">
      <c r="A48" s="2" t="s">
        <v>110</v>
      </c>
      <c r="B48" s="2" t="s">
        <v>219</v>
      </c>
      <c r="C48" s="2" t="s">
        <v>37</v>
      </c>
      <c r="D48" s="21">
        <v>2248</v>
      </c>
      <c r="E48" s="21">
        <v>1588</v>
      </c>
      <c r="F48" s="25">
        <v>70.640569395017792</v>
      </c>
      <c r="G48" s="21">
        <v>2148</v>
      </c>
      <c r="H48" s="21">
        <v>1951</v>
      </c>
      <c r="I48" s="39">
        <v>90.828677839851025</v>
      </c>
      <c r="J48" s="26"/>
      <c r="K48" s="27"/>
      <c r="L48" s="28"/>
      <c r="M48" s="29"/>
      <c r="V48" s="24"/>
      <c r="X48" s="29"/>
    </row>
    <row r="49" spans="1:24" x14ac:dyDescent="0.2">
      <c r="A49" s="2" t="s">
        <v>111</v>
      </c>
      <c r="B49" s="2" t="s">
        <v>219</v>
      </c>
      <c r="C49" s="2" t="s">
        <v>37</v>
      </c>
      <c r="D49" s="21">
        <v>7891</v>
      </c>
      <c r="E49" s="21">
        <v>5991</v>
      </c>
      <c r="F49" s="25">
        <v>75.921936383221393</v>
      </c>
      <c r="G49" s="21">
        <v>8541</v>
      </c>
      <c r="H49" s="21">
        <v>6202</v>
      </c>
      <c r="I49" s="39">
        <v>72.614447956913708</v>
      </c>
      <c r="J49" s="26"/>
      <c r="K49" s="27"/>
      <c r="L49" s="28"/>
      <c r="M49" s="29"/>
      <c r="V49" s="24"/>
      <c r="X49" s="29"/>
    </row>
    <row r="50" spans="1:24" x14ac:dyDescent="0.2">
      <c r="A50" s="2" t="s">
        <v>112</v>
      </c>
      <c r="B50" s="2" t="s">
        <v>6</v>
      </c>
      <c r="C50" s="2" t="s">
        <v>37</v>
      </c>
      <c r="D50" s="21">
        <v>3297</v>
      </c>
      <c r="E50" s="21">
        <v>11</v>
      </c>
      <c r="F50" s="25">
        <v>0.33363663936912347</v>
      </c>
      <c r="G50" s="21">
        <v>3294</v>
      </c>
      <c r="H50" s="21">
        <v>2304</v>
      </c>
      <c r="I50" s="39">
        <v>69.945355191256837</v>
      </c>
      <c r="J50" s="26"/>
      <c r="K50" s="27"/>
      <c r="L50" s="28"/>
      <c r="M50" s="29"/>
      <c r="V50" s="24"/>
      <c r="X50" s="29"/>
    </row>
    <row r="51" spans="1:24" x14ac:dyDescent="0.2">
      <c r="A51" s="2" t="s">
        <v>113</v>
      </c>
      <c r="B51" s="2" t="s">
        <v>219</v>
      </c>
      <c r="C51" s="2" t="s">
        <v>37</v>
      </c>
      <c r="D51" s="21">
        <v>2736</v>
      </c>
      <c r="E51" s="21">
        <v>1759</v>
      </c>
      <c r="F51" s="25">
        <v>64.290935672514621</v>
      </c>
      <c r="G51" s="21">
        <v>2801</v>
      </c>
      <c r="H51" s="21">
        <v>1847</v>
      </c>
      <c r="I51" s="39">
        <v>65.94073545162442</v>
      </c>
      <c r="J51" s="26"/>
      <c r="K51" s="27"/>
      <c r="L51" s="28"/>
      <c r="M51" s="29"/>
      <c r="V51" s="24"/>
      <c r="X51" s="29"/>
    </row>
    <row r="52" spans="1:24" x14ac:dyDescent="0.2">
      <c r="A52" s="2" t="s">
        <v>114</v>
      </c>
      <c r="B52" s="2" t="s">
        <v>219</v>
      </c>
      <c r="C52" s="2" t="s">
        <v>37</v>
      </c>
      <c r="D52" s="21">
        <v>1527</v>
      </c>
      <c r="E52" s="21">
        <v>1057</v>
      </c>
      <c r="F52" s="25">
        <v>69.220694171578259</v>
      </c>
      <c r="G52" s="21">
        <v>1660</v>
      </c>
      <c r="H52" s="21">
        <v>1277</v>
      </c>
      <c r="I52" s="39">
        <v>76.927710843373504</v>
      </c>
      <c r="J52" s="26"/>
      <c r="K52" s="27"/>
      <c r="L52" s="28"/>
      <c r="M52" s="29"/>
      <c r="V52" s="24"/>
      <c r="X52" s="29"/>
    </row>
    <row r="53" spans="1:24" x14ac:dyDescent="0.2">
      <c r="A53" s="2" t="s">
        <v>115</v>
      </c>
      <c r="B53" s="2" t="s">
        <v>219</v>
      </c>
      <c r="C53" s="2" t="s">
        <v>37</v>
      </c>
      <c r="D53" s="21">
        <v>1705</v>
      </c>
      <c r="E53" s="21">
        <v>565</v>
      </c>
      <c r="F53" s="25">
        <v>33.137829912023456</v>
      </c>
      <c r="G53" s="21">
        <v>1927</v>
      </c>
      <c r="H53" s="21">
        <v>759</v>
      </c>
      <c r="I53" s="39">
        <v>39.387649195640897</v>
      </c>
      <c r="J53" s="26"/>
      <c r="K53" s="27"/>
      <c r="L53" s="28"/>
      <c r="M53" s="29"/>
      <c r="V53" s="24"/>
      <c r="X53" s="29"/>
    </row>
    <row r="54" spans="1:24" x14ac:dyDescent="0.2">
      <c r="A54" s="2" t="s">
        <v>116</v>
      </c>
      <c r="B54" s="2" t="s">
        <v>219</v>
      </c>
      <c r="C54" s="2" t="s">
        <v>37</v>
      </c>
      <c r="D54" s="21">
        <v>16232</v>
      </c>
      <c r="E54" s="21">
        <v>12035</v>
      </c>
      <c r="F54" s="25">
        <v>74.143666830951204</v>
      </c>
      <c r="G54" s="21">
        <v>16182</v>
      </c>
      <c r="H54" s="21">
        <v>12938</v>
      </c>
      <c r="I54" s="39">
        <v>79.953034235570385</v>
      </c>
      <c r="J54" s="26"/>
      <c r="K54" s="27"/>
      <c r="L54" s="28"/>
      <c r="M54" s="29"/>
      <c r="V54" s="24"/>
      <c r="X54" s="29"/>
    </row>
    <row r="55" spans="1:24" x14ac:dyDescent="0.2">
      <c r="A55" s="2" t="s">
        <v>117</v>
      </c>
      <c r="B55" s="2" t="s">
        <v>219</v>
      </c>
      <c r="C55" s="2" t="s">
        <v>41</v>
      </c>
      <c r="D55" s="21">
        <v>3053</v>
      </c>
      <c r="E55" s="21">
        <v>2182</v>
      </c>
      <c r="F55" s="25">
        <v>71.47068457255159</v>
      </c>
      <c r="G55" s="21">
        <v>2981</v>
      </c>
      <c r="H55" s="21">
        <v>2122</v>
      </c>
      <c r="I55" s="39">
        <v>71.184166387118424</v>
      </c>
      <c r="J55" s="26"/>
      <c r="K55" s="27"/>
      <c r="L55" s="28"/>
      <c r="M55" s="29"/>
      <c r="V55" s="24"/>
      <c r="X55" s="29"/>
    </row>
    <row r="56" spans="1:24" x14ac:dyDescent="0.2">
      <c r="A56" s="2" t="s">
        <v>118</v>
      </c>
      <c r="B56" s="2" t="s">
        <v>219</v>
      </c>
      <c r="C56" s="2" t="s">
        <v>37</v>
      </c>
      <c r="D56" s="21">
        <v>2920</v>
      </c>
      <c r="E56" s="21">
        <v>1312</v>
      </c>
      <c r="F56" s="25">
        <v>44.93150684931507</v>
      </c>
      <c r="G56" s="21">
        <v>2775</v>
      </c>
      <c r="H56" s="21">
        <v>1420</v>
      </c>
      <c r="I56" s="39">
        <v>51.171171171171167</v>
      </c>
      <c r="J56" s="26"/>
      <c r="K56" s="27"/>
      <c r="L56" s="28"/>
      <c r="M56" s="29"/>
      <c r="V56" s="24"/>
      <c r="X56" s="29"/>
    </row>
    <row r="57" spans="1:24" x14ac:dyDescent="0.2">
      <c r="A57" s="2" t="s">
        <v>119</v>
      </c>
      <c r="B57" s="2" t="s">
        <v>5</v>
      </c>
      <c r="C57" s="2" t="s">
        <v>37</v>
      </c>
      <c r="D57" s="21">
        <v>1146</v>
      </c>
      <c r="E57" s="21">
        <v>746</v>
      </c>
      <c r="F57" s="25">
        <v>65.095986038394415</v>
      </c>
      <c r="G57" s="21">
        <v>1180</v>
      </c>
      <c r="H57" s="21">
        <v>560</v>
      </c>
      <c r="I57" s="39">
        <v>47.457627118644069</v>
      </c>
      <c r="J57" s="26"/>
      <c r="K57" s="27"/>
      <c r="L57" s="28"/>
      <c r="M57" s="29"/>
      <c r="V57" s="24"/>
      <c r="X57" s="29"/>
    </row>
    <row r="58" spans="1:24" x14ac:dyDescent="0.2">
      <c r="A58" s="2" t="s">
        <v>120</v>
      </c>
      <c r="B58" s="2" t="s">
        <v>219</v>
      </c>
      <c r="C58" s="2" t="s">
        <v>37</v>
      </c>
      <c r="D58" s="21">
        <v>3101</v>
      </c>
      <c r="E58" s="21">
        <v>2716</v>
      </c>
      <c r="F58" s="25">
        <v>87.584650112866811</v>
      </c>
      <c r="G58" s="21">
        <v>3104</v>
      </c>
      <c r="H58" s="21">
        <v>2794</v>
      </c>
      <c r="I58" s="39">
        <v>90.012886597938149</v>
      </c>
      <c r="J58" s="26"/>
      <c r="K58" s="27"/>
      <c r="L58" s="28"/>
      <c r="M58" s="29"/>
      <c r="V58" s="24"/>
      <c r="X58" s="29"/>
    </row>
    <row r="59" spans="1:24" x14ac:dyDescent="0.2">
      <c r="A59" s="2" t="s">
        <v>121</v>
      </c>
      <c r="B59" s="2" t="s">
        <v>219</v>
      </c>
      <c r="C59" s="2" t="s">
        <v>37</v>
      </c>
      <c r="D59" s="21">
        <v>1989</v>
      </c>
      <c r="E59" s="21">
        <v>1775</v>
      </c>
      <c r="F59" s="25">
        <v>89.240824534942192</v>
      </c>
      <c r="G59" s="21">
        <v>1957</v>
      </c>
      <c r="H59" s="21">
        <v>1758</v>
      </c>
      <c r="I59" s="39">
        <v>89.83137455288707</v>
      </c>
      <c r="J59" s="26"/>
      <c r="K59" s="27"/>
      <c r="L59" s="28"/>
      <c r="M59" s="29"/>
      <c r="V59" s="24"/>
      <c r="X59" s="29"/>
    </row>
    <row r="60" spans="1:24" x14ac:dyDescent="0.2">
      <c r="A60" s="2" t="s">
        <v>122</v>
      </c>
      <c r="B60" s="2" t="s">
        <v>219</v>
      </c>
      <c r="C60" s="2" t="s">
        <v>41</v>
      </c>
      <c r="D60" s="21">
        <v>17051</v>
      </c>
      <c r="E60" s="21">
        <v>13998</v>
      </c>
      <c r="F60" s="25">
        <v>82.094891795202628</v>
      </c>
      <c r="G60" s="21">
        <v>16080</v>
      </c>
      <c r="H60" s="21">
        <v>15493</v>
      </c>
      <c r="I60" s="39">
        <v>96.349502487562191</v>
      </c>
      <c r="J60" s="26"/>
      <c r="K60" s="27"/>
      <c r="L60" s="28"/>
      <c r="M60" s="22"/>
      <c r="V60" s="24"/>
      <c r="X60" s="29"/>
    </row>
    <row r="61" spans="1:24" x14ac:dyDescent="0.2">
      <c r="A61" s="2" t="s">
        <v>123</v>
      </c>
      <c r="B61" s="2" t="s">
        <v>6</v>
      </c>
      <c r="C61" s="2" t="s">
        <v>37</v>
      </c>
      <c r="D61" s="21">
        <v>3912</v>
      </c>
      <c r="E61" s="21">
        <v>1358</v>
      </c>
      <c r="F61" s="25">
        <v>34.713701431492844</v>
      </c>
      <c r="G61" s="21">
        <v>4004</v>
      </c>
      <c r="H61" s="21">
        <v>1864</v>
      </c>
      <c r="I61" s="39">
        <v>46.553446553446555</v>
      </c>
      <c r="J61" s="26"/>
      <c r="K61" s="27"/>
      <c r="L61" s="28"/>
      <c r="M61" s="29"/>
      <c r="V61" s="24"/>
      <c r="X61" s="29"/>
    </row>
    <row r="62" spans="1:24" x14ac:dyDescent="0.2">
      <c r="A62" s="2" t="s">
        <v>124</v>
      </c>
      <c r="B62" s="2" t="s">
        <v>219</v>
      </c>
      <c r="C62" s="2" t="s">
        <v>37</v>
      </c>
      <c r="D62" s="21">
        <v>3439</v>
      </c>
      <c r="E62" s="21">
        <v>1692</v>
      </c>
      <c r="F62" s="25">
        <v>49.200348938644957</v>
      </c>
      <c r="G62" s="21">
        <v>3439</v>
      </c>
      <c r="H62" s="21">
        <v>1975</v>
      </c>
      <c r="I62" s="39">
        <v>57.429485315498695</v>
      </c>
      <c r="J62" s="26"/>
      <c r="K62" s="27"/>
      <c r="L62" s="28"/>
      <c r="M62" s="29"/>
      <c r="V62" s="24"/>
      <c r="X62" s="29"/>
    </row>
    <row r="63" spans="1:24" x14ac:dyDescent="0.2">
      <c r="A63" s="2" t="s">
        <v>125</v>
      </c>
      <c r="B63" s="2" t="s">
        <v>5</v>
      </c>
      <c r="C63" s="2" t="s">
        <v>37</v>
      </c>
      <c r="D63" s="21">
        <v>1410</v>
      </c>
      <c r="E63" s="21">
        <v>907</v>
      </c>
      <c r="F63" s="25">
        <v>64.326241134751768</v>
      </c>
      <c r="G63" s="21">
        <v>1469</v>
      </c>
      <c r="H63" s="21">
        <v>1011</v>
      </c>
      <c r="I63" s="39">
        <v>68.822328114363515</v>
      </c>
      <c r="J63" s="26"/>
      <c r="K63" s="27"/>
      <c r="L63" s="28"/>
      <c r="M63" s="29"/>
      <c r="V63" s="24"/>
      <c r="X63" s="29"/>
    </row>
    <row r="64" spans="1:24" x14ac:dyDescent="0.2">
      <c r="A64" s="2" t="s">
        <v>126</v>
      </c>
      <c r="B64" s="2" t="s">
        <v>6</v>
      </c>
      <c r="C64" s="2" t="s">
        <v>37</v>
      </c>
      <c r="D64" s="21">
        <v>23</v>
      </c>
      <c r="E64" s="21">
        <v>19</v>
      </c>
      <c r="F64" s="25">
        <v>82.608695652173907</v>
      </c>
      <c r="G64" s="21">
        <v>18</v>
      </c>
      <c r="H64" s="21">
        <v>16</v>
      </c>
      <c r="I64" s="39">
        <v>88.888888888888886</v>
      </c>
      <c r="J64" s="26"/>
      <c r="K64" s="27"/>
      <c r="L64" s="28"/>
      <c r="M64" s="29"/>
      <c r="V64" s="24"/>
      <c r="X64" s="29"/>
    </row>
    <row r="65" spans="1:24" x14ac:dyDescent="0.2">
      <c r="A65" s="2" t="s">
        <v>127</v>
      </c>
      <c r="B65" s="2" t="s">
        <v>219</v>
      </c>
      <c r="C65" s="2" t="s">
        <v>37</v>
      </c>
      <c r="D65" s="21">
        <v>1558</v>
      </c>
      <c r="E65" s="21">
        <v>1069</v>
      </c>
      <c r="F65" s="25">
        <v>68.613607188703469</v>
      </c>
      <c r="G65" s="21">
        <v>1624</v>
      </c>
      <c r="H65" s="21">
        <v>1053</v>
      </c>
      <c r="I65" s="39">
        <v>64.839901477832512</v>
      </c>
      <c r="J65" s="26"/>
      <c r="K65" s="27"/>
      <c r="L65" s="28"/>
      <c r="M65" s="29"/>
      <c r="V65" s="24"/>
      <c r="X65" s="29"/>
    </row>
    <row r="66" spans="1:24" x14ac:dyDescent="0.2">
      <c r="A66" s="2" t="s">
        <v>128</v>
      </c>
      <c r="B66" s="2" t="s">
        <v>219</v>
      </c>
      <c r="C66" s="2" t="s">
        <v>37</v>
      </c>
      <c r="D66" s="21">
        <v>1653</v>
      </c>
      <c r="E66" s="21">
        <v>432</v>
      </c>
      <c r="F66" s="25">
        <v>26.134301270417421</v>
      </c>
      <c r="G66" s="21">
        <v>1316</v>
      </c>
      <c r="H66" s="21">
        <v>429</v>
      </c>
      <c r="I66" s="39">
        <v>32.598784194528875</v>
      </c>
      <c r="J66" s="26"/>
      <c r="K66" s="27"/>
      <c r="L66" s="28"/>
      <c r="M66" s="29"/>
      <c r="V66" s="24"/>
      <c r="X66" s="29"/>
    </row>
    <row r="67" spans="1:24" x14ac:dyDescent="0.2">
      <c r="A67" s="2" t="s">
        <v>129</v>
      </c>
      <c r="B67" s="2" t="s">
        <v>219</v>
      </c>
      <c r="C67" s="2" t="s">
        <v>37</v>
      </c>
      <c r="D67" s="21">
        <v>22656</v>
      </c>
      <c r="E67" s="21">
        <v>17268</v>
      </c>
      <c r="F67" s="25">
        <v>76.218220338983059</v>
      </c>
      <c r="G67" s="21">
        <v>22838</v>
      </c>
      <c r="H67" s="21">
        <v>18380</v>
      </c>
      <c r="I67" s="39">
        <v>80.479901917856196</v>
      </c>
      <c r="J67" s="26"/>
      <c r="K67" s="27"/>
      <c r="L67" s="28"/>
      <c r="M67" s="29"/>
      <c r="V67" s="24"/>
      <c r="X67" s="29"/>
    </row>
    <row r="68" spans="1:24" x14ac:dyDescent="0.2">
      <c r="A68" s="2" t="s">
        <v>130</v>
      </c>
      <c r="B68" s="2" t="s">
        <v>219</v>
      </c>
      <c r="C68" s="2" t="s">
        <v>37</v>
      </c>
      <c r="D68" s="21">
        <v>3347</v>
      </c>
      <c r="E68" s="21">
        <v>1812</v>
      </c>
      <c r="F68" s="25">
        <v>54.13803406035256</v>
      </c>
      <c r="G68" s="21">
        <v>3314</v>
      </c>
      <c r="H68" s="21">
        <v>2083</v>
      </c>
      <c r="I68" s="39">
        <v>62.854556427278219</v>
      </c>
      <c r="J68" s="26"/>
      <c r="K68" s="27"/>
      <c r="L68" s="28"/>
      <c r="M68" s="29"/>
      <c r="V68" s="24"/>
      <c r="X68" s="29"/>
    </row>
    <row r="69" spans="1:24" x14ac:dyDescent="0.2">
      <c r="A69" s="2" t="s">
        <v>131</v>
      </c>
      <c r="B69" s="2" t="s">
        <v>219</v>
      </c>
      <c r="C69" s="2" t="s">
        <v>37</v>
      </c>
      <c r="D69" s="21">
        <v>2416</v>
      </c>
      <c r="E69" s="21">
        <v>2083</v>
      </c>
      <c r="F69" s="25">
        <v>86.216887417218544</v>
      </c>
      <c r="G69" s="21">
        <v>2275</v>
      </c>
      <c r="H69" s="21">
        <v>2041</v>
      </c>
      <c r="I69" s="39">
        <v>89.714285714285708</v>
      </c>
      <c r="J69" s="26"/>
      <c r="K69" s="27"/>
      <c r="L69" s="28"/>
      <c r="M69" s="29"/>
      <c r="V69" s="24"/>
      <c r="X69" s="29"/>
    </row>
    <row r="70" spans="1:24" x14ac:dyDescent="0.2">
      <c r="A70" s="2" t="s">
        <v>132</v>
      </c>
      <c r="B70" s="2" t="s">
        <v>219</v>
      </c>
      <c r="C70" s="2" t="s">
        <v>37</v>
      </c>
      <c r="D70" s="21">
        <v>5603</v>
      </c>
      <c r="E70" s="21">
        <v>4078</v>
      </c>
      <c r="F70" s="25">
        <v>72.782437979653764</v>
      </c>
      <c r="G70" s="21">
        <v>5618</v>
      </c>
      <c r="H70" s="21">
        <v>4229</v>
      </c>
      <c r="I70" s="39">
        <v>75.275898896404414</v>
      </c>
      <c r="J70" s="26"/>
      <c r="K70" s="27"/>
      <c r="L70" s="28"/>
      <c r="M70" s="29"/>
      <c r="V70" s="24"/>
      <c r="X70" s="29"/>
    </row>
    <row r="71" spans="1:24" x14ac:dyDescent="0.2">
      <c r="A71" s="2" t="s">
        <v>133</v>
      </c>
      <c r="B71" s="2" t="s">
        <v>5</v>
      </c>
      <c r="C71" s="2" t="s">
        <v>37</v>
      </c>
      <c r="D71" s="21">
        <v>1243</v>
      </c>
      <c r="E71" s="21">
        <v>788</v>
      </c>
      <c r="F71" s="25">
        <v>63.395012067578435</v>
      </c>
      <c r="G71" s="21">
        <v>1284</v>
      </c>
      <c r="H71" s="21">
        <v>826</v>
      </c>
      <c r="I71" s="39">
        <v>64.330218068535828</v>
      </c>
      <c r="J71" s="26"/>
      <c r="K71" s="27"/>
      <c r="L71" s="28"/>
      <c r="M71" s="29"/>
      <c r="V71" s="24"/>
      <c r="X71" s="29"/>
    </row>
    <row r="72" spans="1:24" x14ac:dyDescent="0.2">
      <c r="A72" s="2" t="s">
        <v>134</v>
      </c>
      <c r="B72" s="2" t="s">
        <v>6</v>
      </c>
      <c r="C72" s="2" t="s">
        <v>37</v>
      </c>
      <c r="D72" s="21">
        <v>2662</v>
      </c>
      <c r="E72" s="21">
        <v>1574</v>
      </c>
      <c r="F72" s="25">
        <v>59.128474830954168</v>
      </c>
      <c r="G72" s="21">
        <v>2408</v>
      </c>
      <c r="H72" s="21">
        <v>1327</v>
      </c>
      <c r="I72" s="39">
        <v>55.107973421926914</v>
      </c>
      <c r="J72" s="26"/>
      <c r="K72" s="27"/>
      <c r="L72" s="28"/>
      <c r="M72" s="29"/>
      <c r="V72" s="24"/>
      <c r="X72" s="29"/>
    </row>
    <row r="73" spans="1:24" x14ac:dyDescent="0.2">
      <c r="A73" s="2" t="s">
        <v>135</v>
      </c>
      <c r="B73" s="2" t="s">
        <v>219</v>
      </c>
      <c r="C73" s="2" t="s">
        <v>37</v>
      </c>
      <c r="D73" s="21">
        <v>14974</v>
      </c>
      <c r="E73" s="21">
        <v>11960</v>
      </c>
      <c r="F73" s="25">
        <v>79.871777748096704</v>
      </c>
      <c r="G73" s="21">
        <v>14750</v>
      </c>
      <c r="H73" s="21">
        <v>12544</v>
      </c>
      <c r="I73" s="39">
        <v>85.044067796610165</v>
      </c>
      <c r="J73" s="26"/>
      <c r="K73" s="27"/>
      <c r="L73" s="28"/>
      <c r="M73" s="29"/>
      <c r="V73" s="24"/>
      <c r="X73" s="29"/>
    </row>
    <row r="74" spans="1:24" x14ac:dyDescent="0.2">
      <c r="A74" s="2" t="s">
        <v>136</v>
      </c>
      <c r="B74" s="2" t="s">
        <v>5</v>
      </c>
      <c r="C74" s="2" t="s">
        <v>37</v>
      </c>
      <c r="D74" s="21">
        <v>10137</v>
      </c>
      <c r="E74" s="21">
        <v>7225</v>
      </c>
      <c r="F74" s="25">
        <v>71.273552333037387</v>
      </c>
      <c r="G74" s="21">
        <v>9620</v>
      </c>
      <c r="H74" s="21">
        <v>7212</v>
      </c>
      <c r="I74" s="39">
        <v>74.968814968814968</v>
      </c>
      <c r="J74" s="26"/>
      <c r="K74" s="27"/>
      <c r="L74" s="28"/>
      <c r="M74" s="29"/>
      <c r="V74" s="24"/>
      <c r="X74" s="29"/>
    </row>
    <row r="75" spans="1:24" x14ac:dyDescent="0.2">
      <c r="A75" s="2" t="s">
        <v>137</v>
      </c>
      <c r="B75" s="2" t="s">
        <v>6</v>
      </c>
      <c r="C75" s="2" t="s">
        <v>37</v>
      </c>
      <c r="D75" s="21">
        <v>4677</v>
      </c>
      <c r="E75" s="21">
        <v>2175</v>
      </c>
      <c r="F75" s="25">
        <v>46.504169339320079</v>
      </c>
      <c r="G75" s="21">
        <v>4767</v>
      </c>
      <c r="H75" s="21">
        <v>1983</v>
      </c>
      <c r="I75" s="39">
        <v>41.598489616110761</v>
      </c>
      <c r="J75" s="26"/>
      <c r="K75" s="27"/>
      <c r="L75" s="28"/>
      <c r="M75" s="29"/>
      <c r="V75" s="24"/>
      <c r="X75" s="29"/>
    </row>
    <row r="76" spans="1:24" x14ac:dyDescent="0.2">
      <c r="A76" s="2" t="s">
        <v>138</v>
      </c>
      <c r="B76" s="2" t="s">
        <v>6</v>
      </c>
      <c r="C76" s="2" t="s">
        <v>37</v>
      </c>
      <c r="D76" s="21">
        <v>8592</v>
      </c>
      <c r="E76" s="21">
        <v>6881</v>
      </c>
      <c r="F76" s="25">
        <v>80.086126629422722</v>
      </c>
      <c r="G76" s="21">
        <v>8711</v>
      </c>
      <c r="H76" s="21">
        <v>6681</v>
      </c>
      <c r="I76" s="39">
        <v>76.696131328205723</v>
      </c>
      <c r="J76" s="26"/>
      <c r="K76" s="27"/>
      <c r="L76" s="28"/>
      <c r="M76" s="29"/>
      <c r="V76" s="24"/>
      <c r="X76" s="29"/>
    </row>
    <row r="77" spans="1:24" x14ac:dyDescent="0.2">
      <c r="A77" s="2" t="s">
        <v>139</v>
      </c>
      <c r="B77" s="2" t="s">
        <v>6</v>
      </c>
      <c r="C77" s="2" t="s">
        <v>37</v>
      </c>
      <c r="D77" s="21">
        <v>2563</v>
      </c>
      <c r="E77" s="21">
        <v>1641</v>
      </c>
      <c r="F77" s="25">
        <v>64.026531408505662</v>
      </c>
      <c r="G77" s="21">
        <v>2563</v>
      </c>
      <c r="H77" s="28" t="s">
        <v>266</v>
      </c>
      <c r="I77" s="39">
        <v>3.901677721420211E-2</v>
      </c>
      <c r="J77" s="26"/>
      <c r="K77" s="27"/>
      <c r="L77" s="28"/>
      <c r="M77" s="29"/>
      <c r="V77" s="24"/>
      <c r="X77" s="29"/>
    </row>
    <row r="78" spans="1:24" x14ac:dyDescent="0.2">
      <c r="A78" s="2" t="s">
        <v>140</v>
      </c>
      <c r="B78" s="2" t="s">
        <v>6</v>
      </c>
      <c r="C78" s="2" t="s">
        <v>37</v>
      </c>
      <c r="D78" s="21">
        <v>9289</v>
      </c>
      <c r="E78" s="21">
        <v>6019</v>
      </c>
      <c r="F78" s="25">
        <v>64.797071805361185</v>
      </c>
      <c r="G78" s="21">
        <v>9044</v>
      </c>
      <c r="H78" s="21">
        <v>6770</v>
      </c>
      <c r="I78" s="39">
        <v>74.856258292790798</v>
      </c>
      <c r="J78" s="26"/>
      <c r="K78" s="27"/>
      <c r="L78" s="28"/>
      <c r="M78" s="29"/>
      <c r="V78" s="24"/>
      <c r="X78" s="29"/>
    </row>
    <row r="79" spans="1:24" x14ac:dyDescent="0.2">
      <c r="A79" s="2" t="s">
        <v>141</v>
      </c>
      <c r="B79" s="2" t="s">
        <v>219</v>
      </c>
      <c r="C79" s="2" t="s">
        <v>37</v>
      </c>
      <c r="D79" s="21">
        <v>5572</v>
      </c>
      <c r="E79" s="21">
        <v>4027</v>
      </c>
      <c r="F79" s="25">
        <v>72.272074659009334</v>
      </c>
      <c r="G79" s="21">
        <v>5789</v>
      </c>
      <c r="H79" s="21">
        <v>4285</v>
      </c>
      <c r="I79" s="39">
        <v>74.019692520297127</v>
      </c>
      <c r="J79" s="26"/>
      <c r="K79" s="27"/>
      <c r="L79" s="28"/>
      <c r="M79" s="29"/>
      <c r="V79" s="24"/>
      <c r="X79" s="29"/>
    </row>
    <row r="80" spans="1:24" x14ac:dyDescent="0.2">
      <c r="A80" s="2" t="s">
        <v>142</v>
      </c>
      <c r="B80" s="2" t="s">
        <v>219</v>
      </c>
      <c r="C80" s="2" t="s">
        <v>37</v>
      </c>
      <c r="D80" s="21">
        <v>3199</v>
      </c>
      <c r="E80" s="21">
        <v>869</v>
      </c>
      <c r="F80" s="25">
        <v>27.164738980931542</v>
      </c>
      <c r="G80" s="21">
        <v>3233</v>
      </c>
      <c r="H80" s="21">
        <v>3015</v>
      </c>
      <c r="I80" s="39">
        <v>93.257036807918354</v>
      </c>
      <c r="J80" s="26"/>
      <c r="K80" s="27"/>
      <c r="L80" s="28"/>
      <c r="M80" s="29"/>
      <c r="V80" s="24"/>
      <c r="X80" s="29"/>
    </row>
    <row r="81" spans="1:24" x14ac:dyDescent="0.2">
      <c r="A81" s="2" t="s">
        <v>143</v>
      </c>
      <c r="B81" s="2" t="s">
        <v>219</v>
      </c>
      <c r="C81" s="2" t="s">
        <v>37</v>
      </c>
      <c r="D81" s="21">
        <v>7631</v>
      </c>
      <c r="E81" s="21">
        <v>4460</v>
      </c>
      <c r="F81" s="25">
        <v>58.445813130651288</v>
      </c>
      <c r="G81" s="21">
        <v>7421</v>
      </c>
      <c r="H81" s="21">
        <v>4882</v>
      </c>
      <c r="I81" s="39">
        <v>65.786282172213987</v>
      </c>
      <c r="J81" s="26"/>
      <c r="K81" s="27"/>
      <c r="L81" s="28"/>
      <c r="M81" s="29"/>
      <c r="V81" s="24"/>
      <c r="X81" s="29"/>
    </row>
    <row r="82" spans="1:24" x14ac:dyDescent="0.2">
      <c r="A82" s="2" t="s">
        <v>144</v>
      </c>
      <c r="B82" s="2" t="s">
        <v>219</v>
      </c>
      <c r="C82" s="2" t="s">
        <v>37</v>
      </c>
      <c r="D82" s="21">
        <v>4261</v>
      </c>
      <c r="E82" s="21">
        <v>3213</v>
      </c>
      <c r="F82" s="25">
        <v>75.404834545881243</v>
      </c>
      <c r="G82" s="21">
        <v>4258</v>
      </c>
      <c r="H82" s="21">
        <v>3445</v>
      </c>
      <c r="I82" s="39">
        <v>80.906528886801311</v>
      </c>
      <c r="J82" s="26"/>
      <c r="K82" s="27"/>
      <c r="L82" s="28"/>
      <c r="M82" s="29"/>
      <c r="V82" s="24"/>
      <c r="X82" s="29"/>
    </row>
    <row r="83" spans="1:24" x14ac:dyDescent="0.2">
      <c r="A83" s="2" t="s">
        <v>145</v>
      </c>
      <c r="B83" s="2" t="s">
        <v>219</v>
      </c>
      <c r="C83" s="2" t="s">
        <v>37</v>
      </c>
      <c r="D83" s="21">
        <v>2203</v>
      </c>
      <c r="E83" s="21">
        <v>1699</v>
      </c>
      <c r="F83" s="25">
        <v>77.122106218792553</v>
      </c>
      <c r="G83" s="21">
        <v>2207</v>
      </c>
      <c r="H83" s="21">
        <v>1428</v>
      </c>
      <c r="I83" s="39">
        <v>64.703217036701403</v>
      </c>
      <c r="J83" s="26"/>
      <c r="K83" s="27"/>
      <c r="L83" s="28"/>
      <c r="M83" s="29"/>
      <c r="V83" s="24"/>
      <c r="X83" s="29"/>
    </row>
    <row r="84" spans="1:24" x14ac:dyDescent="0.2">
      <c r="A84" s="2" t="s">
        <v>146</v>
      </c>
      <c r="B84" s="2" t="s">
        <v>5</v>
      </c>
      <c r="C84" s="2" t="s">
        <v>37</v>
      </c>
      <c r="D84" s="21">
        <v>1733</v>
      </c>
      <c r="E84" s="21">
        <v>997</v>
      </c>
      <c r="F84" s="25">
        <v>57.530294287362963</v>
      </c>
      <c r="G84" s="21">
        <v>1759</v>
      </c>
      <c r="H84" s="21">
        <v>786</v>
      </c>
      <c r="I84" s="39">
        <v>44.684479818078451</v>
      </c>
      <c r="J84" s="26"/>
      <c r="K84" s="27"/>
      <c r="L84" s="28"/>
      <c r="M84" s="29"/>
      <c r="V84" s="24"/>
      <c r="X84" s="29"/>
    </row>
    <row r="85" spans="1:24" x14ac:dyDescent="0.2">
      <c r="A85" s="2" t="s">
        <v>147</v>
      </c>
      <c r="B85" s="2" t="s">
        <v>219</v>
      </c>
      <c r="C85" s="2" t="s">
        <v>37</v>
      </c>
      <c r="D85" s="21">
        <v>3959</v>
      </c>
      <c r="E85" s="21">
        <v>2039</v>
      </c>
      <c r="F85" s="25">
        <v>51.502904773932812</v>
      </c>
      <c r="G85" s="21">
        <v>3879</v>
      </c>
      <c r="H85" s="21">
        <v>3457</v>
      </c>
      <c r="I85" s="39">
        <v>89.120907450373807</v>
      </c>
      <c r="J85" s="26"/>
      <c r="K85" s="27"/>
      <c r="L85" s="28"/>
      <c r="M85" s="29"/>
      <c r="V85" s="24"/>
      <c r="X85" s="29"/>
    </row>
    <row r="86" spans="1:24" x14ac:dyDescent="0.2">
      <c r="A86" s="2" t="s">
        <v>148</v>
      </c>
      <c r="B86" s="2" t="s">
        <v>5</v>
      </c>
      <c r="C86" s="2" t="s">
        <v>37</v>
      </c>
      <c r="D86" s="21">
        <v>3528</v>
      </c>
      <c r="E86" s="21">
        <v>2261</v>
      </c>
      <c r="F86" s="25">
        <v>64.087301587301596</v>
      </c>
      <c r="G86" s="21">
        <v>3528</v>
      </c>
      <c r="H86" s="21">
        <v>2381</v>
      </c>
      <c r="I86" s="39">
        <v>67.488662131519277</v>
      </c>
      <c r="J86" s="26"/>
      <c r="K86" s="27"/>
      <c r="L86" s="28"/>
      <c r="M86" s="29"/>
      <c r="V86" s="24"/>
      <c r="X86" s="29"/>
    </row>
    <row r="87" spans="1:24" x14ac:dyDescent="0.2">
      <c r="A87" s="2" t="s">
        <v>149</v>
      </c>
      <c r="B87" s="2" t="s">
        <v>219</v>
      </c>
      <c r="C87" s="2" t="s">
        <v>37</v>
      </c>
      <c r="D87" s="21">
        <v>4653</v>
      </c>
      <c r="E87" s="21">
        <v>3477</v>
      </c>
      <c r="F87" s="25">
        <v>74.725983236621531</v>
      </c>
      <c r="G87" s="21">
        <v>4806</v>
      </c>
      <c r="H87" s="21">
        <v>3751</v>
      </c>
      <c r="I87" s="39">
        <v>78.048272992093217</v>
      </c>
      <c r="J87" s="26"/>
      <c r="K87" s="27"/>
      <c r="L87" s="28"/>
      <c r="M87" s="29"/>
      <c r="V87" s="24"/>
      <c r="X87" s="29"/>
    </row>
    <row r="88" spans="1:24" x14ac:dyDescent="0.2">
      <c r="A88" s="2" t="s">
        <v>150</v>
      </c>
      <c r="B88" s="2" t="s">
        <v>219</v>
      </c>
      <c r="C88" s="2" t="s">
        <v>37</v>
      </c>
      <c r="D88" s="21">
        <v>9390</v>
      </c>
      <c r="E88" s="21">
        <v>7348</v>
      </c>
      <c r="F88" s="25">
        <v>78.253461128860494</v>
      </c>
      <c r="G88" s="21">
        <v>9523</v>
      </c>
      <c r="H88" s="21">
        <v>8477</v>
      </c>
      <c r="I88" s="39">
        <v>89.01606636564108</v>
      </c>
      <c r="J88" s="26"/>
      <c r="K88" s="27"/>
      <c r="L88" s="28"/>
      <c r="M88" s="29"/>
      <c r="V88" s="24"/>
      <c r="X88" s="29"/>
    </row>
    <row r="89" spans="1:24" x14ac:dyDescent="0.2">
      <c r="A89" s="2" t="s">
        <v>151</v>
      </c>
      <c r="B89" s="2" t="s">
        <v>219</v>
      </c>
      <c r="C89" s="2" t="s">
        <v>37</v>
      </c>
      <c r="D89" s="21">
        <v>1987</v>
      </c>
      <c r="E89" s="21">
        <v>1233</v>
      </c>
      <c r="F89" s="25">
        <v>62.05334675390035</v>
      </c>
      <c r="G89" s="21">
        <v>2047</v>
      </c>
      <c r="H89" s="21">
        <v>1636</v>
      </c>
      <c r="I89" s="39">
        <v>79.921836834391797</v>
      </c>
      <c r="J89" s="26"/>
      <c r="K89" s="27"/>
      <c r="L89" s="28"/>
      <c r="M89" s="29"/>
      <c r="V89" s="24"/>
      <c r="X89" s="29"/>
    </row>
    <row r="90" spans="1:24" x14ac:dyDescent="0.2">
      <c r="A90" s="2" t="s">
        <v>152</v>
      </c>
      <c r="B90" s="2" t="s">
        <v>219</v>
      </c>
      <c r="C90" s="2" t="s">
        <v>37</v>
      </c>
      <c r="D90" s="21">
        <v>2108</v>
      </c>
      <c r="E90" s="21">
        <v>1762</v>
      </c>
      <c r="F90" s="25">
        <v>83.586337760910808</v>
      </c>
      <c r="G90" s="21">
        <v>2127</v>
      </c>
      <c r="H90" s="21">
        <v>1858</v>
      </c>
      <c r="I90" s="39">
        <v>87.353079454630929</v>
      </c>
      <c r="J90" s="26"/>
      <c r="K90" s="27"/>
      <c r="L90" s="28"/>
      <c r="M90" s="29"/>
      <c r="V90" s="24"/>
      <c r="X90" s="29"/>
    </row>
    <row r="91" spans="1:24" x14ac:dyDescent="0.2">
      <c r="A91" s="30" t="s">
        <v>153</v>
      </c>
      <c r="B91" s="2" t="s">
        <v>219</v>
      </c>
      <c r="C91" s="2" t="s">
        <v>37</v>
      </c>
      <c r="D91" s="21">
        <v>4233</v>
      </c>
      <c r="E91" s="21">
        <v>3438</v>
      </c>
      <c r="F91" s="25">
        <v>81.218993621544996</v>
      </c>
      <c r="G91" s="21">
        <v>4013</v>
      </c>
      <c r="H91" s="21">
        <v>3373</v>
      </c>
      <c r="I91" s="39">
        <v>84.051831547470726</v>
      </c>
      <c r="J91" s="26"/>
      <c r="K91" s="27"/>
      <c r="L91" s="28"/>
      <c r="M91" s="29"/>
      <c r="V91" s="24"/>
      <c r="X91" s="29"/>
    </row>
    <row r="92" spans="1:24" x14ac:dyDescent="0.2">
      <c r="A92" s="2" t="s">
        <v>154</v>
      </c>
      <c r="B92" s="2" t="s">
        <v>219</v>
      </c>
      <c r="C92" s="2" t="s">
        <v>37</v>
      </c>
      <c r="D92" s="21">
        <v>2728</v>
      </c>
      <c r="E92" s="21">
        <v>2045</v>
      </c>
      <c r="F92" s="25">
        <v>74.963343108504404</v>
      </c>
      <c r="G92" s="21">
        <v>2800</v>
      </c>
      <c r="H92" s="21">
        <v>2187</v>
      </c>
      <c r="I92" s="39">
        <v>78.107142857142847</v>
      </c>
      <c r="J92" s="26"/>
      <c r="K92" s="27"/>
      <c r="L92" s="28"/>
      <c r="M92" s="29"/>
      <c r="V92" s="24"/>
      <c r="X92" s="29"/>
    </row>
    <row r="93" spans="1:24" x14ac:dyDescent="0.2">
      <c r="A93" s="2" t="s">
        <v>155</v>
      </c>
      <c r="B93" s="2" t="s">
        <v>5</v>
      </c>
      <c r="C93" s="2" t="s">
        <v>37</v>
      </c>
      <c r="D93" s="21">
        <v>2179</v>
      </c>
      <c r="E93" s="21">
        <v>1704</v>
      </c>
      <c r="F93" s="25">
        <v>78.201009637448365</v>
      </c>
      <c r="G93" s="21">
        <v>2455</v>
      </c>
      <c r="H93" s="21">
        <v>1993</v>
      </c>
      <c r="I93" s="39">
        <v>81.181262729124242</v>
      </c>
      <c r="J93" s="26"/>
      <c r="K93" s="27"/>
      <c r="L93" s="28"/>
      <c r="M93" s="29"/>
      <c r="V93" s="24"/>
      <c r="X93" s="29"/>
    </row>
    <row r="94" spans="1:24" x14ac:dyDescent="0.2">
      <c r="A94" s="2" t="s">
        <v>156</v>
      </c>
      <c r="B94" s="2" t="s">
        <v>5</v>
      </c>
      <c r="C94" s="2" t="s">
        <v>37</v>
      </c>
      <c r="D94" s="21">
        <v>6685</v>
      </c>
      <c r="E94" s="21">
        <v>5588</v>
      </c>
      <c r="F94" s="25">
        <v>83.590127150336585</v>
      </c>
      <c r="G94" s="21">
        <v>6676</v>
      </c>
      <c r="H94" s="21">
        <v>4732</v>
      </c>
      <c r="I94" s="39">
        <v>70.880766926303167</v>
      </c>
      <c r="J94" s="26"/>
      <c r="K94" s="27"/>
      <c r="L94" s="28"/>
      <c r="M94" s="29"/>
      <c r="V94" s="24"/>
      <c r="X94" s="29"/>
    </row>
    <row r="95" spans="1:24" x14ac:dyDescent="0.2">
      <c r="A95" s="2" t="s">
        <v>157</v>
      </c>
      <c r="B95" s="2" t="s">
        <v>5</v>
      </c>
      <c r="C95" s="2" t="s">
        <v>37</v>
      </c>
      <c r="D95" s="21">
        <v>3506</v>
      </c>
      <c r="E95" s="21">
        <v>2489</v>
      </c>
      <c r="F95" s="25">
        <v>70.992584141471752</v>
      </c>
      <c r="G95" s="21">
        <v>3660</v>
      </c>
      <c r="H95" s="21">
        <v>2962</v>
      </c>
      <c r="I95" s="39">
        <v>80.928961748633881</v>
      </c>
      <c r="J95" s="26"/>
      <c r="K95" s="27"/>
      <c r="L95" s="28"/>
      <c r="M95" s="29"/>
      <c r="V95" s="24"/>
      <c r="X95" s="29"/>
    </row>
    <row r="96" spans="1:24" x14ac:dyDescent="0.2">
      <c r="A96" s="2" t="s">
        <v>158</v>
      </c>
      <c r="B96" s="2" t="s">
        <v>5</v>
      </c>
      <c r="C96" s="2" t="s">
        <v>37</v>
      </c>
      <c r="D96" s="21">
        <v>3700</v>
      </c>
      <c r="E96" s="21">
        <v>1791</v>
      </c>
      <c r="F96" s="25">
        <v>48.405405405405403</v>
      </c>
      <c r="G96" s="21">
        <v>3719</v>
      </c>
      <c r="H96" s="21">
        <v>1754</v>
      </c>
      <c r="I96" s="39">
        <v>47.163215918257592</v>
      </c>
      <c r="J96" s="26"/>
      <c r="K96" s="27"/>
      <c r="L96" s="28"/>
      <c r="M96" s="29"/>
      <c r="V96" s="24"/>
      <c r="X96" s="29"/>
    </row>
    <row r="97" spans="1:24" x14ac:dyDescent="0.2">
      <c r="A97" s="2" t="s">
        <v>159</v>
      </c>
      <c r="B97" s="2" t="s">
        <v>5</v>
      </c>
      <c r="C97" s="2" t="s">
        <v>37</v>
      </c>
      <c r="D97" s="21">
        <v>9626</v>
      </c>
      <c r="E97" s="21">
        <v>6421</v>
      </c>
      <c r="F97" s="25">
        <v>66.70475794722627</v>
      </c>
      <c r="G97" s="21">
        <v>8918</v>
      </c>
      <c r="H97" s="21">
        <v>6050</v>
      </c>
      <c r="I97" s="39">
        <v>67.840322942363755</v>
      </c>
      <c r="J97" s="26"/>
      <c r="K97" s="27"/>
      <c r="L97" s="28"/>
      <c r="M97" s="29"/>
      <c r="V97" s="24"/>
      <c r="X97" s="29"/>
    </row>
    <row r="98" spans="1:24" x14ac:dyDescent="0.2">
      <c r="A98" s="2" t="s">
        <v>160</v>
      </c>
      <c r="B98" s="2" t="s">
        <v>219</v>
      </c>
      <c r="C98" s="2" t="s">
        <v>37</v>
      </c>
      <c r="D98" s="21">
        <v>3771</v>
      </c>
      <c r="E98" s="21">
        <v>2369</v>
      </c>
      <c r="F98" s="25">
        <v>62.821532749933709</v>
      </c>
      <c r="G98" s="21">
        <v>3679</v>
      </c>
      <c r="H98" s="21">
        <v>2124</v>
      </c>
      <c r="I98" s="39">
        <v>57.733079641206849</v>
      </c>
      <c r="J98" s="26"/>
      <c r="K98" s="27"/>
      <c r="L98" s="28"/>
      <c r="M98" s="29"/>
      <c r="V98" s="24"/>
      <c r="X98" s="29"/>
    </row>
    <row r="99" spans="1:24" x14ac:dyDescent="0.2">
      <c r="A99" s="2" t="s">
        <v>161</v>
      </c>
      <c r="B99" s="2" t="s">
        <v>219</v>
      </c>
      <c r="C99" s="2" t="s">
        <v>37</v>
      </c>
      <c r="D99" s="21">
        <v>8895</v>
      </c>
      <c r="E99" s="21">
        <v>6936</v>
      </c>
      <c r="F99" s="25">
        <v>77.976391231028657</v>
      </c>
      <c r="G99" s="21">
        <v>9352</v>
      </c>
      <c r="H99" s="21">
        <v>7106</v>
      </c>
      <c r="I99" s="39">
        <v>75.98374679213002</v>
      </c>
      <c r="J99" s="26"/>
      <c r="K99" s="27"/>
      <c r="L99" s="28"/>
      <c r="M99" s="29"/>
      <c r="V99" s="24"/>
      <c r="X99" s="29"/>
    </row>
    <row r="100" spans="1:24" x14ac:dyDescent="0.2">
      <c r="A100" s="2" t="s">
        <v>162</v>
      </c>
      <c r="B100" s="2" t="s">
        <v>219</v>
      </c>
      <c r="C100" s="2" t="s">
        <v>37</v>
      </c>
      <c r="D100" s="21">
        <v>3100</v>
      </c>
      <c r="E100" s="21">
        <v>1854</v>
      </c>
      <c r="F100" s="25">
        <v>59.806451612903224</v>
      </c>
      <c r="G100" s="21">
        <v>3111</v>
      </c>
      <c r="H100" s="21">
        <v>2140</v>
      </c>
      <c r="I100" s="39">
        <v>68.788171006107362</v>
      </c>
      <c r="J100" s="26"/>
      <c r="K100" s="27"/>
      <c r="L100" s="28"/>
      <c r="M100" s="29"/>
      <c r="V100" s="24"/>
      <c r="X100" s="29"/>
    </row>
    <row r="101" spans="1:24" x14ac:dyDescent="0.2">
      <c r="A101" s="2" t="s">
        <v>163</v>
      </c>
      <c r="B101" s="2" t="s">
        <v>219</v>
      </c>
      <c r="C101" s="2" t="s">
        <v>37</v>
      </c>
      <c r="D101" s="21">
        <v>3349</v>
      </c>
      <c r="E101" s="21">
        <v>1855</v>
      </c>
      <c r="F101" s="25">
        <v>55.389668557778435</v>
      </c>
      <c r="G101" s="21">
        <v>3293</v>
      </c>
      <c r="H101" s="21">
        <v>1984</v>
      </c>
      <c r="I101" s="39">
        <v>60.249013058001822</v>
      </c>
      <c r="J101" s="26"/>
      <c r="K101" s="27"/>
      <c r="L101" s="28"/>
      <c r="M101" s="29"/>
      <c r="V101" s="24"/>
      <c r="X101" s="29"/>
    </row>
    <row r="102" spans="1:24" x14ac:dyDescent="0.2">
      <c r="A102" s="2" t="s">
        <v>164</v>
      </c>
      <c r="B102" s="2" t="s">
        <v>5</v>
      </c>
      <c r="C102" s="2" t="s">
        <v>37</v>
      </c>
      <c r="D102" s="21">
        <v>2315</v>
      </c>
      <c r="E102" s="21">
        <v>1565</v>
      </c>
      <c r="F102" s="25">
        <v>67.602591792656582</v>
      </c>
      <c r="G102" s="21">
        <v>2378</v>
      </c>
      <c r="H102" s="21">
        <v>1613</v>
      </c>
      <c r="I102" s="39">
        <v>67.830109335576111</v>
      </c>
      <c r="J102" s="26"/>
      <c r="K102" s="27"/>
      <c r="L102" s="28"/>
      <c r="M102" s="29"/>
      <c r="V102" s="24"/>
      <c r="X102" s="29"/>
    </row>
    <row r="103" spans="1:24" x14ac:dyDescent="0.2">
      <c r="A103" s="2" t="s">
        <v>165</v>
      </c>
      <c r="B103" s="2" t="s">
        <v>219</v>
      </c>
      <c r="C103" s="2" t="s">
        <v>37</v>
      </c>
      <c r="D103" s="21">
        <v>2020</v>
      </c>
      <c r="E103" s="21">
        <v>1744</v>
      </c>
      <c r="F103" s="25">
        <v>86.336633663366342</v>
      </c>
      <c r="G103" s="21">
        <v>2133</v>
      </c>
      <c r="H103" s="21">
        <v>1875</v>
      </c>
      <c r="I103" s="39">
        <v>87.904360056258795</v>
      </c>
      <c r="J103" s="26"/>
      <c r="K103" s="27"/>
      <c r="L103" s="28"/>
      <c r="M103" s="29"/>
      <c r="V103" s="24"/>
      <c r="X103" s="29"/>
    </row>
    <row r="104" spans="1:24" x14ac:dyDescent="0.2">
      <c r="A104" s="2" t="s">
        <v>166</v>
      </c>
      <c r="B104" s="2" t="s">
        <v>219</v>
      </c>
      <c r="C104" s="2" t="s">
        <v>37</v>
      </c>
      <c r="D104" s="21">
        <v>4235</v>
      </c>
      <c r="E104" s="21">
        <v>3318</v>
      </c>
      <c r="F104" s="25">
        <v>78.347107438016522</v>
      </c>
      <c r="G104" s="21">
        <v>4235</v>
      </c>
      <c r="H104" s="21">
        <v>3484</v>
      </c>
      <c r="I104" s="39">
        <v>82.266824085005908</v>
      </c>
      <c r="J104" s="26"/>
      <c r="K104" s="27"/>
      <c r="L104" s="28"/>
      <c r="M104" s="29"/>
      <c r="V104" s="24"/>
      <c r="X104" s="29"/>
    </row>
    <row r="105" spans="1:24" x14ac:dyDescent="0.2">
      <c r="A105" s="2" t="s">
        <v>167</v>
      </c>
      <c r="B105" s="2" t="s">
        <v>5</v>
      </c>
      <c r="C105" s="2" t="s">
        <v>37</v>
      </c>
      <c r="D105" s="21">
        <v>1622</v>
      </c>
      <c r="E105" s="21">
        <v>1070</v>
      </c>
      <c r="F105" s="25">
        <v>65.967940813810117</v>
      </c>
      <c r="G105" s="21">
        <v>1722</v>
      </c>
      <c r="H105" s="21">
        <v>866</v>
      </c>
      <c r="I105" s="39">
        <v>50.290360046457607</v>
      </c>
      <c r="J105" s="26"/>
      <c r="K105" s="27"/>
      <c r="L105" s="28"/>
      <c r="M105" s="29"/>
      <c r="V105" s="24"/>
      <c r="X105" s="29"/>
    </row>
    <row r="106" spans="1:24" x14ac:dyDescent="0.2">
      <c r="A106" s="2" t="s">
        <v>168</v>
      </c>
      <c r="B106" s="2" t="s">
        <v>219</v>
      </c>
      <c r="C106" s="2" t="s">
        <v>37</v>
      </c>
      <c r="D106" s="21">
        <v>2920</v>
      </c>
      <c r="E106" s="21">
        <v>2512</v>
      </c>
      <c r="F106" s="25">
        <v>86.027397260273972</v>
      </c>
      <c r="G106" s="21">
        <v>2849</v>
      </c>
      <c r="H106" s="21">
        <v>2436</v>
      </c>
      <c r="I106" s="39">
        <v>85.503685503685503</v>
      </c>
      <c r="J106" s="26"/>
      <c r="K106" s="27"/>
      <c r="L106" s="28"/>
      <c r="M106" s="29"/>
      <c r="V106" s="24"/>
      <c r="X106" s="29"/>
    </row>
    <row r="107" spans="1:24" x14ac:dyDescent="0.2">
      <c r="A107" s="2" t="s">
        <v>169</v>
      </c>
      <c r="B107" s="2" t="s">
        <v>5</v>
      </c>
      <c r="C107" s="2" t="s">
        <v>37</v>
      </c>
      <c r="D107" s="21">
        <v>3068</v>
      </c>
      <c r="E107" s="21">
        <v>1010</v>
      </c>
      <c r="F107" s="25">
        <v>32.920469361147326</v>
      </c>
      <c r="G107" s="21">
        <v>2952</v>
      </c>
      <c r="H107" s="21">
        <v>1404</v>
      </c>
      <c r="I107" s="39">
        <v>47.560975609756099</v>
      </c>
      <c r="J107" s="26"/>
      <c r="K107" s="27"/>
      <c r="L107" s="28"/>
      <c r="M107" s="29"/>
      <c r="V107" s="24"/>
      <c r="X107" s="29"/>
    </row>
    <row r="108" spans="1:24" x14ac:dyDescent="0.2">
      <c r="A108" s="2" t="s">
        <v>170</v>
      </c>
      <c r="B108" s="2" t="s">
        <v>5</v>
      </c>
      <c r="C108" s="2" t="s">
        <v>37</v>
      </c>
      <c r="D108" s="21">
        <v>3943</v>
      </c>
      <c r="E108" s="21">
        <v>2889</v>
      </c>
      <c r="F108" s="25">
        <v>73.269084453461829</v>
      </c>
      <c r="G108" s="21">
        <v>4039</v>
      </c>
      <c r="H108" s="21">
        <v>3565</v>
      </c>
      <c r="I108" s="39">
        <v>88.264421886605589</v>
      </c>
      <c r="J108" s="26"/>
      <c r="K108" s="27"/>
      <c r="L108" s="28"/>
      <c r="M108" s="29"/>
      <c r="V108" s="24"/>
      <c r="X108" s="29"/>
    </row>
    <row r="109" spans="1:24" x14ac:dyDescent="0.2">
      <c r="A109" s="2" t="s">
        <v>171</v>
      </c>
      <c r="B109" s="2" t="s">
        <v>6</v>
      </c>
      <c r="C109" s="2" t="s">
        <v>37</v>
      </c>
      <c r="D109" s="21">
        <v>871</v>
      </c>
      <c r="E109" s="21">
        <v>711</v>
      </c>
      <c r="F109" s="25">
        <v>81.630309988518945</v>
      </c>
      <c r="G109" s="21">
        <v>928</v>
      </c>
      <c r="H109" s="21">
        <v>688</v>
      </c>
      <c r="I109" s="39">
        <v>74.137931034482762</v>
      </c>
      <c r="J109" s="26"/>
      <c r="K109" s="27"/>
      <c r="L109" s="28"/>
      <c r="M109" s="29"/>
      <c r="V109" s="24"/>
      <c r="X109" s="29"/>
    </row>
    <row r="110" spans="1:24" x14ac:dyDescent="0.2">
      <c r="A110" s="2" t="s">
        <v>172</v>
      </c>
      <c r="B110" s="2" t="s">
        <v>219</v>
      </c>
      <c r="C110" s="2" t="s">
        <v>37</v>
      </c>
      <c r="D110" s="21">
        <v>3093</v>
      </c>
      <c r="E110" s="21">
        <v>1641</v>
      </c>
      <c r="F110" s="25">
        <v>53.055286129970902</v>
      </c>
      <c r="G110" s="21">
        <v>3034</v>
      </c>
      <c r="H110" s="21">
        <v>1752</v>
      </c>
      <c r="I110" s="39">
        <v>57.745550428477252</v>
      </c>
      <c r="J110" s="26"/>
      <c r="K110" s="27"/>
      <c r="L110" s="28"/>
      <c r="M110" s="29"/>
      <c r="V110" s="24"/>
      <c r="X110" s="29"/>
    </row>
    <row r="111" spans="1:24" x14ac:dyDescent="0.2">
      <c r="A111" s="2" t="s">
        <v>173</v>
      </c>
      <c r="B111" s="2" t="s">
        <v>219</v>
      </c>
      <c r="C111" s="2" t="s">
        <v>37</v>
      </c>
      <c r="D111" s="21">
        <v>4714</v>
      </c>
      <c r="E111" s="21">
        <v>2194</v>
      </c>
      <c r="F111" s="25">
        <v>46.542214679677556</v>
      </c>
      <c r="G111" s="21">
        <v>4790</v>
      </c>
      <c r="H111" s="21">
        <v>3162</v>
      </c>
      <c r="I111" s="39">
        <v>66.012526096033412</v>
      </c>
      <c r="J111" s="26"/>
      <c r="K111" s="27"/>
      <c r="L111" s="28"/>
      <c r="M111" s="29"/>
      <c r="V111" s="24"/>
      <c r="X111" s="29"/>
    </row>
    <row r="112" spans="1:24" x14ac:dyDescent="0.2">
      <c r="A112" s="2" t="s">
        <v>174</v>
      </c>
      <c r="B112" s="2" t="s">
        <v>5</v>
      </c>
      <c r="C112" s="2" t="s">
        <v>37</v>
      </c>
      <c r="D112" s="21">
        <v>3412</v>
      </c>
      <c r="E112" s="21">
        <v>2129</v>
      </c>
      <c r="F112" s="25">
        <v>62.397420867526378</v>
      </c>
      <c r="G112" s="21">
        <v>3412</v>
      </c>
      <c r="H112" s="21">
        <v>1855</v>
      </c>
      <c r="I112" s="39">
        <v>54.36694021101993</v>
      </c>
      <c r="J112" s="26"/>
      <c r="K112" s="27"/>
      <c r="L112" s="28"/>
      <c r="M112" s="29"/>
      <c r="V112" s="24"/>
      <c r="X112" s="29"/>
    </row>
    <row r="113" spans="1:24" x14ac:dyDescent="0.2">
      <c r="A113" s="2" t="s">
        <v>175</v>
      </c>
      <c r="B113" s="2" t="s">
        <v>219</v>
      </c>
      <c r="C113" s="2" t="s">
        <v>37</v>
      </c>
      <c r="D113" s="21">
        <v>6729</v>
      </c>
      <c r="E113" s="21">
        <v>4356</v>
      </c>
      <c r="F113" s="25">
        <v>64.734730271957204</v>
      </c>
      <c r="G113" s="21">
        <v>6438</v>
      </c>
      <c r="H113" s="21">
        <v>4811</v>
      </c>
      <c r="I113" s="39">
        <v>74.728176452314386</v>
      </c>
      <c r="J113" s="26"/>
      <c r="K113" s="27"/>
      <c r="L113" s="28"/>
      <c r="M113" s="29"/>
      <c r="V113" s="24"/>
      <c r="X113" s="29"/>
    </row>
    <row r="114" spans="1:24" x14ac:dyDescent="0.2">
      <c r="A114" s="2" t="s">
        <v>176</v>
      </c>
      <c r="B114" s="2" t="s">
        <v>219</v>
      </c>
      <c r="C114" s="2" t="s">
        <v>37</v>
      </c>
      <c r="D114" s="21">
        <v>3592</v>
      </c>
      <c r="E114" s="21">
        <v>2294</v>
      </c>
      <c r="F114" s="25">
        <v>63.8641425389755</v>
      </c>
      <c r="G114" s="21">
        <v>3747</v>
      </c>
      <c r="H114" s="21">
        <v>2578</v>
      </c>
      <c r="I114" s="39">
        <v>68.801708033093149</v>
      </c>
      <c r="J114" s="26"/>
      <c r="K114" s="27"/>
      <c r="L114" s="28"/>
      <c r="M114" s="29"/>
      <c r="V114" s="24"/>
      <c r="X114" s="29"/>
    </row>
    <row r="115" spans="1:24" x14ac:dyDescent="0.2">
      <c r="A115" s="2" t="s">
        <v>177</v>
      </c>
      <c r="B115" s="2" t="s">
        <v>219</v>
      </c>
      <c r="C115" s="2" t="s">
        <v>37</v>
      </c>
      <c r="D115" s="21">
        <v>2604</v>
      </c>
      <c r="E115" s="21">
        <v>2229</v>
      </c>
      <c r="F115" s="25">
        <v>85.599078341013822</v>
      </c>
      <c r="G115" s="21">
        <v>2640</v>
      </c>
      <c r="H115" s="21">
        <v>2292</v>
      </c>
      <c r="I115" s="39">
        <v>86.818181818181813</v>
      </c>
      <c r="J115" s="26"/>
      <c r="K115" s="27"/>
      <c r="L115" s="28"/>
      <c r="M115" s="29"/>
      <c r="V115" s="24"/>
      <c r="X115" s="29"/>
    </row>
    <row r="116" spans="1:24" x14ac:dyDescent="0.2">
      <c r="A116" s="2" t="s">
        <v>178</v>
      </c>
      <c r="B116" s="2" t="s">
        <v>219</v>
      </c>
      <c r="C116" s="2" t="s">
        <v>37</v>
      </c>
      <c r="D116" s="21">
        <v>3613</v>
      </c>
      <c r="E116" s="21">
        <v>2714</v>
      </c>
      <c r="F116" s="25">
        <v>75.117630777747024</v>
      </c>
      <c r="G116" s="21">
        <v>3624</v>
      </c>
      <c r="H116" s="21">
        <v>2456</v>
      </c>
      <c r="I116" s="39">
        <v>67.770419426048562</v>
      </c>
      <c r="J116" s="26"/>
      <c r="K116" s="27"/>
      <c r="L116" s="28"/>
      <c r="M116" s="29"/>
      <c r="V116" s="24"/>
      <c r="X116" s="29"/>
    </row>
    <row r="117" spans="1:24" x14ac:dyDescent="0.2">
      <c r="A117" s="2" t="s">
        <v>179</v>
      </c>
      <c r="B117" s="2" t="s">
        <v>219</v>
      </c>
      <c r="C117" s="2" t="s">
        <v>37</v>
      </c>
      <c r="D117" s="21">
        <v>6951</v>
      </c>
      <c r="E117" s="21">
        <v>5395</v>
      </c>
      <c r="F117" s="25">
        <v>77.614731693281541</v>
      </c>
      <c r="G117" s="21">
        <v>7117</v>
      </c>
      <c r="H117" s="21">
        <v>5535</v>
      </c>
      <c r="I117" s="39">
        <v>77.771532949276377</v>
      </c>
      <c r="J117" s="26"/>
      <c r="K117" s="27"/>
      <c r="L117" s="28"/>
      <c r="M117" s="29"/>
      <c r="V117" s="24"/>
      <c r="X117" s="29"/>
    </row>
    <row r="118" spans="1:24" x14ac:dyDescent="0.2">
      <c r="A118" s="2" t="s">
        <v>180</v>
      </c>
      <c r="B118" s="2" t="s">
        <v>219</v>
      </c>
      <c r="C118" s="2" t="s">
        <v>37</v>
      </c>
      <c r="D118" s="21">
        <v>3161</v>
      </c>
      <c r="E118" s="21">
        <v>2383</v>
      </c>
      <c r="F118" s="25">
        <v>75.387535590003168</v>
      </c>
      <c r="G118" s="21">
        <v>3138</v>
      </c>
      <c r="H118" s="21">
        <v>2394</v>
      </c>
      <c r="I118" s="39">
        <v>76.290630975143401</v>
      </c>
      <c r="J118" s="26"/>
      <c r="K118" s="27"/>
      <c r="L118" s="28"/>
      <c r="M118" s="29"/>
      <c r="V118" s="24"/>
      <c r="X118" s="29"/>
    </row>
    <row r="119" spans="1:24" x14ac:dyDescent="0.2">
      <c r="A119" s="2" t="s">
        <v>181</v>
      </c>
      <c r="B119" s="2" t="s">
        <v>219</v>
      </c>
      <c r="C119" s="2" t="s">
        <v>37</v>
      </c>
      <c r="D119" s="21">
        <v>1813</v>
      </c>
      <c r="E119" s="21">
        <v>1221</v>
      </c>
      <c r="F119" s="25">
        <v>67.346938775510196</v>
      </c>
      <c r="G119" s="21">
        <v>1739</v>
      </c>
      <c r="H119" s="21">
        <v>1549</v>
      </c>
      <c r="I119" s="39">
        <v>89.074180563542271</v>
      </c>
      <c r="J119" s="26"/>
      <c r="K119" s="27"/>
      <c r="L119" s="28"/>
      <c r="M119" s="29"/>
      <c r="V119" s="24"/>
      <c r="X119" s="29"/>
    </row>
    <row r="120" spans="1:24" x14ac:dyDescent="0.2">
      <c r="A120" s="2" t="s">
        <v>182</v>
      </c>
      <c r="B120" s="2" t="s">
        <v>5</v>
      </c>
      <c r="C120" s="2" t="s">
        <v>37</v>
      </c>
      <c r="D120" s="21">
        <v>2880</v>
      </c>
      <c r="E120" s="21">
        <v>1499</v>
      </c>
      <c r="F120" s="25">
        <v>52.048611111111107</v>
      </c>
      <c r="G120" s="21">
        <v>2953</v>
      </c>
      <c r="H120" s="21">
        <v>1452</v>
      </c>
      <c r="I120" s="39">
        <v>49.17033525228581</v>
      </c>
      <c r="J120" s="26"/>
      <c r="K120" s="27"/>
      <c r="L120" s="28"/>
      <c r="M120" s="29"/>
      <c r="V120" s="24"/>
      <c r="X120" s="29"/>
    </row>
    <row r="121" spans="1:24" x14ac:dyDescent="0.2">
      <c r="A121" s="2" t="s">
        <v>183</v>
      </c>
      <c r="B121" s="2" t="s">
        <v>219</v>
      </c>
      <c r="C121" s="2" t="s">
        <v>37</v>
      </c>
      <c r="D121" s="21">
        <v>2574</v>
      </c>
      <c r="E121" s="21">
        <v>1934</v>
      </c>
      <c r="F121" s="25">
        <v>75.13597513597513</v>
      </c>
      <c r="G121" s="21">
        <v>2478</v>
      </c>
      <c r="H121" s="21">
        <v>2390</v>
      </c>
      <c r="I121" s="39">
        <v>96.448748991121874</v>
      </c>
      <c r="J121" s="26"/>
      <c r="K121" s="27"/>
      <c r="L121" s="28"/>
      <c r="M121" s="29"/>
      <c r="V121" s="24"/>
      <c r="X121" s="29"/>
    </row>
    <row r="122" spans="1:24" x14ac:dyDescent="0.2">
      <c r="A122" s="2" t="s">
        <v>184</v>
      </c>
      <c r="B122" s="2" t="s">
        <v>219</v>
      </c>
      <c r="C122" s="2" t="s">
        <v>37</v>
      </c>
      <c r="D122" s="21">
        <v>3845</v>
      </c>
      <c r="E122" s="21">
        <v>2350</v>
      </c>
      <c r="F122" s="25">
        <v>61.118335500650204</v>
      </c>
      <c r="G122" s="21">
        <v>3593</v>
      </c>
      <c r="H122" s="21">
        <v>2729</v>
      </c>
      <c r="I122" s="39">
        <v>75.953242415808518</v>
      </c>
      <c r="J122" s="26"/>
      <c r="K122" s="27"/>
      <c r="L122" s="28"/>
      <c r="M122" s="29"/>
      <c r="V122" s="24"/>
      <c r="X122" s="29"/>
    </row>
    <row r="123" spans="1:24" x14ac:dyDescent="0.2">
      <c r="A123" s="2" t="s">
        <v>185</v>
      </c>
      <c r="B123" s="2" t="s">
        <v>5</v>
      </c>
      <c r="C123" s="2" t="s">
        <v>37</v>
      </c>
      <c r="D123" s="21">
        <v>2089</v>
      </c>
      <c r="E123" s="21">
        <v>1254</v>
      </c>
      <c r="F123" s="25">
        <v>60.028721876495929</v>
      </c>
      <c r="G123" s="21">
        <v>2179</v>
      </c>
      <c r="H123" s="21">
        <v>1294</v>
      </c>
      <c r="I123" s="39">
        <v>59.385039008719595</v>
      </c>
      <c r="J123" s="26"/>
      <c r="K123" s="27"/>
      <c r="L123" s="28"/>
      <c r="M123" s="29"/>
      <c r="V123" s="24"/>
      <c r="X123" s="29"/>
    </row>
    <row r="124" spans="1:24" x14ac:dyDescent="0.2">
      <c r="A124" s="2" t="s">
        <v>186</v>
      </c>
      <c r="B124" s="2" t="s">
        <v>219</v>
      </c>
      <c r="C124" s="2" t="s">
        <v>37</v>
      </c>
      <c r="D124" s="21">
        <v>9591</v>
      </c>
      <c r="E124" s="21">
        <v>7511</v>
      </c>
      <c r="F124" s="25">
        <v>78.313001772495056</v>
      </c>
      <c r="G124" s="21">
        <v>10365</v>
      </c>
      <c r="H124" s="21">
        <v>7372</v>
      </c>
      <c r="I124" s="39">
        <v>71.123974915581272</v>
      </c>
      <c r="J124" s="26"/>
      <c r="K124" s="27"/>
      <c r="L124" s="28"/>
      <c r="M124" s="29"/>
      <c r="V124" s="24"/>
      <c r="X124" s="29"/>
    </row>
    <row r="125" spans="1:24" x14ac:dyDescent="0.2">
      <c r="A125" s="2" t="s">
        <v>187</v>
      </c>
      <c r="B125" s="2" t="s">
        <v>219</v>
      </c>
      <c r="C125" s="2" t="s">
        <v>37</v>
      </c>
      <c r="D125" s="21">
        <v>3710</v>
      </c>
      <c r="E125" s="21">
        <v>3302</v>
      </c>
      <c r="F125" s="25">
        <v>89.002695417789752</v>
      </c>
      <c r="G125" s="21">
        <v>3743</v>
      </c>
      <c r="H125" s="21">
        <v>3378</v>
      </c>
      <c r="I125" s="39">
        <v>90.248463799091638</v>
      </c>
      <c r="J125" s="26"/>
      <c r="K125" s="27"/>
      <c r="L125" s="28"/>
      <c r="M125" s="29"/>
      <c r="V125" s="24"/>
      <c r="X125" s="29"/>
    </row>
    <row r="126" spans="1:24" x14ac:dyDescent="0.2">
      <c r="A126" s="2" t="s">
        <v>188</v>
      </c>
      <c r="B126" s="2" t="s">
        <v>5</v>
      </c>
      <c r="C126" s="2" t="s">
        <v>37</v>
      </c>
      <c r="D126" s="21">
        <v>2629</v>
      </c>
      <c r="E126" s="21">
        <v>1782</v>
      </c>
      <c r="F126" s="25">
        <v>67.78242677824268</v>
      </c>
      <c r="G126" s="21">
        <v>2454</v>
      </c>
      <c r="H126" s="21">
        <v>1545</v>
      </c>
      <c r="I126" s="39">
        <v>62.95843520782396</v>
      </c>
      <c r="J126" s="26"/>
      <c r="K126" s="27"/>
      <c r="L126" s="28"/>
      <c r="M126" s="29"/>
      <c r="V126" s="24"/>
      <c r="X126" s="29"/>
    </row>
    <row r="127" spans="1:24" x14ac:dyDescent="0.2">
      <c r="A127" s="2" t="s">
        <v>189</v>
      </c>
      <c r="B127" s="2" t="s">
        <v>219</v>
      </c>
      <c r="C127" s="2" t="s">
        <v>37</v>
      </c>
      <c r="D127" s="21">
        <v>3146</v>
      </c>
      <c r="E127" s="21">
        <v>1734</v>
      </c>
      <c r="F127" s="25">
        <v>55.117609663064201</v>
      </c>
      <c r="G127" s="21">
        <v>2906</v>
      </c>
      <c r="H127" s="21">
        <v>1688</v>
      </c>
      <c r="I127" s="39">
        <v>58.086717136958022</v>
      </c>
      <c r="J127" s="26"/>
      <c r="K127" s="27"/>
      <c r="L127" s="28"/>
      <c r="M127" s="29"/>
      <c r="V127" s="24"/>
      <c r="X127" s="29"/>
    </row>
    <row r="128" spans="1:24" x14ac:dyDescent="0.2">
      <c r="A128" s="2" t="s">
        <v>190</v>
      </c>
      <c r="B128" s="2" t="s">
        <v>219</v>
      </c>
      <c r="C128" s="2" t="s">
        <v>37</v>
      </c>
      <c r="D128" s="21">
        <v>8842</v>
      </c>
      <c r="E128" s="21">
        <v>6479</v>
      </c>
      <c r="F128" s="25">
        <v>73.275277086631988</v>
      </c>
      <c r="G128" s="21">
        <v>8810</v>
      </c>
      <c r="H128" s="21">
        <v>7448</v>
      </c>
      <c r="I128" s="39">
        <v>84.540295119182758</v>
      </c>
      <c r="J128" s="26"/>
      <c r="K128" s="27"/>
      <c r="L128" s="28"/>
      <c r="M128" s="29"/>
      <c r="V128" s="24"/>
      <c r="X128" s="29"/>
    </row>
    <row r="129" spans="1:24" x14ac:dyDescent="0.2">
      <c r="A129" s="2" t="s">
        <v>191</v>
      </c>
      <c r="B129" s="2" t="s">
        <v>219</v>
      </c>
      <c r="C129" s="2" t="s">
        <v>37</v>
      </c>
      <c r="D129" s="21">
        <v>3129</v>
      </c>
      <c r="E129" s="21">
        <v>1958</v>
      </c>
      <c r="F129" s="25">
        <v>62.57590284435922</v>
      </c>
      <c r="G129" s="21">
        <v>3068</v>
      </c>
      <c r="H129" s="21">
        <v>2821</v>
      </c>
      <c r="I129" s="39">
        <v>91.949152542372886</v>
      </c>
      <c r="J129" s="26"/>
      <c r="K129" s="27"/>
      <c r="L129" s="28"/>
      <c r="M129" s="29"/>
      <c r="V129" s="24"/>
      <c r="X129" s="29"/>
    </row>
    <row r="130" spans="1:24" x14ac:dyDescent="0.2">
      <c r="A130" s="2" t="s">
        <v>192</v>
      </c>
      <c r="B130" s="2" t="s">
        <v>219</v>
      </c>
      <c r="C130" s="2" t="s">
        <v>37</v>
      </c>
      <c r="D130" s="21">
        <v>16029</v>
      </c>
      <c r="E130" s="21">
        <v>11919</v>
      </c>
      <c r="F130" s="25">
        <v>74.358974358974365</v>
      </c>
      <c r="G130" s="21">
        <v>16047</v>
      </c>
      <c r="H130" s="21">
        <v>11688</v>
      </c>
      <c r="I130" s="39">
        <v>72.836044120396338</v>
      </c>
      <c r="J130" s="26"/>
      <c r="K130" s="27"/>
      <c r="L130" s="28"/>
      <c r="M130" s="29"/>
      <c r="V130" s="24"/>
      <c r="X130" s="29"/>
    </row>
    <row r="131" spans="1:24" x14ac:dyDescent="0.2">
      <c r="A131" s="2" t="s">
        <v>193</v>
      </c>
      <c r="B131" s="2" t="s">
        <v>219</v>
      </c>
      <c r="C131" s="2" t="s">
        <v>37</v>
      </c>
      <c r="D131" s="21">
        <v>3568</v>
      </c>
      <c r="E131" s="21">
        <v>3080</v>
      </c>
      <c r="F131" s="25">
        <v>86.32286995515696</v>
      </c>
      <c r="G131" s="21">
        <v>3560</v>
      </c>
      <c r="H131" s="21">
        <v>2729</v>
      </c>
      <c r="I131" s="39">
        <v>76.657303370786508</v>
      </c>
      <c r="J131" s="26"/>
      <c r="K131" s="27"/>
      <c r="L131" s="28"/>
      <c r="M131" s="29"/>
      <c r="V131" s="24"/>
      <c r="X131" s="29"/>
    </row>
    <row r="132" spans="1:24" x14ac:dyDescent="0.2">
      <c r="A132" s="2" t="s">
        <v>194</v>
      </c>
      <c r="B132" s="2" t="s">
        <v>219</v>
      </c>
      <c r="C132" s="2" t="s">
        <v>37</v>
      </c>
      <c r="D132" s="21">
        <v>2667</v>
      </c>
      <c r="E132" s="21">
        <v>1872</v>
      </c>
      <c r="F132" s="25">
        <v>70.191226096737907</v>
      </c>
      <c r="G132" s="21">
        <v>2698</v>
      </c>
      <c r="H132" s="21">
        <v>1803</v>
      </c>
      <c r="I132" s="39">
        <v>66.827279466271321</v>
      </c>
      <c r="J132" s="26"/>
      <c r="K132" s="27"/>
      <c r="L132" s="28"/>
      <c r="M132" s="29"/>
      <c r="V132" s="24"/>
      <c r="X132" s="29"/>
    </row>
    <row r="133" spans="1:24" x14ac:dyDescent="0.2">
      <c r="A133" s="2" t="s">
        <v>195</v>
      </c>
      <c r="B133" s="2" t="s">
        <v>219</v>
      </c>
      <c r="C133" s="2" t="s">
        <v>37</v>
      </c>
      <c r="D133" s="21">
        <v>3048</v>
      </c>
      <c r="E133" s="21">
        <v>2735</v>
      </c>
      <c r="F133" s="25">
        <v>89.730971128608928</v>
      </c>
      <c r="G133" s="21">
        <v>3001</v>
      </c>
      <c r="H133" s="21">
        <v>2656</v>
      </c>
      <c r="I133" s="39">
        <v>88.503832055981334</v>
      </c>
      <c r="J133" s="26"/>
      <c r="K133" s="27"/>
      <c r="L133" s="28"/>
      <c r="M133" s="29"/>
      <c r="V133" s="24"/>
      <c r="X133" s="29"/>
    </row>
    <row r="134" spans="1:24" x14ac:dyDescent="0.2">
      <c r="A134" s="2" t="s">
        <v>196</v>
      </c>
      <c r="B134" s="2" t="s">
        <v>219</v>
      </c>
      <c r="C134" s="2" t="s">
        <v>37</v>
      </c>
      <c r="D134" s="21">
        <v>2634</v>
      </c>
      <c r="E134" s="21">
        <v>1407</v>
      </c>
      <c r="F134" s="25">
        <v>53.416856492027328</v>
      </c>
      <c r="G134" s="21">
        <v>2524</v>
      </c>
      <c r="H134" s="21">
        <v>1571</v>
      </c>
      <c r="I134" s="39">
        <v>62.24247226624405</v>
      </c>
      <c r="J134" s="26"/>
      <c r="K134" s="27"/>
      <c r="L134" s="28"/>
      <c r="M134" s="29"/>
      <c r="V134" s="24"/>
      <c r="X134" s="29"/>
    </row>
    <row r="135" spans="1:24" x14ac:dyDescent="0.2">
      <c r="A135" s="2" t="s">
        <v>197</v>
      </c>
      <c r="B135" s="2" t="s">
        <v>219</v>
      </c>
      <c r="C135" s="2" t="s">
        <v>37</v>
      </c>
      <c r="D135" s="21">
        <v>2326</v>
      </c>
      <c r="E135" s="21">
        <v>1457</v>
      </c>
      <c r="F135" s="25">
        <v>62.639724849527092</v>
      </c>
      <c r="G135" s="21">
        <v>2004</v>
      </c>
      <c r="H135" s="21">
        <v>1887</v>
      </c>
      <c r="I135" s="39">
        <v>94.161676646706582</v>
      </c>
      <c r="J135" s="26"/>
      <c r="K135" s="27"/>
      <c r="L135" s="28"/>
      <c r="M135" s="29"/>
      <c r="V135" s="24"/>
      <c r="X135" s="29"/>
    </row>
    <row r="136" spans="1:24" x14ac:dyDescent="0.2">
      <c r="A136" s="2" t="s">
        <v>198</v>
      </c>
      <c r="B136" s="2" t="s">
        <v>219</v>
      </c>
      <c r="C136" s="2" t="s">
        <v>37</v>
      </c>
      <c r="D136" s="21">
        <v>1823</v>
      </c>
      <c r="E136" s="21">
        <v>1068</v>
      </c>
      <c r="F136" s="25">
        <v>58.584750411409772</v>
      </c>
      <c r="G136" s="21">
        <v>1815</v>
      </c>
      <c r="H136" s="21">
        <v>1083</v>
      </c>
      <c r="I136" s="39">
        <v>59.669421487603302</v>
      </c>
      <c r="J136" s="26"/>
      <c r="K136" s="27"/>
      <c r="L136" s="28"/>
      <c r="M136" s="29"/>
      <c r="V136" s="24"/>
      <c r="X136" s="29"/>
    </row>
    <row r="137" spans="1:24" x14ac:dyDescent="0.2">
      <c r="A137" s="2" t="s">
        <v>199</v>
      </c>
      <c r="B137" s="2" t="s">
        <v>219</v>
      </c>
      <c r="C137" s="2" t="s">
        <v>37</v>
      </c>
      <c r="D137" s="21">
        <v>3216</v>
      </c>
      <c r="E137" s="21">
        <v>1870</v>
      </c>
      <c r="F137" s="25">
        <v>58.146766169154226</v>
      </c>
      <c r="G137" s="21">
        <v>3312</v>
      </c>
      <c r="H137" s="21">
        <v>2403</v>
      </c>
      <c r="I137" s="39">
        <v>72.554347826086953</v>
      </c>
      <c r="J137" s="26"/>
      <c r="K137" s="27"/>
      <c r="L137" s="28"/>
      <c r="M137" s="29"/>
      <c r="V137" s="24"/>
      <c r="X137" s="29"/>
    </row>
    <row r="138" spans="1:24" x14ac:dyDescent="0.2">
      <c r="A138" s="2" t="s">
        <v>200</v>
      </c>
      <c r="B138" s="2" t="s">
        <v>219</v>
      </c>
      <c r="C138" s="2" t="s">
        <v>37</v>
      </c>
      <c r="D138" s="21">
        <v>3590</v>
      </c>
      <c r="E138" s="21">
        <v>2594</v>
      </c>
      <c r="F138" s="25">
        <v>72.256267409470752</v>
      </c>
      <c r="G138" s="21">
        <v>3438</v>
      </c>
      <c r="H138" s="21">
        <v>3195</v>
      </c>
      <c r="I138" s="39">
        <v>92.931937172774866</v>
      </c>
      <c r="J138" s="26"/>
      <c r="K138" s="27"/>
      <c r="L138" s="28"/>
      <c r="M138" s="29"/>
      <c r="V138" s="24"/>
      <c r="X138" s="29"/>
    </row>
    <row r="139" spans="1:24" x14ac:dyDescent="0.2">
      <c r="A139" s="2" t="s">
        <v>201</v>
      </c>
      <c r="B139" s="2" t="s">
        <v>219</v>
      </c>
      <c r="C139" s="2" t="s">
        <v>37</v>
      </c>
      <c r="D139" s="21">
        <v>4418</v>
      </c>
      <c r="E139" s="21">
        <v>3229</v>
      </c>
      <c r="F139" s="25">
        <v>73.08736985061114</v>
      </c>
      <c r="G139" s="21">
        <v>4462</v>
      </c>
      <c r="H139" s="21">
        <v>3469</v>
      </c>
      <c r="I139" s="39">
        <v>77.745405647691626</v>
      </c>
      <c r="J139" s="26"/>
      <c r="K139" s="27"/>
      <c r="L139" s="28"/>
      <c r="M139" s="29"/>
      <c r="V139" s="24"/>
      <c r="X139" s="29"/>
    </row>
    <row r="140" spans="1:24" x14ac:dyDescent="0.2">
      <c r="A140" s="2" t="s">
        <v>202</v>
      </c>
      <c r="B140" s="2" t="s">
        <v>219</v>
      </c>
      <c r="C140" s="2" t="s">
        <v>37</v>
      </c>
      <c r="D140" s="21">
        <v>3871</v>
      </c>
      <c r="E140" s="21">
        <v>2708</v>
      </c>
      <c r="F140" s="25">
        <v>69.956083699302511</v>
      </c>
      <c r="G140" s="21">
        <v>4061</v>
      </c>
      <c r="H140" s="21">
        <v>2371</v>
      </c>
      <c r="I140" s="39">
        <v>58.384634326520555</v>
      </c>
      <c r="J140" s="26"/>
      <c r="K140" s="27"/>
      <c r="L140" s="28"/>
      <c r="M140" s="29"/>
      <c r="V140" s="24"/>
      <c r="X140" s="29"/>
    </row>
    <row r="141" spans="1:24" x14ac:dyDescent="0.2">
      <c r="A141" s="2" t="s">
        <v>203</v>
      </c>
      <c r="B141" s="2" t="s">
        <v>219</v>
      </c>
      <c r="C141" s="2" t="s">
        <v>41</v>
      </c>
      <c r="D141" s="21">
        <v>3107</v>
      </c>
      <c r="E141" s="21">
        <v>1868</v>
      </c>
      <c r="F141" s="25">
        <v>60.122304473768907</v>
      </c>
      <c r="G141" s="21">
        <v>2999</v>
      </c>
      <c r="H141" s="21">
        <v>2076</v>
      </c>
      <c r="I141" s="39">
        <v>69.223074358119376</v>
      </c>
      <c r="J141" s="26"/>
      <c r="K141" s="27"/>
      <c r="L141" s="28"/>
      <c r="M141" s="29"/>
      <c r="V141" s="24"/>
      <c r="X141" s="29"/>
    </row>
    <row r="142" spans="1:24" x14ac:dyDescent="0.2">
      <c r="A142" s="2" t="s">
        <v>204</v>
      </c>
      <c r="B142" s="2" t="s">
        <v>219</v>
      </c>
      <c r="C142" s="2" t="s">
        <v>37</v>
      </c>
      <c r="D142" s="21">
        <v>2576</v>
      </c>
      <c r="E142" s="21">
        <v>1905</v>
      </c>
      <c r="F142" s="25">
        <v>73.951863354037258</v>
      </c>
      <c r="G142" s="21">
        <v>2772</v>
      </c>
      <c r="H142" s="21">
        <v>2081</v>
      </c>
      <c r="I142" s="39">
        <v>75.072150072150066</v>
      </c>
      <c r="J142" s="26"/>
      <c r="K142" s="27"/>
      <c r="L142" s="28"/>
      <c r="M142" s="29"/>
      <c r="V142" s="24"/>
      <c r="X142" s="29"/>
    </row>
    <row r="143" spans="1:24" x14ac:dyDescent="0.2">
      <c r="A143" s="2" t="s">
        <v>205</v>
      </c>
      <c r="B143" s="2" t="s">
        <v>219</v>
      </c>
      <c r="C143" s="2" t="s">
        <v>37</v>
      </c>
      <c r="D143" s="21">
        <v>2747</v>
      </c>
      <c r="E143" s="21">
        <v>2295</v>
      </c>
      <c r="F143" s="25">
        <v>83.545686203130685</v>
      </c>
      <c r="G143" s="21">
        <v>2695</v>
      </c>
      <c r="H143" s="21">
        <v>2287</v>
      </c>
      <c r="I143" s="39">
        <v>84.860853432281999</v>
      </c>
      <c r="J143" s="26"/>
      <c r="K143" s="27"/>
      <c r="L143" s="28"/>
      <c r="M143" s="29"/>
      <c r="V143" s="24"/>
      <c r="X143" s="29"/>
    </row>
    <row r="144" spans="1:24" x14ac:dyDescent="0.2">
      <c r="A144" s="2" t="s">
        <v>206</v>
      </c>
      <c r="B144" s="2" t="s">
        <v>219</v>
      </c>
      <c r="C144" s="2" t="s">
        <v>37</v>
      </c>
      <c r="D144" s="21">
        <v>7532</v>
      </c>
      <c r="E144" s="21">
        <v>6032</v>
      </c>
      <c r="F144" s="25">
        <v>80.084970791290488</v>
      </c>
      <c r="G144" s="21">
        <v>7608</v>
      </c>
      <c r="H144" s="21">
        <v>6427</v>
      </c>
      <c r="I144" s="39">
        <v>84.476866456361719</v>
      </c>
      <c r="J144" s="26"/>
      <c r="K144" s="27"/>
      <c r="L144" s="28"/>
      <c r="M144" s="29"/>
      <c r="V144" s="24"/>
      <c r="X144" s="29"/>
    </row>
    <row r="145" spans="1:24" x14ac:dyDescent="0.2">
      <c r="A145" s="2" t="s">
        <v>207</v>
      </c>
      <c r="B145" s="2" t="s">
        <v>219</v>
      </c>
      <c r="C145" s="2" t="s">
        <v>37</v>
      </c>
      <c r="D145" s="21">
        <v>2563</v>
      </c>
      <c r="E145" s="21">
        <v>2369</v>
      </c>
      <c r="F145" s="25">
        <v>92.430745220444791</v>
      </c>
      <c r="G145" s="21">
        <v>2623</v>
      </c>
      <c r="H145" s="21">
        <v>2433</v>
      </c>
      <c r="I145" s="39">
        <v>92.756385817765917</v>
      </c>
      <c r="J145" s="26"/>
      <c r="K145" s="27"/>
      <c r="L145" s="28"/>
      <c r="M145" s="29"/>
      <c r="V145" s="24"/>
      <c r="X145" s="29"/>
    </row>
    <row r="146" spans="1:24" x14ac:dyDescent="0.2">
      <c r="A146" s="2" t="s">
        <v>208</v>
      </c>
      <c r="B146" s="2" t="s">
        <v>219</v>
      </c>
      <c r="C146" s="2" t="s">
        <v>37</v>
      </c>
      <c r="D146" s="21">
        <v>5129</v>
      </c>
      <c r="E146" s="21">
        <v>4120</v>
      </c>
      <c r="F146" s="25">
        <v>80.327549229869362</v>
      </c>
      <c r="G146" s="21">
        <v>4782</v>
      </c>
      <c r="H146" s="21">
        <v>4242</v>
      </c>
      <c r="I146" s="39">
        <v>88.707653701380167</v>
      </c>
      <c r="J146" s="26"/>
      <c r="K146" s="27"/>
      <c r="L146" s="28"/>
      <c r="M146" s="29"/>
      <c r="V146" s="24"/>
      <c r="X146" s="29"/>
    </row>
    <row r="147" spans="1:24" x14ac:dyDescent="0.2">
      <c r="A147" s="2" t="s">
        <v>209</v>
      </c>
      <c r="B147" s="2" t="s">
        <v>5</v>
      </c>
      <c r="C147" s="2" t="s">
        <v>37</v>
      </c>
      <c r="D147" s="21">
        <v>10637</v>
      </c>
      <c r="E147" s="21">
        <v>7453</v>
      </c>
      <c r="F147" s="25">
        <v>70.066748143273486</v>
      </c>
      <c r="G147" s="21">
        <v>10870</v>
      </c>
      <c r="H147" s="21">
        <v>7680</v>
      </c>
      <c r="I147" s="39">
        <v>70.653173873045077</v>
      </c>
      <c r="J147" s="26"/>
      <c r="K147" s="27"/>
      <c r="L147" s="28"/>
      <c r="M147" s="29"/>
      <c r="V147" s="24"/>
      <c r="X147" s="29"/>
    </row>
    <row r="148" spans="1:24" x14ac:dyDescent="0.2">
      <c r="A148" s="2" t="s">
        <v>210</v>
      </c>
      <c r="B148" s="2" t="s">
        <v>219</v>
      </c>
      <c r="C148" s="2" t="s">
        <v>37</v>
      </c>
      <c r="D148" s="21">
        <v>2323</v>
      </c>
      <c r="E148" s="21">
        <v>799</v>
      </c>
      <c r="F148" s="25">
        <v>34.395178648299613</v>
      </c>
      <c r="G148" s="21">
        <v>2719</v>
      </c>
      <c r="H148" s="21">
        <v>805</v>
      </c>
      <c r="I148" s="39">
        <v>29.606472968002944</v>
      </c>
      <c r="J148" s="26"/>
      <c r="K148" s="27"/>
      <c r="L148" s="28"/>
      <c r="M148" s="29"/>
      <c r="V148" s="24"/>
      <c r="X148" s="29"/>
    </row>
    <row r="149" spans="1:24" x14ac:dyDescent="0.2">
      <c r="A149" s="2" t="s">
        <v>211</v>
      </c>
      <c r="B149" s="2" t="s">
        <v>220</v>
      </c>
      <c r="C149" s="2" t="s">
        <v>37</v>
      </c>
      <c r="D149" s="21">
        <v>4093</v>
      </c>
      <c r="E149" s="21">
        <v>0</v>
      </c>
      <c r="F149" s="25">
        <v>0</v>
      </c>
      <c r="G149" s="21">
        <v>4078</v>
      </c>
      <c r="H149" s="21">
        <v>2378</v>
      </c>
      <c r="I149" s="39">
        <v>58.31289847964689</v>
      </c>
      <c r="J149" s="26"/>
      <c r="K149" s="27"/>
      <c r="L149" s="28"/>
      <c r="M149" s="29"/>
      <c r="V149" s="24"/>
      <c r="X149" s="29"/>
    </row>
    <row r="150" spans="1:24" x14ac:dyDescent="0.2">
      <c r="A150" s="2" t="s">
        <v>212</v>
      </c>
      <c r="B150" s="2" t="s">
        <v>219</v>
      </c>
      <c r="C150" s="2" t="s">
        <v>37</v>
      </c>
      <c r="D150" s="21">
        <v>6011</v>
      </c>
      <c r="E150" s="21">
        <v>4544</v>
      </c>
      <c r="F150" s="25">
        <v>75.594742971219432</v>
      </c>
      <c r="G150" s="21">
        <v>6173</v>
      </c>
      <c r="H150" s="21">
        <v>4767</v>
      </c>
      <c r="I150" s="39">
        <v>77.223392191803015</v>
      </c>
      <c r="J150" s="26"/>
      <c r="K150" s="27"/>
      <c r="L150" s="28"/>
      <c r="M150" s="29"/>
      <c r="V150" s="24"/>
      <c r="X150" s="29"/>
    </row>
    <row r="151" spans="1:24" ht="15.75" x14ac:dyDescent="0.2">
      <c r="A151" s="2" t="s">
        <v>213</v>
      </c>
      <c r="B151" s="2" t="s">
        <v>219</v>
      </c>
      <c r="C151" s="2" t="s">
        <v>37</v>
      </c>
      <c r="D151" s="21">
        <v>2222</v>
      </c>
      <c r="E151" s="21">
        <v>1988</v>
      </c>
      <c r="F151" s="25">
        <v>89.468946894689466</v>
      </c>
      <c r="G151" s="21">
        <v>2223</v>
      </c>
      <c r="H151" s="21">
        <v>2004</v>
      </c>
      <c r="I151" s="39">
        <v>90.148448043184885</v>
      </c>
      <c r="J151" s="26"/>
      <c r="K151" s="27"/>
      <c r="L151" s="31"/>
      <c r="M151" s="32"/>
    </row>
    <row r="152" spans="1:24" x14ac:dyDescent="0.2">
      <c r="A152" s="2" t="s">
        <v>214</v>
      </c>
      <c r="B152" s="2" t="s">
        <v>219</v>
      </c>
      <c r="C152" s="2" t="s">
        <v>37</v>
      </c>
      <c r="D152" s="21">
        <v>3971</v>
      </c>
      <c r="E152" s="21">
        <v>3079</v>
      </c>
      <c r="F152" s="25">
        <v>77.537144296147062</v>
      </c>
      <c r="G152" s="21">
        <v>3961</v>
      </c>
      <c r="H152" s="21">
        <v>3093</v>
      </c>
      <c r="I152" s="39">
        <v>78.086341832870488</v>
      </c>
      <c r="J152" s="26"/>
      <c r="K152" s="27"/>
      <c r="L152" s="22"/>
    </row>
    <row r="153" spans="1:24" s="30" customFormat="1" x14ac:dyDescent="0.2">
      <c r="A153" s="2" t="s">
        <v>215</v>
      </c>
      <c r="B153" s="2" t="s">
        <v>219</v>
      </c>
      <c r="C153" s="2" t="s">
        <v>37</v>
      </c>
      <c r="D153" s="21">
        <v>2552</v>
      </c>
      <c r="E153" s="21">
        <v>2315</v>
      </c>
      <c r="F153" s="25">
        <v>90.713166144200628</v>
      </c>
      <c r="G153" s="21">
        <v>2550</v>
      </c>
      <c r="H153" s="21">
        <v>2328</v>
      </c>
      <c r="I153" s="39">
        <v>91.294117647058826</v>
      </c>
      <c r="J153" s="33"/>
    </row>
    <row r="154" spans="1:24" s="35" customFormat="1" ht="15.75" x14ac:dyDescent="0.2">
      <c r="A154" s="30" t="s">
        <v>216</v>
      </c>
      <c r="B154" s="2" t="s">
        <v>219</v>
      </c>
      <c r="C154" s="2" t="s">
        <v>37</v>
      </c>
      <c r="D154" s="21">
        <v>3716</v>
      </c>
      <c r="E154" s="34">
        <v>2437</v>
      </c>
      <c r="F154" s="26">
        <v>65.581270182992469</v>
      </c>
      <c r="G154" s="34">
        <v>3834</v>
      </c>
      <c r="H154" s="34">
        <v>2501</v>
      </c>
      <c r="I154" s="39">
        <v>65.232133541992695</v>
      </c>
    </row>
    <row r="155" spans="1:24" s="35" customFormat="1" ht="15.75" x14ac:dyDescent="0.2">
      <c r="A155" s="30" t="s">
        <v>217</v>
      </c>
      <c r="B155" s="2" t="s">
        <v>219</v>
      </c>
      <c r="C155" s="2" t="s">
        <v>37</v>
      </c>
      <c r="D155" s="21">
        <v>6904</v>
      </c>
      <c r="E155" s="60">
        <v>5938</v>
      </c>
      <c r="F155" s="39">
        <v>86.008111239860952</v>
      </c>
      <c r="G155" s="60">
        <v>7055</v>
      </c>
      <c r="H155" s="60">
        <v>6063</v>
      </c>
      <c r="I155" s="39">
        <v>85.939050318922753</v>
      </c>
    </row>
    <row r="156" spans="1:24" s="35" customFormat="1" ht="15.75" x14ac:dyDescent="0.2">
      <c r="A156" s="30" t="s">
        <v>218</v>
      </c>
      <c r="B156" s="2" t="s">
        <v>5</v>
      </c>
      <c r="C156" s="2" t="s">
        <v>37</v>
      </c>
      <c r="D156" s="21">
        <v>2306</v>
      </c>
      <c r="E156" s="60">
        <v>1728</v>
      </c>
      <c r="F156" s="39">
        <v>74.934952298352115</v>
      </c>
      <c r="G156" s="60">
        <v>2433</v>
      </c>
      <c r="H156" s="60">
        <v>1381</v>
      </c>
      <c r="I156" s="39">
        <v>56.761200164406077</v>
      </c>
    </row>
    <row r="157" spans="1:24" ht="15.75" x14ac:dyDescent="0.2">
      <c r="A157" s="35" t="s">
        <v>7</v>
      </c>
      <c r="B157" s="35" t="s">
        <v>7</v>
      </c>
      <c r="C157" s="35" t="s">
        <v>7</v>
      </c>
      <c r="D157" s="31">
        <v>692243</v>
      </c>
      <c r="E157" s="31">
        <v>472552</v>
      </c>
      <c r="F157" s="32">
        <v>68.263889992387064</v>
      </c>
      <c r="G157" s="31">
        <v>689214</v>
      </c>
      <c r="H157" s="31">
        <v>510712</v>
      </c>
      <c r="I157" s="40">
        <v>74.10064218080305</v>
      </c>
      <c r="J157" s="26"/>
      <c r="K157" s="27"/>
      <c r="L157" s="28"/>
      <c r="M157" s="29"/>
      <c r="V157" s="24"/>
      <c r="X157" s="29"/>
    </row>
    <row r="158" spans="1:24" x14ac:dyDescent="0.2">
      <c r="A158" s="30"/>
      <c r="B158" s="30"/>
      <c r="C158" s="30"/>
      <c r="D158" s="38"/>
      <c r="E158" s="38"/>
      <c r="F158" s="37"/>
      <c r="G158" s="38"/>
      <c r="H158" s="38"/>
      <c r="I158" s="30"/>
    </row>
  </sheetData>
  <mergeCells count="3">
    <mergeCell ref="D4:F4"/>
    <mergeCell ref="G4:I4"/>
    <mergeCell ref="A3:B3"/>
  </mergeCell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F7945-996C-437B-8B01-B9332E8BF9FB}">
  <dimension ref="A1:P48"/>
  <sheetViews>
    <sheetView topLeftCell="B40" workbookViewId="0">
      <selection activeCell="B48" sqref="B48:G48"/>
    </sheetView>
  </sheetViews>
  <sheetFormatPr defaultRowHeight="15" x14ac:dyDescent="0.2"/>
  <cols>
    <col min="1" max="1" width="69.44140625" customWidth="1"/>
    <col min="2" max="3" width="30.88671875" customWidth="1"/>
    <col min="4" max="4" width="25.33203125" customWidth="1"/>
    <col min="5" max="5" width="30.6640625" customWidth="1"/>
    <col min="6" max="6" width="28.88671875" customWidth="1"/>
    <col min="7" max="7" width="29.33203125" customWidth="1"/>
  </cols>
  <sheetData>
    <row r="1" spans="1:16" s="2" customFormat="1" ht="20.25" x14ac:dyDescent="0.2">
      <c r="A1" s="8" t="s">
        <v>221</v>
      </c>
      <c r="B1" s="21"/>
      <c r="C1" s="21"/>
      <c r="D1" s="22"/>
      <c r="E1" s="21"/>
      <c r="F1" s="21"/>
      <c r="G1" s="22"/>
    </row>
    <row r="2" spans="1:16" s="2" customFormat="1" x14ac:dyDescent="0.2">
      <c r="A2" s="1" t="s">
        <v>8</v>
      </c>
      <c r="B2" s="21"/>
      <c r="C2" s="21"/>
      <c r="D2" s="22"/>
      <c r="E2" s="21"/>
      <c r="F2" s="21"/>
      <c r="G2" s="22"/>
    </row>
    <row r="3" spans="1:16" s="2" customFormat="1" x14ac:dyDescent="0.2">
      <c r="A3" s="36" t="s">
        <v>1</v>
      </c>
      <c r="B3" s="21"/>
      <c r="C3" s="21"/>
      <c r="D3" s="22"/>
      <c r="E3" s="21"/>
      <c r="F3" s="21"/>
      <c r="G3" s="22"/>
    </row>
    <row r="4" spans="1:16" s="2" customFormat="1" ht="15.75" x14ac:dyDescent="0.2">
      <c r="A4" s="59"/>
      <c r="B4" s="70" t="s">
        <v>57</v>
      </c>
      <c r="C4" s="70"/>
      <c r="D4" s="70"/>
      <c r="E4" s="70" t="s">
        <v>60</v>
      </c>
      <c r="F4" s="70"/>
      <c r="G4" s="70"/>
      <c r="P4" s="24"/>
    </row>
    <row r="5" spans="1:16" s="2" customFormat="1" ht="51.95" customHeight="1" x14ac:dyDescent="0.2">
      <c r="A5" s="3" t="s">
        <v>222</v>
      </c>
      <c r="B5" s="4" t="s">
        <v>3</v>
      </c>
      <c r="C5" s="4" t="s">
        <v>58</v>
      </c>
      <c r="D5" s="5" t="s">
        <v>39</v>
      </c>
      <c r="E5" s="4" t="s">
        <v>4</v>
      </c>
      <c r="F5" s="4" t="s">
        <v>59</v>
      </c>
      <c r="G5" s="4" t="s">
        <v>40</v>
      </c>
      <c r="P5" s="24"/>
    </row>
    <row r="6" spans="1:16" x14ac:dyDescent="0.2">
      <c r="A6" t="s">
        <v>223</v>
      </c>
      <c r="B6" s="61">
        <v>11298</v>
      </c>
      <c r="C6" s="61">
        <v>8327</v>
      </c>
      <c r="D6" s="64">
        <f>(C6/B6)*100</f>
        <v>73.703310320410694</v>
      </c>
      <c r="E6" s="61">
        <v>11673</v>
      </c>
      <c r="F6" s="61">
        <v>8683</v>
      </c>
      <c r="G6" s="64">
        <f>(F6/E6)*100</f>
        <v>74.38533367600445</v>
      </c>
    </row>
    <row r="7" spans="1:16" x14ac:dyDescent="0.2">
      <c r="A7" t="s">
        <v>224</v>
      </c>
      <c r="B7" s="61">
        <v>13038</v>
      </c>
      <c r="C7" s="61">
        <v>6425</v>
      </c>
      <c r="D7" s="64">
        <f t="shared" ref="D7:D48" si="0">(C7/B7)*100</f>
        <v>49.279030526154315</v>
      </c>
      <c r="E7" s="61">
        <v>13257</v>
      </c>
      <c r="F7" s="61">
        <v>12426</v>
      </c>
      <c r="G7" s="64">
        <f t="shared" ref="G7:G48" si="1">(F7/E7)*100</f>
        <v>93.731613487214304</v>
      </c>
    </row>
    <row r="8" spans="1:16" x14ac:dyDescent="0.2">
      <c r="A8" t="s">
        <v>225</v>
      </c>
      <c r="B8" s="61">
        <v>19436</v>
      </c>
      <c r="C8" s="61">
        <v>12795</v>
      </c>
      <c r="D8" s="64">
        <f t="shared" si="0"/>
        <v>65.831446799753039</v>
      </c>
      <c r="E8" s="61">
        <v>19532</v>
      </c>
      <c r="F8" s="61">
        <v>12668</v>
      </c>
      <c r="G8" s="64">
        <f t="shared" si="1"/>
        <v>64.857669465492535</v>
      </c>
    </row>
    <row r="9" spans="1:16" x14ac:dyDescent="0.2">
      <c r="A9" t="s">
        <v>226</v>
      </c>
      <c r="B9" s="61">
        <v>15795</v>
      </c>
      <c r="C9" s="61">
        <v>10011</v>
      </c>
      <c r="D9" s="64">
        <f t="shared" si="0"/>
        <v>63.380816714150043</v>
      </c>
      <c r="E9" s="61">
        <v>16406</v>
      </c>
      <c r="F9" s="61">
        <v>11100</v>
      </c>
      <c r="G9" s="64">
        <f t="shared" si="1"/>
        <v>67.658173838839446</v>
      </c>
    </row>
    <row r="10" spans="1:16" x14ac:dyDescent="0.2">
      <c r="A10" t="s">
        <v>227</v>
      </c>
      <c r="B10" s="61">
        <v>11596</v>
      </c>
      <c r="C10" s="61">
        <v>8045</v>
      </c>
      <c r="D10" s="64">
        <f t="shared" si="0"/>
        <v>69.377371507416356</v>
      </c>
      <c r="E10" s="61">
        <v>11750</v>
      </c>
      <c r="F10" s="61">
        <v>8252</v>
      </c>
      <c r="G10" s="64">
        <f t="shared" si="1"/>
        <v>70.229787234042547</v>
      </c>
    </row>
    <row r="11" spans="1:16" x14ac:dyDescent="0.2">
      <c r="A11" t="s">
        <v>228</v>
      </c>
      <c r="B11" s="61">
        <v>23424</v>
      </c>
      <c r="C11" s="61">
        <v>19442</v>
      </c>
      <c r="D11" s="64">
        <f t="shared" si="0"/>
        <v>83.000341530054641</v>
      </c>
      <c r="E11" s="61">
        <v>24110</v>
      </c>
      <c r="F11" s="61">
        <v>20214</v>
      </c>
      <c r="G11" s="64">
        <f t="shared" si="1"/>
        <v>83.840729987557026</v>
      </c>
    </row>
    <row r="12" spans="1:16" x14ac:dyDescent="0.2">
      <c r="A12" t="s">
        <v>229</v>
      </c>
      <c r="B12" s="61">
        <v>11056</v>
      </c>
      <c r="C12" s="61">
        <v>8095</v>
      </c>
      <c r="D12" s="64">
        <f t="shared" si="0"/>
        <v>73.218162083936321</v>
      </c>
      <c r="E12" s="61">
        <v>10624</v>
      </c>
      <c r="F12" s="61">
        <v>8497</v>
      </c>
      <c r="G12" s="64">
        <f t="shared" si="1"/>
        <v>79.979292168674704</v>
      </c>
    </row>
    <row r="13" spans="1:16" x14ac:dyDescent="0.2">
      <c r="A13" t="s">
        <v>230</v>
      </c>
      <c r="B13" s="61">
        <v>29582</v>
      </c>
      <c r="C13" s="61">
        <v>20505</v>
      </c>
      <c r="D13" s="64">
        <f t="shared" si="0"/>
        <v>69.315800148739086</v>
      </c>
      <c r="E13" s="61">
        <v>30036</v>
      </c>
      <c r="F13" s="61">
        <v>21895</v>
      </c>
      <c r="G13" s="64">
        <f t="shared" si="1"/>
        <v>72.895858303369295</v>
      </c>
    </row>
    <row r="14" spans="1:16" x14ac:dyDescent="0.2">
      <c r="A14" t="s">
        <v>231</v>
      </c>
      <c r="B14" s="61">
        <v>6656</v>
      </c>
      <c r="C14" s="61">
        <v>4332</v>
      </c>
      <c r="D14" s="64">
        <f t="shared" si="0"/>
        <v>65.084134615384613</v>
      </c>
      <c r="E14" s="61">
        <v>6606</v>
      </c>
      <c r="F14" s="61">
        <v>4505</v>
      </c>
      <c r="G14" s="64">
        <f t="shared" si="1"/>
        <v>68.195579775961249</v>
      </c>
    </row>
    <row r="15" spans="1:16" x14ac:dyDescent="0.2">
      <c r="A15" t="s">
        <v>232</v>
      </c>
      <c r="B15" s="61">
        <v>11984</v>
      </c>
      <c r="C15" s="61">
        <v>9367</v>
      </c>
      <c r="D15" s="64">
        <f t="shared" si="0"/>
        <v>78.162550066755671</v>
      </c>
      <c r="E15" s="61">
        <v>12140</v>
      </c>
      <c r="F15" s="61">
        <v>9867</v>
      </c>
      <c r="G15" s="64">
        <f t="shared" si="1"/>
        <v>81.276771004942333</v>
      </c>
    </row>
    <row r="16" spans="1:16" x14ac:dyDescent="0.2">
      <c r="A16" t="s">
        <v>233</v>
      </c>
      <c r="B16" s="61">
        <v>12375</v>
      </c>
      <c r="C16" s="61">
        <v>9287</v>
      </c>
      <c r="D16" s="64">
        <f t="shared" si="0"/>
        <v>75.046464646464656</v>
      </c>
      <c r="E16" s="61">
        <v>12404</v>
      </c>
      <c r="F16" s="61">
        <v>9236</v>
      </c>
      <c r="G16" s="64">
        <f t="shared" si="1"/>
        <v>74.459851660754595</v>
      </c>
    </row>
    <row r="17" spans="1:7" x14ac:dyDescent="0.2">
      <c r="A17" t="s">
        <v>234</v>
      </c>
      <c r="B17" s="61">
        <v>14137</v>
      </c>
      <c r="C17" s="61">
        <v>8531</v>
      </c>
      <c r="D17" s="64">
        <f t="shared" si="0"/>
        <v>60.345193463959824</v>
      </c>
      <c r="E17" s="61">
        <v>14012</v>
      </c>
      <c r="F17" s="61">
        <v>9028</v>
      </c>
      <c r="G17" s="64">
        <f t="shared" si="1"/>
        <v>64.430488153011694</v>
      </c>
    </row>
    <row r="18" spans="1:7" x14ac:dyDescent="0.2">
      <c r="A18" t="s">
        <v>235</v>
      </c>
      <c r="B18" s="61">
        <v>8843</v>
      </c>
      <c r="C18" s="61">
        <v>5521</v>
      </c>
      <c r="D18" s="64">
        <f t="shared" si="0"/>
        <v>62.433563270383353</v>
      </c>
      <c r="E18" s="61">
        <v>8921</v>
      </c>
      <c r="F18" s="61">
        <v>5670</v>
      </c>
      <c r="G18" s="64">
        <f t="shared" si="1"/>
        <v>63.557897096738039</v>
      </c>
    </row>
    <row r="19" spans="1:7" x14ac:dyDescent="0.2">
      <c r="A19" t="s">
        <v>236</v>
      </c>
      <c r="B19" s="61">
        <v>6624</v>
      </c>
      <c r="C19" s="61">
        <v>5842</v>
      </c>
      <c r="D19" s="64">
        <f t="shared" si="0"/>
        <v>88.194444444444443</v>
      </c>
      <c r="E19" s="61">
        <v>6716</v>
      </c>
      <c r="F19" s="61">
        <v>5938</v>
      </c>
      <c r="G19" s="64">
        <f t="shared" si="1"/>
        <v>88.415723645026802</v>
      </c>
    </row>
    <row r="20" spans="1:7" x14ac:dyDescent="0.2">
      <c r="A20" t="s">
        <v>237</v>
      </c>
      <c r="B20" s="61">
        <v>7891</v>
      </c>
      <c r="C20" s="61">
        <v>5991</v>
      </c>
      <c r="D20" s="64">
        <f t="shared" si="0"/>
        <v>75.921936383221393</v>
      </c>
      <c r="E20" s="61">
        <v>8541</v>
      </c>
      <c r="F20" s="61">
        <v>6202</v>
      </c>
      <c r="G20" s="64">
        <f t="shared" si="1"/>
        <v>72.614447956913708</v>
      </c>
    </row>
    <row r="21" spans="1:7" x14ac:dyDescent="0.2">
      <c r="A21" t="s">
        <v>238</v>
      </c>
      <c r="B21" s="61">
        <v>39037</v>
      </c>
      <c r="C21" s="61">
        <v>19774</v>
      </c>
      <c r="D21" s="64">
        <f t="shared" si="0"/>
        <v>50.65450726234085</v>
      </c>
      <c r="E21" s="61">
        <v>38169</v>
      </c>
      <c r="F21" s="61">
        <v>26510</v>
      </c>
      <c r="G21" s="64">
        <f t="shared" si="1"/>
        <v>69.454269171317037</v>
      </c>
    </row>
    <row r="22" spans="1:7" x14ac:dyDescent="0.2">
      <c r="A22" t="s">
        <v>239</v>
      </c>
      <c r="B22" s="61">
        <v>22837</v>
      </c>
      <c r="C22" s="61">
        <v>16006</v>
      </c>
      <c r="D22" s="64">
        <f t="shared" si="0"/>
        <v>70.088015063274511</v>
      </c>
      <c r="E22" s="61">
        <v>22982</v>
      </c>
      <c r="F22" s="61">
        <v>17014</v>
      </c>
      <c r="G22" s="64">
        <f t="shared" si="1"/>
        <v>74.031851013836913</v>
      </c>
    </row>
    <row r="23" spans="1:7" x14ac:dyDescent="0.2">
      <c r="A23" t="s">
        <v>240</v>
      </c>
      <c r="B23" s="61">
        <v>8893</v>
      </c>
      <c r="C23" s="61">
        <v>7713</v>
      </c>
      <c r="D23" s="64">
        <f t="shared" si="0"/>
        <v>86.731136849207246</v>
      </c>
      <c r="E23" s="61">
        <v>9012</v>
      </c>
      <c r="F23" s="61">
        <v>7821</v>
      </c>
      <c r="G23" s="64">
        <f t="shared" si="1"/>
        <v>86.784287616511307</v>
      </c>
    </row>
    <row r="24" spans="1:7" x14ac:dyDescent="0.2">
      <c r="A24" t="s">
        <v>241</v>
      </c>
      <c r="B24" s="61">
        <v>17051</v>
      </c>
      <c r="C24" s="61">
        <v>13998</v>
      </c>
      <c r="D24" s="64">
        <f t="shared" si="0"/>
        <v>82.094891795202628</v>
      </c>
      <c r="E24" s="61">
        <v>16080</v>
      </c>
      <c r="F24" s="61">
        <v>15493</v>
      </c>
      <c r="G24" s="64">
        <f t="shared" si="1"/>
        <v>96.349502487562191</v>
      </c>
    </row>
    <row r="25" spans="1:7" x14ac:dyDescent="0.2">
      <c r="A25" t="s">
        <v>242</v>
      </c>
      <c r="B25" s="61">
        <v>20195</v>
      </c>
      <c r="C25" s="61">
        <v>15014</v>
      </c>
      <c r="D25" s="64">
        <f t="shared" si="0"/>
        <v>74.345134934389705</v>
      </c>
      <c r="E25" s="61">
        <v>20457</v>
      </c>
      <c r="F25" s="61">
        <v>14636</v>
      </c>
      <c r="G25" s="64">
        <f t="shared" si="1"/>
        <v>71.545192354695217</v>
      </c>
    </row>
    <row r="26" spans="1:7" x14ac:dyDescent="0.2">
      <c r="A26" t="s">
        <v>243</v>
      </c>
      <c r="B26" s="61">
        <v>26917</v>
      </c>
      <c r="C26" s="61">
        <v>20481</v>
      </c>
      <c r="D26" s="64">
        <f t="shared" si="0"/>
        <v>76.08946019244344</v>
      </c>
      <c r="E26" s="61">
        <v>27096</v>
      </c>
      <c r="F26" s="61">
        <v>21825</v>
      </c>
      <c r="G26" s="64">
        <f t="shared" si="1"/>
        <v>80.546944198405669</v>
      </c>
    </row>
    <row r="27" spans="1:7" x14ac:dyDescent="0.2">
      <c r="A27" t="s">
        <v>244</v>
      </c>
      <c r="B27" s="61">
        <v>18981</v>
      </c>
      <c r="C27" s="61">
        <v>14555</v>
      </c>
      <c r="D27" s="64">
        <f t="shared" si="0"/>
        <v>76.681945102997744</v>
      </c>
      <c r="E27" s="61">
        <v>18482</v>
      </c>
      <c r="F27" s="61">
        <v>15235</v>
      </c>
      <c r="G27" s="64">
        <f t="shared" si="1"/>
        <v>82.431555026512285</v>
      </c>
    </row>
    <row r="28" spans="1:7" x14ac:dyDescent="0.2">
      <c r="A28" t="s">
        <v>245</v>
      </c>
      <c r="B28" s="61">
        <v>14140</v>
      </c>
      <c r="C28" s="61">
        <v>9767</v>
      </c>
      <c r="D28" s="64">
        <f t="shared" si="0"/>
        <v>69.073550212164065</v>
      </c>
      <c r="E28" s="61">
        <v>14406</v>
      </c>
      <c r="F28" s="61">
        <v>9352</v>
      </c>
      <c r="G28" s="64">
        <f t="shared" si="1"/>
        <v>64.91739552964043</v>
      </c>
    </row>
    <row r="29" spans="1:7" x14ac:dyDescent="0.2">
      <c r="A29" t="s">
        <v>246</v>
      </c>
      <c r="B29" s="61">
        <v>9289</v>
      </c>
      <c r="C29" s="61">
        <v>6019</v>
      </c>
      <c r="D29" s="64">
        <f t="shared" si="0"/>
        <v>64.797071805361185</v>
      </c>
      <c r="E29" s="61">
        <v>9044</v>
      </c>
      <c r="F29" s="61">
        <v>6770</v>
      </c>
      <c r="G29" s="64">
        <f t="shared" si="1"/>
        <v>74.856258292790798</v>
      </c>
    </row>
    <row r="30" spans="1:7" x14ac:dyDescent="0.2">
      <c r="A30" t="s">
        <v>247</v>
      </c>
      <c r="B30" s="61">
        <v>22670</v>
      </c>
      <c r="C30" s="61">
        <v>16817</v>
      </c>
      <c r="D30" s="64">
        <f t="shared" si="0"/>
        <v>74.181737979708856</v>
      </c>
      <c r="E30" s="61">
        <v>17935</v>
      </c>
      <c r="F30" s="61">
        <v>17432</v>
      </c>
      <c r="G30" s="64">
        <f t="shared" si="1"/>
        <v>97.195427934206862</v>
      </c>
    </row>
    <row r="31" spans="1:7" x14ac:dyDescent="0.2">
      <c r="A31" t="s">
        <v>248</v>
      </c>
      <c r="B31" s="61">
        <v>9390</v>
      </c>
      <c r="C31" s="61">
        <v>7348</v>
      </c>
      <c r="D31" s="64">
        <f t="shared" si="0"/>
        <v>78.253461128860494</v>
      </c>
      <c r="E31" s="61">
        <v>9523</v>
      </c>
      <c r="F31" s="61">
        <v>8477</v>
      </c>
      <c r="G31" s="64">
        <f t="shared" si="1"/>
        <v>89.01606636564108</v>
      </c>
    </row>
    <row r="32" spans="1:7" x14ac:dyDescent="0.2">
      <c r="A32" t="s">
        <v>249</v>
      </c>
      <c r="B32" s="61">
        <v>15595</v>
      </c>
      <c r="C32" s="61">
        <v>9177</v>
      </c>
      <c r="D32" s="64">
        <f t="shared" si="0"/>
        <v>58.84578390509779</v>
      </c>
      <c r="E32" s="61">
        <v>15949</v>
      </c>
      <c r="F32" s="61">
        <v>10196</v>
      </c>
      <c r="G32" s="64">
        <f t="shared" si="1"/>
        <v>63.928772963822176</v>
      </c>
    </row>
    <row r="33" spans="1:7" x14ac:dyDescent="0.2">
      <c r="A33" t="s">
        <v>250</v>
      </c>
      <c r="B33" s="61">
        <v>36029</v>
      </c>
      <c r="C33" s="61">
        <v>25010</v>
      </c>
      <c r="D33" s="64">
        <f t="shared" si="0"/>
        <v>69.416303533264866</v>
      </c>
      <c r="E33" s="61">
        <v>36518</v>
      </c>
      <c r="F33" s="61">
        <v>26386</v>
      </c>
      <c r="G33" s="64">
        <f t="shared" si="1"/>
        <v>72.254778465414319</v>
      </c>
    </row>
    <row r="34" spans="1:7" x14ac:dyDescent="0.2">
      <c r="A34" t="s">
        <v>251</v>
      </c>
      <c r="B34" s="61">
        <v>24260</v>
      </c>
      <c r="C34" s="61">
        <v>17582</v>
      </c>
      <c r="D34" s="64">
        <f t="shared" si="0"/>
        <v>72.473206924979394</v>
      </c>
      <c r="E34" s="61">
        <v>24500</v>
      </c>
      <c r="F34" s="61">
        <v>19056</v>
      </c>
      <c r="G34" s="64">
        <f t="shared" si="1"/>
        <v>77.779591836734696</v>
      </c>
    </row>
    <row r="35" spans="1:7" x14ac:dyDescent="0.2">
      <c r="A35" t="s">
        <v>252</v>
      </c>
      <c r="B35" s="61">
        <v>23428</v>
      </c>
      <c r="C35" s="61">
        <v>8717</v>
      </c>
      <c r="D35" s="64">
        <f t="shared" si="0"/>
        <v>37.207614819873655</v>
      </c>
      <c r="E35" s="61">
        <v>23592</v>
      </c>
      <c r="F35" s="61">
        <v>10819</v>
      </c>
      <c r="G35" s="64">
        <f t="shared" si="1"/>
        <v>45.858765683282471</v>
      </c>
    </row>
    <row r="36" spans="1:7" x14ac:dyDescent="0.2">
      <c r="A36" t="s">
        <v>253</v>
      </c>
      <c r="B36" s="61">
        <v>9362</v>
      </c>
      <c r="C36" s="61">
        <v>7558</v>
      </c>
      <c r="D36" s="64">
        <f t="shared" si="0"/>
        <v>80.73061311685538</v>
      </c>
      <c r="E36" s="61">
        <v>8795</v>
      </c>
      <c r="F36" s="61">
        <v>7615</v>
      </c>
      <c r="G36" s="64">
        <f t="shared" si="1"/>
        <v>86.583285957930642</v>
      </c>
    </row>
    <row r="37" spans="1:7" x14ac:dyDescent="0.2">
      <c r="A37" t="s">
        <v>254</v>
      </c>
      <c r="B37" s="61">
        <v>13326</v>
      </c>
      <c r="C37" s="61">
        <v>8212</v>
      </c>
      <c r="D37" s="64">
        <f t="shared" si="0"/>
        <v>61.623893141227668</v>
      </c>
      <c r="E37" s="61">
        <v>12637</v>
      </c>
      <c r="F37" s="61">
        <v>7804</v>
      </c>
      <c r="G37" s="64">
        <f t="shared" si="1"/>
        <v>61.755163409036953</v>
      </c>
    </row>
    <row r="38" spans="1:7" x14ac:dyDescent="0.2">
      <c r="A38" t="s">
        <v>255</v>
      </c>
      <c r="B38" s="61">
        <v>6226</v>
      </c>
      <c r="C38" s="61">
        <v>3701</v>
      </c>
      <c r="D38" s="64">
        <f t="shared" si="0"/>
        <v>59.44426598136846</v>
      </c>
      <c r="E38" s="61">
        <v>6271</v>
      </c>
      <c r="F38" s="61">
        <v>4149</v>
      </c>
      <c r="G38" s="64">
        <f t="shared" si="1"/>
        <v>66.161696699091053</v>
      </c>
    </row>
    <row r="39" spans="1:7" x14ac:dyDescent="0.2">
      <c r="A39" t="s">
        <v>256</v>
      </c>
      <c r="B39" s="61">
        <v>6951</v>
      </c>
      <c r="C39" s="61">
        <v>5395</v>
      </c>
      <c r="D39" s="64">
        <f t="shared" si="0"/>
        <v>77.614731693281541</v>
      </c>
      <c r="E39" s="61">
        <v>7117</v>
      </c>
      <c r="F39" s="61">
        <v>5535</v>
      </c>
      <c r="G39" s="64">
        <f t="shared" si="1"/>
        <v>77.771532949276377</v>
      </c>
    </row>
    <row r="40" spans="1:7" x14ac:dyDescent="0.2">
      <c r="A40" t="s">
        <v>257</v>
      </c>
      <c r="B40" s="61">
        <v>19960</v>
      </c>
      <c r="C40" s="61">
        <v>11686</v>
      </c>
      <c r="D40" s="64">
        <f t="shared" si="0"/>
        <v>58.547094188376761</v>
      </c>
      <c r="E40" s="61">
        <v>19468</v>
      </c>
      <c r="F40" s="61">
        <v>12605</v>
      </c>
      <c r="G40" s="64">
        <f t="shared" si="1"/>
        <v>64.747277583727154</v>
      </c>
    </row>
    <row r="41" spans="1:7" x14ac:dyDescent="0.2">
      <c r="A41" t="s">
        <v>258</v>
      </c>
      <c r="B41" s="61">
        <v>18041</v>
      </c>
      <c r="C41" s="61">
        <v>13973</v>
      </c>
      <c r="D41" s="64">
        <f t="shared" si="0"/>
        <v>77.451360789313227</v>
      </c>
      <c r="E41" s="61">
        <v>18225</v>
      </c>
      <c r="F41" s="61">
        <v>13826</v>
      </c>
      <c r="G41" s="64">
        <f t="shared" si="1"/>
        <v>75.862825788751721</v>
      </c>
    </row>
    <row r="42" spans="1:7" x14ac:dyDescent="0.2">
      <c r="A42" t="s">
        <v>259</v>
      </c>
      <c r="B42" s="61">
        <v>17222</v>
      </c>
      <c r="C42" s="61">
        <v>12349</v>
      </c>
      <c r="D42" s="64">
        <f t="shared" si="0"/>
        <v>71.7047961909186</v>
      </c>
      <c r="E42" s="61">
        <v>16913</v>
      </c>
      <c r="F42" s="61">
        <v>13732</v>
      </c>
      <c r="G42" s="64">
        <f t="shared" si="1"/>
        <v>81.19198249866966</v>
      </c>
    </row>
    <row r="43" spans="1:7" x14ac:dyDescent="0.2">
      <c r="A43" t="s">
        <v>260</v>
      </c>
      <c r="B43" s="61">
        <v>12737</v>
      </c>
      <c r="C43" s="61">
        <v>9245</v>
      </c>
      <c r="D43" s="64">
        <f t="shared" si="0"/>
        <v>72.583810944492427</v>
      </c>
      <c r="E43" s="61">
        <v>13271</v>
      </c>
      <c r="F43" s="61">
        <v>9060</v>
      </c>
      <c r="G43" s="64">
        <f t="shared" si="1"/>
        <v>68.269158315123207</v>
      </c>
    </row>
    <row r="44" spans="1:7" x14ac:dyDescent="0.2">
      <c r="A44" t="s">
        <v>261</v>
      </c>
      <c r="B44" s="61">
        <v>8842</v>
      </c>
      <c r="C44" s="61">
        <v>6479</v>
      </c>
      <c r="D44" s="64">
        <f t="shared" si="0"/>
        <v>73.275277086631988</v>
      </c>
      <c r="E44" s="61">
        <v>8810</v>
      </c>
      <c r="F44" s="61">
        <v>7448</v>
      </c>
      <c r="G44" s="64">
        <f t="shared" si="1"/>
        <v>84.540295119182758</v>
      </c>
    </row>
    <row r="45" spans="1:7" x14ac:dyDescent="0.2">
      <c r="A45" t="s">
        <v>262</v>
      </c>
      <c r="B45" s="61">
        <v>16029</v>
      </c>
      <c r="C45" s="61">
        <v>11919</v>
      </c>
      <c r="D45" s="64">
        <f t="shared" si="0"/>
        <v>74.358974358974365</v>
      </c>
      <c r="E45" s="61">
        <v>16047</v>
      </c>
      <c r="F45" s="61">
        <v>11688</v>
      </c>
      <c r="G45" s="64">
        <f t="shared" si="1"/>
        <v>72.836044120396338</v>
      </c>
    </row>
    <row r="46" spans="1:7" x14ac:dyDescent="0.2">
      <c r="A46" t="s">
        <v>263</v>
      </c>
      <c r="B46" s="61">
        <v>19863</v>
      </c>
      <c r="C46" s="61">
        <v>12947</v>
      </c>
      <c r="D46" s="64">
        <f t="shared" si="0"/>
        <v>65.18149322861602</v>
      </c>
      <c r="E46" s="61">
        <v>20316</v>
      </c>
      <c r="F46" s="61">
        <v>13897</v>
      </c>
      <c r="G46" s="64">
        <f t="shared" si="1"/>
        <v>68.404213427840119</v>
      </c>
    </row>
    <row r="47" spans="1:7" x14ac:dyDescent="0.2">
      <c r="A47" t="s">
        <v>264</v>
      </c>
      <c r="B47" s="61">
        <v>31237</v>
      </c>
      <c r="C47" s="61">
        <v>18594</v>
      </c>
      <c r="D47" s="64">
        <f t="shared" si="0"/>
        <v>59.52556263405576</v>
      </c>
      <c r="E47" s="61">
        <v>30871</v>
      </c>
      <c r="F47" s="61">
        <v>22150</v>
      </c>
      <c r="G47" s="64">
        <f t="shared" si="1"/>
        <v>71.750186258948517</v>
      </c>
    </row>
    <row r="48" spans="1:7" ht="15.75" x14ac:dyDescent="0.25">
      <c r="A48" s="63" t="s">
        <v>265</v>
      </c>
      <c r="B48" s="62">
        <v>692243</v>
      </c>
      <c r="C48" s="62">
        <v>472552</v>
      </c>
      <c r="D48" s="65">
        <f t="shared" si="0"/>
        <v>68.263889992387064</v>
      </c>
      <c r="E48" s="62">
        <v>689214</v>
      </c>
      <c r="F48" s="62">
        <v>510712</v>
      </c>
      <c r="G48" s="65">
        <f t="shared" si="1"/>
        <v>74.10064218080305</v>
      </c>
    </row>
  </sheetData>
  <mergeCells count="2">
    <mergeCell ref="B4:D4"/>
    <mergeCell ref="E4:G4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9B97-9E81-4A13-8A87-2EE32860D595}">
  <sheetPr codeName="Sheet3"/>
  <dimension ref="A1:R156"/>
  <sheetViews>
    <sheetView zoomScale="80" zoomScaleNormal="80" workbookViewId="0">
      <selection activeCell="H17" sqref="H17"/>
    </sheetView>
  </sheetViews>
  <sheetFormatPr defaultColWidth="57.5546875" defaultRowHeight="15" x14ac:dyDescent="0.2"/>
  <cols>
    <col min="1" max="1" width="50.6640625" style="2" customWidth="1"/>
    <col min="2" max="2" width="27.6640625" style="2" bestFit="1" customWidth="1"/>
    <col min="3" max="3" width="48.88671875" style="2" bestFit="1" customWidth="1"/>
    <col min="4" max="4" width="17.88671875" style="2" customWidth="1"/>
    <col min="5" max="5" width="27.6640625" style="2" bestFit="1" customWidth="1"/>
    <col min="6" max="6" width="49.5546875" style="2" customWidth="1"/>
    <col min="7" max="7" width="17.33203125" style="2" customWidth="1"/>
    <col min="8" max="16384" width="57.5546875" style="2"/>
  </cols>
  <sheetData>
    <row r="1" spans="1:18" s="41" customFormat="1" ht="20.25" x14ac:dyDescent="0.2">
      <c r="A1" s="8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41" customFormat="1" x14ac:dyDescent="0.2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41" customFormat="1" ht="15.75" x14ac:dyDescent="0.2">
      <c r="A3" s="23"/>
      <c r="B3" s="72" t="s">
        <v>57</v>
      </c>
      <c r="C3" s="72"/>
      <c r="D3" s="72"/>
      <c r="E3" s="72" t="s">
        <v>60</v>
      </c>
      <c r="F3" s="72"/>
      <c r="G3" s="72"/>
      <c r="H3" s="2"/>
      <c r="I3" s="2"/>
      <c r="J3" s="2"/>
      <c r="K3" s="2"/>
      <c r="L3" s="2"/>
      <c r="M3" s="2"/>
      <c r="N3" s="2"/>
      <c r="O3" s="2"/>
      <c r="P3" s="24"/>
      <c r="Q3" s="2"/>
      <c r="R3" s="2"/>
    </row>
    <row r="4" spans="1:18" s="41" customFormat="1" ht="47.25" x14ac:dyDescent="0.2">
      <c r="A4" s="3" t="s">
        <v>9</v>
      </c>
      <c r="B4" s="6" t="s">
        <v>3</v>
      </c>
      <c r="C4" s="6" t="s">
        <v>61</v>
      </c>
      <c r="D4" s="6" t="s">
        <v>39</v>
      </c>
      <c r="E4" s="6" t="s">
        <v>4</v>
      </c>
      <c r="F4" s="6" t="s">
        <v>62</v>
      </c>
      <c r="G4" s="6" t="s">
        <v>40</v>
      </c>
      <c r="H4" s="2"/>
      <c r="I4" s="2"/>
      <c r="J4" s="2"/>
      <c r="K4" s="2"/>
      <c r="L4" s="2"/>
      <c r="M4" s="2"/>
      <c r="N4" s="2"/>
      <c r="O4" s="2"/>
      <c r="P4" s="24"/>
      <c r="Q4" s="2"/>
      <c r="R4" s="2"/>
    </row>
    <row r="5" spans="1:18" s="41" customFormat="1" x14ac:dyDescent="0.2">
      <c r="A5" s="2" t="s">
        <v>10</v>
      </c>
      <c r="B5" s="28">
        <v>62880</v>
      </c>
      <c r="C5" s="28">
        <v>43767</v>
      </c>
      <c r="D5" s="29">
        <v>69.604007633587784</v>
      </c>
      <c r="E5" s="28">
        <v>61582</v>
      </c>
      <c r="F5" s="28">
        <v>51656</v>
      </c>
      <c r="G5" s="29">
        <v>83.881653729986041</v>
      </c>
      <c r="H5" s="2"/>
      <c r="I5" s="2"/>
      <c r="J5" s="2"/>
      <c r="K5" s="2"/>
      <c r="L5" s="2"/>
      <c r="M5" s="2"/>
      <c r="N5" s="2"/>
      <c r="O5" s="2"/>
      <c r="P5" s="2"/>
      <c r="Q5" s="2"/>
      <c r="R5" s="29"/>
    </row>
    <row r="6" spans="1:18" s="41" customFormat="1" x14ac:dyDescent="0.2">
      <c r="A6" s="2" t="s">
        <v>11</v>
      </c>
      <c r="B6" s="28">
        <v>29582</v>
      </c>
      <c r="C6" s="28">
        <v>20505</v>
      </c>
      <c r="D6" s="29">
        <v>69.315800148739086</v>
      </c>
      <c r="E6" s="28">
        <v>30036</v>
      </c>
      <c r="F6" s="28">
        <v>21895</v>
      </c>
      <c r="G6" s="29">
        <v>72.895858303369295</v>
      </c>
      <c r="H6" s="2"/>
      <c r="I6" s="2"/>
      <c r="J6" s="2"/>
      <c r="K6" s="2"/>
      <c r="L6" s="2"/>
      <c r="M6" s="2"/>
      <c r="N6" s="2"/>
      <c r="O6" s="2"/>
      <c r="P6" s="24"/>
      <c r="Q6" s="2"/>
      <c r="R6" s="29"/>
    </row>
    <row r="7" spans="1:18" s="41" customFormat="1" x14ac:dyDescent="0.2">
      <c r="A7" s="2" t="s">
        <v>12</v>
      </c>
      <c r="B7" s="28">
        <v>36029</v>
      </c>
      <c r="C7" s="28">
        <v>25010</v>
      </c>
      <c r="D7" s="29">
        <v>69.416303533264866</v>
      </c>
      <c r="E7" s="28">
        <v>36518</v>
      </c>
      <c r="F7" s="28">
        <v>26386</v>
      </c>
      <c r="G7" s="29">
        <v>72.254778465414319</v>
      </c>
      <c r="H7" s="2"/>
      <c r="I7" s="2"/>
      <c r="J7" s="2"/>
      <c r="K7" s="2"/>
      <c r="L7" s="2"/>
      <c r="M7" s="2"/>
      <c r="N7" s="2"/>
      <c r="O7" s="2"/>
      <c r="P7" s="24"/>
      <c r="Q7" s="2"/>
      <c r="R7" s="29"/>
    </row>
    <row r="8" spans="1:18" s="41" customFormat="1" x14ac:dyDescent="0.2">
      <c r="A8" s="2" t="s">
        <v>23</v>
      </c>
      <c r="B8" s="28">
        <v>51958</v>
      </c>
      <c r="C8" s="28">
        <v>38739</v>
      </c>
      <c r="D8" s="29">
        <v>74.558297086107999</v>
      </c>
      <c r="E8" s="28">
        <v>46892</v>
      </c>
      <c r="F8" s="28">
        <v>41854</v>
      </c>
      <c r="G8" s="29">
        <v>89.256163098183066</v>
      </c>
      <c r="H8" s="2"/>
      <c r="I8" s="2"/>
      <c r="J8" s="2"/>
      <c r="K8" s="2"/>
      <c r="L8" s="2"/>
      <c r="M8" s="2"/>
      <c r="N8" s="2"/>
      <c r="O8" s="2"/>
      <c r="P8" s="24"/>
      <c r="Q8" s="2"/>
      <c r="R8" s="29"/>
    </row>
    <row r="9" spans="1:18" s="41" customFormat="1" x14ac:dyDescent="0.2">
      <c r="A9" s="2" t="s">
        <v>13</v>
      </c>
      <c r="B9" s="28">
        <v>58018</v>
      </c>
      <c r="C9" s="28">
        <v>34329</v>
      </c>
      <c r="D9" s="29">
        <v>59.169568065083247</v>
      </c>
      <c r="E9" s="28">
        <v>56651</v>
      </c>
      <c r="F9" s="28">
        <v>41745</v>
      </c>
      <c r="G9" s="29">
        <v>73.688019628956241</v>
      </c>
      <c r="H9" s="2"/>
      <c r="I9" s="2"/>
      <c r="J9" s="2"/>
      <c r="K9" s="2"/>
      <c r="L9" s="2"/>
      <c r="M9" s="2"/>
      <c r="N9" s="2"/>
      <c r="O9" s="2"/>
      <c r="P9" s="24"/>
      <c r="Q9" s="2"/>
      <c r="R9" s="29"/>
    </row>
    <row r="10" spans="1:18" s="41" customFormat="1" x14ac:dyDescent="0.2">
      <c r="A10" s="2" t="s">
        <v>14</v>
      </c>
      <c r="B10" s="28">
        <v>101284</v>
      </c>
      <c r="C10" s="28">
        <v>61135</v>
      </c>
      <c r="D10" s="29">
        <v>60.359977883969826</v>
      </c>
      <c r="E10" s="28">
        <v>101734</v>
      </c>
      <c r="F10" s="28">
        <v>66502</v>
      </c>
      <c r="G10" s="29">
        <v>65.368510035976172</v>
      </c>
      <c r="H10" s="2"/>
      <c r="I10" s="2"/>
      <c r="J10" s="2"/>
      <c r="K10" s="2"/>
      <c r="L10" s="2"/>
      <c r="M10" s="2"/>
      <c r="N10" s="2"/>
      <c r="O10" s="2"/>
      <c r="P10" s="24"/>
      <c r="Q10" s="2"/>
      <c r="R10" s="29"/>
    </row>
    <row r="11" spans="1:18" s="41" customFormat="1" x14ac:dyDescent="0.2">
      <c r="A11" s="2" t="s">
        <v>15</v>
      </c>
      <c r="B11" s="28">
        <v>44664</v>
      </c>
      <c r="C11" s="28">
        <v>30445</v>
      </c>
      <c r="D11" s="29">
        <v>68.164517284614007</v>
      </c>
      <c r="E11" s="28">
        <v>44583</v>
      </c>
      <c r="F11" s="28">
        <v>30249</v>
      </c>
      <c r="G11" s="29">
        <v>67.848731579301528</v>
      </c>
      <c r="H11" s="2"/>
      <c r="I11" s="2"/>
      <c r="J11" s="2"/>
      <c r="K11" s="2"/>
      <c r="L11" s="2"/>
      <c r="M11" s="2"/>
      <c r="N11" s="2"/>
      <c r="O11" s="2"/>
      <c r="P11" s="24"/>
      <c r="Q11" s="2"/>
      <c r="R11" s="29"/>
    </row>
    <row r="12" spans="1:18" s="41" customFormat="1" x14ac:dyDescent="0.2">
      <c r="A12" s="2" t="s">
        <v>16</v>
      </c>
      <c r="B12" s="28">
        <v>52885</v>
      </c>
      <c r="C12" s="28">
        <v>41290</v>
      </c>
      <c r="D12" s="29">
        <v>78.075068544956039</v>
      </c>
      <c r="E12" s="28">
        <v>53808</v>
      </c>
      <c r="F12" s="28">
        <v>43166</v>
      </c>
      <c r="G12" s="29">
        <v>80.222271781147782</v>
      </c>
      <c r="H12" s="2"/>
      <c r="I12" s="2"/>
      <c r="J12" s="2"/>
      <c r="K12" s="2"/>
      <c r="L12" s="2"/>
      <c r="M12" s="2"/>
      <c r="N12" s="2"/>
      <c r="O12" s="2"/>
      <c r="P12" s="24"/>
      <c r="Q12" s="2"/>
      <c r="R12" s="29"/>
    </row>
    <row r="13" spans="1:18" s="41" customFormat="1" x14ac:dyDescent="0.2">
      <c r="A13" s="2" t="s">
        <v>17</v>
      </c>
      <c r="B13" s="28">
        <v>62809</v>
      </c>
      <c r="C13" s="28">
        <v>45347</v>
      </c>
      <c r="D13" s="29">
        <v>72.198251842888766</v>
      </c>
      <c r="E13" s="28">
        <v>63459</v>
      </c>
      <c r="F13" s="28">
        <v>47410</v>
      </c>
      <c r="G13" s="29">
        <v>74.709655052868783</v>
      </c>
      <c r="H13" s="2"/>
      <c r="I13" s="2"/>
      <c r="J13" s="2"/>
      <c r="K13" s="2"/>
      <c r="L13" s="2"/>
      <c r="M13" s="2"/>
      <c r="N13" s="2"/>
      <c r="O13" s="2"/>
      <c r="P13" s="24"/>
      <c r="Q13" s="2"/>
      <c r="R13" s="29"/>
    </row>
    <row r="14" spans="1:18" s="41" customFormat="1" x14ac:dyDescent="0.2">
      <c r="A14" s="2" t="s">
        <v>18</v>
      </c>
      <c r="B14" s="28">
        <v>35291</v>
      </c>
      <c r="C14" s="28">
        <v>25094</v>
      </c>
      <c r="D14" s="29">
        <v>71.105947692046129</v>
      </c>
      <c r="E14" s="28">
        <v>36396</v>
      </c>
      <c r="F14" s="28">
        <v>25869</v>
      </c>
      <c r="G14" s="29">
        <v>71.076491922189263</v>
      </c>
      <c r="H14" s="2"/>
      <c r="I14" s="2"/>
      <c r="J14" s="2"/>
      <c r="K14" s="2"/>
      <c r="L14" s="2"/>
      <c r="M14" s="2"/>
      <c r="N14" s="2"/>
      <c r="O14" s="2"/>
      <c r="P14" s="24"/>
      <c r="Q14" s="2"/>
      <c r="R14" s="29"/>
    </row>
    <row r="15" spans="1:18" s="41" customFormat="1" x14ac:dyDescent="0.2">
      <c r="A15" s="2" t="s">
        <v>19</v>
      </c>
      <c r="B15" s="28">
        <v>32081</v>
      </c>
      <c r="C15" s="28">
        <v>21048</v>
      </c>
      <c r="D15" s="29">
        <v>65.608927402512393</v>
      </c>
      <c r="E15" s="28">
        <v>32224</v>
      </c>
      <c r="F15" s="28">
        <v>22006</v>
      </c>
      <c r="G15" s="29">
        <v>68.290714995034747</v>
      </c>
      <c r="H15" s="2"/>
      <c r="I15" s="2"/>
      <c r="J15" s="2"/>
      <c r="K15" s="2"/>
      <c r="L15" s="2"/>
      <c r="M15" s="2"/>
      <c r="N15" s="2"/>
      <c r="O15" s="2"/>
      <c r="P15" s="24"/>
      <c r="Q15" s="2"/>
      <c r="R15" s="29"/>
    </row>
    <row r="16" spans="1:18" s="41" customFormat="1" x14ac:dyDescent="0.2">
      <c r="A16" s="2" t="s">
        <v>20</v>
      </c>
      <c r="B16" s="28">
        <v>56108</v>
      </c>
      <c r="C16" s="28">
        <v>39886</v>
      </c>
      <c r="D16" s="29">
        <v>71.087901903471874</v>
      </c>
      <c r="E16" s="28">
        <v>57090</v>
      </c>
      <c r="F16" s="28">
        <v>41456</v>
      </c>
      <c r="G16" s="29">
        <v>72.615169031354</v>
      </c>
      <c r="H16" s="2"/>
      <c r="I16" s="2"/>
      <c r="J16" s="2"/>
      <c r="K16" s="2"/>
      <c r="L16" s="2"/>
      <c r="M16" s="2"/>
      <c r="N16" s="2"/>
      <c r="O16" s="2"/>
      <c r="P16" s="24"/>
      <c r="Q16" s="2"/>
      <c r="R16" s="29"/>
    </row>
    <row r="17" spans="1:18" s="41" customFormat="1" x14ac:dyDescent="0.2">
      <c r="A17" s="2" t="s">
        <v>21</v>
      </c>
      <c r="B17" s="28">
        <v>68654</v>
      </c>
      <c r="C17" s="28">
        <v>45957</v>
      </c>
      <c r="D17" s="29">
        <v>66.940018061584169</v>
      </c>
      <c r="E17" s="28">
        <v>68241</v>
      </c>
      <c r="F17" s="28">
        <v>50518</v>
      </c>
      <c r="G17" s="29">
        <v>74.028809659881887</v>
      </c>
      <c r="H17" s="2"/>
      <c r="I17" s="2"/>
      <c r="J17" s="2"/>
      <c r="K17" s="2"/>
      <c r="L17" s="2"/>
      <c r="M17" s="2"/>
      <c r="N17" s="2"/>
      <c r="O17" s="2"/>
      <c r="P17" s="24"/>
      <c r="Q17" s="2"/>
      <c r="R17" s="29"/>
    </row>
    <row r="18" spans="1:18" s="46" customFormat="1" ht="15.75" x14ac:dyDescent="0.2">
      <c r="A18" s="35" t="s">
        <v>7</v>
      </c>
      <c r="B18" s="42">
        <v>692243</v>
      </c>
      <c r="C18" s="42">
        <v>472552</v>
      </c>
      <c r="D18" s="43">
        <v>68.263889992387064</v>
      </c>
      <c r="E18" s="42">
        <v>689214</v>
      </c>
      <c r="F18" s="42">
        <v>510712</v>
      </c>
      <c r="G18" s="43">
        <v>74.10064218080305</v>
      </c>
      <c r="H18" s="35"/>
      <c r="I18" s="35"/>
      <c r="J18" s="35"/>
      <c r="K18" s="35"/>
      <c r="L18" s="35"/>
      <c r="M18" s="35"/>
      <c r="N18" s="35"/>
      <c r="O18" s="35"/>
      <c r="P18" s="44"/>
      <c r="Q18" s="35"/>
      <c r="R18" s="45"/>
    </row>
    <row r="19" spans="1:18" s="41" customFormat="1" x14ac:dyDescent="0.2">
      <c r="A19" s="30"/>
      <c r="B19" s="47"/>
      <c r="C19" s="47"/>
      <c r="D19" s="47"/>
      <c r="E19" s="47"/>
      <c r="F19" s="47"/>
      <c r="G19" s="47"/>
      <c r="H19" s="2"/>
      <c r="I19" s="2"/>
      <c r="J19" s="2"/>
      <c r="K19" s="2"/>
      <c r="L19" s="2"/>
      <c r="M19" s="2"/>
      <c r="N19" s="2"/>
      <c r="O19" s="2"/>
      <c r="P19" s="24"/>
      <c r="Q19" s="2"/>
      <c r="R19" s="29"/>
    </row>
    <row r="20" spans="1:18" s="41" customFormat="1" x14ac:dyDescent="0.2">
      <c r="A20" s="2"/>
      <c r="B20" s="28"/>
      <c r="C20" s="28"/>
      <c r="D20" s="29"/>
      <c r="E20" s="28"/>
      <c r="F20" s="28"/>
      <c r="G20" s="29"/>
      <c r="H20" s="2"/>
      <c r="I20" s="2"/>
      <c r="J20" s="2"/>
      <c r="K20" s="2"/>
      <c r="L20" s="2"/>
      <c r="M20" s="2"/>
      <c r="N20" s="2"/>
      <c r="O20" s="2"/>
      <c r="P20" s="24"/>
      <c r="Q20" s="2"/>
      <c r="R20" s="29"/>
    </row>
    <row r="21" spans="1:18" s="41" customFormat="1" x14ac:dyDescent="0.2">
      <c r="A21" s="2"/>
      <c r="B21" s="28"/>
      <c r="C21" s="28"/>
      <c r="D21" s="29"/>
      <c r="E21" s="28"/>
      <c r="F21" s="28"/>
      <c r="G21" s="29"/>
      <c r="H21" s="2"/>
      <c r="I21" s="2"/>
      <c r="J21" s="2"/>
      <c r="K21" s="2"/>
      <c r="L21" s="2"/>
      <c r="M21" s="2"/>
      <c r="N21" s="2"/>
      <c r="O21" s="2"/>
      <c r="P21" s="24"/>
      <c r="Q21" s="2"/>
      <c r="R21" s="29"/>
    </row>
    <row r="22" spans="1:18" s="41" customFormat="1" x14ac:dyDescent="0.2">
      <c r="A22" s="2"/>
      <c r="B22" s="28"/>
      <c r="C22" s="28"/>
      <c r="D22" s="29"/>
      <c r="E22" s="28"/>
      <c r="F22" s="28"/>
      <c r="G22" s="29"/>
      <c r="H22" s="2"/>
      <c r="I22" s="2"/>
      <c r="J22" s="2"/>
      <c r="K22" s="2"/>
      <c r="L22" s="2"/>
      <c r="M22" s="2"/>
      <c r="N22" s="2"/>
      <c r="O22" s="2"/>
      <c r="P22" s="24"/>
      <c r="Q22" s="2"/>
      <c r="R22" s="29"/>
    </row>
    <row r="23" spans="1:18" s="41" customFormat="1" x14ac:dyDescent="0.2">
      <c r="A23" s="2"/>
      <c r="B23" s="28"/>
      <c r="C23" s="28"/>
      <c r="D23" s="29"/>
      <c r="E23" s="28"/>
      <c r="F23" s="28"/>
      <c r="G23" s="29"/>
      <c r="H23" s="2"/>
      <c r="I23" s="2"/>
      <c r="J23" s="2"/>
      <c r="K23" s="2"/>
      <c r="L23" s="2"/>
      <c r="M23" s="2"/>
      <c r="N23" s="2"/>
      <c r="O23" s="2"/>
      <c r="P23" s="24"/>
      <c r="Q23" s="2"/>
      <c r="R23" s="29"/>
    </row>
    <row r="24" spans="1:18" s="41" customFormat="1" x14ac:dyDescent="0.2">
      <c r="A24" s="2"/>
      <c r="B24" s="28"/>
      <c r="C24" s="28"/>
      <c r="D24" s="29"/>
      <c r="E24" s="28"/>
      <c r="F24" s="28"/>
      <c r="G24" s="29"/>
      <c r="H24" s="2"/>
      <c r="I24" s="2"/>
      <c r="J24" s="2"/>
      <c r="K24" s="2"/>
      <c r="L24" s="2"/>
      <c r="M24" s="2"/>
      <c r="N24" s="2"/>
      <c r="O24" s="2"/>
      <c r="P24" s="24"/>
      <c r="Q24" s="2"/>
      <c r="R24" s="29"/>
    </row>
    <row r="25" spans="1:18" s="41" customFormat="1" x14ac:dyDescent="0.2">
      <c r="A25" s="2"/>
      <c r="B25" s="28"/>
      <c r="C25" s="28"/>
      <c r="D25" s="29"/>
      <c r="E25" s="28"/>
      <c r="F25" s="28"/>
      <c r="G25" s="29"/>
      <c r="H25" s="2"/>
      <c r="I25" s="2"/>
      <c r="J25" s="2"/>
      <c r="K25" s="2"/>
      <c r="L25" s="2"/>
      <c r="M25" s="2"/>
      <c r="N25" s="2"/>
      <c r="O25" s="2"/>
      <c r="P25" s="24"/>
      <c r="Q25" s="2"/>
      <c r="R25" s="29"/>
    </row>
    <row r="26" spans="1:18" s="41" customFormat="1" x14ac:dyDescent="0.2">
      <c r="A26" s="48"/>
      <c r="B26" s="28"/>
      <c r="C26" s="28"/>
      <c r="D26" s="29"/>
      <c r="E26" s="28"/>
      <c r="F26" s="28"/>
      <c r="G26" s="29"/>
      <c r="H26" s="2"/>
      <c r="I26" s="2"/>
      <c r="J26" s="2"/>
      <c r="K26" s="2"/>
      <c r="L26" s="2"/>
      <c r="M26" s="2"/>
      <c r="N26" s="2"/>
      <c r="O26" s="2"/>
      <c r="P26" s="24"/>
      <c r="Q26" s="2"/>
      <c r="R26" s="29"/>
    </row>
    <row r="27" spans="1:18" s="41" customFormat="1" x14ac:dyDescent="0.2">
      <c r="A27" s="2"/>
      <c r="B27" s="28"/>
      <c r="C27" s="28"/>
      <c r="D27" s="29"/>
      <c r="E27" s="28"/>
      <c r="F27" s="28"/>
      <c r="G27" s="29"/>
      <c r="H27" s="2"/>
      <c r="I27" s="2"/>
      <c r="J27" s="2"/>
      <c r="K27" s="2"/>
      <c r="L27" s="2"/>
      <c r="M27" s="2"/>
      <c r="N27" s="2"/>
      <c r="O27" s="2"/>
      <c r="P27" s="24"/>
      <c r="Q27" s="2"/>
      <c r="R27" s="29"/>
    </row>
    <row r="28" spans="1:18" s="41" customFormat="1" x14ac:dyDescent="0.2">
      <c r="A28" s="48"/>
      <c r="B28" s="28"/>
      <c r="C28" s="28"/>
      <c r="D28" s="29"/>
      <c r="E28" s="28"/>
      <c r="F28" s="28"/>
      <c r="G28" s="29"/>
      <c r="H28" s="2"/>
      <c r="I28" s="2"/>
      <c r="J28" s="2"/>
      <c r="K28" s="2"/>
      <c r="L28" s="2"/>
      <c r="M28" s="2"/>
      <c r="N28" s="2"/>
      <c r="O28" s="2"/>
      <c r="P28" s="24"/>
      <c r="Q28" s="2"/>
      <c r="R28" s="29"/>
    </row>
    <row r="29" spans="1:18" s="41" customFormat="1" x14ac:dyDescent="0.2">
      <c r="A29" s="2"/>
      <c r="B29" s="28"/>
      <c r="C29" s="28"/>
      <c r="D29" s="29"/>
      <c r="E29" s="28"/>
      <c r="F29" s="28"/>
      <c r="G29" s="29"/>
      <c r="H29" s="2"/>
      <c r="I29" s="2"/>
      <c r="J29" s="2"/>
      <c r="K29" s="2"/>
      <c r="L29" s="2"/>
      <c r="M29" s="2"/>
      <c r="N29" s="2"/>
      <c r="O29" s="2"/>
      <c r="P29" s="24"/>
      <c r="Q29" s="2"/>
      <c r="R29" s="29"/>
    </row>
    <row r="30" spans="1:18" s="41" customFormat="1" x14ac:dyDescent="0.2">
      <c r="A30" s="2"/>
      <c r="B30" s="28"/>
      <c r="C30" s="28"/>
      <c r="D30" s="29"/>
      <c r="E30" s="28"/>
      <c r="F30" s="28"/>
      <c r="G30" s="29"/>
      <c r="H30" s="2"/>
      <c r="I30" s="2"/>
      <c r="J30" s="2"/>
      <c r="K30" s="2"/>
      <c r="L30" s="2"/>
      <c r="M30" s="2"/>
      <c r="N30" s="2"/>
      <c r="O30" s="2"/>
      <c r="P30" s="24"/>
      <c r="Q30" s="2"/>
      <c r="R30" s="29"/>
    </row>
    <row r="31" spans="1:18" s="41" customFormat="1" x14ac:dyDescent="0.2">
      <c r="A31" s="48"/>
      <c r="B31" s="28"/>
      <c r="C31" s="28"/>
      <c r="D31" s="29"/>
      <c r="E31" s="28"/>
      <c r="F31" s="28"/>
      <c r="G31" s="29"/>
      <c r="H31" s="2"/>
      <c r="I31" s="2"/>
      <c r="J31" s="2"/>
      <c r="K31" s="2"/>
      <c r="L31" s="2"/>
      <c r="M31" s="2"/>
      <c r="N31" s="2"/>
      <c r="O31" s="2"/>
      <c r="P31" s="24"/>
      <c r="Q31" s="2"/>
      <c r="R31" s="29"/>
    </row>
    <row r="32" spans="1:18" s="41" customFormat="1" x14ac:dyDescent="0.2">
      <c r="A32" s="2"/>
      <c r="B32" s="28"/>
      <c r="C32" s="28"/>
      <c r="D32" s="29"/>
      <c r="E32" s="28"/>
      <c r="F32" s="28"/>
      <c r="G32" s="29"/>
      <c r="H32" s="2"/>
      <c r="I32" s="2"/>
      <c r="J32" s="2"/>
      <c r="K32" s="2"/>
      <c r="L32" s="2"/>
      <c r="M32" s="2"/>
      <c r="N32" s="2"/>
      <c r="O32" s="2"/>
      <c r="P32" s="24"/>
      <c r="Q32" s="2"/>
      <c r="R32" s="29"/>
    </row>
    <row r="33" spans="1:18" s="41" customFormat="1" x14ac:dyDescent="0.2">
      <c r="A33" s="2"/>
      <c r="B33" s="28"/>
      <c r="C33" s="28"/>
      <c r="D33" s="29"/>
      <c r="E33" s="28"/>
      <c r="F33" s="28"/>
      <c r="G33" s="29"/>
      <c r="H33" s="2"/>
      <c r="I33" s="2"/>
      <c r="J33" s="2"/>
      <c r="K33" s="2"/>
      <c r="L33" s="2"/>
      <c r="M33" s="2"/>
      <c r="N33" s="2"/>
      <c r="O33" s="2"/>
      <c r="P33" s="24"/>
      <c r="Q33" s="2"/>
      <c r="R33" s="29"/>
    </row>
    <row r="34" spans="1:18" s="41" customFormat="1" x14ac:dyDescent="0.2">
      <c r="A34" s="2"/>
      <c r="B34" s="28"/>
      <c r="C34" s="28"/>
      <c r="D34" s="29"/>
      <c r="E34" s="28"/>
      <c r="F34" s="28"/>
      <c r="G34" s="29"/>
      <c r="H34" s="2"/>
      <c r="I34" s="2"/>
      <c r="J34" s="2"/>
      <c r="K34" s="2"/>
      <c r="L34" s="2"/>
      <c r="M34" s="2"/>
      <c r="N34" s="2"/>
      <c r="O34" s="2"/>
      <c r="P34" s="24"/>
      <c r="Q34" s="2"/>
      <c r="R34" s="29"/>
    </row>
    <row r="35" spans="1:18" s="41" customFormat="1" x14ac:dyDescent="0.2">
      <c r="A35" s="48"/>
      <c r="B35" s="28"/>
      <c r="C35" s="28"/>
      <c r="D35" s="29"/>
      <c r="E35" s="28"/>
      <c r="F35" s="28"/>
      <c r="G35" s="29"/>
      <c r="H35" s="2"/>
      <c r="I35" s="2"/>
      <c r="J35" s="2"/>
      <c r="K35" s="2"/>
      <c r="L35" s="2"/>
      <c r="M35" s="2"/>
      <c r="N35" s="2"/>
      <c r="O35" s="2"/>
      <c r="P35" s="24"/>
      <c r="Q35" s="2"/>
      <c r="R35" s="29"/>
    </row>
    <row r="36" spans="1:18" s="41" customFormat="1" x14ac:dyDescent="0.2">
      <c r="A36" s="2"/>
      <c r="B36" s="28"/>
      <c r="C36" s="28"/>
      <c r="D36" s="29"/>
      <c r="E36" s="28"/>
      <c r="F36" s="28"/>
      <c r="G36" s="29"/>
      <c r="H36" s="2"/>
      <c r="I36" s="2"/>
      <c r="J36" s="2"/>
      <c r="K36" s="2"/>
      <c r="L36" s="2"/>
      <c r="M36" s="2"/>
      <c r="N36" s="2"/>
      <c r="O36" s="2"/>
      <c r="P36" s="24"/>
      <c r="Q36" s="2"/>
      <c r="R36" s="29"/>
    </row>
    <row r="37" spans="1:18" s="41" customFormat="1" x14ac:dyDescent="0.2">
      <c r="A37" s="2"/>
      <c r="B37" s="28"/>
      <c r="C37" s="28"/>
      <c r="D37" s="29"/>
      <c r="E37" s="28"/>
      <c r="F37" s="28"/>
      <c r="G37" s="29"/>
      <c r="H37" s="2"/>
      <c r="I37" s="2"/>
      <c r="J37" s="2"/>
      <c r="K37" s="2"/>
      <c r="L37" s="2"/>
      <c r="M37" s="2"/>
      <c r="N37" s="2"/>
      <c r="O37" s="2"/>
      <c r="P37" s="24"/>
      <c r="Q37" s="2"/>
      <c r="R37" s="29"/>
    </row>
    <row r="38" spans="1:18" s="41" customFormat="1" x14ac:dyDescent="0.2">
      <c r="A38" s="49"/>
      <c r="B38" s="28"/>
      <c r="C38" s="28"/>
      <c r="D38" s="29"/>
      <c r="E38" s="28"/>
      <c r="F38" s="28"/>
      <c r="G38" s="29"/>
      <c r="H38" s="2"/>
      <c r="I38" s="2"/>
      <c r="J38" s="2"/>
      <c r="K38" s="2"/>
      <c r="L38" s="2"/>
      <c r="M38" s="2"/>
      <c r="N38" s="2"/>
      <c r="O38" s="2"/>
      <c r="P38" s="24"/>
      <c r="Q38" s="2"/>
      <c r="R38" s="29"/>
    </row>
    <row r="39" spans="1:18" s="41" customFormat="1" x14ac:dyDescent="0.2">
      <c r="A39" s="2"/>
      <c r="B39" s="28"/>
      <c r="C39" s="28"/>
      <c r="D39" s="29"/>
      <c r="E39" s="28"/>
      <c r="F39" s="28"/>
      <c r="G39" s="29"/>
      <c r="H39" s="2"/>
      <c r="I39" s="2"/>
      <c r="J39" s="2"/>
      <c r="K39" s="2"/>
      <c r="L39" s="2"/>
      <c r="M39" s="2"/>
      <c r="N39" s="2"/>
      <c r="O39" s="2"/>
      <c r="P39" s="24"/>
      <c r="Q39" s="2"/>
      <c r="R39" s="29"/>
    </row>
    <row r="40" spans="1:18" s="41" customFormat="1" x14ac:dyDescent="0.2">
      <c r="A40" s="2"/>
      <c r="B40" s="28"/>
      <c r="C40" s="28"/>
      <c r="D40" s="29"/>
      <c r="E40" s="28"/>
      <c r="F40" s="28"/>
      <c r="G40" s="29"/>
      <c r="H40" s="2"/>
      <c r="I40" s="2"/>
      <c r="J40" s="2"/>
      <c r="K40" s="2"/>
      <c r="L40" s="2"/>
      <c r="M40" s="2"/>
      <c r="N40" s="2"/>
      <c r="O40" s="2"/>
      <c r="P40" s="24"/>
      <c r="Q40" s="2"/>
      <c r="R40" s="29"/>
    </row>
    <row r="41" spans="1:18" s="41" customFormat="1" x14ac:dyDescent="0.2">
      <c r="A41" s="2"/>
      <c r="B41" s="28"/>
      <c r="C41" s="28"/>
      <c r="D41" s="29"/>
      <c r="E41" s="28"/>
      <c r="F41" s="28"/>
      <c r="G41" s="29"/>
      <c r="H41" s="2"/>
      <c r="I41" s="2"/>
      <c r="J41" s="2"/>
      <c r="K41" s="2"/>
      <c r="L41" s="2"/>
      <c r="M41" s="2"/>
      <c r="N41" s="2"/>
      <c r="O41" s="2"/>
      <c r="P41" s="24"/>
      <c r="Q41" s="2"/>
      <c r="R41" s="29"/>
    </row>
    <row r="42" spans="1:18" s="41" customFormat="1" x14ac:dyDescent="0.2">
      <c r="A42" s="48"/>
      <c r="B42" s="28"/>
      <c r="C42" s="28"/>
      <c r="D42" s="29"/>
      <c r="E42" s="28"/>
      <c r="F42" s="28"/>
      <c r="G42" s="29"/>
      <c r="H42" s="2"/>
      <c r="I42" s="2"/>
      <c r="J42" s="2"/>
      <c r="K42" s="2"/>
      <c r="L42" s="2"/>
      <c r="M42" s="2"/>
      <c r="N42" s="2"/>
      <c r="O42" s="2"/>
      <c r="P42" s="24"/>
      <c r="Q42" s="2"/>
      <c r="R42" s="29"/>
    </row>
    <row r="43" spans="1:18" s="41" customFormat="1" x14ac:dyDescent="0.2">
      <c r="A43" s="48"/>
      <c r="B43" s="28"/>
      <c r="C43" s="28"/>
      <c r="D43" s="28"/>
      <c r="E43" s="28"/>
      <c r="F43" s="28"/>
      <c r="G43" s="29"/>
      <c r="H43" s="2"/>
      <c r="I43" s="2"/>
      <c r="J43" s="2"/>
      <c r="K43" s="2"/>
      <c r="L43" s="2"/>
      <c r="M43" s="2"/>
      <c r="N43" s="2"/>
      <c r="O43" s="2"/>
      <c r="P43" s="24"/>
      <c r="Q43" s="2"/>
      <c r="R43" s="2"/>
    </row>
    <row r="44" spans="1:18" s="41" customFormat="1" x14ac:dyDescent="0.2">
      <c r="A44" s="2"/>
      <c r="B44" s="28"/>
      <c r="C44" s="28"/>
      <c r="D44" s="29"/>
      <c r="E44" s="28"/>
      <c r="F44" s="28"/>
      <c r="G44" s="29"/>
      <c r="H44" s="2"/>
      <c r="I44" s="2"/>
      <c r="J44" s="2"/>
      <c r="K44" s="2"/>
      <c r="L44" s="2"/>
      <c r="M44" s="2"/>
      <c r="N44" s="2"/>
      <c r="O44" s="2"/>
      <c r="P44" s="24"/>
      <c r="Q44" s="2"/>
      <c r="R44" s="29"/>
    </row>
    <row r="45" spans="1:18" s="41" customFormat="1" x14ac:dyDescent="0.2">
      <c r="A45" s="2"/>
      <c r="B45" s="28"/>
      <c r="C45" s="28"/>
      <c r="D45" s="29"/>
      <c r="E45" s="28"/>
      <c r="F45" s="28"/>
      <c r="G45" s="29"/>
      <c r="H45" s="2"/>
      <c r="I45" s="2"/>
      <c r="J45" s="2"/>
      <c r="K45" s="2"/>
      <c r="L45" s="2"/>
      <c r="M45" s="2"/>
      <c r="N45" s="2"/>
      <c r="O45" s="2"/>
      <c r="P45" s="24"/>
      <c r="Q45" s="2"/>
      <c r="R45" s="29"/>
    </row>
    <row r="46" spans="1:18" s="41" customFormat="1" x14ac:dyDescent="0.2">
      <c r="A46" s="2"/>
      <c r="B46" s="28"/>
      <c r="C46" s="28"/>
      <c r="D46" s="29"/>
      <c r="E46" s="28"/>
      <c r="F46" s="28"/>
      <c r="G46" s="29"/>
      <c r="H46" s="2"/>
      <c r="I46" s="2"/>
      <c r="J46" s="2"/>
      <c r="K46" s="2"/>
      <c r="L46" s="2"/>
      <c r="M46" s="2"/>
      <c r="N46" s="2"/>
      <c r="O46" s="2"/>
      <c r="P46" s="24"/>
      <c r="Q46" s="2"/>
      <c r="R46" s="29"/>
    </row>
    <row r="47" spans="1:18" s="41" customFormat="1" x14ac:dyDescent="0.2">
      <c r="A47" s="49"/>
      <c r="B47" s="28"/>
      <c r="C47" s="28"/>
      <c r="D47" s="29"/>
      <c r="E47" s="28"/>
      <c r="F47" s="28"/>
      <c r="G47" s="29"/>
      <c r="H47" s="2"/>
      <c r="I47" s="2"/>
      <c r="J47" s="2"/>
      <c r="K47" s="2"/>
      <c r="L47" s="2"/>
      <c r="M47" s="2"/>
      <c r="N47" s="2"/>
      <c r="O47" s="2"/>
      <c r="P47" s="24"/>
      <c r="Q47" s="2"/>
      <c r="R47" s="29"/>
    </row>
    <row r="48" spans="1:18" s="41" customFormat="1" x14ac:dyDescent="0.2">
      <c r="A48" s="2"/>
      <c r="B48" s="28"/>
      <c r="C48" s="28"/>
      <c r="D48" s="29"/>
      <c r="E48" s="28"/>
      <c r="F48" s="28"/>
      <c r="G48" s="29"/>
      <c r="H48" s="2"/>
      <c r="I48" s="2"/>
      <c r="J48" s="2"/>
      <c r="K48" s="2"/>
      <c r="L48" s="2"/>
      <c r="M48" s="2"/>
      <c r="N48" s="2"/>
      <c r="O48" s="2"/>
      <c r="P48" s="24"/>
      <c r="Q48" s="2"/>
      <c r="R48" s="29"/>
    </row>
    <row r="49" spans="1:18" s="41" customFormat="1" x14ac:dyDescent="0.2">
      <c r="A49" s="2"/>
      <c r="B49" s="28"/>
      <c r="C49" s="28"/>
      <c r="D49" s="29"/>
      <c r="E49" s="28"/>
      <c r="F49" s="28"/>
      <c r="G49" s="29"/>
      <c r="H49" s="2"/>
      <c r="I49" s="2"/>
      <c r="J49" s="2"/>
      <c r="K49" s="2"/>
      <c r="L49" s="2"/>
      <c r="M49" s="2"/>
      <c r="N49" s="2"/>
      <c r="O49" s="2"/>
      <c r="P49" s="24"/>
      <c r="Q49" s="2"/>
      <c r="R49" s="29"/>
    </row>
    <row r="50" spans="1:18" s="41" customFormat="1" x14ac:dyDescent="0.2">
      <c r="A50" s="48"/>
      <c r="B50" s="28"/>
      <c r="C50" s="28"/>
      <c r="D50" s="29"/>
      <c r="E50" s="28"/>
      <c r="F50" s="28"/>
      <c r="G50" s="29"/>
      <c r="H50" s="2"/>
      <c r="I50" s="2"/>
      <c r="J50" s="2"/>
      <c r="K50" s="2"/>
      <c r="L50" s="2"/>
      <c r="M50" s="2"/>
      <c r="N50" s="2"/>
      <c r="O50" s="2"/>
      <c r="P50" s="24"/>
      <c r="Q50" s="2"/>
      <c r="R50" s="29"/>
    </row>
    <row r="51" spans="1:18" s="41" customFormat="1" x14ac:dyDescent="0.2">
      <c r="A51" s="2"/>
      <c r="B51" s="28"/>
      <c r="C51" s="28"/>
      <c r="D51" s="29"/>
      <c r="E51" s="28"/>
      <c r="F51" s="28"/>
      <c r="G51" s="29"/>
      <c r="H51" s="2"/>
      <c r="I51" s="2"/>
      <c r="J51" s="2"/>
      <c r="K51" s="2"/>
      <c r="L51" s="2"/>
      <c r="M51" s="2"/>
      <c r="N51" s="2"/>
      <c r="O51" s="2"/>
      <c r="P51" s="24"/>
      <c r="Q51" s="2"/>
      <c r="R51" s="29"/>
    </row>
    <row r="52" spans="1:18" s="41" customFormat="1" x14ac:dyDescent="0.2">
      <c r="A52" s="48"/>
      <c r="B52" s="28"/>
      <c r="C52" s="28"/>
      <c r="D52" s="29"/>
      <c r="E52" s="28"/>
      <c r="F52" s="28"/>
      <c r="G52" s="29"/>
      <c r="H52" s="2"/>
      <c r="I52" s="2"/>
      <c r="J52" s="2"/>
      <c r="K52" s="2"/>
      <c r="L52" s="2"/>
      <c r="M52" s="2"/>
      <c r="N52" s="2"/>
      <c r="O52" s="2"/>
      <c r="P52" s="24"/>
      <c r="Q52" s="2"/>
      <c r="R52" s="29"/>
    </row>
    <row r="53" spans="1:18" s="41" customFormat="1" x14ac:dyDescent="0.2">
      <c r="A53" s="2"/>
      <c r="B53" s="28"/>
      <c r="C53" s="28"/>
      <c r="D53" s="29"/>
      <c r="E53" s="28"/>
      <c r="F53" s="28"/>
      <c r="G53" s="29"/>
      <c r="H53" s="2"/>
      <c r="I53" s="2"/>
      <c r="J53" s="2"/>
      <c r="K53" s="2"/>
      <c r="L53" s="2"/>
      <c r="M53" s="2"/>
      <c r="N53" s="2"/>
      <c r="O53" s="2"/>
      <c r="P53" s="24"/>
      <c r="Q53" s="2"/>
      <c r="R53" s="29"/>
    </row>
    <row r="54" spans="1:18" s="41" customFormat="1" x14ac:dyDescent="0.2">
      <c r="A54" s="2"/>
      <c r="B54" s="28"/>
      <c r="C54" s="28"/>
      <c r="D54" s="29"/>
      <c r="E54" s="28"/>
      <c r="F54" s="28"/>
      <c r="G54" s="29"/>
      <c r="H54" s="2"/>
      <c r="I54" s="2"/>
      <c r="J54" s="2"/>
      <c r="K54" s="2"/>
      <c r="L54" s="2"/>
      <c r="M54" s="2"/>
      <c r="N54" s="2"/>
      <c r="O54" s="2"/>
      <c r="P54" s="24"/>
      <c r="Q54" s="2"/>
      <c r="R54" s="29"/>
    </row>
    <row r="55" spans="1:18" s="41" customFormat="1" x14ac:dyDescent="0.2">
      <c r="A55" s="2"/>
      <c r="B55" s="28"/>
      <c r="C55" s="28"/>
      <c r="D55" s="29"/>
      <c r="E55" s="28"/>
      <c r="F55" s="28"/>
      <c r="G55" s="29"/>
      <c r="H55" s="2"/>
      <c r="I55" s="2"/>
      <c r="J55" s="2"/>
      <c r="K55" s="2"/>
      <c r="L55" s="2"/>
      <c r="M55" s="2"/>
      <c r="N55" s="2"/>
      <c r="O55" s="2"/>
      <c r="P55" s="24"/>
      <c r="Q55" s="2"/>
      <c r="R55" s="29"/>
    </row>
    <row r="56" spans="1:18" s="41" customFormat="1" x14ac:dyDescent="0.2">
      <c r="A56" s="48"/>
      <c r="B56" s="28"/>
      <c r="C56" s="28"/>
      <c r="D56" s="29"/>
      <c r="E56" s="28"/>
      <c r="F56" s="28"/>
      <c r="G56" s="29"/>
      <c r="H56" s="2"/>
      <c r="I56" s="2"/>
      <c r="J56" s="2"/>
      <c r="K56" s="2"/>
      <c r="L56" s="2"/>
      <c r="M56" s="2"/>
      <c r="N56" s="2"/>
      <c r="O56" s="2"/>
      <c r="P56" s="24"/>
      <c r="Q56" s="2"/>
      <c r="R56" s="29"/>
    </row>
    <row r="57" spans="1:18" s="41" customFormat="1" x14ac:dyDescent="0.2">
      <c r="A57" s="2"/>
      <c r="B57" s="28"/>
      <c r="C57" s="28"/>
      <c r="D57" s="29"/>
      <c r="E57" s="28"/>
      <c r="F57" s="28"/>
      <c r="G57" s="29"/>
      <c r="H57" s="2"/>
      <c r="I57" s="2"/>
      <c r="J57" s="2"/>
      <c r="K57" s="2"/>
      <c r="L57" s="2"/>
      <c r="M57" s="2"/>
      <c r="N57" s="2"/>
      <c r="O57" s="2"/>
      <c r="P57" s="24"/>
      <c r="Q57" s="2"/>
      <c r="R57" s="29"/>
    </row>
    <row r="58" spans="1:18" s="41" customFormat="1" x14ac:dyDescent="0.2">
      <c r="A58" s="2"/>
      <c r="B58" s="28"/>
      <c r="C58" s="28"/>
      <c r="D58" s="29"/>
      <c r="E58" s="28"/>
      <c r="F58" s="28"/>
      <c r="G58" s="29"/>
      <c r="H58" s="2"/>
      <c r="I58" s="2"/>
      <c r="J58" s="2"/>
      <c r="K58" s="2"/>
      <c r="L58" s="2"/>
      <c r="M58" s="2"/>
      <c r="N58" s="2"/>
      <c r="O58" s="2"/>
      <c r="P58" s="24"/>
      <c r="Q58" s="2"/>
      <c r="R58" s="29"/>
    </row>
    <row r="59" spans="1:18" s="41" customFormat="1" x14ac:dyDescent="0.2">
      <c r="A59" s="2"/>
      <c r="B59" s="28"/>
      <c r="C59" s="28"/>
      <c r="D59" s="28"/>
      <c r="E59" s="28"/>
      <c r="F59" s="28"/>
      <c r="G59" s="29"/>
      <c r="H59" s="2"/>
      <c r="I59" s="2"/>
      <c r="J59" s="2"/>
      <c r="K59" s="2"/>
      <c r="L59" s="2"/>
      <c r="M59" s="2"/>
      <c r="N59" s="2"/>
      <c r="O59" s="2"/>
      <c r="P59" s="24"/>
      <c r="Q59" s="2"/>
      <c r="R59" s="29"/>
    </row>
    <row r="60" spans="1:18" s="41" customFormat="1" x14ac:dyDescent="0.2">
      <c r="A60" s="48"/>
      <c r="B60" s="28"/>
      <c r="C60" s="28"/>
      <c r="D60" s="29"/>
      <c r="E60" s="28"/>
      <c r="F60" s="28"/>
      <c r="G60" s="29"/>
      <c r="H60" s="2"/>
      <c r="I60" s="2"/>
      <c r="J60" s="2"/>
      <c r="K60" s="2"/>
      <c r="L60" s="2"/>
      <c r="M60" s="2"/>
      <c r="N60" s="2"/>
      <c r="O60" s="2"/>
      <c r="P60" s="24"/>
      <c r="Q60" s="2"/>
      <c r="R60" s="29"/>
    </row>
    <row r="61" spans="1:18" s="41" customFormat="1" x14ac:dyDescent="0.2">
      <c r="A61" s="2"/>
      <c r="B61" s="28"/>
      <c r="C61" s="28"/>
      <c r="D61" s="29"/>
      <c r="E61" s="28"/>
      <c r="F61" s="28"/>
      <c r="G61" s="29"/>
      <c r="H61" s="2"/>
      <c r="I61" s="2"/>
      <c r="J61" s="2"/>
      <c r="K61" s="2"/>
      <c r="L61" s="2"/>
      <c r="M61" s="2"/>
      <c r="N61" s="2"/>
      <c r="O61" s="2"/>
      <c r="P61" s="24"/>
      <c r="Q61" s="2"/>
      <c r="R61" s="29"/>
    </row>
    <row r="62" spans="1:18" s="41" customFormat="1" x14ac:dyDescent="0.2">
      <c r="A62" s="49"/>
      <c r="B62" s="28"/>
      <c r="C62" s="28"/>
      <c r="D62" s="29"/>
      <c r="E62" s="28"/>
      <c r="F62" s="28"/>
      <c r="G62" s="29"/>
      <c r="H62" s="2"/>
      <c r="I62" s="2"/>
      <c r="J62" s="2"/>
      <c r="K62" s="2"/>
      <c r="L62" s="2"/>
      <c r="M62" s="2"/>
      <c r="N62" s="2"/>
      <c r="O62" s="2"/>
      <c r="P62" s="24"/>
      <c r="Q62" s="2"/>
      <c r="R62" s="29"/>
    </row>
    <row r="63" spans="1:18" s="41" customFormat="1" x14ac:dyDescent="0.2">
      <c r="A63" s="49"/>
      <c r="B63" s="28"/>
      <c r="C63" s="28"/>
      <c r="D63" s="29"/>
      <c r="E63" s="28"/>
      <c r="F63" s="28"/>
      <c r="G63" s="22"/>
      <c r="H63" s="2"/>
      <c r="I63" s="2"/>
      <c r="J63" s="2"/>
      <c r="K63" s="2"/>
      <c r="L63" s="2"/>
      <c r="M63" s="2"/>
      <c r="N63" s="2"/>
      <c r="O63" s="2"/>
      <c r="P63" s="24"/>
      <c r="Q63" s="2"/>
      <c r="R63" s="29"/>
    </row>
    <row r="64" spans="1:18" s="41" customFormat="1" x14ac:dyDescent="0.2">
      <c r="A64" s="2"/>
      <c r="B64" s="28"/>
      <c r="C64" s="28"/>
      <c r="D64" s="29"/>
      <c r="E64" s="28"/>
      <c r="F64" s="28"/>
      <c r="G64" s="29"/>
      <c r="H64" s="2"/>
      <c r="I64" s="2"/>
      <c r="J64" s="2"/>
      <c r="K64" s="2"/>
      <c r="L64" s="2"/>
      <c r="M64" s="2"/>
      <c r="N64" s="2"/>
      <c r="O64" s="2"/>
      <c r="P64" s="24"/>
      <c r="Q64" s="2"/>
      <c r="R64" s="29"/>
    </row>
    <row r="65" spans="1:18" s="41" customFormat="1" x14ac:dyDescent="0.2">
      <c r="A65" s="48"/>
      <c r="B65" s="28"/>
      <c r="C65" s="28"/>
      <c r="D65" s="29"/>
      <c r="E65" s="28"/>
      <c r="F65" s="28"/>
      <c r="G65" s="29"/>
      <c r="H65" s="2"/>
      <c r="I65" s="2"/>
      <c r="J65" s="2"/>
      <c r="K65" s="2"/>
      <c r="L65" s="2"/>
      <c r="M65" s="2"/>
      <c r="N65" s="2"/>
      <c r="O65" s="2"/>
      <c r="P65" s="24"/>
      <c r="Q65" s="2"/>
      <c r="R65" s="29"/>
    </row>
    <row r="66" spans="1:18" s="41" customFormat="1" x14ac:dyDescent="0.2">
      <c r="A66" s="2"/>
      <c r="B66" s="28"/>
      <c r="C66" s="28"/>
      <c r="D66" s="29"/>
      <c r="E66" s="28"/>
      <c r="F66" s="28"/>
      <c r="G66" s="29"/>
      <c r="H66" s="2"/>
      <c r="I66" s="2"/>
      <c r="J66" s="2"/>
      <c r="K66" s="2"/>
      <c r="L66" s="2"/>
      <c r="M66" s="2"/>
      <c r="N66" s="2"/>
      <c r="O66" s="2"/>
      <c r="P66" s="24"/>
      <c r="Q66" s="2"/>
      <c r="R66" s="29"/>
    </row>
    <row r="67" spans="1:18" s="41" customFormat="1" x14ac:dyDescent="0.2">
      <c r="A67" s="2"/>
      <c r="B67" s="28"/>
      <c r="C67" s="28"/>
      <c r="D67" s="29"/>
      <c r="E67" s="28"/>
      <c r="F67" s="28"/>
      <c r="G67" s="29"/>
      <c r="H67" s="2"/>
      <c r="I67" s="2"/>
      <c r="J67" s="2"/>
      <c r="K67" s="2"/>
      <c r="L67" s="2"/>
      <c r="M67" s="2"/>
      <c r="N67" s="2"/>
      <c r="O67" s="2"/>
      <c r="P67" s="24"/>
      <c r="Q67" s="2"/>
      <c r="R67" s="29"/>
    </row>
    <row r="68" spans="1:18" s="41" customFormat="1" x14ac:dyDescent="0.2">
      <c r="A68" s="2"/>
      <c r="B68" s="28"/>
      <c r="C68" s="28"/>
      <c r="D68" s="29"/>
      <c r="E68" s="28"/>
      <c r="F68" s="28"/>
      <c r="G68" s="29"/>
      <c r="H68" s="2"/>
      <c r="I68" s="2"/>
      <c r="J68" s="2"/>
      <c r="K68" s="2"/>
      <c r="L68" s="2"/>
      <c r="M68" s="2"/>
      <c r="N68" s="2"/>
      <c r="O68" s="2"/>
      <c r="P68" s="24"/>
      <c r="Q68" s="2"/>
      <c r="R68" s="29"/>
    </row>
    <row r="69" spans="1:18" s="41" customFormat="1" x14ac:dyDescent="0.2">
      <c r="A69" s="2"/>
      <c r="B69" s="28"/>
      <c r="C69" s="28"/>
      <c r="D69" s="29"/>
      <c r="E69" s="28"/>
      <c r="F69" s="28"/>
      <c r="G69" s="29"/>
      <c r="H69" s="2"/>
      <c r="I69" s="2"/>
      <c r="J69" s="2"/>
      <c r="K69" s="2"/>
      <c r="L69" s="2"/>
      <c r="M69" s="2"/>
      <c r="N69" s="2"/>
      <c r="O69" s="2"/>
      <c r="P69" s="24"/>
      <c r="Q69" s="2"/>
      <c r="R69" s="29"/>
    </row>
    <row r="70" spans="1:18" s="41" customFormat="1" x14ac:dyDescent="0.2">
      <c r="A70" s="2"/>
      <c r="B70" s="28"/>
      <c r="C70" s="28"/>
      <c r="D70" s="29"/>
      <c r="E70" s="28"/>
      <c r="F70" s="28"/>
      <c r="G70" s="29"/>
      <c r="H70" s="2"/>
      <c r="I70" s="2"/>
      <c r="J70" s="2"/>
      <c r="K70" s="2"/>
      <c r="L70" s="2"/>
      <c r="M70" s="2"/>
      <c r="N70" s="2"/>
      <c r="O70" s="2"/>
      <c r="P70" s="24"/>
      <c r="Q70" s="2"/>
      <c r="R70" s="29"/>
    </row>
    <row r="71" spans="1:18" s="41" customFormat="1" x14ac:dyDescent="0.2">
      <c r="A71" s="48"/>
      <c r="B71" s="28"/>
      <c r="C71" s="28"/>
      <c r="D71" s="29"/>
      <c r="E71" s="28"/>
      <c r="F71" s="28"/>
      <c r="G71" s="29"/>
      <c r="H71" s="2"/>
      <c r="I71" s="2"/>
      <c r="J71" s="2"/>
      <c r="K71" s="2"/>
      <c r="L71" s="2"/>
      <c r="M71" s="2"/>
      <c r="N71" s="2"/>
      <c r="O71" s="2"/>
      <c r="P71" s="24"/>
      <c r="Q71" s="2"/>
      <c r="R71" s="29"/>
    </row>
    <row r="72" spans="1:18" s="41" customFormat="1" x14ac:dyDescent="0.2">
      <c r="A72" s="2"/>
      <c r="B72" s="28"/>
      <c r="C72" s="28"/>
      <c r="D72" s="29"/>
      <c r="E72" s="28"/>
      <c r="F72" s="28"/>
      <c r="G72" s="29"/>
      <c r="H72" s="2"/>
      <c r="I72" s="2"/>
      <c r="J72" s="2"/>
      <c r="K72" s="2"/>
      <c r="L72" s="2"/>
      <c r="M72" s="2"/>
      <c r="N72" s="2"/>
      <c r="O72" s="2"/>
      <c r="P72" s="24"/>
      <c r="Q72" s="2"/>
      <c r="R72" s="29"/>
    </row>
    <row r="73" spans="1:18" s="41" customFormat="1" x14ac:dyDescent="0.2">
      <c r="A73" s="2"/>
      <c r="B73" s="28"/>
      <c r="C73" s="28"/>
      <c r="D73" s="29"/>
      <c r="E73" s="28"/>
      <c r="F73" s="28"/>
      <c r="G73" s="29"/>
      <c r="H73" s="2"/>
      <c r="I73" s="2"/>
      <c r="J73" s="2"/>
      <c r="K73" s="2"/>
      <c r="L73" s="2"/>
      <c r="M73" s="2"/>
      <c r="N73" s="2"/>
      <c r="O73" s="2"/>
      <c r="P73" s="24"/>
      <c r="Q73" s="2"/>
      <c r="R73" s="29"/>
    </row>
    <row r="74" spans="1:18" s="41" customFormat="1" x14ac:dyDescent="0.2">
      <c r="A74" s="2"/>
      <c r="B74" s="28"/>
      <c r="C74" s="28"/>
      <c r="D74" s="29"/>
      <c r="E74" s="28"/>
      <c r="F74" s="28"/>
      <c r="G74" s="29"/>
      <c r="H74" s="2"/>
      <c r="I74" s="2"/>
      <c r="J74" s="2"/>
      <c r="K74" s="2"/>
      <c r="L74" s="2"/>
      <c r="M74" s="2"/>
      <c r="N74" s="2"/>
      <c r="O74" s="2"/>
      <c r="P74" s="24"/>
      <c r="Q74" s="2"/>
      <c r="R74" s="29"/>
    </row>
    <row r="75" spans="1:18" s="41" customFormat="1" x14ac:dyDescent="0.2">
      <c r="A75" s="2"/>
      <c r="B75" s="28"/>
      <c r="C75" s="28"/>
      <c r="D75" s="29"/>
      <c r="E75" s="28"/>
      <c r="F75" s="28"/>
      <c r="G75" s="29"/>
      <c r="H75" s="2"/>
      <c r="I75" s="2"/>
      <c r="J75" s="2"/>
      <c r="K75" s="2"/>
      <c r="L75" s="2"/>
      <c r="M75" s="2"/>
      <c r="N75" s="2"/>
      <c r="O75" s="2"/>
      <c r="P75" s="24"/>
      <c r="Q75" s="2"/>
      <c r="R75" s="29"/>
    </row>
    <row r="76" spans="1:18" s="41" customFormat="1" x14ac:dyDescent="0.2">
      <c r="A76" s="2"/>
      <c r="B76" s="28"/>
      <c r="C76" s="28"/>
      <c r="D76" s="29"/>
      <c r="E76" s="28"/>
      <c r="F76" s="28"/>
      <c r="G76" s="29"/>
      <c r="H76" s="2"/>
      <c r="I76" s="2"/>
      <c r="J76" s="2"/>
      <c r="K76" s="2"/>
      <c r="L76" s="2"/>
      <c r="M76" s="2"/>
      <c r="N76" s="2"/>
      <c r="O76" s="2"/>
      <c r="P76" s="24"/>
      <c r="Q76" s="2"/>
      <c r="R76" s="29"/>
    </row>
    <row r="77" spans="1:18" s="41" customFormat="1" x14ac:dyDescent="0.2">
      <c r="A77" s="2"/>
      <c r="B77" s="28"/>
      <c r="C77" s="28"/>
      <c r="D77" s="29"/>
      <c r="E77" s="28"/>
      <c r="F77" s="28"/>
      <c r="G77" s="29"/>
      <c r="H77" s="2"/>
      <c r="I77" s="2"/>
      <c r="J77" s="2"/>
      <c r="K77" s="2"/>
      <c r="L77" s="2"/>
      <c r="M77" s="2"/>
      <c r="N77" s="2"/>
      <c r="O77" s="2"/>
      <c r="P77" s="24"/>
      <c r="Q77" s="2"/>
      <c r="R77" s="29"/>
    </row>
    <row r="78" spans="1:18" s="41" customFormat="1" x14ac:dyDescent="0.2">
      <c r="A78" s="2"/>
      <c r="B78" s="28"/>
      <c r="C78" s="28"/>
      <c r="D78" s="29"/>
      <c r="E78" s="28"/>
      <c r="F78" s="28"/>
      <c r="G78" s="29"/>
      <c r="H78" s="2"/>
      <c r="I78" s="2"/>
      <c r="J78" s="2"/>
      <c r="K78" s="2"/>
      <c r="L78" s="2"/>
      <c r="M78" s="2"/>
      <c r="N78" s="2"/>
      <c r="O78" s="2"/>
      <c r="P78" s="24"/>
      <c r="Q78" s="2"/>
      <c r="R78" s="29"/>
    </row>
    <row r="79" spans="1:18" s="41" customFormat="1" x14ac:dyDescent="0.2">
      <c r="A79" s="2"/>
      <c r="B79" s="28"/>
      <c r="C79" s="28"/>
      <c r="D79" s="29"/>
      <c r="E79" s="28"/>
      <c r="F79" s="28"/>
      <c r="G79" s="29"/>
      <c r="H79" s="2"/>
      <c r="I79" s="2"/>
      <c r="J79" s="2"/>
      <c r="K79" s="2"/>
      <c r="L79" s="2"/>
      <c r="M79" s="2"/>
      <c r="N79" s="2"/>
      <c r="O79" s="2"/>
      <c r="P79" s="24"/>
      <c r="Q79" s="2"/>
      <c r="R79" s="29"/>
    </row>
    <row r="80" spans="1:18" s="41" customFormat="1" x14ac:dyDescent="0.2">
      <c r="A80" s="49"/>
      <c r="B80" s="28"/>
      <c r="C80" s="28"/>
      <c r="D80" s="29"/>
      <c r="E80" s="28"/>
      <c r="F80" s="28"/>
      <c r="G80" s="29"/>
      <c r="H80" s="2"/>
      <c r="I80" s="2"/>
      <c r="J80" s="2"/>
      <c r="K80" s="2"/>
      <c r="L80" s="2"/>
      <c r="M80" s="2"/>
      <c r="N80" s="2"/>
      <c r="O80" s="2"/>
      <c r="P80" s="24"/>
      <c r="Q80" s="2"/>
      <c r="R80" s="29"/>
    </row>
    <row r="81" spans="1:18" s="41" customFormat="1" x14ac:dyDescent="0.2">
      <c r="A81" s="2"/>
      <c r="B81" s="28"/>
      <c r="C81" s="28"/>
      <c r="D81" s="29"/>
      <c r="E81" s="28"/>
      <c r="F81" s="28"/>
      <c r="G81" s="29"/>
      <c r="H81" s="2"/>
      <c r="I81" s="2"/>
      <c r="J81" s="2"/>
      <c r="K81" s="2"/>
      <c r="L81" s="2"/>
      <c r="M81" s="2"/>
      <c r="N81" s="2"/>
      <c r="O81" s="2"/>
      <c r="P81" s="24"/>
      <c r="Q81" s="2"/>
      <c r="R81" s="29"/>
    </row>
    <row r="82" spans="1:18" s="41" customFormat="1" x14ac:dyDescent="0.2">
      <c r="A82" s="48"/>
      <c r="B82" s="28"/>
      <c r="C82" s="28"/>
      <c r="D82" s="29"/>
      <c r="E82" s="28"/>
      <c r="F82" s="28"/>
      <c r="G82" s="29"/>
      <c r="H82" s="2"/>
      <c r="I82" s="2"/>
      <c r="J82" s="2"/>
      <c r="K82" s="2"/>
      <c r="L82" s="2"/>
      <c r="M82" s="2"/>
      <c r="N82" s="2"/>
      <c r="O82" s="2"/>
      <c r="P82" s="24"/>
      <c r="Q82" s="2"/>
      <c r="R82" s="29"/>
    </row>
    <row r="83" spans="1:18" s="41" customFormat="1" x14ac:dyDescent="0.2">
      <c r="A83" s="2"/>
      <c r="B83" s="28"/>
      <c r="C83" s="28"/>
      <c r="D83" s="29"/>
      <c r="E83" s="28"/>
      <c r="F83" s="28"/>
      <c r="G83" s="29"/>
      <c r="H83" s="2"/>
      <c r="I83" s="2"/>
      <c r="J83" s="2"/>
      <c r="K83" s="2"/>
      <c r="L83" s="2"/>
      <c r="M83" s="2"/>
      <c r="N83" s="2"/>
      <c r="O83" s="2"/>
      <c r="P83" s="24"/>
      <c r="Q83" s="2"/>
      <c r="R83" s="29"/>
    </row>
    <row r="84" spans="1:18" s="41" customFormat="1" x14ac:dyDescent="0.2">
      <c r="A84" s="2"/>
      <c r="B84" s="28"/>
      <c r="C84" s="28"/>
      <c r="D84" s="29"/>
      <c r="E84" s="28"/>
      <c r="F84" s="28"/>
      <c r="G84" s="29"/>
      <c r="H84" s="2"/>
      <c r="I84" s="2"/>
      <c r="J84" s="2"/>
      <c r="K84" s="2"/>
      <c r="L84" s="2"/>
      <c r="M84" s="2"/>
      <c r="N84" s="2"/>
      <c r="O84" s="2"/>
      <c r="P84" s="24"/>
      <c r="Q84" s="2"/>
      <c r="R84" s="29"/>
    </row>
    <row r="85" spans="1:18" s="41" customFormat="1" x14ac:dyDescent="0.2">
      <c r="A85" s="2"/>
      <c r="B85" s="28"/>
      <c r="C85" s="28"/>
      <c r="D85" s="29"/>
      <c r="E85" s="28"/>
      <c r="F85" s="28"/>
      <c r="G85" s="29"/>
      <c r="H85" s="2"/>
      <c r="I85" s="2"/>
      <c r="J85" s="2"/>
      <c r="K85" s="2"/>
      <c r="L85" s="2"/>
      <c r="M85" s="2"/>
      <c r="N85" s="2"/>
      <c r="O85" s="2"/>
      <c r="P85" s="24"/>
      <c r="Q85" s="2"/>
      <c r="R85" s="29"/>
    </row>
    <row r="86" spans="1:18" s="41" customFormat="1" x14ac:dyDescent="0.2">
      <c r="A86" s="2"/>
      <c r="B86" s="28"/>
      <c r="C86" s="28"/>
      <c r="D86" s="29"/>
      <c r="E86" s="28"/>
      <c r="F86" s="28"/>
      <c r="G86" s="29"/>
      <c r="H86" s="2"/>
      <c r="I86" s="2"/>
      <c r="J86" s="2"/>
      <c r="K86" s="2"/>
      <c r="L86" s="2"/>
      <c r="M86" s="2"/>
      <c r="N86" s="2"/>
      <c r="O86" s="2"/>
      <c r="P86" s="24"/>
      <c r="Q86" s="2"/>
      <c r="R86" s="29"/>
    </row>
    <row r="87" spans="1:18" s="41" customFormat="1" x14ac:dyDescent="0.2">
      <c r="A87" s="2"/>
      <c r="B87" s="28"/>
      <c r="C87" s="28"/>
      <c r="D87" s="29"/>
      <c r="E87" s="28"/>
      <c r="F87" s="28"/>
      <c r="G87" s="29"/>
      <c r="H87" s="2"/>
      <c r="I87" s="2"/>
      <c r="J87" s="2"/>
      <c r="K87" s="2"/>
      <c r="L87" s="2"/>
      <c r="M87" s="2"/>
      <c r="N87" s="2"/>
      <c r="O87" s="2"/>
      <c r="P87" s="24"/>
      <c r="Q87" s="2"/>
      <c r="R87" s="29"/>
    </row>
    <row r="88" spans="1:18" s="41" customFormat="1" x14ac:dyDescent="0.2">
      <c r="A88" s="2"/>
      <c r="B88" s="28"/>
      <c r="C88" s="28"/>
      <c r="D88" s="29"/>
      <c r="E88" s="28"/>
      <c r="F88" s="28"/>
      <c r="G88" s="29"/>
      <c r="H88" s="2"/>
      <c r="I88" s="2"/>
      <c r="J88" s="2"/>
      <c r="K88" s="2"/>
      <c r="L88" s="2"/>
      <c r="M88" s="2"/>
      <c r="N88" s="2"/>
      <c r="O88" s="2"/>
      <c r="P88" s="24"/>
      <c r="Q88" s="2"/>
      <c r="R88" s="29"/>
    </row>
    <row r="89" spans="1:18" s="41" customFormat="1" x14ac:dyDescent="0.2">
      <c r="A89" s="2"/>
      <c r="B89" s="28"/>
      <c r="C89" s="28"/>
      <c r="D89" s="29"/>
      <c r="E89" s="28"/>
      <c r="F89" s="28"/>
      <c r="G89" s="29"/>
      <c r="H89" s="2"/>
      <c r="I89" s="2"/>
      <c r="J89" s="2"/>
      <c r="K89" s="2"/>
      <c r="L89" s="2"/>
      <c r="M89" s="2"/>
      <c r="N89" s="2"/>
      <c r="O89" s="2"/>
      <c r="P89" s="24"/>
      <c r="Q89" s="2"/>
      <c r="R89" s="29"/>
    </row>
    <row r="90" spans="1:18" s="41" customFormat="1" x14ac:dyDescent="0.2">
      <c r="A90" s="2"/>
      <c r="B90" s="28"/>
      <c r="C90" s="28"/>
      <c r="D90" s="29"/>
      <c r="E90" s="28"/>
      <c r="F90" s="28"/>
      <c r="G90" s="29"/>
      <c r="H90" s="2"/>
      <c r="I90" s="2"/>
      <c r="J90" s="2"/>
      <c r="K90" s="2"/>
      <c r="L90" s="2"/>
      <c r="M90" s="2"/>
      <c r="N90" s="2"/>
      <c r="O90" s="2"/>
      <c r="P90" s="24"/>
      <c r="Q90" s="2"/>
      <c r="R90" s="29"/>
    </row>
    <row r="91" spans="1:18" s="41" customFormat="1" x14ac:dyDescent="0.2">
      <c r="A91" s="2"/>
      <c r="B91" s="28"/>
      <c r="C91" s="28"/>
      <c r="D91" s="29"/>
      <c r="E91" s="28"/>
      <c r="F91" s="28"/>
      <c r="G91" s="29"/>
      <c r="H91" s="2"/>
      <c r="I91" s="2"/>
      <c r="J91" s="2"/>
      <c r="K91" s="2"/>
      <c r="L91" s="2"/>
      <c r="M91" s="2"/>
      <c r="N91" s="2"/>
      <c r="O91" s="2"/>
      <c r="P91" s="24"/>
      <c r="Q91" s="2"/>
      <c r="R91" s="29"/>
    </row>
    <row r="92" spans="1:18" s="41" customFormat="1" x14ac:dyDescent="0.2">
      <c r="A92" s="2"/>
      <c r="B92" s="28"/>
      <c r="C92" s="28"/>
      <c r="D92" s="29"/>
      <c r="E92" s="28"/>
      <c r="F92" s="28"/>
      <c r="G92" s="29"/>
      <c r="H92" s="2"/>
      <c r="I92" s="2"/>
      <c r="J92" s="2"/>
      <c r="K92" s="2"/>
      <c r="L92" s="2"/>
      <c r="M92" s="2"/>
      <c r="N92" s="2"/>
      <c r="O92" s="2"/>
      <c r="P92" s="24"/>
      <c r="Q92" s="2"/>
      <c r="R92" s="29"/>
    </row>
    <row r="93" spans="1:18" s="41" customFormat="1" x14ac:dyDescent="0.2">
      <c r="A93" s="2"/>
      <c r="B93" s="28"/>
      <c r="C93" s="28"/>
      <c r="D93" s="29"/>
      <c r="E93" s="28"/>
      <c r="F93" s="28"/>
      <c r="G93" s="29"/>
      <c r="H93" s="2"/>
      <c r="I93" s="2"/>
      <c r="J93" s="2"/>
      <c r="K93" s="2"/>
      <c r="L93" s="2"/>
      <c r="M93" s="2"/>
      <c r="N93" s="2"/>
      <c r="O93" s="2"/>
      <c r="P93" s="24"/>
      <c r="Q93" s="2"/>
      <c r="R93" s="29"/>
    </row>
    <row r="94" spans="1:18" s="41" customFormat="1" x14ac:dyDescent="0.2">
      <c r="A94" s="48"/>
      <c r="B94" s="28"/>
      <c r="C94" s="28"/>
      <c r="D94" s="29"/>
      <c r="E94" s="28"/>
      <c r="F94" s="28"/>
      <c r="G94" s="29"/>
      <c r="H94" s="2"/>
      <c r="I94" s="2"/>
      <c r="J94" s="2"/>
      <c r="K94" s="2"/>
      <c r="L94" s="2"/>
      <c r="M94" s="2"/>
      <c r="N94" s="2"/>
      <c r="O94" s="2"/>
      <c r="P94" s="24"/>
      <c r="Q94" s="2"/>
      <c r="R94" s="29"/>
    </row>
    <row r="95" spans="1:18" s="41" customFormat="1" x14ac:dyDescent="0.2">
      <c r="A95" s="48"/>
      <c r="B95" s="28"/>
      <c r="C95" s="28"/>
      <c r="D95" s="29"/>
      <c r="E95" s="28"/>
      <c r="F95" s="28"/>
      <c r="G95" s="29"/>
      <c r="H95" s="2"/>
      <c r="I95" s="2"/>
      <c r="J95" s="2"/>
      <c r="K95" s="2"/>
      <c r="L95" s="2"/>
      <c r="M95" s="2"/>
      <c r="N95" s="2"/>
      <c r="O95" s="2"/>
      <c r="P95" s="24"/>
      <c r="Q95" s="2"/>
      <c r="R95" s="29"/>
    </row>
    <row r="96" spans="1:18" s="41" customFormat="1" x14ac:dyDescent="0.2">
      <c r="A96" s="2"/>
      <c r="B96" s="28"/>
      <c r="C96" s="28"/>
      <c r="D96" s="29"/>
      <c r="E96" s="28"/>
      <c r="F96" s="28"/>
      <c r="G96" s="29"/>
      <c r="H96" s="2"/>
      <c r="I96" s="2"/>
      <c r="J96" s="2"/>
      <c r="K96" s="2"/>
      <c r="L96" s="2"/>
      <c r="M96" s="2"/>
      <c r="N96" s="2"/>
      <c r="O96" s="2"/>
      <c r="P96" s="24"/>
      <c r="Q96" s="2"/>
      <c r="R96" s="29"/>
    </row>
    <row r="97" spans="1:18" s="41" customFormat="1" x14ac:dyDescent="0.2">
      <c r="A97" s="2"/>
      <c r="B97" s="28"/>
      <c r="C97" s="28"/>
      <c r="D97" s="29"/>
      <c r="E97" s="28"/>
      <c r="F97" s="28"/>
      <c r="G97" s="29"/>
      <c r="H97" s="2"/>
      <c r="I97" s="2"/>
      <c r="J97" s="2"/>
      <c r="K97" s="2"/>
      <c r="L97" s="2"/>
      <c r="M97" s="2"/>
      <c r="N97" s="2"/>
      <c r="O97" s="2"/>
      <c r="P97" s="24"/>
      <c r="Q97" s="2"/>
      <c r="R97" s="29"/>
    </row>
    <row r="98" spans="1:18" s="41" customFormat="1" x14ac:dyDescent="0.2">
      <c r="A98" s="2"/>
      <c r="B98" s="28"/>
      <c r="C98" s="28"/>
      <c r="D98" s="29"/>
      <c r="E98" s="28"/>
      <c r="F98" s="28"/>
      <c r="G98" s="29"/>
      <c r="H98" s="2"/>
      <c r="I98" s="2"/>
      <c r="J98" s="2"/>
      <c r="K98" s="2"/>
      <c r="L98" s="2"/>
      <c r="M98" s="2"/>
      <c r="N98" s="2"/>
      <c r="O98" s="2"/>
      <c r="P98" s="24"/>
      <c r="Q98" s="2"/>
      <c r="R98" s="29"/>
    </row>
    <row r="99" spans="1:18" s="41" customFormat="1" x14ac:dyDescent="0.2">
      <c r="A99" s="2"/>
      <c r="B99" s="28"/>
      <c r="C99" s="28"/>
      <c r="D99" s="29"/>
      <c r="E99" s="28"/>
      <c r="F99" s="28"/>
      <c r="G99" s="29"/>
      <c r="H99" s="2"/>
      <c r="I99" s="2"/>
      <c r="J99" s="2"/>
      <c r="K99" s="2"/>
      <c r="L99" s="2"/>
      <c r="M99" s="2"/>
      <c r="N99" s="2"/>
      <c r="O99" s="2"/>
      <c r="P99" s="24"/>
      <c r="Q99" s="2"/>
      <c r="R99" s="29"/>
    </row>
    <row r="100" spans="1:18" s="41" customFormat="1" x14ac:dyDescent="0.2">
      <c r="A100" s="2"/>
      <c r="B100" s="28"/>
      <c r="C100" s="28"/>
      <c r="D100" s="29"/>
      <c r="E100" s="28"/>
      <c r="F100" s="28"/>
      <c r="G100" s="29"/>
      <c r="H100" s="2"/>
      <c r="I100" s="2"/>
      <c r="J100" s="2"/>
      <c r="K100" s="2"/>
      <c r="L100" s="2"/>
      <c r="M100" s="2"/>
      <c r="N100" s="2"/>
      <c r="O100" s="2"/>
      <c r="P100" s="24"/>
      <c r="Q100" s="2"/>
      <c r="R100" s="29"/>
    </row>
    <row r="101" spans="1:18" s="41" customFormat="1" x14ac:dyDescent="0.2">
      <c r="A101" s="2"/>
      <c r="B101" s="28"/>
      <c r="C101" s="28"/>
      <c r="D101" s="29"/>
      <c r="E101" s="28"/>
      <c r="F101" s="28"/>
      <c r="G101" s="29"/>
      <c r="H101" s="2"/>
      <c r="I101" s="2"/>
      <c r="J101" s="2"/>
      <c r="K101" s="2"/>
      <c r="L101" s="2"/>
      <c r="M101" s="2"/>
      <c r="N101" s="2"/>
      <c r="O101" s="2"/>
      <c r="P101" s="24"/>
      <c r="Q101" s="2"/>
      <c r="R101" s="29"/>
    </row>
    <row r="102" spans="1:18" s="41" customFormat="1" x14ac:dyDescent="0.2">
      <c r="A102" s="2"/>
      <c r="B102" s="28"/>
      <c r="C102" s="28"/>
      <c r="D102" s="29"/>
      <c r="E102" s="28"/>
      <c r="F102" s="28"/>
      <c r="G102" s="29"/>
      <c r="H102" s="2"/>
      <c r="I102" s="2"/>
      <c r="J102" s="2"/>
      <c r="K102" s="2"/>
      <c r="L102" s="2"/>
      <c r="M102" s="2"/>
      <c r="N102" s="2"/>
      <c r="O102" s="2"/>
      <c r="P102" s="24"/>
      <c r="Q102" s="2"/>
      <c r="R102" s="29"/>
    </row>
    <row r="103" spans="1:18" s="41" customFormat="1" x14ac:dyDescent="0.2">
      <c r="A103" s="48"/>
      <c r="B103" s="28"/>
      <c r="C103" s="28"/>
      <c r="D103" s="29"/>
      <c r="E103" s="28"/>
      <c r="F103" s="28"/>
      <c r="G103" s="29"/>
      <c r="H103" s="2"/>
      <c r="I103" s="2"/>
      <c r="J103" s="2"/>
      <c r="K103" s="2"/>
      <c r="L103" s="2"/>
      <c r="M103" s="2"/>
      <c r="N103" s="2"/>
      <c r="O103" s="2"/>
      <c r="P103" s="24"/>
      <c r="Q103" s="2"/>
      <c r="R103" s="29"/>
    </row>
    <row r="104" spans="1:18" s="41" customFormat="1" x14ac:dyDescent="0.2">
      <c r="A104" s="2"/>
      <c r="B104" s="28"/>
      <c r="C104" s="28"/>
      <c r="D104" s="29"/>
      <c r="E104" s="28"/>
      <c r="F104" s="28"/>
      <c r="G104" s="29"/>
      <c r="H104" s="2"/>
      <c r="I104" s="2"/>
      <c r="J104" s="2"/>
      <c r="K104" s="2"/>
      <c r="L104" s="2"/>
      <c r="M104" s="2"/>
      <c r="N104" s="2"/>
      <c r="O104" s="2"/>
      <c r="P104" s="24"/>
      <c r="Q104" s="2"/>
      <c r="R104" s="29"/>
    </row>
    <row r="105" spans="1:18" s="41" customFormat="1" x14ac:dyDescent="0.2">
      <c r="A105" s="2"/>
      <c r="B105" s="28"/>
      <c r="C105" s="28"/>
      <c r="D105" s="29"/>
      <c r="E105" s="28"/>
      <c r="F105" s="28"/>
      <c r="G105" s="29"/>
      <c r="H105" s="2"/>
      <c r="I105" s="2"/>
      <c r="J105" s="2"/>
      <c r="K105" s="2"/>
      <c r="L105" s="2"/>
      <c r="M105" s="2"/>
      <c r="N105" s="2"/>
      <c r="O105" s="2"/>
      <c r="P105" s="24"/>
      <c r="Q105" s="2"/>
      <c r="R105" s="29"/>
    </row>
    <row r="106" spans="1:18" s="41" customFormat="1" x14ac:dyDescent="0.2">
      <c r="A106" s="2"/>
      <c r="B106" s="28"/>
      <c r="C106" s="28"/>
      <c r="D106" s="29"/>
      <c r="E106" s="28"/>
      <c r="F106" s="28"/>
      <c r="G106" s="29"/>
      <c r="H106" s="2"/>
      <c r="I106" s="2"/>
      <c r="J106" s="2"/>
      <c r="K106" s="2"/>
      <c r="L106" s="2"/>
      <c r="M106" s="2"/>
      <c r="N106" s="2"/>
      <c r="O106" s="2"/>
      <c r="P106" s="24"/>
      <c r="Q106" s="2"/>
      <c r="R106" s="29"/>
    </row>
    <row r="107" spans="1:18" s="41" customFormat="1" x14ac:dyDescent="0.2">
      <c r="A107" s="48"/>
      <c r="B107" s="28"/>
      <c r="C107" s="28"/>
      <c r="D107" s="29"/>
      <c r="E107" s="28"/>
      <c r="F107" s="28"/>
      <c r="G107" s="29"/>
      <c r="H107" s="2"/>
      <c r="I107" s="2"/>
      <c r="J107" s="2"/>
      <c r="K107" s="2"/>
      <c r="L107" s="2"/>
      <c r="M107" s="2"/>
      <c r="N107" s="2"/>
      <c r="O107" s="2"/>
      <c r="P107" s="24"/>
      <c r="Q107" s="2"/>
      <c r="R107" s="29"/>
    </row>
    <row r="108" spans="1:18" s="41" customFormat="1" x14ac:dyDescent="0.2">
      <c r="A108" s="2"/>
      <c r="B108" s="28"/>
      <c r="C108" s="28"/>
      <c r="D108" s="29"/>
      <c r="E108" s="28"/>
      <c r="F108" s="28"/>
      <c r="G108" s="29"/>
      <c r="H108" s="2"/>
      <c r="I108" s="2"/>
      <c r="J108" s="2"/>
      <c r="K108" s="2"/>
      <c r="L108" s="2"/>
      <c r="M108" s="2"/>
      <c r="N108" s="2"/>
      <c r="O108" s="2"/>
      <c r="P108" s="24"/>
      <c r="Q108" s="2"/>
      <c r="R108" s="29"/>
    </row>
    <row r="109" spans="1:18" s="41" customFormat="1" x14ac:dyDescent="0.2">
      <c r="A109" s="2"/>
      <c r="B109" s="28"/>
      <c r="C109" s="28"/>
      <c r="D109" s="29"/>
      <c r="E109" s="28"/>
      <c r="F109" s="28"/>
      <c r="G109" s="29"/>
      <c r="H109" s="2"/>
      <c r="I109" s="2"/>
      <c r="J109" s="2"/>
      <c r="K109" s="2"/>
      <c r="L109" s="2"/>
      <c r="M109" s="2"/>
      <c r="N109" s="2"/>
      <c r="O109" s="2"/>
      <c r="P109" s="24"/>
      <c r="Q109" s="2"/>
      <c r="R109" s="29"/>
    </row>
    <row r="110" spans="1:18" s="41" customFormat="1" x14ac:dyDescent="0.2">
      <c r="A110" s="2"/>
      <c r="B110" s="28"/>
      <c r="C110" s="28"/>
      <c r="D110" s="29"/>
      <c r="E110" s="28"/>
      <c r="F110" s="28"/>
      <c r="G110" s="29"/>
      <c r="H110" s="2"/>
      <c r="I110" s="2"/>
      <c r="J110" s="2"/>
      <c r="K110" s="2"/>
      <c r="L110" s="2"/>
      <c r="M110" s="2"/>
      <c r="N110" s="2"/>
      <c r="O110" s="2"/>
      <c r="P110" s="24"/>
      <c r="Q110" s="2"/>
      <c r="R110" s="29"/>
    </row>
    <row r="111" spans="1:18" s="41" customFormat="1" x14ac:dyDescent="0.2">
      <c r="A111" s="2"/>
      <c r="B111" s="28"/>
      <c r="C111" s="28"/>
      <c r="D111" s="29"/>
      <c r="E111" s="28"/>
      <c r="F111" s="28"/>
      <c r="G111" s="29"/>
      <c r="H111" s="2"/>
      <c r="I111" s="2"/>
      <c r="J111" s="2"/>
      <c r="K111" s="2"/>
      <c r="L111" s="2"/>
      <c r="M111" s="2"/>
      <c r="N111" s="2"/>
      <c r="O111" s="2"/>
      <c r="P111" s="24"/>
      <c r="Q111" s="2"/>
      <c r="R111" s="29"/>
    </row>
    <row r="112" spans="1:18" s="41" customFormat="1" x14ac:dyDescent="0.2">
      <c r="A112" s="2"/>
      <c r="B112" s="28"/>
      <c r="C112" s="28"/>
      <c r="D112" s="29"/>
      <c r="E112" s="28"/>
      <c r="F112" s="28"/>
      <c r="G112" s="29"/>
      <c r="H112" s="2"/>
      <c r="I112" s="2"/>
      <c r="J112" s="2"/>
      <c r="K112" s="2"/>
      <c r="L112" s="2"/>
      <c r="M112" s="2"/>
      <c r="N112" s="2"/>
      <c r="O112" s="2"/>
      <c r="P112" s="24"/>
      <c r="Q112" s="2"/>
      <c r="R112" s="29"/>
    </row>
    <row r="113" spans="1:18" s="41" customFormat="1" x14ac:dyDescent="0.2">
      <c r="A113" s="2"/>
      <c r="B113" s="28"/>
      <c r="C113" s="28"/>
      <c r="D113" s="29"/>
      <c r="E113" s="28"/>
      <c r="F113" s="28"/>
      <c r="G113" s="29"/>
      <c r="H113" s="2"/>
      <c r="I113" s="2"/>
      <c r="J113" s="2"/>
      <c r="K113" s="2"/>
      <c r="L113" s="2"/>
      <c r="M113" s="2"/>
      <c r="N113" s="2"/>
      <c r="O113" s="2"/>
      <c r="P113" s="24"/>
      <c r="Q113" s="2"/>
      <c r="R113" s="29"/>
    </row>
    <row r="114" spans="1:18" s="41" customFormat="1" x14ac:dyDescent="0.2">
      <c r="A114" s="2"/>
      <c r="B114" s="28"/>
      <c r="C114" s="28"/>
      <c r="D114" s="29"/>
      <c r="E114" s="28"/>
      <c r="F114" s="28"/>
      <c r="G114" s="29"/>
      <c r="H114" s="2"/>
      <c r="I114" s="2"/>
      <c r="J114" s="2"/>
      <c r="K114" s="2"/>
      <c r="L114" s="2"/>
      <c r="M114" s="2"/>
      <c r="N114" s="2"/>
      <c r="O114" s="2"/>
      <c r="P114" s="24"/>
      <c r="Q114" s="2"/>
      <c r="R114" s="29"/>
    </row>
    <row r="115" spans="1:18" s="41" customFormat="1" x14ac:dyDescent="0.2">
      <c r="A115" s="2"/>
      <c r="B115" s="28"/>
      <c r="C115" s="28"/>
      <c r="D115" s="29"/>
      <c r="E115" s="28"/>
      <c r="F115" s="28"/>
      <c r="G115" s="29"/>
      <c r="H115" s="2"/>
      <c r="I115" s="2"/>
      <c r="J115" s="2"/>
      <c r="K115" s="2"/>
      <c r="L115" s="2"/>
      <c r="M115" s="2"/>
      <c r="N115" s="2"/>
      <c r="O115" s="2"/>
      <c r="P115" s="24"/>
      <c r="Q115" s="2"/>
      <c r="R115" s="29"/>
    </row>
    <row r="116" spans="1:18" s="41" customFormat="1" x14ac:dyDescent="0.2">
      <c r="A116" s="2"/>
      <c r="B116" s="28"/>
      <c r="C116" s="28"/>
      <c r="D116" s="29"/>
      <c r="E116" s="28"/>
      <c r="F116" s="28"/>
      <c r="G116" s="29"/>
      <c r="H116" s="2"/>
      <c r="I116" s="2"/>
      <c r="J116" s="2"/>
      <c r="K116" s="2"/>
      <c r="L116" s="2"/>
      <c r="M116" s="2"/>
      <c r="N116" s="2"/>
      <c r="O116" s="2"/>
      <c r="P116" s="24"/>
      <c r="Q116" s="2"/>
      <c r="R116" s="29"/>
    </row>
    <row r="117" spans="1:18" s="41" customFormat="1" x14ac:dyDescent="0.2">
      <c r="A117" s="2"/>
      <c r="B117" s="28"/>
      <c r="C117" s="28"/>
      <c r="D117" s="29"/>
      <c r="E117" s="28"/>
      <c r="F117" s="28"/>
      <c r="G117" s="29"/>
      <c r="H117" s="2"/>
      <c r="I117" s="2"/>
      <c r="J117" s="2"/>
      <c r="K117" s="2"/>
      <c r="L117" s="2"/>
      <c r="M117" s="2"/>
      <c r="N117" s="2"/>
      <c r="O117" s="2"/>
      <c r="P117" s="24"/>
      <c r="Q117" s="2"/>
      <c r="R117" s="29"/>
    </row>
    <row r="118" spans="1:18" s="41" customFormat="1" x14ac:dyDescent="0.2">
      <c r="A118" s="2"/>
      <c r="B118" s="28"/>
      <c r="C118" s="28"/>
      <c r="D118" s="29"/>
      <c r="E118" s="28"/>
      <c r="F118" s="28"/>
      <c r="G118" s="29"/>
      <c r="H118" s="2"/>
      <c r="I118" s="2"/>
      <c r="J118" s="2"/>
      <c r="K118" s="2"/>
      <c r="L118" s="2"/>
      <c r="M118" s="2"/>
      <c r="N118" s="2"/>
      <c r="O118" s="2"/>
      <c r="P118" s="24"/>
      <c r="Q118" s="2"/>
      <c r="R118" s="29"/>
    </row>
    <row r="119" spans="1:18" s="41" customFormat="1" x14ac:dyDescent="0.2">
      <c r="A119" s="2"/>
      <c r="B119" s="28"/>
      <c r="C119" s="28"/>
      <c r="D119" s="29"/>
      <c r="E119" s="28"/>
      <c r="F119" s="28"/>
      <c r="G119" s="29"/>
      <c r="H119" s="2"/>
      <c r="I119" s="2"/>
      <c r="J119" s="2"/>
      <c r="K119" s="2"/>
      <c r="L119" s="2"/>
      <c r="M119" s="2"/>
      <c r="N119" s="2"/>
      <c r="O119" s="2"/>
      <c r="P119" s="24"/>
      <c r="Q119" s="2"/>
      <c r="R119" s="29"/>
    </row>
    <row r="120" spans="1:18" s="41" customFormat="1" x14ac:dyDescent="0.2">
      <c r="A120" s="2"/>
      <c r="B120" s="28"/>
      <c r="C120" s="28"/>
      <c r="D120" s="29"/>
      <c r="E120" s="28"/>
      <c r="F120" s="28"/>
      <c r="G120" s="29"/>
      <c r="H120" s="2"/>
      <c r="I120" s="2"/>
      <c r="J120" s="2"/>
      <c r="K120" s="2"/>
      <c r="L120" s="2"/>
      <c r="M120" s="2"/>
      <c r="N120" s="2"/>
      <c r="O120" s="2"/>
      <c r="P120" s="24"/>
      <c r="Q120" s="2"/>
      <c r="R120" s="29"/>
    </row>
    <row r="121" spans="1:18" s="41" customFormat="1" x14ac:dyDescent="0.2">
      <c r="A121" s="2"/>
      <c r="B121" s="28"/>
      <c r="C121" s="28"/>
      <c r="D121" s="29"/>
      <c r="E121" s="28"/>
      <c r="F121" s="28"/>
      <c r="G121" s="29"/>
      <c r="H121" s="2"/>
      <c r="I121" s="2"/>
      <c r="J121" s="2"/>
      <c r="K121" s="2"/>
      <c r="L121" s="2"/>
      <c r="M121" s="2"/>
      <c r="N121" s="2"/>
      <c r="O121" s="2"/>
      <c r="P121" s="24"/>
      <c r="Q121" s="2"/>
      <c r="R121" s="29"/>
    </row>
    <row r="122" spans="1:18" s="41" customFormat="1" x14ac:dyDescent="0.2">
      <c r="A122" s="2"/>
      <c r="B122" s="28"/>
      <c r="C122" s="28"/>
      <c r="D122" s="29"/>
      <c r="E122" s="28"/>
      <c r="F122" s="28"/>
      <c r="G122" s="29"/>
      <c r="H122" s="2"/>
      <c r="I122" s="2"/>
      <c r="J122" s="2"/>
      <c r="K122" s="2"/>
      <c r="L122" s="2"/>
      <c r="M122" s="2"/>
      <c r="N122" s="2"/>
      <c r="O122" s="2"/>
      <c r="P122" s="24"/>
      <c r="Q122" s="2"/>
      <c r="R122" s="29"/>
    </row>
    <row r="123" spans="1:18" s="41" customFormat="1" x14ac:dyDescent="0.2">
      <c r="A123" s="2"/>
      <c r="B123" s="28"/>
      <c r="C123" s="28"/>
      <c r="D123" s="29"/>
      <c r="E123" s="28"/>
      <c r="F123" s="28"/>
      <c r="G123" s="29"/>
      <c r="H123" s="2"/>
      <c r="I123" s="2"/>
      <c r="J123" s="2"/>
      <c r="K123" s="2"/>
      <c r="L123" s="2"/>
      <c r="M123" s="2"/>
      <c r="N123" s="2"/>
      <c r="O123" s="2"/>
      <c r="P123" s="24"/>
      <c r="Q123" s="2"/>
      <c r="R123" s="29"/>
    </row>
    <row r="124" spans="1:18" s="41" customFormat="1" x14ac:dyDescent="0.2">
      <c r="A124" s="48"/>
      <c r="B124" s="28"/>
      <c r="C124" s="28"/>
      <c r="D124" s="29"/>
      <c r="E124" s="28"/>
      <c r="F124" s="28"/>
      <c r="G124" s="29"/>
      <c r="H124" s="2"/>
      <c r="I124" s="2"/>
      <c r="J124" s="2"/>
      <c r="K124" s="2"/>
      <c r="L124" s="2"/>
      <c r="M124" s="2"/>
      <c r="N124" s="2"/>
      <c r="O124" s="2"/>
      <c r="P124" s="24"/>
      <c r="Q124" s="2"/>
      <c r="R124" s="29"/>
    </row>
    <row r="125" spans="1:18" s="41" customFormat="1" x14ac:dyDescent="0.2">
      <c r="A125" s="2"/>
      <c r="B125" s="28"/>
      <c r="C125" s="28"/>
      <c r="D125" s="29"/>
      <c r="E125" s="28"/>
      <c r="F125" s="28"/>
      <c r="G125" s="29"/>
      <c r="H125" s="2"/>
      <c r="I125" s="2"/>
      <c r="J125" s="2"/>
      <c r="K125" s="2"/>
      <c r="L125" s="2"/>
      <c r="M125" s="2"/>
      <c r="N125" s="2"/>
      <c r="O125" s="2"/>
      <c r="P125" s="24"/>
      <c r="Q125" s="2"/>
      <c r="R125" s="29"/>
    </row>
    <row r="126" spans="1:18" s="41" customFormat="1" x14ac:dyDescent="0.2">
      <c r="A126" s="2"/>
      <c r="B126" s="28"/>
      <c r="C126" s="28"/>
      <c r="D126" s="29"/>
      <c r="E126" s="28"/>
      <c r="F126" s="28"/>
      <c r="G126" s="29"/>
      <c r="H126" s="2"/>
      <c r="I126" s="2"/>
      <c r="J126" s="2"/>
      <c r="K126" s="2"/>
      <c r="L126" s="2"/>
      <c r="M126" s="2"/>
      <c r="N126" s="2"/>
      <c r="O126" s="2"/>
      <c r="P126" s="24"/>
      <c r="Q126" s="2"/>
      <c r="R126" s="29"/>
    </row>
    <row r="127" spans="1:18" s="41" customFormat="1" x14ac:dyDescent="0.2">
      <c r="A127" s="49"/>
      <c r="B127" s="28"/>
      <c r="C127" s="28"/>
      <c r="D127" s="29"/>
      <c r="E127" s="28"/>
      <c r="F127" s="28"/>
      <c r="G127" s="29"/>
      <c r="H127" s="2"/>
      <c r="I127" s="2"/>
      <c r="J127" s="2"/>
      <c r="K127" s="2"/>
      <c r="L127" s="2"/>
      <c r="M127" s="2"/>
      <c r="N127" s="2"/>
      <c r="O127" s="2"/>
      <c r="P127" s="24"/>
      <c r="Q127" s="2"/>
      <c r="R127" s="29"/>
    </row>
    <row r="128" spans="1:18" s="41" customFormat="1" x14ac:dyDescent="0.2">
      <c r="A128" s="2"/>
      <c r="B128" s="28"/>
      <c r="C128" s="28"/>
      <c r="D128" s="29"/>
      <c r="E128" s="28"/>
      <c r="F128" s="28"/>
      <c r="G128" s="29"/>
      <c r="H128" s="2"/>
      <c r="I128" s="2"/>
      <c r="J128" s="2"/>
      <c r="K128" s="2"/>
      <c r="L128" s="2"/>
      <c r="M128" s="2"/>
      <c r="N128" s="2"/>
      <c r="O128" s="2"/>
      <c r="P128" s="24"/>
      <c r="Q128" s="2"/>
      <c r="R128" s="29"/>
    </row>
    <row r="129" spans="1:18" s="41" customFormat="1" x14ac:dyDescent="0.2">
      <c r="A129" s="2"/>
      <c r="B129" s="28"/>
      <c r="C129" s="28"/>
      <c r="D129" s="29"/>
      <c r="E129" s="28"/>
      <c r="F129" s="28"/>
      <c r="G129" s="29"/>
      <c r="H129" s="2"/>
      <c r="I129" s="2"/>
      <c r="J129" s="2"/>
      <c r="K129" s="2"/>
      <c r="L129" s="2"/>
      <c r="M129" s="2"/>
      <c r="N129" s="2"/>
      <c r="O129" s="2"/>
      <c r="P129" s="24"/>
      <c r="Q129" s="2"/>
      <c r="R129" s="29"/>
    </row>
    <row r="130" spans="1:18" s="41" customFormat="1" x14ac:dyDescent="0.2">
      <c r="A130" s="2"/>
      <c r="B130" s="28"/>
      <c r="C130" s="28"/>
      <c r="D130" s="29"/>
      <c r="E130" s="28"/>
      <c r="F130" s="28"/>
      <c r="G130" s="29"/>
      <c r="H130" s="2"/>
      <c r="I130" s="2"/>
      <c r="J130" s="2"/>
      <c r="K130" s="2"/>
      <c r="L130" s="2"/>
      <c r="M130" s="2"/>
      <c r="N130" s="2"/>
      <c r="O130" s="2"/>
      <c r="P130" s="24"/>
      <c r="Q130" s="2"/>
      <c r="R130" s="29"/>
    </row>
    <row r="131" spans="1:18" s="41" customFormat="1" x14ac:dyDescent="0.2">
      <c r="A131" s="2"/>
      <c r="B131" s="28"/>
      <c r="C131" s="28"/>
      <c r="D131" s="29"/>
      <c r="E131" s="28"/>
      <c r="F131" s="28"/>
      <c r="G131" s="29"/>
      <c r="H131" s="2"/>
      <c r="I131" s="2"/>
      <c r="J131" s="2"/>
      <c r="K131" s="2"/>
      <c r="L131" s="2"/>
      <c r="M131" s="2"/>
      <c r="N131" s="2"/>
      <c r="O131" s="2"/>
      <c r="P131" s="24"/>
      <c r="Q131" s="2"/>
      <c r="R131" s="29"/>
    </row>
    <row r="132" spans="1:18" s="41" customFormat="1" x14ac:dyDescent="0.2">
      <c r="A132" s="2"/>
      <c r="B132" s="28"/>
      <c r="C132" s="28"/>
      <c r="D132" s="29"/>
      <c r="E132" s="28"/>
      <c r="F132" s="28"/>
      <c r="G132" s="29"/>
      <c r="H132" s="2"/>
      <c r="I132" s="2"/>
      <c r="J132" s="2"/>
      <c r="K132" s="2"/>
      <c r="L132" s="2"/>
      <c r="M132" s="2"/>
      <c r="N132" s="2"/>
      <c r="O132" s="2"/>
      <c r="P132" s="24"/>
      <c r="Q132" s="2"/>
      <c r="R132" s="29"/>
    </row>
    <row r="133" spans="1:18" s="41" customFormat="1" x14ac:dyDescent="0.2">
      <c r="A133" s="2"/>
      <c r="B133" s="28"/>
      <c r="C133" s="28"/>
      <c r="D133" s="29"/>
      <c r="E133" s="28"/>
      <c r="F133" s="28"/>
      <c r="G133" s="29"/>
      <c r="H133" s="2"/>
      <c r="I133" s="2"/>
      <c r="J133" s="2"/>
      <c r="K133" s="2"/>
      <c r="L133" s="2"/>
      <c r="M133" s="2"/>
      <c r="N133" s="2"/>
      <c r="O133" s="2"/>
      <c r="P133" s="24"/>
      <c r="Q133" s="2"/>
      <c r="R133" s="29"/>
    </row>
    <row r="134" spans="1:18" s="41" customFormat="1" x14ac:dyDescent="0.2">
      <c r="A134" s="2"/>
      <c r="B134" s="28"/>
      <c r="C134" s="28"/>
      <c r="D134" s="29"/>
      <c r="E134" s="28"/>
      <c r="F134" s="28"/>
      <c r="G134" s="29"/>
      <c r="H134" s="2"/>
      <c r="I134" s="2"/>
      <c r="J134" s="2"/>
      <c r="K134" s="2"/>
      <c r="L134" s="2"/>
      <c r="M134" s="2"/>
      <c r="N134" s="2"/>
      <c r="O134" s="2"/>
      <c r="P134" s="24"/>
      <c r="Q134" s="2"/>
      <c r="R134" s="29"/>
    </row>
    <row r="135" spans="1:18" s="41" customFormat="1" x14ac:dyDescent="0.2">
      <c r="A135" s="2"/>
      <c r="B135" s="28"/>
      <c r="C135" s="28"/>
      <c r="D135" s="29"/>
      <c r="E135" s="28"/>
      <c r="F135" s="28"/>
      <c r="G135" s="29"/>
      <c r="H135" s="2"/>
      <c r="I135" s="2"/>
      <c r="J135" s="2"/>
      <c r="K135" s="2"/>
      <c r="L135" s="2"/>
      <c r="M135" s="2"/>
      <c r="N135" s="2"/>
      <c r="O135" s="2"/>
      <c r="P135" s="24"/>
      <c r="Q135" s="2"/>
      <c r="R135" s="29"/>
    </row>
    <row r="136" spans="1:18" s="41" customFormat="1" x14ac:dyDescent="0.2">
      <c r="A136" s="2"/>
      <c r="B136" s="28"/>
      <c r="C136" s="28"/>
      <c r="D136" s="29"/>
      <c r="E136" s="28"/>
      <c r="F136" s="28"/>
      <c r="G136" s="29"/>
      <c r="H136" s="2"/>
      <c r="I136" s="2"/>
      <c r="J136" s="2"/>
      <c r="K136" s="2"/>
      <c r="L136" s="2"/>
      <c r="M136" s="2"/>
      <c r="N136" s="2"/>
      <c r="O136" s="2"/>
      <c r="P136" s="24"/>
      <c r="Q136" s="2"/>
      <c r="R136" s="29"/>
    </row>
    <row r="137" spans="1:18" s="41" customFormat="1" x14ac:dyDescent="0.2">
      <c r="A137" s="2"/>
      <c r="B137" s="28"/>
      <c r="C137" s="28"/>
      <c r="D137" s="29"/>
      <c r="E137" s="28"/>
      <c r="F137" s="28"/>
      <c r="G137" s="29"/>
      <c r="H137" s="2"/>
      <c r="I137" s="2"/>
      <c r="J137" s="2"/>
      <c r="K137" s="2"/>
      <c r="L137" s="2"/>
      <c r="M137" s="2"/>
      <c r="N137" s="2"/>
      <c r="O137" s="2"/>
      <c r="P137" s="24"/>
      <c r="Q137" s="2"/>
      <c r="R137" s="29"/>
    </row>
    <row r="138" spans="1:18" s="41" customFormat="1" x14ac:dyDescent="0.2">
      <c r="A138" s="2"/>
      <c r="B138" s="28"/>
      <c r="C138" s="28"/>
      <c r="D138" s="29"/>
      <c r="E138" s="28"/>
      <c r="F138" s="28"/>
      <c r="G138" s="29"/>
      <c r="H138" s="2"/>
      <c r="I138" s="2"/>
      <c r="J138" s="2"/>
      <c r="K138" s="2"/>
      <c r="L138" s="2"/>
      <c r="M138" s="2"/>
      <c r="N138" s="2"/>
      <c r="O138" s="2"/>
      <c r="P138" s="24"/>
      <c r="Q138" s="2"/>
      <c r="R138" s="29"/>
    </row>
    <row r="139" spans="1:18" s="41" customFormat="1" x14ac:dyDescent="0.2">
      <c r="A139" s="2"/>
      <c r="B139" s="28"/>
      <c r="C139" s="28"/>
      <c r="D139" s="29"/>
      <c r="E139" s="28"/>
      <c r="F139" s="28"/>
      <c r="G139" s="29"/>
      <c r="H139" s="2"/>
      <c r="I139" s="2"/>
      <c r="J139" s="2"/>
      <c r="K139" s="2"/>
      <c r="L139" s="2"/>
      <c r="M139" s="2"/>
      <c r="N139" s="2"/>
      <c r="O139" s="2"/>
      <c r="P139" s="24"/>
      <c r="Q139" s="2"/>
      <c r="R139" s="29"/>
    </row>
    <row r="140" spans="1:18" s="41" customFormat="1" x14ac:dyDescent="0.2">
      <c r="A140" s="2"/>
      <c r="B140" s="28"/>
      <c r="C140" s="28"/>
      <c r="D140" s="29"/>
      <c r="E140" s="28"/>
      <c r="F140" s="28"/>
      <c r="G140" s="29"/>
      <c r="H140" s="2"/>
      <c r="I140" s="2"/>
      <c r="J140" s="2"/>
      <c r="K140" s="2"/>
      <c r="L140" s="2"/>
      <c r="M140" s="2"/>
      <c r="N140" s="2"/>
      <c r="O140" s="2"/>
      <c r="P140" s="24"/>
      <c r="Q140" s="2"/>
      <c r="R140" s="29"/>
    </row>
    <row r="141" spans="1:18" s="41" customFormat="1" x14ac:dyDescent="0.2">
      <c r="A141" s="2"/>
      <c r="B141" s="28"/>
      <c r="C141" s="28"/>
      <c r="D141" s="29"/>
      <c r="E141" s="28"/>
      <c r="F141" s="28"/>
      <c r="G141" s="29"/>
      <c r="H141" s="2"/>
      <c r="I141" s="2"/>
      <c r="J141" s="2"/>
      <c r="K141" s="2"/>
      <c r="L141" s="2"/>
      <c r="M141" s="2"/>
      <c r="N141" s="2"/>
      <c r="O141" s="2"/>
      <c r="P141" s="24"/>
      <c r="Q141" s="2"/>
      <c r="R141" s="29"/>
    </row>
    <row r="142" spans="1:18" s="41" customFormat="1" x14ac:dyDescent="0.2">
      <c r="A142" s="2"/>
      <c r="B142" s="28"/>
      <c r="C142" s="28"/>
      <c r="D142" s="29"/>
      <c r="E142" s="28"/>
      <c r="F142" s="28"/>
      <c r="G142" s="29"/>
      <c r="H142" s="2"/>
      <c r="I142" s="2"/>
      <c r="J142" s="2"/>
      <c r="K142" s="2"/>
      <c r="L142" s="2"/>
      <c r="M142" s="2"/>
      <c r="N142" s="2"/>
      <c r="O142" s="2"/>
      <c r="P142" s="24"/>
      <c r="Q142" s="2"/>
      <c r="R142" s="29"/>
    </row>
    <row r="143" spans="1:18" s="41" customFormat="1" x14ac:dyDescent="0.2">
      <c r="A143" s="2"/>
      <c r="B143" s="28"/>
      <c r="C143" s="28"/>
      <c r="D143" s="29"/>
      <c r="E143" s="28"/>
      <c r="F143" s="28"/>
      <c r="G143" s="29"/>
      <c r="H143" s="2"/>
      <c r="I143" s="2"/>
      <c r="J143" s="2"/>
      <c r="K143" s="2"/>
      <c r="L143" s="2"/>
      <c r="M143" s="2"/>
      <c r="N143" s="2"/>
      <c r="O143" s="2"/>
      <c r="P143" s="24"/>
      <c r="Q143" s="2"/>
      <c r="R143" s="29"/>
    </row>
    <row r="144" spans="1:18" s="41" customFormat="1" x14ac:dyDescent="0.2">
      <c r="A144" s="2"/>
      <c r="B144" s="28"/>
      <c r="C144" s="28"/>
      <c r="D144" s="29"/>
      <c r="E144" s="28"/>
      <c r="F144" s="28"/>
      <c r="G144" s="29"/>
      <c r="H144" s="2"/>
      <c r="I144" s="2"/>
      <c r="J144" s="2"/>
      <c r="K144" s="2"/>
      <c r="L144" s="2"/>
      <c r="M144" s="2"/>
      <c r="N144" s="2"/>
      <c r="O144" s="2"/>
      <c r="P144" s="24"/>
      <c r="Q144" s="2"/>
      <c r="R144" s="29"/>
    </row>
    <row r="145" spans="1:18" s="41" customFormat="1" x14ac:dyDescent="0.2">
      <c r="A145" s="48"/>
      <c r="B145" s="28"/>
      <c r="C145" s="28"/>
      <c r="D145" s="29"/>
      <c r="E145" s="28"/>
      <c r="F145" s="28"/>
      <c r="G145" s="29"/>
      <c r="H145" s="2"/>
      <c r="I145" s="2"/>
      <c r="J145" s="2"/>
      <c r="K145" s="2"/>
      <c r="L145" s="2"/>
      <c r="M145" s="2"/>
      <c r="N145" s="2"/>
      <c r="O145" s="2"/>
      <c r="P145" s="24"/>
      <c r="Q145" s="2"/>
      <c r="R145" s="29"/>
    </row>
    <row r="146" spans="1:18" s="41" customFormat="1" x14ac:dyDescent="0.2">
      <c r="A146" s="48"/>
      <c r="B146" s="28"/>
      <c r="C146" s="28"/>
      <c r="D146" s="29"/>
      <c r="E146" s="28"/>
      <c r="F146" s="28"/>
      <c r="G146" s="29"/>
      <c r="H146" s="2"/>
      <c r="I146" s="2"/>
      <c r="J146" s="2"/>
      <c r="K146" s="2"/>
      <c r="L146" s="2"/>
      <c r="M146" s="2"/>
      <c r="N146" s="2"/>
      <c r="O146" s="2"/>
      <c r="P146" s="24"/>
      <c r="Q146" s="2"/>
      <c r="R146" s="29"/>
    </row>
    <row r="147" spans="1:18" s="41" customFormat="1" x14ac:dyDescent="0.2">
      <c r="A147" s="2"/>
      <c r="B147" s="28"/>
      <c r="C147" s="28"/>
      <c r="D147" s="29"/>
      <c r="E147" s="28"/>
      <c r="F147" s="28"/>
      <c r="G147" s="29"/>
      <c r="H147" s="2"/>
      <c r="I147" s="2"/>
      <c r="J147" s="2"/>
      <c r="K147" s="2"/>
      <c r="L147" s="2"/>
      <c r="M147" s="2"/>
      <c r="N147" s="2"/>
      <c r="O147" s="2"/>
      <c r="P147" s="24"/>
      <c r="Q147" s="2"/>
      <c r="R147" s="29"/>
    </row>
    <row r="148" spans="1:18" s="41" customFormat="1" x14ac:dyDescent="0.2">
      <c r="A148" s="2"/>
      <c r="B148" s="28"/>
      <c r="C148" s="28"/>
      <c r="D148" s="29"/>
      <c r="E148" s="28"/>
      <c r="F148" s="28"/>
      <c r="G148" s="29"/>
      <c r="H148" s="2"/>
      <c r="I148" s="2"/>
      <c r="J148" s="2"/>
      <c r="K148" s="2"/>
      <c r="L148" s="2"/>
      <c r="M148" s="2"/>
      <c r="N148" s="2"/>
      <c r="O148" s="2"/>
      <c r="P148" s="24"/>
      <c r="Q148" s="2"/>
      <c r="R148" s="29"/>
    </row>
    <row r="149" spans="1:18" s="41" customFormat="1" x14ac:dyDescent="0.2">
      <c r="A149" s="2"/>
      <c r="B149" s="28"/>
      <c r="C149" s="28"/>
      <c r="D149" s="29"/>
      <c r="E149" s="28"/>
      <c r="F149" s="28"/>
      <c r="G149" s="29"/>
      <c r="H149" s="2"/>
      <c r="I149" s="2"/>
      <c r="J149" s="2"/>
      <c r="K149" s="2"/>
      <c r="L149" s="2"/>
      <c r="M149" s="2"/>
      <c r="N149" s="2"/>
      <c r="O149" s="2"/>
      <c r="P149" s="24"/>
      <c r="Q149" s="2"/>
      <c r="R149" s="29"/>
    </row>
    <row r="150" spans="1:18" s="41" customFormat="1" x14ac:dyDescent="0.2">
      <c r="A150" s="2"/>
      <c r="B150" s="28"/>
      <c r="C150" s="28"/>
      <c r="D150" s="29"/>
      <c r="E150" s="28"/>
      <c r="F150" s="28"/>
      <c r="G150" s="29"/>
      <c r="H150" s="2"/>
      <c r="I150" s="2"/>
      <c r="J150" s="2"/>
      <c r="K150" s="2"/>
      <c r="L150" s="2"/>
      <c r="M150" s="2"/>
      <c r="N150" s="2"/>
      <c r="O150" s="2"/>
      <c r="P150" s="24"/>
      <c r="Q150" s="2"/>
      <c r="R150" s="29"/>
    </row>
    <row r="151" spans="1:18" s="41" customFormat="1" x14ac:dyDescent="0.2">
      <c r="A151" s="2"/>
      <c r="B151" s="28"/>
      <c r="C151" s="28"/>
      <c r="D151" s="29"/>
      <c r="E151" s="28"/>
      <c r="F151" s="28"/>
      <c r="G151" s="29"/>
      <c r="H151" s="2"/>
      <c r="I151" s="2"/>
      <c r="J151" s="2"/>
      <c r="K151" s="2"/>
      <c r="L151" s="2"/>
      <c r="M151" s="2"/>
      <c r="N151" s="2"/>
      <c r="O151" s="2"/>
      <c r="P151" s="24"/>
      <c r="Q151" s="2"/>
      <c r="R151" s="29"/>
    </row>
    <row r="152" spans="1:18" s="41" customFormat="1" x14ac:dyDescent="0.2">
      <c r="A152" s="2"/>
      <c r="B152" s="28"/>
      <c r="C152" s="28"/>
      <c r="D152" s="29"/>
      <c r="E152" s="28"/>
      <c r="F152" s="28"/>
      <c r="G152" s="29"/>
      <c r="H152" s="2"/>
      <c r="I152" s="2"/>
      <c r="J152" s="2"/>
      <c r="K152" s="2"/>
      <c r="L152" s="2"/>
      <c r="M152" s="2"/>
      <c r="N152" s="2"/>
      <c r="O152" s="2"/>
      <c r="P152" s="24"/>
      <c r="Q152" s="2"/>
      <c r="R152" s="29"/>
    </row>
    <row r="153" spans="1:18" s="41" customFormat="1" x14ac:dyDescent="0.2">
      <c r="A153" s="2"/>
      <c r="B153" s="28"/>
      <c r="C153" s="28"/>
      <c r="D153" s="29"/>
      <c r="E153" s="28"/>
      <c r="F153" s="28"/>
      <c r="G153" s="29"/>
      <c r="H153" s="2"/>
      <c r="I153" s="2"/>
      <c r="J153" s="2"/>
      <c r="K153" s="2"/>
      <c r="L153" s="2"/>
      <c r="M153" s="2"/>
      <c r="N153" s="2"/>
      <c r="O153" s="2"/>
      <c r="P153" s="24"/>
      <c r="Q153" s="2"/>
      <c r="R153" s="29"/>
    </row>
    <row r="154" spans="1:18" s="41" customFormat="1" ht="15.75" x14ac:dyDescent="0.2">
      <c r="A154" s="50"/>
      <c r="B154" s="31"/>
      <c r="C154" s="31"/>
      <c r="D154" s="32"/>
      <c r="E154" s="31"/>
      <c r="F154" s="31"/>
      <c r="G154" s="3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41" customFormat="1" x14ac:dyDescent="0.2">
      <c r="A155" s="2"/>
      <c r="B155" s="2"/>
      <c r="C155" s="2"/>
      <c r="D155" s="2"/>
      <c r="E155" s="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41" customFormat="1" x14ac:dyDescent="0.2">
      <c r="A156" s="51"/>
      <c r="B156" s="2"/>
      <c r="C156" s="2"/>
      <c r="D156" s="2"/>
      <c r="E156" s="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</sheetData>
  <mergeCells count="2">
    <mergeCell ref="B3:D3"/>
    <mergeCell ref="E3:G3"/>
  </mergeCells>
  <phoneticPr fontId="15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04883-55E2-4030-A8A4-AF18504336BD}">
  <sheetPr codeName="Sheet2"/>
  <dimension ref="A1:R156"/>
  <sheetViews>
    <sheetView topLeftCell="C1" workbookViewId="0">
      <selection activeCell="C21" sqref="C21"/>
    </sheetView>
  </sheetViews>
  <sheetFormatPr defaultColWidth="61.5546875" defaultRowHeight="15" x14ac:dyDescent="0.2"/>
  <cols>
    <col min="1" max="1" width="27.88671875" style="2" customWidth="1"/>
    <col min="2" max="7" width="39.5546875" style="2" customWidth="1"/>
    <col min="8" max="16384" width="61.5546875" style="2"/>
  </cols>
  <sheetData>
    <row r="1" spans="1:18" s="41" customFormat="1" ht="20.25" x14ac:dyDescent="0.2">
      <c r="A1" s="8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41" customFormat="1" x14ac:dyDescent="0.2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41" customFormat="1" ht="15.75" x14ac:dyDescent="0.2">
      <c r="A3" s="23"/>
      <c r="B3" s="72" t="s">
        <v>57</v>
      </c>
      <c r="C3" s="72"/>
      <c r="D3" s="72"/>
      <c r="E3" s="72" t="s">
        <v>60</v>
      </c>
      <c r="F3" s="72"/>
      <c r="G3" s="72"/>
      <c r="H3" s="2"/>
      <c r="I3" s="2"/>
      <c r="J3" s="2"/>
      <c r="K3" s="2"/>
      <c r="L3" s="2"/>
      <c r="M3" s="2"/>
      <c r="N3" s="2"/>
      <c r="O3" s="2"/>
      <c r="P3" s="24"/>
      <c r="Q3" s="2"/>
      <c r="R3" s="2"/>
    </row>
    <row r="4" spans="1:18" s="41" customFormat="1" ht="47.25" x14ac:dyDescent="0.2">
      <c r="A4" s="3" t="s">
        <v>22</v>
      </c>
      <c r="B4" s="6" t="s">
        <v>3</v>
      </c>
      <c r="C4" s="6" t="s">
        <v>61</v>
      </c>
      <c r="D4" s="6" t="s">
        <v>39</v>
      </c>
      <c r="E4" s="6" t="s">
        <v>4</v>
      </c>
      <c r="F4" s="6" t="s">
        <v>62</v>
      </c>
      <c r="G4" s="6" t="s">
        <v>40</v>
      </c>
      <c r="H4" s="2"/>
      <c r="I4" s="2"/>
      <c r="J4" s="2"/>
      <c r="K4" s="2"/>
      <c r="L4" s="2"/>
      <c r="M4" s="2"/>
      <c r="N4" s="2"/>
      <c r="O4" s="2"/>
      <c r="P4" s="24"/>
      <c r="Q4" s="2"/>
      <c r="R4" s="2"/>
    </row>
    <row r="5" spans="1:18" s="41" customFormat="1" x14ac:dyDescent="0.2">
      <c r="A5" s="2" t="s">
        <v>23</v>
      </c>
      <c r="B5" s="28">
        <v>82047</v>
      </c>
      <c r="C5" s="28">
        <v>59162</v>
      </c>
      <c r="D5" s="29">
        <v>72.107450607578585</v>
      </c>
      <c r="E5" s="28">
        <v>76229</v>
      </c>
      <c r="F5" s="28">
        <v>69773</v>
      </c>
      <c r="G5" s="29">
        <v>91.530782248225734</v>
      </c>
      <c r="H5" s="2"/>
      <c r="I5" s="2"/>
      <c r="J5" s="2"/>
      <c r="K5" s="2"/>
      <c r="L5" s="2"/>
      <c r="M5" s="2"/>
      <c r="N5" s="2"/>
      <c r="O5" s="2"/>
      <c r="P5" s="2"/>
      <c r="Q5" s="2"/>
      <c r="R5" s="29"/>
    </row>
    <row r="6" spans="1:18" s="41" customFormat="1" x14ac:dyDescent="0.2">
      <c r="A6" s="2" t="s">
        <v>14</v>
      </c>
      <c r="B6" s="28">
        <v>101284</v>
      </c>
      <c r="C6" s="28">
        <v>61135</v>
      </c>
      <c r="D6" s="29">
        <v>60.359977883969826</v>
      </c>
      <c r="E6" s="28">
        <v>101734</v>
      </c>
      <c r="F6" s="28">
        <v>66502</v>
      </c>
      <c r="G6" s="29">
        <v>65.368510035976172</v>
      </c>
      <c r="H6" s="2"/>
      <c r="I6" s="2"/>
      <c r="J6" s="2"/>
      <c r="K6" s="2"/>
      <c r="L6" s="2"/>
      <c r="M6" s="2"/>
      <c r="N6" s="2"/>
      <c r="O6" s="2"/>
      <c r="P6" s="24"/>
      <c r="Q6" s="2"/>
      <c r="R6" s="29"/>
    </row>
    <row r="7" spans="1:18" s="41" customFormat="1" x14ac:dyDescent="0.2">
      <c r="A7" s="2" t="s">
        <v>24</v>
      </c>
      <c r="B7" s="28">
        <v>133563</v>
      </c>
      <c r="C7" s="28">
        <v>93675</v>
      </c>
      <c r="D7" s="29">
        <v>70.135441701668881</v>
      </c>
      <c r="E7" s="28">
        <v>133918</v>
      </c>
      <c r="F7" s="28">
        <v>95442</v>
      </c>
      <c r="G7" s="29">
        <v>71.268985498588691</v>
      </c>
      <c r="H7" s="2"/>
      <c r="I7" s="2"/>
      <c r="J7" s="2"/>
      <c r="K7" s="2"/>
      <c r="L7" s="2"/>
      <c r="M7" s="2"/>
      <c r="N7" s="2"/>
      <c r="O7" s="2"/>
      <c r="P7" s="24"/>
      <c r="Q7" s="2"/>
      <c r="R7" s="29"/>
    </row>
    <row r="8" spans="1:18" s="41" customFormat="1" x14ac:dyDescent="0.2">
      <c r="A8" s="2" t="s">
        <v>25</v>
      </c>
      <c r="B8" s="28">
        <v>104683</v>
      </c>
      <c r="C8" s="28">
        <v>70967</v>
      </c>
      <c r="D8" s="29">
        <v>67.792287190852392</v>
      </c>
      <c r="E8" s="28">
        <v>104759</v>
      </c>
      <c r="F8" s="28">
        <v>76904</v>
      </c>
      <c r="G8" s="29">
        <v>73.410399106520686</v>
      </c>
      <c r="H8" s="2"/>
      <c r="I8" s="2"/>
      <c r="J8" s="2"/>
      <c r="K8" s="2"/>
      <c r="L8" s="2"/>
      <c r="M8" s="2"/>
      <c r="N8" s="2"/>
      <c r="O8" s="2"/>
      <c r="P8" s="24"/>
      <c r="Q8" s="2"/>
      <c r="R8" s="29"/>
    </row>
    <row r="9" spans="1:18" s="41" customFormat="1" x14ac:dyDescent="0.2">
      <c r="A9" s="2" t="s">
        <v>26</v>
      </c>
      <c r="B9" s="28">
        <v>87600</v>
      </c>
      <c r="C9" s="28">
        <v>54834</v>
      </c>
      <c r="D9" s="29">
        <v>62.595890410958901</v>
      </c>
      <c r="E9" s="28">
        <v>86687</v>
      </c>
      <c r="F9" s="28">
        <v>63640</v>
      </c>
      <c r="G9" s="29">
        <v>73.413545283606538</v>
      </c>
      <c r="H9" s="2"/>
      <c r="I9" s="2"/>
      <c r="J9" s="2"/>
      <c r="K9" s="2"/>
      <c r="L9" s="2"/>
      <c r="M9" s="2"/>
      <c r="N9" s="2"/>
      <c r="O9" s="2"/>
      <c r="P9" s="24"/>
      <c r="Q9" s="2"/>
      <c r="R9" s="29"/>
    </row>
    <row r="10" spans="1:18" s="41" customFormat="1" x14ac:dyDescent="0.2">
      <c r="A10" s="2" t="s">
        <v>27</v>
      </c>
      <c r="B10" s="28">
        <v>115694</v>
      </c>
      <c r="C10" s="28">
        <v>86637</v>
      </c>
      <c r="D10" s="29">
        <v>74.884609400660366</v>
      </c>
      <c r="E10" s="28">
        <v>117267</v>
      </c>
      <c r="F10" s="28">
        <v>90576</v>
      </c>
      <c r="G10" s="29">
        <v>77.239120980326945</v>
      </c>
      <c r="H10" s="2"/>
      <c r="I10" s="2"/>
      <c r="J10" s="2"/>
      <c r="K10" s="2"/>
      <c r="L10" s="2"/>
      <c r="M10" s="2"/>
      <c r="N10" s="2"/>
      <c r="O10" s="2"/>
      <c r="P10" s="24"/>
      <c r="Q10" s="2"/>
      <c r="R10" s="29"/>
    </row>
    <row r="11" spans="1:18" s="41" customFormat="1" x14ac:dyDescent="0.2">
      <c r="A11" s="2" t="s">
        <v>28</v>
      </c>
      <c r="B11" s="28">
        <v>67372</v>
      </c>
      <c r="C11" s="28">
        <v>46142</v>
      </c>
      <c r="D11" s="29">
        <v>68.488392804132275</v>
      </c>
      <c r="E11" s="28">
        <v>68620</v>
      </c>
      <c r="F11" s="28">
        <v>47875</v>
      </c>
      <c r="G11" s="29">
        <v>69.768289128533951</v>
      </c>
      <c r="H11" s="2"/>
      <c r="I11" s="2"/>
      <c r="J11" s="2"/>
      <c r="K11" s="2"/>
      <c r="L11" s="2"/>
      <c r="M11" s="2"/>
      <c r="N11" s="2"/>
      <c r="O11" s="2"/>
      <c r="P11" s="24"/>
      <c r="Q11" s="2"/>
      <c r="R11" s="29"/>
    </row>
    <row r="12" spans="1:18" s="41" customFormat="1" ht="15.75" x14ac:dyDescent="0.2">
      <c r="A12" s="35" t="s">
        <v>7</v>
      </c>
      <c r="B12" s="42">
        <v>692243</v>
      </c>
      <c r="C12" s="42">
        <v>472552</v>
      </c>
      <c r="D12" s="43">
        <v>68.263889992387064</v>
      </c>
      <c r="E12" s="42">
        <v>689214</v>
      </c>
      <c r="F12" s="42">
        <v>510712</v>
      </c>
      <c r="G12" s="43">
        <v>74.10064218080305</v>
      </c>
      <c r="H12" s="2"/>
      <c r="I12" s="2"/>
      <c r="J12" s="2"/>
      <c r="K12" s="2"/>
      <c r="L12" s="2"/>
      <c r="M12" s="2"/>
      <c r="N12" s="2"/>
      <c r="O12" s="2"/>
      <c r="P12" s="24"/>
      <c r="Q12" s="2"/>
      <c r="R12" s="29"/>
    </row>
    <row r="13" spans="1:18" s="41" customFormat="1" x14ac:dyDescent="0.2">
      <c r="A13" s="30"/>
      <c r="B13" s="47"/>
      <c r="C13" s="47"/>
      <c r="D13" s="47"/>
      <c r="E13" s="47"/>
      <c r="F13" s="47"/>
      <c r="G13" s="52"/>
      <c r="H13" s="2"/>
      <c r="I13" s="2"/>
      <c r="J13" s="2"/>
      <c r="K13" s="2"/>
      <c r="L13" s="2"/>
      <c r="M13" s="2"/>
      <c r="N13" s="2"/>
      <c r="O13" s="2"/>
      <c r="P13" s="24"/>
      <c r="Q13" s="2"/>
      <c r="R13" s="29"/>
    </row>
    <row r="14" spans="1:18" s="41" customFormat="1" x14ac:dyDescent="0.2">
      <c r="A14" s="48"/>
      <c r="B14" s="28"/>
      <c r="C14" s="28"/>
      <c r="D14" s="29"/>
      <c r="E14" s="28"/>
      <c r="F14" s="28"/>
      <c r="G14" s="29"/>
      <c r="H14" s="2"/>
      <c r="I14" s="2"/>
      <c r="J14" s="2"/>
      <c r="K14" s="2"/>
      <c r="L14" s="2"/>
      <c r="M14" s="2"/>
      <c r="N14" s="2"/>
      <c r="O14" s="2"/>
      <c r="P14" s="24"/>
      <c r="Q14" s="2"/>
      <c r="R14" s="29"/>
    </row>
    <row r="15" spans="1:18" s="41" customFormat="1" x14ac:dyDescent="0.2">
      <c r="A15" s="48"/>
      <c r="B15" s="28"/>
      <c r="C15" s="28"/>
      <c r="D15" s="29"/>
      <c r="E15" s="28"/>
      <c r="F15" s="28"/>
      <c r="G15" s="29"/>
      <c r="H15" s="2"/>
      <c r="I15" s="2"/>
      <c r="J15" s="2"/>
      <c r="K15" s="2"/>
      <c r="L15" s="2"/>
      <c r="M15" s="2"/>
      <c r="N15" s="2"/>
      <c r="O15" s="2"/>
      <c r="P15" s="24"/>
      <c r="Q15" s="2"/>
      <c r="R15" s="29"/>
    </row>
    <row r="16" spans="1:18" s="41" customFormat="1" x14ac:dyDescent="0.2">
      <c r="A16" s="2"/>
      <c r="B16" s="28"/>
      <c r="C16" s="28"/>
      <c r="D16" s="29"/>
      <c r="E16" s="28"/>
      <c r="F16" s="28"/>
      <c r="G16" s="29"/>
      <c r="H16" s="2"/>
      <c r="I16" s="2"/>
      <c r="J16" s="2"/>
      <c r="K16" s="2"/>
      <c r="L16" s="2"/>
      <c r="M16" s="2"/>
      <c r="N16" s="2"/>
      <c r="O16" s="2"/>
      <c r="P16" s="24"/>
      <c r="Q16" s="2"/>
      <c r="R16" s="29"/>
    </row>
    <row r="17" spans="1:18" s="41" customFormat="1" x14ac:dyDescent="0.2">
      <c r="A17" s="2"/>
      <c r="B17" s="28"/>
      <c r="C17" s="28"/>
      <c r="D17" s="28"/>
      <c r="E17" s="28"/>
      <c r="F17" s="28"/>
      <c r="G17" s="29"/>
      <c r="H17" s="2"/>
      <c r="I17" s="2"/>
      <c r="J17" s="2"/>
      <c r="K17" s="2"/>
      <c r="L17" s="2"/>
      <c r="M17" s="2"/>
      <c r="N17" s="2"/>
      <c r="O17" s="2"/>
      <c r="P17" s="24"/>
      <c r="Q17" s="2"/>
      <c r="R17" s="29"/>
    </row>
    <row r="18" spans="1:18" s="41" customFormat="1" x14ac:dyDescent="0.2">
      <c r="A18" s="48"/>
      <c r="B18" s="28"/>
      <c r="C18" s="28"/>
      <c r="D18" s="29"/>
      <c r="E18" s="28"/>
      <c r="F18" s="28"/>
      <c r="G18" s="29"/>
      <c r="H18" s="2"/>
      <c r="I18" s="2"/>
      <c r="J18" s="2"/>
      <c r="K18" s="2"/>
      <c r="L18" s="2"/>
      <c r="M18" s="2"/>
      <c r="N18" s="2"/>
      <c r="O18" s="2"/>
      <c r="P18" s="24"/>
      <c r="Q18" s="2"/>
      <c r="R18" s="29"/>
    </row>
    <row r="19" spans="1:18" s="41" customFormat="1" x14ac:dyDescent="0.2">
      <c r="A19" s="2"/>
      <c r="B19" s="28"/>
      <c r="C19" s="28"/>
      <c r="D19" s="29"/>
      <c r="E19" s="28"/>
      <c r="F19" s="28"/>
      <c r="G19" s="29"/>
      <c r="H19" s="2"/>
      <c r="I19" s="2"/>
      <c r="J19" s="2"/>
      <c r="K19" s="2"/>
      <c r="L19" s="2"/>
      <c r="M19" s="2"/>
      <c r="N19" s="2"/>
      <c r="O19" s="2"/>
      <c r="P19" s="24"/>
      <c r="Q19" s="2"/>
      <c r="R19" s="29"/>
    </row>
    <row r="20" spans="1:18" s="41" customFormat="1" x14ac:dyDescent="0.2">
      <c r="A20" s="2"/>
      <c r="B20" s="28"/>
      <c r="C20" s="28"/>
      <c r="D20" s="29"/>
      <c r="E20" s="28"/>
      <c r="F20" s="28"/>
      <c r="G20" s="29"/>
      <c r="H20" s="2"/>
      <c r="I20" s="2"/>
      <c r="J20" s="2"/>
      <c r="K20" s="2"/>
      <c r="L20" s="2"/>
      <c r="M20" s="2"/>
      <c r="N20" s="2"/>
      <c r="O20" s="2"/>
      <c r="P20" s="24"/>
      <c r="Q20" s="2"/>
      <c r="R20" s="29"/>
    </row>
    <row r="21" spans="1:18" s="41" customFormat="1" x14ac:dyDescent="0.2">
      <c r="A21" s="2"/>
      <c r="B21" s="28"/>
      <c r="C21" s="28"/>
      <c r="D21" s="29"/>
      <c r="E21" s="28"/>
      <c r="F21" s="28"/>
      <c r="G21" s="29"/>
      <c r="H21" s="2"/>
      <c r="I21" s="2"/>
      <c r="J21" s="2"/>
      <c r="K21" s="2"/>
      <c r="L21" s="2"/>
      <c r="M21" s="2"/>
      <c r="N21" s="2"/>
      <c r="O21" s="2"/>
      <c r="P21" s="24"/>
      <c r="Q21" s="2"/>
      <c r="R21" s="29"/>
    </row>
    <row r="22" spans="1:18" s="41" customFormat="1" x14ac:dyDescent="0.2">
      <c r="A22" s="2"/>
      <c r="B22" s="28"/>
      <c r="C22" s="28"/>
      <c r="D22" s="29"/>
      <c r="E22" s="28"/>
      <c r="F22" s="28"/>
      <c r="G22" s="29"/>
      <c r="H22" s="2"/>
      <c r="I22" s="2"/>
      <c r="J22" s="2"/>
      <c r="K22" s="2"/>
      <c r="L22" s="2"/>
      <c r="M22" s="2"/>
      <c r="N22" s="2"/>
      <c r="O22" s="2"/>
      <c r="P22" s="24"/>
      <c r="Q22" s="2"/>
      <c r="R22" s="29"/>
    </row>
    <row r="23" spans="1:18" s="41" customFormat="1" x14ac:dyDescent="0.2">
      <c r="A23" s="2"/>
      <c r="B23" s="28"/>
      <c r="C23" s="28"/>
      <c r="D23" s="29"/>
      <c r="E23" s="28"/>
      <c r="F23" s="28"/>
      <c r="G23" s="29"/>
      <c r="H23" s="2"/>
      <c r="I23" s="2"/>
      <c r="J23" s="2"/>
      <c r="K23" s="2"/>
      <c r="L23" s="2"/>
      <c r="M23" s="2"/>
      <c r="N23" s="2"/>
      <c r="O23" s="2"/>
      <c r="P23" s="24"/>
      <c r="Q23" s="2"/>
      <c r="R23" s="29"/>
    </row>
    <row r="24" spans="1:18" s="41" customFormat="1" x14ac:dyDescent="0.2">
      <c r="A24" s="2"/>
      <c r="B24" s="28"/>
      <c r="C24" s="28"/>
      <c r="D24" s="29"/>
      <c r="E24" s="28"/>
      <c r="F24" s="28"/>
      <c r="G24" s="29"/>
      <c r="H24" s="2"/>
      <c r="I24" s="2"/>
      <c r="J24" s="2"/>
      <c r="K24" s="2"/>
      <c r="L24" s="2"/>
      <c r="M24" s="2"/>
      <c r="N24" s="2"/>
      <c r="O24" s="2"/>
      <c r="P24" s="24"/>
      <c r="Q24" s="2"/>
      <c r="R24" s="29"/>
    </row>
    <row r="25" spans="1:18" s="41" customFormat="1" x14ac:dyDescent="0.2">
      <c r="A25" s="2"/>
      <c r="B25" s="28"/>
      <c r="C25" s="28"/>
      <c r="D25" s="29"/>
      <c r="E25" s="28"/>
      <c r="F25" s="28"/>
      <c r="G25" s="29"/>
      <c r="H25" s="2"/>
      <c r="I25" s="2"/>
      <c r="J25" s="2"/>
      <c r="K25" s="2"/>
      <c r="L25" s="2"/>
      <c r="M25" s="2"/>
      <c r="N25" s="2"/>
      <c r="O25" s="2"/>
      <c r="P25" s="24"/>
      <c r="Q25" s="2"/>
      <c r="R25" s="29"/>
    </row>
    <row r="26" spans="1:18" s="41" customFormat="1" x14ac:dyDescent="0.2">
      <c r="A26" s="48"/>
      <c r="B26" s="28"/>
      <c r="C26" s="28"/>
      <c r="D26" s="29"/>
      <c r="E26" s="28"/>
      <c r="F26" s="28"/>
      <c r="G26" s="29"/>
      <c r="H26" s="2"/>
      <c r="I26" s="2"/>
      <c r="J26" s="2"/>
      <c r="K26" s="2"/>
      <c r="L26" s="2"/>
      <c r="M26" s="2"/>
      <c r="N26" s="2"/>
      <c r="O26" s="2"/>
      <c r="P26" s="24"/>
      <c r="Q26" s="2"/>
      <c r="R26" s="29"/>
    </row>
    <row r="27" spans="1:18" s="41" customFormat="1" x14ac:dyDescent="0.2">
      <c r="A27" s="2"/>
      <c r="B27" s="28"/>
      <c r="C27" s="28"/>
      <c r="D27" s="29"/>
      <c r="E27" s="28"/>
      <c r="F27" s="28"/>
      <c r="G27" s="29"/>
      <c r="H27" s="2"/>
      <c r="I27" s="2"/>
      <c r="J27" s="2"/>
      <c r="K27" s="2"/>
      <c r="L27" s="2"/>
      <c r="M27" s="2"/>
      <c r="N27" s="2"/>
      <c r="O27" s="2"/>
      <c r="P27" s="24"/>
      <c r="Q27" s="2"/>
      <c r="R27" s="29"/>
    </row>
    <row r="28" spans="1:18" s="41" customFormat="1" x14ac:dyDescent="0.2">
      <c r="A28" s="48"/>
      <c r="B28" s="28"/>
      <c r="C28" s="28"/>
      <c r="D28" s="29"/>
      <c r="E28" s="28"/>
      <c r="F28" s="28"/>
      <c r="G28" s="29"/>
      <c r="H28" s="2"/>
      <c r="I28" s="2"/>
      <c r="J28" s="2"/>
      <c r="K28" s="2"/>
      <c r="L28" s="2"/>
      <c r="M28" s="2"/>
      <c r="N28" s="2"/>
      <c r="O28" s="2"/>
      <c r="P28" s="24"/>
      <c r="Q28" s="2"/>
      <c r="R28" s="29"/>
    </row>
    <row r="29" spans="1:18" s="41" customFormat="1" x14ac:dyDescent="0.2">
      <c r="A29" s="2"/>
      <c r="B29" s="28"/>
      <c r="C29" s="28"/>
      <c r="D29" s="29"/>
      <c r="E29" s="28"/>
      <c r="F29" s="28"/>
      <c r="G29" s="29"/>
      <c r="H29" s="2"/>
      <c r="I29" s="2"/>
      <c r="J29" s="2"/>
      <c r="K29" s="2"/>
      <c r="L29" s="2"/>
      <c r="M29" s="2"/>
      <c r="N29" s="2"/>
      <c r="O29" s="2"/>
      <c r="P29" s="24"/>
      <c r="Q29" s="2"/>
      <c r="R29" s="29"/>
    </row>
    <row r="30" spans="1:18" s="41" customFormat="1" x14ac:dyDescent="0.2">
      <c r="A30" s="2"/>
      <c r="B30" s="28"/>
      <c r="C30" s="28"/>
      <c r="D30" s="29"/>
      <c r="E30" s="28"/>
      <c r="F30" s="28"/>
      <c r="G30" s="29"/>
      <c r="H30" s="2"/>
      <c r="I30" s="2"/>
      <c r="J30" s="2"/>
      <c r="K30" s="2"/>
      <c r="L30" s="2"/>
      <c r="M30" s="2"/>
      <c r="N30" s="2"/>
      <c r="O30" s="2"/>
      <c r="P30" s="24"/>
      <c r="Q30" s="2"/>
      <c r="R30" s="29"/>
    </row>
    <row r="31" spans="1:18" s="41" customFormat="1" x14ac:dyDescent="0.2">
      <c r="A31" s="48"/>
      <c r="B31" s="28"/>
      <c r="C31" s="28"/>
      <c r="D31" s="29"/>
      <c r="E31" s="28"/>
      <c r="F31" s="28"/>
      <c r="G31" s="29"/>
      <c r="H31" s="2"/>
      <c r="I31" s="2"/>
      <c r="J31" s="2"/>
      <c r="K31" s="2"/>
      <c r="L31" s="2"/>
      <c r="M31" s="2"/>
      <c r="N31" s="2"/>
      <c r="O31" s="2"/>
      <c r="P31" s="24"/>
      <c r="Q31" s="2"/>
      <c r="R31" s="29"/>
    </row>
    <row r="32" spans="1:18" s="41" customFormat="1" x14ac:dyDescent="0.2">
      <c r="A32" s="2"/>
      <c r="B32" s="28"/>
      <c r="C32" s="28"/>
      <c r="D32" s="29"/>
      <c r="E32" s="28"/>
      <c r="F32" s="28"/>
      <c r="G32" s="29"/>
      <c r="H32" s="2"/>
      <c r="I32" s="2"/>
      <c r="J32" s="2"/>
      <c r="K32" s="2"/>
      <c r="L32" s="2"/>
      <c r="M32" s="2"/>
      <c r="N32" s="2"/>
      <c r="O32" s="2"/>
      <c r="P32" s="24"/>
      <c r="Q32" s="2"/>
      <c r="R32" s="29"/>
    </row>
    <row r="33" spans="1:18" s="41" customFormat="1" x14ac:dyDescent="0.2">
      <c r="A33" s="2"/>
      <c r="B33" s="28"/>
      <c r="C33" s="28"/>
      <c r="D33" s="29"/>
      <c r="E33" s="28"/>
      <c r="F33" s="28"/>
      <c r="G33" s="29"/>
      <c r="H33" s="2"/>
      <c r="I33" s="2"/>
      <c r="J33" s="2"/>
      <c r="K33" s="2"/>
      <c r="L33" s="2"/>
      <c r="M33" s="2"/>
      <c r="N33" s="2"/>
      <c r="O33" s="2"/>
      <c r="P33" s="24"/>
      <c r="Q33" s="2"/>
      <c r="R33" s="29"/>
    </row>
    <row r="34" spans="1:18" s="41" customFormat="1" x14ac:dyDescent="0.2">
      <c r="A34" s="2"/>
      <c r="B34" s="28"/>
      <c r="C34" s="28"/>
      <c r="D34" s="29"/>
      <c r="E34" s="28"/>
      <c r="F34" s="28"/>
      <c r="G34" s="29"/>
      <c r="H34" s="2"/>
      <c r="I34" s="2"/>
      <c r="J34" s="2"/>
      <c r="K34" s="2"/>
      <c r="L34" s="2"/>
      <c r="M34" s="2"/>
      <c r="N34" s="2"/>
      <c r="O34" s="2"/>
      <c r="P34" s="24"/>
      <c r="Q34" s="2"/>
      <c r="R34" s="29"/>
    </row>
    <row r="35" spans="1:18" s="41" customFormat="1" x14ac:dyDescent="0.2">
      <c r="A35" s="48"/>
      <c r="B35" s="28"/>
      <c r="C35" s="28"/>
      <c r="D35" s="29"/>
      <c r="E35" s="28"/>
      <c r="F35" s="28"/>
      <c r="G35" s="29"/>
      <c r="H35" s="2"/>
      <c r="I35" s="2"/>
      <c r="J35" s="2"/>
      <c r="K35" s="2"/>
      <c r="L35" s="2"/>
      <c r="M35" s="2"/>
      <c r="N35" s="2"/>
      <c r="O35" s="2"/>
      <c r="P35" s="24"/>
      <c r="Q35" s="2"/>
      <c r="R35" s="29"/>
    </row>
    <row r="36" spans="1:18" s="41" customFormat="1" x14ac:dyDescent="0.2">
      <c r="A36" s="2"/>
      <c r="B36" s="28"/>
      <c r="C36" s="28"/>
      <c r="D36" s="29"/>
      <c r="E36" s="28"/>
      <c r="F36" s="28"/>
      <c r="G36" s="29"/>
      <c r="H36" s="2"/>
      <c r="I36" s="2"/>
      <c r="J36" s="2"/>
      <c r="K36" s="2"/>
      <c r="L36" s="2"/>
      <c r="M36" s="2"/>
      <c r="N36" s="2"/>
      <c r="O36" s="2"/>
      <c r="P36" s="24"/>
      <c r="Q36" s="2"/>
      <c r="R36" s="29"/>
    </row>
    <row r="37" spans="1:18" s="41" customFormat="1" x14ac:dyDescent="0.2">
      <c r="A37" s="2"/>
      <c r="B37" s="28"/>
      <c r="C37" s="28"/>
      <c r="D37" s="29"/>
      <c r="E37" s="28"/>
      <c r="F37" s="28"/>
      <c r="G37" s="29"/>
      <c r="H37" s="2"/>
      <c r="I37" s="2"/>
      <c r="J37" s="2"/>
      <c r="K37" s="2"/>
      <c r="L37" s="2"/>
      <c r="M37" s="2"/>
      <c r="N37" s="2"/>
      <c r="O37" s="2"/>
      <c r="P37" s="24"/>
      <c r="Q37" s="2"/>
      <c r="R37" s="29"/>
    </row>
    <row r="38" spans="1:18" s="41" customFormat="1" x14ac:dyDescent="0.2">
      <c r="A38" s="49"/>
      <c r="B38" s="28"/>
      <c r="C38" s="28"/>
      <c r="D38" s="29"/>
      <c r="E38" s="28"/>
      <c r="F38" s="28"/>
      <c r="G38" s="29"/>
      <c r="H38" s="2"/>
      <c r="I38" s="2"/>
      <c r="J38" s="2"/>
      <c r="K38" s="2"/>
      <c r="L38" s="2"/>
      <c r="M38" s="2"/>
      <c r="N38" s="2"/>
      <c r="O38" s="2"/>
      <c r="P38" s="24"/>
      <c r="Q38" s="2"/>
      <c r="R38" s="29"/>
    </row>
    <row r="39" spans="1:18" s="41" customFormat="1" x14ac:dyDescent="0.2">
      <c r="A39" s="2"/>
      <c r="B39" s="28"/>
      <c r="C39" s="28"/>
      <c r="D39" s="29"/>
      <c r="E39" s="28"/>
      <c r="F39" s="28"/>
      <c r="G39" s="29"/>
      <c r="H39" s="2"/>
      <c r="I39" s="2"/>
      <c r="J39" s="2"/>
      <c r="K39" s="2"/>
      <c r="L39" s="2"/>
      <c r="M39" s="2"/>
      <c r="N39" s="2"/>
      <c r="O39" s="2"/>
      <c r="P39" s="24"/>
      <c r="Q39" s="2"/>
      <c r="R39" s="29"/>
    </row>
    <row r="40" spans="1:18" s="41" customFormat="1" x14ac:dyDescent="0.2">
      <c r="A40" s="2"/>
      <c r="B40" s="28"/>
      <c r="C40" s="28"/>
      <c r="D40" s="29"/>
      <c r="E40" s="28"/>
      <c r="F40" s="28"/>
      <c r="G40" s="29"/>
      <c r="H40" s="2"/>
      <c r="I40" s="2"/>
      <c r="J40" s="2"/>
      <c r="K40" s="2"/>
      <c r="L40" s="2"/>
      <c r="M40" s="2"/>
      <c r="N40" s="2"/>
      <c r="O40" s="2"/>
      <c r="P40" s="24"/>
      <c r="Q40" s="2"/>
      <c r="R40" s="29"/>
    </row>
    <row r="41" spans="1:18" s="41" customFormat="1" x14ac:dyDescent="0.2">
      <c r="A41" s="2"/>
      <c r="B41" s="28"/>
      <c r="C41" s="28"/>
      <c r="D41" s="29"/>
      <c r="E41" s="28"/>
      <c r="F41" s="28"/>
      <c r="G41" s="29"/>
      <c r="H41" s="2"/>
      <c r="I41" s="2"/>
      <c r="J41" s="2"/>
      <c r="K41" s="2"/>
      <c r="L41" s="2"/>
      <c r="M41" s="2"/>
      <c r="N41" s="2"/>
      <c r="O41" s="2"/>
      <c r="P41" s="24"/>
      <c r="Q41" s="2"/>
      <c r="R41" s="29"/>
    </row>
    <row r="42" spans="1:18" s="41" customFormat="1" x14ac:dyDescent="0.2">
      <c r="A42" s="48"/>
      <c r="B42" s="28"/>
      <c r="C42" s="28"/>
      <c r="D42" s="29"/>
      <c r="E42" s="28"/>
      <c r="F42" s="28"/>
      <c r="G42" s="29"/>
      <c r="H42" s="2"/>
      <c r="I42" s="2"/>
      <c r="J42" s="2"/>
      <c r="K42" s="2"/>
      <c r="L42" s="2"/>
      <c r="M42" s="2"/>
      <c r="N42" s="2"/>
      <c r="O42" s="2"/>
      <c r="P42" s="24"/>
      <c r="Q42" s="2"/>
      <c r="R42" s="29"/>
    </row>
    <row r="43" spans="1:18" s="41" customFormat="1" x14ac:dyDescent="0.2">
      <c r="A43" s="48"/>
      <c r="B43" s="28"/>
      <c r="C43" s="28"/>
      <c r="D43" s="28"/>
      <c r="E43" s="28"/>
      <c r="F43" s="28"/>
      <c r="G43" s="29"/>
      <c r="H43" s="2"/>
      <c r="I43" s="2"/>
      <c r="J43" s="2"/>
      <c r="K43" s="2"/>
      <c r="L43" s="2"/>
      <c r="M43" s="2"/>
      <c r="N43" s="2"/>
      <c r="O43" s="2"/>
      <c r="P43" s="24"/>
      <c r="Q43" s="2"/>
      <c r="R43" s="2"/>
    </row>
    <row r="44" spans="1:18" s="41" customFormat="1" x14ac:dyDescent="0.2">
      <c r="A44" s="2"/>
      <c r="B44" s="28"/>
      <c r="C44" s="28"/>
      <c r="D44" s="29"/>
      <c r="E44" s="28"/>
      <c r="F44" s="28"/>
      <c r="G44" s="29"/>
      <c r="H44" s="2"/>
      <c r="I44" s="2"/>
      <c r="J44" s="2"/>
      <c r="K44" s="2"/>
      <c r="L44" s="2"/>
      <c r="M44" s="2"/>
      <c r="N44" s="2"/>
      <c r="O44" s="2"/>
      <c r="P44" s="24"/>
      <c r="Q44" s="2"/>
      <c r="R44" s="29"/>
    </row>
    <row r="45" spans="1:18" s="41" customFormat="1" x14ac:dyDescent="0.2">
      <c r="A45" s="2"/>
      <c r="B45" s="28"/>
      <c r="C45" s="28"/>
      <c r="D45" s="29"/>
      <c r="E45" s="28"/>
      <c r="F45" s="28"/>
      <c r="G45" s="29"/>
      <c r="H45" s="2"/>
      <c r="I45" s="2"/>
      <c r="J45" s="2"/>
      <c r="K45" s="2"/>
      <c r="L45" s="2"/>
      <c r="M45" s="2"/>
      <c r="N45" s="2"/>
      <c r="O45" s="2"/>
      <c r="P45" s="24"/>
      <c r="Q45" s="2"/>
      <c r="R45" s="29"/>
    </row>
    <row r="46" spans="1:18" s="41" customFormat="1" x14ac:dyDescent="0.2">
      <c r="A46" s="2"/>
      <c r="B46" s="28"/>
      <c r="C46" s="28"/>
      <c r="D46" s="29"/>
      <c r="E46" s="28"/>
      <c r="F46" s="28"/>
      <c r="G46" s="29"/>
      <c r="H46" s="2"/>
      <c r="I46" s="2"/>
      <c r="J46" s="2"/>
      <c r="K46" s="2"/>
      <c r="L46" s="2"/>
      <c r="M46" s="2"/>
      <c r="N46" s="2"/>
      <c r="O46" s="2"/>
      <c r="P46" s="24"/>
      <c r="Q46" s="2"/>
      <c r="R46" s="29"/>
    </row>
    <row r="47" spans="1:18" s="41" customFormat="1" x14ac:dyDescent="0.2">
      <c r="A47" s="49"/>
      <c r="B47" s="28"/>
      <c r="C47" s="28"/>
      <c r="D47" s="29"/>
      <c r="E47" s="28"/>
      <c r="F47" s="28"/>
      <c r="G47" s="29"/>
      <c r="H47" s="2"/>
      <c r="I47" s="2"/>
      <c r="J47" s="2"/>
      <c r="K47" s="2"/>
      <c r="L47" s="2"/>
      <c r="M47" s="2"/>
      <c r="N47" s="2"/>
      <c r="O47" s="2"/>
      <c r="P47" s="24"/>
      <c r="Q47" s="2"/>
      <c r="R47" s="29"/>
    </row>
    <row r="48" spans="1:18" s="41" customFormat="1" x14ac:dyDescent="0.2">
      <c r="A48" s="2"/>
      <c r="B48" s="28"/>
      <c r="C48" s="28"/>
      <c r="D48" s="29"/>
      <c r="E48" s="28"/>
      <c r="F48" s="28"/>
      <c r="G48" s="29"/>
      <c r="H48" s="2"/>
      <c r="I48" s="2"/>
      <c r="J48" s="2"/>
      <c r="K48" s="2"/>
      <c r="L48" s="2"/>
      <c r="M48" s="2"/>
      <c r="N48" s="2"/>
      <c r="O48" s="2"/>
      <c r="P48" s="24"/>
      <c r="Q48" s="2"/>
      <c r="R48" s="29"/>
    </row>
    <row r="49" spans="1:18" s="41" customFormat="1" x14ac:dyDescent="0.2">
      <c r="A49" s="2"/>
      <c r="B49" s="28"/>
      <c r="C49" s="28"/>
      <c r="D49" s="29"/>
      <c r="E49" s="28"/>
      <c r="F49" s="28"/>
      <c r="G49" s="29"/>
      <c r="H49" s="2"/>
      <c r="I49" s="2"/>
      <c r="J49" s="2"/>
      <c r="K49" s="2"/>
      <c r="L49" s="2"/>
      <c r="M49" s="2"/>
      <c r="N49" s="2"/>
      <c r="O49" s="2"/>
      <c r="P49" s="24"/>
      <c r="Q49" s="2"/>
      <c r="R49" s="29"/>
    </row>
    <row r="50" spans="1:18" s="41" customFormat="1" x14ac:dyDescent="0.2">
      <c r="A50" s="48"/>
      <c r="B50" s="28"/>
      <c r="C50" s="28"/>
      <c r="D50" s="29"/>
      <c r="E50" s="28"/>
      <c r="F50" s="28"/>
      <c r="G50" s="29"/>
      <c r="H50" s="2"/>
      <c r="I50" s="2"/>
      <c r="J50" s="2"/>
      <c r="K50" s="2"/>
      <c r="L50" s="2"/>
      <c r="M50" s="2"/>
      <c r="N50" s="2"/>
      <c r="O50" s="2"/>
      <c r="P50" s="24"/>
      <c r="Q50" s="2"/>
      <c r="R50" s="29"/>
    </row>
    <row r="51" spans="1:18" s="41" customFormat="1" x14ac:dyDescent="0.2">
      <c r="A51" s="2"/>
      <c r="B51" s="28"/>
      <c r="C51" s="28"/>
      <c r="D51" s="29"/>
      <c r="E51" s="28"/>
      <c r="F51" s="28"/>
      <c r="G51" s="29"/>
      <c r="H51" s="2"/>
      <c r="I51" s="2"/>
      <c r="J51" s="2"/>
      <c r="K51" s="2"/>
      <c r="L51" s="2"/>
      <c r="M51" s="2"/>
      <c r="N51" s="2"/>
      <c r="O51" s="2"/>
      <c r="P51" s="24"/>
      <c r="Q51" s="2"/>
      <c r="R51" s="29"/>
    </row>
    <row r="52" spans="1:18" s="41" customFormat="1" x14ac:dyDescent="0.2">
      <c r="A52" s="48"/>
      <c r="B52" s="28"/>
      <c r="C52" s="28"/>
      <c r="D52" s="29"/>
      <c r="E52" s="28"/>
      <c r="F52" s="28"/>
      <c r="G52" s="29"/>
      <c r="H52" s="2"/>
      <c r="I52" s="2"/>
      <c r="J52" s="2"/>
      <c r="K52" s="2"/>
      <c r="L52" s="2"/>
      <c r="M52" s="2"/>
      <c r="N52" s="2"/>
      <c r="O52" s="2"/>
      <c r="P52" s="24"/>
      <c r="Q52" s="2"/>
      <c r="R52" s="29"/>
    </row>
    <row r="53" spans="1:18" s="41" customFormat="1" x14ac:dyDescent="0.2">
      <c r="A53" s="2"/>
      <c r="B53" s="28"/>
      <c r="C53" s="28"/>
      <c r="D53" s="29"/>
      <c r="E53" s="28"/>
      <c r="F53" s="28"/>
      <c r="G53" s="29"/>
      <c r="H53" s="2"/>
      <c r="I53" s="2"/>
      <c r="J53" s="2"/>
      <c r="K53" s="2"/>
      <c r="L53" s="2"/>
      <c r="M53" s="2"/>
      <c r="N53" s="2"/>
      <c r="O53" s="2"/>
      <c r="P53" s="24"/>
      <c r="Q53" s="2"/>
      <c r="R53" s="29"/>
    </row>
    <row r="54" spans="1:18" s="41" customFormat="1" x14ac:dyDescent="0.2">
      <c r="A54" s="2"/>
      <c r="B54" s="28"/>
      <c r="C54" s="28"/>
      <c r="D54" s="29"/>
      <c r="E54" s="28"/>
      <c r="F54" s="28"/>
      <c r="G54" s="29"/>
      <c r="H54" s="2"/>
      <c r="I54" s="2"/>
      <c r="J54" s="2"/>
      <c r="K54" s="2"/>
      <c r="L54" s="2"/>
      <c r="M54" s="2"/>
      <c r="N54" s="2"/>
      <c r="O54" s="2"/>
      <c r="P54" s="24"/>
      <c r="Q54" s="2"/>
      <c r="R54" s="29"/>
    </row>
    <row r="55" spans="1:18" s="41" customFormat="1" x14ac:dyDescent="0.2">
      <c r="A55" s="2"/>
      <c r="B55" s="28"/>
      <c r="C55" s="28"/>
      <c r="D55" s="29"/>
      <c r="E55" s="28"/>
      <c r="F55" s="28"/>
      <c r="G55" s="29"/>
      <c r="H55" s="2"/>
      <c r="I55" s="2"/>
      <c r="J55" s="2"/>
      <c r="K55" s="2"/>
      <c r="L55" s="2"/>
      <c r="M55" s="2"/>
      <c r="N55" s="2"/>
      <c r="O55" s="2"/>
      <c r="P55" s="24"/>
      <c r="Q55" s="2"/>
      <c r="R55" s="29"/>
    </row>
    <row r="56" spans="1:18" s="41" customFormat="1" x14ac:dyDescent="0.2">
      <c r="A56" s="48"/>
      <c r="B56" s="28"/>
      <c r="C56" s="28"/>
      <c r="D56" s="29"/>
      <c r="E56" s="28"/>
      <c r="F56" s="28"/>
      <c r="G56" s="29"/>
      <c r="H56" s="2"/>
      <c r="I56" s="2"/>
      <c r="J56" s="2"/>
      <c r="K56" s="2"/>
      <c r="L56" s="2"/>
      <c r="M56" s="2"/>
      <c r="N56" s="2"/>
      <c r="O56" s="2"/>
      <c r="P56" s="24"/>
      <c r="Q56" s="2"/>
      <c r="R56" s="29"/>
    </row>
    <row r="57" spans="1:18" s="41" customFormat="1" x14ac:dyDescent="0.2">
      <c r="A57" s="2"/>
      <c r="B57" s="28"/>
      <c r="C57" s="28"/>
      <c r="D57" s="29"/>
      <c r="E57" s="28"/>
      <c r="F57" s="28"/>
      <c r="G57" s="29"/>
      <c r="H57" s="2"/>
      <c r="I57" s="2"/>
      <c r="J57" s="2"/>
      <c r="K57" s="2"/>
      <c r="L57" s="2"/>
      <c r="M57" s="2"/>
      <c r="N57" s="2"/>
      <c r="O57" s="2"/>
      <c r="P57" s="24"/>
      <c r="Q57" s="2"/>
      <c r="R57" s="29"/>
    </row>
    <row r="58" spans="1:18" s="41" customFormat="1" x14ac:dyDescent="0.2">
      <c r="A58" s="2"/>
      <c r="B58" s="28"/>
      <c r="C58" s="28"/>
      <c r="D58" s="29"/>
      <c r="E58" s="28"/>
      <c r="F58" s="28"/>
      <c r="G58" s="29"/>
      <c r="H58" s="2"/>
      <c r="I58" s="2"/>
      <c r="J58" s="2"/>
      <c r="K58" s="2"/>
      <c r="L58" s="2"/>
      <c r="M58" s="2"/>
      <c r="N58" s="2"/>
      <c r="O58" s="2"/>
      <c r="P58" s="24"/>
      <c r="Q58" s="2"/>
      <c r="R58" s="29"/>
    </row>
    <row r="59" spans="1:18" s="41" customFormat="1" x14ac:dyDescent="0.2">
      <c r="A59" s="2"/>
      <c r="B59" s="28"/>
      <c r="C59" s="28"/>
      <c r="D59" s="28"/>
      <c r="E59" s="28"/>
      <c r="F59" s="28"/>
      <c r="G59" s="29"/>
      <c r="H59" s="2"/>
      <c r="I59" s="2"/>
      <c r="J59" s="2"/>
      <c r="K59" s="2"/>
      <c r="L59" s="2"/>
      <c r="M59" s="2"/>
      <c r="N59" s="2"/>
      <c r="O59" s="2"/>
      <c r="P59" s="24"/>
      <c r="Q59" s="2"/>
      <c r="R59" s="29"/>
    </row>
    <row r="60" spans="1:18" s="41" customFormat="1" x14ac:dyDescent="0.2">
      <c r="A60" s="48"/>
      <c r="B60" s="28"/>
      <c r="C60" s="28"/>
      <c r="D60" s="29"/>
      <c r="E60" s="28"/>
      <c r="F60" s="28"/>
      <c r="G60" s="29"/>
      <c r="H60" s="2"/>
      <c r="I60" s="2"/>
      <c r="J60" s="2"/>
      <c r="K60" s="2"/>
      <c r="L60" s="2"/>
      <c r="M60" s="2"/>
      <c r="N60" s="2"/>
      <c r="O60" s="2"/>
      <c r="P60" s="24"/>
      <c r="Q60" s="2"/>
      <c r="R60" s="29"/>
    </row>
    <row r="61" spans="1:18" s="41" customFormat="1" x14ac:dyDescent="0.2">
      <c r="A61" s="2"/>
      <c r="B61" s="28"/>
      <c r="C61" s="28"/>
      <c r="D61" s="29"/>
      <c r="E61" s="28"/>
      <c r="F61" s="28"/>
      <c r="G61" s="29"/>
      <c r="H61" s="2"/>
      <c r="I61" s="2"/>
      <c r="J61" s="2"/>
      <c r="K61" s="2"/>
      <c r="L61" s="2"/>
      <c r="M61" s="2"/>
      <c r="N61" s="2"/>
      <c r="O61" s="2"/>
      <c r="P61" s="24"/>
      <c r="Q61" s="2"/>
      <c r="R61" s="29"/>
    </row>
    <row r="62" spans="1:18" s="41" customFormat="1" x14ac:dyDescent="0.2">
      <c r="A62" s="49"/>
      <c r="B62" s="28"/>
      <c r="C62" s="28"/>
      <c r="D62" s="29"/>
      <c r="E62" s="28"/>
      <c r="F62" s="28"/>
      <c r="G62" s="29"/>
      <c r="H62" s="2"/>
      <c r="I62" s="2"/>
      <c r="J62" s="2"/>
      <c r="K62" s="2"/>
      <c r="L62" s="2"/>
      <c r="M62" s="2"/>
      <c r="N62" s="2"/>
      <c r="O62" s="2"/>
      <c r="P62" s="24"/>
      <c r="Q62" s="2"/>
      <c r="R62" s="29"/>
    </row>
    <row r="63" spans="1:18" s="41" customFormat="1" x14ac:dyDescent="0.2">
      <c r="A63" s="49"/>
      <c r="B63" s="28"/>
      <c r="C63" s="28"/>
      <c r="D63" s="29"/>
      <c r="E63" s="28"/>
      <c r="F63" s="28"/>
      <c r="G63" s="22"/>
      <c r="H63" s="2"/>
      <c r="I63" s="2"/>
      <c r="J63" s="2"/>
      <c r="K63" s="2"/>
      <c r="L63" s="2"/>
      <c r="M63" s="2"/>
      <c r="N63" s="2"/>
      <c r="O63" s="2"/>
      <c r="P63" s="24"/>
      <c r="Q63" s="2"/>
      <c r="R63" s="29"/>
    </row>
    <row r="64" spans="1:18" s="41" customFormat="1" x14ac:dyDescent="0.2">
      <c r="A64" s="2"/>
      <c r="B64" s="28"/>
      <c r="C64" s="28"/>
      <c r="D64" s="29"/>
      <c r="E64" s="28"/>
      <c r="F64" s="28"/>
      <c r="G64" s="29"/>
      <c r="H64" s="2"/>
      <c r="I64" s="2"/>
      <c r="J64" s="2"/>
      <c r="K64" s="2"/>
      <c r="L64" s="2"/>
      <c r="M64" s="2"/>
      <c r="N64" s="2"/>
      <c r="O64" s="2"/>
      <c r="P64" s="24"/>
      <c r="Q64" s="2"/>
      <c r="R64" s="29"/>
    </row>
    <row r="65" spans="1:18" s="41" customFormat="1" x14ac:dyDescent="0.2">
      <c r="A65" s="48"/>
      <c r="B65" s="28"/>
      <c r="C65" s="28"/>
      <c r="D65" s="29"/>
      <c r="E65" s="28"/>
      <c r="F65" s="28"/>
      <c r="G65" s="29"/>
      <c r="H65" s="2"/>
      <c r="I65" s="2"/>
      <c r="J65" s="2"/>
      <c r="K65" s="2"/>
      <c r="L65" s="2"/>
      <c r="M65" s="2"/>
      <c r="N65" s="2"/>
      <c r="O65" s="2"/>
      <c r="P65" s="24"/>
      <c r="Q65" s="2"/>
      <c r="R65" s="29"/>
    </row>
    <row r="66" spans="1:18" s="41" customFormat="1" x14ac:dyDescent="0.2">
      <c r="A66" s="2"/>
      <c r="B66" s="28"/>
      <c r="C66" s="28"/>
      <c r="D66" s="29"/>
      <c r="E66" s="28"/>
      <c r="F66" s="28"/>
      <c r="G66" s="29"/>
      <c r="H66" s="2"/>
      <c r="I66" s="2"/>
      <c r="J66" s="2"/>
      <c r="K66" s="2"/>
      <c r="L66" s="2"/>
      <c r="M66" s="2"/>
      <c r="N66" s="2"/>
      <c r="O66" s="2"/>
      <c r="P66" s="24"/>
      <c r="Q66" s="2"/>
      <c r="R66" s="29"/>
    </row>
    <row r="67" spans="1:18" s="41" customFormat="1" x14ac:dyDescent="0.2">
      <c r="A67" s="2"/>
      <c r="B67" s="28"/>
      <c r="C67" s="28"/>
      <c r="D67" s="29"/>
      <c r="E67" s="28"/>
      <c r="F67" s="28"/>
      <c r="G67" s="29"/>
      <c r="H67" s="2"/>
      <c r="I67" s="2"/>
      <c r="J67" s="2"/>
      <c r="K67" s="2"/>
      <c r="L67" s="2"/>
      <c r="M67" s="2"/>
      <c r="N67" s="2"/>
      <c r="O67" s="2"/>
      <c r="P67" s="24"/>
      <c r="Q67" s="2"/>
      <c r="R67" s="29"/>
    </row>
    <row r="68" spans="1:18" s="41" customFormat="1" x14ac:dyDescent="0.2">
      <c r="A68" s="2"/>
      <c r="B68" s="28"/>
      <c r="C68" s="28"/>
      <c r="D68" s="29"/>
      <c r="E68" s="28"/>
      <c r="F68" s="28"/>
      <c r="G68" s="29"/>
      <c r="H68" s="2"/>
      <c r="I68" s="2"/>
      <c r="J68" s="2"/>
      <c r="K68" s="2"/>
      <c r="L68" s="2"/>
      <c r="M68" s="2"/>
      <c r="N68" s="2"/>
      <c r="O68" s="2"/>
      <c r="P68" s="24"/>
      <c r="Q68" s="2"/>
      <c r="R68" s="29"/>
    </row>
    <row r="69" spans="1:18" s="41" customFormat="1" x14ac:dyDescent="0.2">
      <c r="A69" s="2"/>
      <c r="B69" s="28"/>
      <c r="C69" s="28"/>
      <c r="D69" s="29"/>
      <c r="E69" s="28"/>
      <c r="F69" s="28"/>
      <c r="G69" s="29"/>
      <c r="H69" s="2"/>
      <c r="I69" s="2"/>
      <c r="J69" s="2"/>
      <c r="K69" s="2"/>
      <c r="L69" s="2"/>
      <c r="M69" s="2"/>
      <c r="N69" s="2"/>
      <c r="O69" s="2"/>
      <c r="P69" s="24"/>
      <c r="Q69" s="2"/>
      <c r="R69" s="29"/>
    </row>
    <row r="70" spans="1:18" s="41" customFormat="1" x14ac:dyDescent="0.2">
      <c r="A70" s="2"/>
      <c r="B70" s="28"/>
      <c r="C70" s="28"/>
      <c r="D70" s="29"/>
      <c r="E70" s="28"/>
      <c r="F70" s="28"/>
      <c r="G70" s="29"/>
      <c r="H70" s="2"/>
      <c r="I70" s="2"/>
      <c r="J70" s="2"/>
      <c r="K70" s="2"/>
      <c r="L70" s="2"/>
      <c r="M70" s="2"/>
      <c r="N70" s="2"/>
      <c r="O70" s="2"/>
      <c r="P70" s="24"/>
      <c r="Q70" s="2"/>
      <c r="R70" s="29"/>
    </row>
    <row r="71" spans="1:18" s="41" customFormat="1" x14ac:dyDescent="0.2">
      <c r="A71" s="48"/>
      <c r="B71" s="28"/>
      <c r="C71" s="28"/>
      <c r="D71" s="29"/>
      <c r="E71" s="28"/>
      <c r="F71" s="28"/>
      <c r="G71" s="29"/>
      <c r="H71" s="2"/>
      <c r="I71" s="2"/>
      <c r="J71" s="2"/>
      <c r="K71" s="2"/>
      <c r="L71" s="2"/>
      <c r="M71" s="2"/>
      <c r="N71" s="2"/>
      <c r="O71" s="2"/>
      <c r="P71" s="24"/>
      <c r="Q71" s="2"/>
      <c r="R71" s="29"/>
    </row>
    <row r="72" spans="1:18" s="41" customFormat="1" x14ac:dyDescent="0.2">
      <c r="A72" s="2"/>
      <c r="B72" s="28"/>
      <c r="C72" s="28"/>
      <c r="D72" s="29"/>
      <c r="E72" s="28"/>
      <c r="F72" s="28"/>
      <c r="G72" s="29"/>
      <c r="H72" s="2"/>
      <c r="I72" s="2"/>
      <c r="J72" s="2"/>
      <c r="K72" s="2"/>
      <c r="L72" s="2"/>
      <c r="M72" s="2"/>
      <c r="N72" s="2"/>
      <c r="O72" s="2"/>
      <c r="P72" s="24"/>
      <c r="Q72" s="2"/>
      <c r="R72" s="29"/>
    </row>
    <row r="73" spans="1:18" s="41" customFormat="1" x14ac:dyDescent="0.2">
      <c r="A73" s="2"/>
      <c r="B73" s="28"/>
      <c r="C73" s="28"/>
      <c r="D73" s="29"/>
      <c r="E73" s="28"/>
      <c r="F73" s="28"/>
      <c r="G73" s="29"/>
      <c r="H73" s="2"/>
      <c r="I73" s="2"/>
      <c r="J73" s="2"/>
      <c r="K73" s="2"/>
      <c r="L73" s="2"/>
      <c r="M73" s="2"/>
      <c r="N73" s="2"/>
      <c r="O73" s="2"/>
      <c r="P73" s="24"/>
      <c r="Q73" s="2"/>
      <c r="R73" s="29"/>
    </row>
    <row r="74" spans="1:18" s="41" customFormat="1" x14ac:dyDescent="0.2">
      <c r="A74" s="2"/>
      <c r="B74" s="28"/>
      <c r="C74" s="28"/>
      <c r="D74" s="29"/>
      <c r="E74" s="28"/>
      <c r="F74" s="28"/>
      <c r="G74" s="29"/>
      <c r="H74" s="2"/>
      <c r="I74" s="2"/>
      <c r="J74" s="2"/>
      <c r="K74" s="2"/>
      <c r="L74" s="2"/>
      <c r="M74" s="2"/>
      <c r="N74" s="2"/>
      <c r="O74" s="2"/>
      <c r="P74" s="24"/>
      <c r="Q74" s="2"/>
      <c r="R74" s="29"/>
    </row>
    <row r="75" spans="1:18" s="41" customFormat="1" x14ac:dyDescent="0.2">
      <c r="A75" s="2"/>
      <c r="B75" s="28"/>
      <c r="C75" s="28"/>
      <c r="D75" s="29"/>
      <c r="E75" s="28"/>
      <c r="F75" s="28"/>
      <c r="G75" s="29"/>
      <c r="H75" s="2"/>
      <c r="I75" s="2"/>
      <c r="J75" s="2"/>
      <c r="K75" s="2"/>
      <c r="L75" s="2"/>
      <c r="M75" s="2"/>
      <c r="N75" s="2"/>
      <c r="O75" s="2"/>
      <c r="P75" s="24"/>
      <c r="Q75" s="2"/>
      <c r="R75" s="29"/>
    </row>
    <row r="76" spans="1:18" s="41" customFormat="1" x14ac:dyDescent="0.2">
      <c r="A76" s="2"/>
      <c r="B76" s="28"/>
      <c r="C76" s="28"/>
      <c r="D76" s="29"/>
      <c r="E76" s="28"/>
      <c r="F76" s="28"/>
      <c r="G76" s="29"/>
      <c r="H76" s="2"/>
      <c r="I76" s="2"/>
      <c r="J76" s="2"/>
      <c r="K76" s="2"/>
      <c r="L76" s="2"/>
      <c r="M76" s="2"/>
      <c r="N76" s="2"/>
      <c r="O76" s="2"/>
      <c r="P76" s="24"/>
      <c r="Q76" s="2"/>
      <c r="R76" s="29"/>
    </row>
    <row r="77" spans="1:18" s="41" customFormat="1" x14ac:dyDescent="0.2">
      <c r="A77" s="2"/>
      <c r="B77" s="28"/>
      <c r="C77" s="28"/>
      <c r="D77" s="29"/>
      <c r="E77" s="28"/>
      <c r="F77" s="28"/>
      <c r="G77" s="29"/>
      <c r="H77" s="2"/>
      <c r="I77" s="2"/>
      <c r="J77" s="2"/>
      <c r="K77" s="2"/>
      <c r="L77" s="2"/>
      <c r="M77" s="2"/>
      <c r="N77" s="2"/>
      <c r="O77" s="2"/>
      <c r="P77" s="24"/>
      <c r="Q77" s="2"/>
      <c r="R77" s="29"/>
    </row>
    <row r="78" spans="1:18" s="41" customFormat="1" x14ac:dyDescent="0.2">
      <c r="A78" s="2"/>
      <c r="B78" s="28"/>
      <c r="C78" s="28"/>
      <c r="D78" s="29"/>
      <c r="E78" s="28"/>
      <c r="F78" s="28"/>
      <c r="G78" s="29"/>
      <c r="H78" s="2"/>
      <c r="I78" s="2"/>
      <c r="J78" s="2"/>
      <c r="K78" s="2"/>
      <c r="L78" s="2"/>
      <c r="M78" s="2"/>
      <c r="N78" s="2"/>
      <c r="O78" s="2"/>
      <c r="P78" s="24"/>
      <c r="Q78" s="2"/>
      <c r="R78" s="29"/>
    </row>
    <row r="79" spans="1:18" s="41" customFormat="1" x14ac:dyDescent="0.2">
      <c r="A79" s="2"/>
      <c r="B79" s="28"/>
      <c r="C79" s="28"/>
      <c r="D79" s="29"/>
      <c r="E79" s="28"/>
      <c r="F79" s="28"/>
      <c r="G79" s="29"/>
      <c r="H79" s="2"/>
      <c r="I79" s="2"/>
      <c r="J79" s="2"/>
      <c r="K79" s="2"/>
      <c r="L79" s="2"/>
      <c r="M79" s="2"/>
      <c r="N79" s="2"/>
      <c r="O79" s="2"/>
      <c r="P79" s="24"/>
      <c r="Q79" s="2"/>
      <c r="R79" s="29"/>
    </row>
    <row r="80" spans="1:18" s="41" customFormat="1" x14ac:dyDescent="0.2">
      <c r="A80" s="49"/>
      <c r="B80" s="28"/>
      <c r="C80" s="28"/>
      <c r="D80" s="29"/>
      <c r="E80" s="28"/>
      <c r="F80" s="28"/>
      <c r="G80" s="29"/>
      <c r="H80" s="2"/>
      <c r="I80" s="2"/>
      <c r="J80" s="2"/>
      <c r="K80" s="2"/>
      <c r="L80" s="2"/>
      <c r="M80" s="2"/>
      <c r="N80" s="2"/>
      <c r="O80" s="2"/>
      <c r="P80" s="24"/>
      <c r="Q80" s="2"/>
      <c r="R80" s="29"/>
    </row>
    <row r="81" spans="1:18" s="41" customFormat="1" x14ac:dyDescent="0.2">
      <c r="A81" s="2"/>
      <c r="B81" s="28"/>
      <c r="C81" s="28"/>
      <c r="D81" s="29"/>
      <c r="E81" s="28"/>
      <c r="F81" s="28"/>
      <c r="G81" s="29"/>
      <c r="H81" s="2"/>
      <c r="I81" s="2"/>
      <c r="J81" s="2"/>
      <c r="K81" s="2"/>
      <c r="L81" s="2"/>
      <c r="M81" s="2"/>
      <c r="N81" s="2"/>
      <c r="O81" s="2"/>
      <c r="P81" s="24"/>
      <c r="Q81" s="2"/>
      <c r="R81" s="29"/>
    </row>
    <row r="82" spans="1:18" s="41" customFormat="1" x14ac:dyDescent="0.2">
      <c r="A82" s="48"/>
      <c r="B82" s="28"/>
      <c r="C82" s="28"/>
      <c r="D82" s="29"/>
      <c r="E82" s="28"/>
      <c r="F82" s="28"/>
      <c r="G82" s="29"/>
      <c r="H82" s="2"/>
      <c r="I82" s="2"/>
      <c r="J82" s="2"/>
      <c r="K82" s="2"/>
      <c r="L82" s="2"/>
      <c r="M82" s="2"/>
      <c r="N82" s="2"/>
      <c r="O82" s="2"/>
      <c r="P82" s="24"/>
      <c r="Q82" s="2"/>
      <c r="R82" s="29"/>
    </row>
    <row r="83" spans="1:18" s="41" customFormat="1" x14ac:dyDescent="0.2">
      <c r="A83" s="2"/>
      <c r="B83" s="28"/>
      <c r="C83" s="28"/>
      <c r="D83" s="29"/>
      <c r="E83" s="28"/>
      <c r="F83" s="28"/>
      <c r="G83" s="29"/>
      <c r="H83" s="2"/>
      <c r="I83" s="2"/>
      <c r="J83" s="2"/>
      <c r="K83" s="2"/>
      <c r="L83" s="2"/>
      <c r="M83" s="2"/>
      <c r="N83" s="2"/>
      <c r="O83" s="2"/>
      <c r="P83" s="24"/>
      <c r="Q83" s="2"/>
      <c r="R83" s="29"/>
    </row>
    <row r="84" spans="1:18" s="41" customFormat="1" x14ac:dyDescent="0.2">
      <c r="A84" s="2"/>
      <c r="B84" s="28"/>
      <c r="C84" s="28"/>
      <c r="D84" s="29"/>
      <c r="E84" s="28"/>
      <c r="F84" s="28"/>
      <c r="G84" s="29"/>
      <c r="H84" s="2"/>
      <c r="I84" s="2"/>
      <c r="J84" s="2"/>
      <c r="K84" s="2"/>
      <c r="L84" s="2"/>
      <c r="M84" s="2"/>
      <c r="N84" s="2"/>
      <c r="O84" s="2"/>
      <c r="P84" s="24"/>
      <c r="Q84" s="2"/>
      <c r="R84" s="29"/>
    </row>
    <row r="85" spans="1:18" s="41" customFormat="1" x14ac:dyDescent="0.2">
      <c r="A85" s="2"/>
      <c r="B85" s="28"/>
      <c r="C85" s="28"/>
      <c r="D85" s="29"/>
      <c r="E85" s="28"/>
      <c r="F85" s="28"/>
      <c r="G85" s="29"/>
      <c r="H85" s="2"/>
      <c r="I85" s="2"/>
      <c r="J85" s="2"/>
      <c r="K85" s="2"/>
      <c r="L85" s="2"/>
      <c r="M85" s="2"/>
      <c r="N85" s="2"/>
      <c r="O85" s="2"/>
      <c r="P85" s="24"/>
      <c r="Q85" s="2"/>
      <c r="R85" s="29"/>
    </row>
    <row r="86" spans="1:18" s="41" customFormat="1" x14ac:dyDescent="0.2">
      <c r="A86" s="2"/>
      <c r="B86" s="28"/>
      <c r="C86" s="28"/>
      <c r="D86" s="29"/>
      <c r="E86" s="28"/>
      <c r="F86" s="28"/>
      <c r="G86" s="29"/>
      <c r="H86" s="2"/>
      <c r="I86" s="2"/>
      <c r="J86" s="2"/>
      <c r="K86" s="2"/>
      <c r="L86" s="2"/>
      <c r="M86" s="2"/>
      <c r="N86" s="2"/>
      <c r="O86" s="2"/>
      <c r="P86" s="24"/>
      <c r="Q86" s="2"/>
      <c r="R86" s="29"/>
    </row>
    <row r="87" spans="1:18" s="41" customFormat="1" x14ac:dyDescent="0.2">
      <c r="A87" s="2"/>
      <c r="B87" s="28"/>
      <c r="C87" s="28"/>
      <c r="D87" s="29"/>
      <c r="E87" s="28"/>
      <c r="F87" s="28"/>
      <c r="G87" s="29"/>
      <c r="H87" s="2"/>
      <c r="I87" s="2"/>
      <c r="J87" s="2"/>
      <c r="K87" s="2"/>
      <c r="L87" s="2"/>
      <c r="M87" s="2"/>
      <c r="N87" s="2"/>
      <c r="O87" s="2"/>
      <c r="P87" s="24"/>
      <c r="Q87" s="2"/>
      <c r="R87" s="29"/>
    </row>
    <row r="88" spans="1:18" s="41" customFormat="1" x14ac:dyDescent="0.2">
      <c r="A88" s="2"/>
      <c r="B88" s="28"/>
      <c r="C88" s="28"/>
      <c r="D88" s="29"/>
      <c r="E88" s="28"/>
      <c r="F88" s="28"/>
      <c r="G88" s="29"/>
      <c r="H88" s="2"/>
      <c r="I88" s="2"/>
      <c r="J88" s="2"/>
      <c r="K88" s="2"/>
      <c r="L88" s="2"/>
      <c r="M88" s="2"/>
      <c r="N88" s="2"/>
      <c r="O88" s="2"/>
      <c r="P88" s="24"/>
      <c r="Q88" s="2"/>
      <c r="R88" s="29"/>
    </row>
    <row r="89" spans="1:18" s="41" customFormat="1" x14ac:dyDescent="0.2">
      <c r="A89" s="2"/>
      <c r="B89" s="28"/>
      <c r="C89" s="28"/>
      <c r="D89" s="29"/>
      <c r="E89" s="28"/>
      <c r="F89" s="28"/>
      <c r="G89" s="29"/>
      <c r="H89" s="2"/>
      <c r="I89" s="2"/>
      <c r="J89" s="2"/>
      <c r="K89" s="2"/>
      <c r="L89" s="2"/>
      <c r="M89" s="2"/>
      <c r="N89" s="2"/>
      <c r="O89" s="2"/>
      <c r="P89" s="24"/>
      <c r="Q89" s="2"/>
      <c r="R89" s="29"/>
    </row>
    <row r="90" spans="1:18" s="41" customFormat="1" x14ac:dyDescent="0.2">
      <c r="A90" s="2"/>
      <c r="B90" s="28"/>
      <c r="C90" s="28"/>
      <c r="D90" s="29"/>
      <c r="E90" s="28"/>
      <c r="F90" s="28"/>
      <c r="G90" s="29"/>
      <c r="H90" s="2"/>
      <c r="I90" s="2"/>
      <c r="J90" s="2"/>
      <c r="K90" s="2"/>
      <c r="L90" s="2"/>
      <c r="M90" s="2"/>
      <c r="N90" s="2"/>
      <c r="O90" s="2"/>
      <c r="P90" s="24"/>
      <c r="Q90" s="2"/>
      <c r="R90" s="29"/>
    </row>
    <row r="91" spans="1:18" s="41" customFormat="1" x14ac:dyDescent="0.2">
      <c r="A91" s="2"/>
      <c r="B91" s="28"/>
      <c r="C91" s="28"/>
      <c r="D91" s="29"/>
      <c r="E91" s="28"/>
      <c r="F91" s="28"/>
      <c r="G91" s="29"/>
      <c r="H91" s="2"/>
      <c r="I91" s="2"/>
      <c r="J91" s="2"/>
      <c r="K91" s="2"/>
      <c r="L91" s="2"/>
      <c r="M91" s="2"/>
      <c r="N91" s="2"/>
      <c r="O91" s="2"/>
      <c r="P91" s="24"/>
      <c r="Q91" s="2"/>
      <c r="R91" s="29"/>
    </row>
    <row r="92" spans="1:18" s="41" customFormat="1" x14ac:dyDescent="0.2">
      <c r="A92" s="2"/>
      <c r="B92" s="28"/>
      <c r="C92" s="28"/>
      <c r="D92" s="29"/>
      <c r="E92" s="28"/>
      <c r="F92" s="28"/>
      <c r="G92" s="29"/>
      <c r="H92" s="2"/>
      <c r="I92" s="2"/>
      <c r="J92" s="2"/>
      <c r="K92" s="2"/>
      <c r="L92" s="2"/>
      <c r="M92" s="2"/>
      <c r="N92" s="2"/>
      <c r="O92" s="2"/>
      <c r="P92" s="24"/>
      <c r="Q92" s="2"/>
      <c r="R92" s="29"/>
    </row>
    <row r="93" spans="1:18" s="41" customFormat="1" x14ac:dyDescent="0.2">
      <c r="A93" s="2"/>
      <c r="B93" s="28"/>
      <c r="C93" s="28"/>
      <c r="D93" s="29"/>
      <c r="E93" s="28"/>
      <c r="F93" s="28"/>
      <c r="G93" s="29"/>
      <c r="H93" s="2"/>
      <c r="I93" s="2"/>
      <c r="J93" s="2"/>
      <c r="K93" s="2"/>
      <c r="L93" s="2"/>
      <c r="M93" s="2"/>
      <c r="N93" s="2"/>
      <c r="O93" s="2"/>
      <c r="P93" s="24"/>
      <c r="Q93" s="2"/>
      <c r="R93" s="29"/>
    </row>
    <row r="94" spans="1:18" s="41" customFormat="1" x14ac:dyDescent="0.2">
      <c r="A94" s="48"/>
      <c r="B94" s="28"/>
      <c r="C94" s="28"/>
      <c r="D94" s="29"/>
      <c r="E94" s="28"/>
      <c r="F94" s="28"/>
      <c r="G94" s="29"/>
      <c r="H94" s="2"/>
      <c r="I94" s="2"/>
      <c r="J94" s="2"/>
      <c r="K94" s="2"/>
      <c r="L94" s="2"/>
      <c r="M94" s="2"/>
      <c r="N94" s="2"/>
      <c r="O94" s="2"/>
      <c r="P94" s="24"/>
      <c r="Q94" s="2"/>
      <c r="R94" s="29"/>
    </row>
    <row r="95" spans="1:18" s="41" customFormat="1" x14ac:dyDescent="0.2">
      <c r="A95" s="48"/>
      <c r="B95" s="28"/>
      <c r="C95" s="28"/>
      <c r="D95" s="29"/>
      <c r="E95" s="28"/>
      <c r="F95" s="28"/>
      <c r="G95" s="29"/>
      <c r="H95" s="2"/>
      <c r="I95" s="2"/>
      <c r="J95" s="2"/>
      <c r="K95" s="2"/>
      <c r="L95" s="2"/>
      <c r="M95" s="2"/>
      <c r="N95" s="2"/>
      <c r="O95" s="2"/>
      <c r="P95" s="24"/>
      <c r="Q95" s="2"/>
      <c r="R95" s="29"/>
    </row>
    <row r="96" spans="1:18" s="41" customFormat="1" x14ac:dyDescent="0.2">
      <c r="A96" s="2"/>
      <c r="B96" s="28"/>
      <c r="C96" s="28"/>
      <c r="D96" s="29"/>
      <c r="E96" s="28"/>
      <c r="F96" s="28"/>
      <c r="G96" s="29"/>
      <c r="H96" s="2"/>
      <c r="I96" s="2"/>
      <c r="J96" s="2"/>
      <c r="K96" s="2"/>
      <c r="L96" s="2"/>
      <c r="M96" s="2"/>
      <c r="N96" s="2"/>
      <c r="O96" s="2"/>
      <c r="P96" s="24"/>
      <c r="Q96" s="2"/>
      <c r="R96" s="29"/>
    </row>
    <row r="97" spans="1:18" s="41" customFormat="1" x14ac:dyDescent="0.2">
      <c r="A97" s="2"/>
      <c r="B97" s="28"/>
      <c r="C97" s="28"/>
      <c r="D97" s="29"/>
      <c r="E97" s="28"/>
      <c r="F97" s="28"/>
      <c r="G97" s="29"/>
      <c r="H97" s="2"/>
      <c r="I97" s="2"/>
      <c r="J97" s="2"/>
      <c r="K97" s="2"/>
      <c r="L97" s="2"/>
      <c r="M97" s="2"/>
      <c r="N97" s="2"/>
      <c r="O97" s="2"/>
      <c r="P97" s="24"/>
      <c r="Q97" s="2"/>
      <c r="R97" s="29"/>
    </row>
    <row r="98" spans="1:18" s="41" customFormat="1" x14ac:dyDescent="0.2">
      <c r="A98" s="2"/>
      <c r="B98" s="28"/>
      <c r="C98" s="28"/>
      <c r="D98" s="29"/>
      <c r="E98" s="28"/>
      <c r="F98" s="28"/>
      <c r="G98" s="29"/>
      <c r="H98" s="2"/>
      <c r="I98" s="2"/>
      <c r="J98" s="2"/>
      <c r="K98" s="2"/>
      <c r="L98" s="2"/>
      <c r="M98" s="2"/>
      <c r="N98" s="2"/>
      <c r="O98" s="2"/>
      <c r="P98" s="24"/>
      <c r="Q98" s="2"/>
      <c r="R98" s="29"/>
    </row>
    <row r="99" spans="1:18" s="41" customFormat="1" x14ac:dyDescent="0.2">
      <c r="A99" s="2"/>
      <c r="B99" s="28"/>
      <c r="C99" s="28"/>
      <c r="D99" s="29"/>
      <c r="E99" s="28"/>
      <c r="F99" s="28"/>
      <c r="G99" s="29"/>
      <c r="H99" s="2"/>
      <c r="I99" s="2"/>
      <c r="J99" s="2"/>
      <c r="K99" s="2"/>
      <c r="L99" s="2"/>
      <c r="M99" s="2"/>
      <c r="N99" s="2"/>
      <c r="O99" s="2"/>
      <c r="P99" s="24"/>
      <c r="Q99" s="2"/>
      <c r="R99" s="29"/>
    </row>
    <row r="100" spans="1:18" s="41" customFormat="1" x14ac:dyDescent="0.2">
      <c r="A100" s="2"/>
      <c r="B100" s="28"/>
      <c r="C100" s="28"/>
      <c r="D100" s="29"/>
      <c r="E100" s="28"/>
      <c r="F100" s="28"/>
      <c r="G100" s="29"/>
      <c r="H100" s="2"/>
      <c r="I100" s="2"/>
      <c r="J100" s="2"/>
      <c r="K100" s="2"/>
      <c r="L100" s="2"/>
      <c r="M100" s="2"/>
      <c r="N100" s="2"/>
      <c r="O100" s="2"/>
      <c r="P100" s="24"/>
      <c r="Q100" s="2"/>
      <c r="R100" s="29"/>
    </row>
    <row r="101" spans="1:18" s="41" customFormat="1" x14ac:dyDescent="0.2">
      <c r="A101" s="2"/>
      <c r="B101" s="28"/>
      <c r="C101" s="28"/>
      <c r="D101" s="29"/>
      <c r="E101" s="28"/>
      <c r="F101" s="28"/>
      <c r="G101" s="29"/>
      <c r="H101" s="2"/>
      <c r="I101" s="2"/>
      <c r="J101" s="2"/>
      <c r="K101" s="2"/>
      <c r="L101" s="2"/>
      <c r="M101" s="2"/>
      <c r="N101" s="2"/>
      <c r="O101" s="2"/>
      <c r="P101" s="24"/>
      <c r="Q101" s="2"/>
      <c r="R101" s="29"/>
    </row>
    <row r="102" spans="1:18" s="41" customFormat="1" x14ac:dyDescent="0.2">
      <c r="A102" s="2"/>
      <c r="B102" s="28"/>
      <c r="C102" s="28"/>
      <c r="D102" s="29"/>
      <c r="E102" s="28"/>
      <c r="F102" s="28"/>
      <c r="G102" s="29"/>
      <c r="H102" s="2"/>
      <c r="I102" s="2"/>
      <c r="J102" s="2"/>
      <c r="K102" s="2"/>
      <c r="L102" s="2"/>
      <c r="M102" s="2"/>
      <c r="N102" s="2"/>
      <c r="O102" s="2"/>
      <c r="P102" s="24"/>
      <c r="Q102" s="2"/>
      <c r="R102" s="29"/>
    </row>
    <row r="103" spans="1:18" s="41" customFormat="1" x14ac:dyDescent="0.2">
      <c r="A103" s="48"/>
      <c r="B103" s="28"/>
      <c r="C103" s="28"/>
      <c r="D103" s="29"/>
      <c r="E103" s="28"/>
      <c r="F103" s="28"/>
      <c r="G103" s="29"/>
      <c r="H103" s="2"/>
      <c r="I103" s="2"/>
      <c r="J103" s="2"/>
      <c r="K103" s="2"/>
      <c r="L103" s="2"/>
      <c r="M103" s="2"/>
      <c r="N103" s="2"/>
      <c r="O103" s="2"/>
      <c r="P103" s="24"/>
      <c r="Q103" s="2"/>
      <c r="R103" s="29"/>
    </row>
    <row r="104" spans="1:18" s="41" customFormat="1" x14ac:dyDescent="0.2">
      <c r="A104" s="2"/>
      <c r="B104" s="28"/>
      <c r="C104" s="28"/>
      <c r="D104" s="29"/>
      <c r="E104" s="28"/>
      <c r="F104" s="28"/>
      <c r="G104" s="29"/>
      <c r="H104" s="2"/>
      <c r="I104" s="2"/>
      <c r="J104" s="2"/>
      <c r="K104" s="2"/>
      <c r="L104" s="2"/>
      <c r="M104" s="2"/>
      <c r="N104" s="2"/>
      <c r="O104" s="2"/>
      <c r="P104" s="24"/>
      <c r="Q104" s="2"/>
      <c r="R104" s="29"/>
    </row>
    <row r="105" spans="1:18" s="41" customFormat="1" x14ac:dyDescent="0.2">
      <c r="A105" s="2"/>
      <c r="B105" s="28"/>
      <c r="C105" s="28"/>
      <c r="D105" s="29"/>
      <c r="E105" s="28"/>
      <c r="F105" s="28"/>
      <c r="G105" s="29"/>
      <c r="H105" s="2"/>
      <c r="I105" s="2"/>
      <c r="J105" s="2"/>
      <c r="K105" s="2"/>
      <c r="L105" s="2"/>
      <c r="M105" s="2"/>
      <c r="N105" s="2"/>
      <c r="O105" s="2"/>
      <c r="P105" s="24"/>
      <c r="Q105" s="2"/>
      <c r="R105" s="29"/>
    </row>
    <row r="106" spans="1:18" s="41" customFormat="1" x14ac:dyDescent="0.2">
      <c r="A106" s="2"/>
      <c r="B106" s="28"/>
      <c r="C106" s="28"/>
      <c r="D106" s="29"/>
      <c r="E106" s="28"/>
      <c r="F106" s="28"/>
      <c r="G106" s="29"/>
      <c r="H106" s="2"/>
      <c r="I106" s="2"/>
      <c r="J106" s="2"/>
      <c r="K106" s="2"/>
      <c r="L106" s="2"/>
      <c r="M106" s="2"/>
      <c r="N106" s="2"/>
      <c r="O106" s="2"/>
      <c r="P106" s="24"/>
      <c r="Q106" s="2"/>
      <c r="R106" s="29"/>
    </row>
    <row r="107" spans="1:18" s="41" customFormat="1" x14ac:dyDescent="0.2">
      <c r="A107" s="48"/>
      <c r="B107" s="28"/>
      <c r="C107" s="28"/>
      <c r="D107" s="29"/>
      <c r="E107" s="28"/>
      <c r="F107" s="28"/>
      <c r="G107" s="29"/>
      <c r="H107" s="2"/>
      <c r="I107" s="2"/>
      <c r="J107" s="2"/>
      <c r="K107" s="2"/>
      <c r="L107" s="2"/>
      <c r="M107" s="2"/>
      <c r="N107" s="2"/>
      <c r="O107" s="2"/>
      <c r="P107" s="24"/>
      <c r="Q107" s="2"/>
      <c r="R107" s="29"/>
    </row>
    <row r="108" spans="1:18" s="41" customFormat="1" x14ac:dyDescent="0.2">
      <c r="A108" s="2"/>
      <c r="B108" s="28"/>
      <c r="C108" s="28"/>
      <c r="D108" s="29"/>
      <c r="E108" s="28"/>
      <c r="F108" s="28"/>
      <c r="G108" s="29"/>
      <c r="H108" s="2"/>
      <c r="I108" s="2"/>
      <c r="J108" s="2"/>
      <c r="K108" s="2"/>
      <c r="L108" s="2"/>
      <c r="M108" s="2"/>
      <c r="N108" s="2"/>
      <c r="O108" s="2"/>
      <c r="P108" s="24"/>
      <c r="Q108" s="2"/>
      <c r="R108" s="29"/>
    </row>
    <row r="109" spans="1:18" s="41" customFormat="1" x14ac:dyDescent="0.2">
      <c r="A109" s="2"/>
      <c r="B109" s="28"/>
      <c r="C109" s="28"/>
      <c r="D109" s="29"/>
      <c r="E109" s="28"/>
      <c r="F109" s="28"/>
      <c r="G109" s="29"/>
      <c r="H109" s="2"/>
      <c r="I109" s="2"/>
      <c r="J109" s="2"/>
      <c r="K109" s="2"/>
      <c r="L109" s="2"/>
      <c r="M109" s="2"/>
      <c r="N109" s="2"/>
      <c r="O109" s="2"/>
      <c r="P109" s="24"/>
      <c r="Q109" s="2"/>
      <c r="R109" s="29"/>
    </row>
    <row r="110" spans="1:18" s="41" customFormat="1" x14ac:dyDescent="0.2">
      <c r="A110" s="2"/>
      <c r="B110" s="28"/>
      <c r="C110" s="28"/>
      <c r="D110" s="29"/>
      <c r="E110" s="28"/>
      <c r="F110" s="28"/>
      <c r="G110" s="29"/>
      <c r="H110" s="2"/>
      <c r="I110" s="2"/>
      <c r="J110" s="2"/>
      <c r="K110" s="2"/>
      <c r="L110" s="2"/>
      <c r="M110" s="2"/>
      <c r="N110" s="2"/>
      <c r="O110" s="2"/>
      <c r="P110" s="24"/>
      <c r="Q110" s="2"/>
      <c r="R110" s="29"/>
    </row>
    <row r="111" spans="1:18" s="41" customFormat="1" x14ac:dyDescent="0.2">
      <c r="A111" s="2"/>
      <c r="B111" s="28"/>
      <c r="C111" s="28"/>
      <c r="D111" s="29"/>
      <c r="E111" s="28"/>
      <c r="F111" s="28"/>
      <c r="G111" s="29"/>
      <c r="H111" s="2"/>
      <c r="I111" s="2"/>
      <c r="J111" s="2"/>
      <c r="K111" s="2"/>
      <c r="L111" s="2"/>
      <c r="M111" s="2"/>
      <c r="N111" s="2"/>
      <c r="O111" s="2"/>
      <c r="P111" s="24"/>
      <c r="Q111" s="2"/>
      <c r="R111" s="29"/>
    </row>
    <row r="112" spans="1:18" s="41" customFormat="1" x14ac:dyDescent="0.2">
      <c r="A112" s="2"/>
      <c r="B112" s="28"/>
      <c r="C112" s="28"/>
      <c r="D112" s="29"/>
      <c r="E112" s="28"/>
      <c r="F112" s="28"/>
      <c r="G112" s="29"/>
      <c r="H112" s="2"/>
      <c r="I112" s="2"/>
      <c r="J112" s="2"/>
      <c r="K112" s="2"/>
      <c r="L112" s="2"/>
      <c r="M112" s="2"/>
      <c r="N112" s="2"/>
      <c r="O112" s="2"/>
      <c r="P112" s="24"/>
      <c r="Q112" s="2"/>
      <c r="R112" s="29"/>
    </row>
    <row r="113" spans="1:18" s="41" customFormat="1" x14ac:dyDescent="0.2">
      <c r="A113" s="2"/>
      <c r="B113" s="28"/>
      <c r="C113" s="28"/>
      <c r="D113" s="29"/>
      <c r="E113" s="28"/>
      <c r="F113" s="28"/>
      <c r="G113" s="29"/>
      <c r="H113" s="2"/>
      <c r="I113" s="2"/>
      <c r="J113" s="2"/>
      <c r="K113" s="2"/>
      <c r="L113" s="2"/>
      <c r="M113" s="2"/>
      <c r="N113" s="2"/>
      <c r="O113" s="2"/>
      <c r="P113" s="24"/>
      <c r="Q113" s="2"/>
      <c r="R113" s="29"/>
    </row>
    <row r="114" spans="1:18" s="41" customFormat="1" x14ac:dyDescent="0.2">
      <c r="A114" s="2"/>
      <c r="B114" s="28"/>
      <c r="C114" s="28"/>
      <c r="D114" s="29"/>
      <c r="E114" s="28"/>
      <c r="F114" s="28"/>
      <c r="G114" s="29"/>
      <c r="H114" s="2"/>
      <c r="I114" s="2"/>
      <c r="J114" s="2"/>
      <c r="K114" s="2"/>
      <c r="L114" s="2"/>
      <c r="M114" s="2"/>
      <c r="N114" s="2"/>
      <c r="O114" s="2"/>
      <c r="P114" s="24"/>
      <c r="Q114" s="2"/>
      <c r="R114" s="29"/>
    </row>
    <row r="115" spans="1:18" s="41" customFormat="1" x14ac:dyDescent="0.2">
      <c r="A115" s="2"/>
      <c r="B115" s="28"/>
      <c r="C115" s="28"/>
      <c r="D115" s="29"/>
      <c r="E115" s="28"/>
      <c r="F115" s="28"/>
      <c r="G115" s="29"/>
      <c r="H115" s="2"/>
      <c r="I115" s="2"/>
      <c r="J115" s="2"/>
      <c r="K115" s="2"/>
      <c r="L115" s="2"/>
      <c r="M115" s="2"/>
      <c r="N115" s="2"/>
      <c r="O115" s="2"/>
      <c r="P115" s="24"/>
      <c r="Q115" s="2"/>
      <c r="R115" s="29"/>
    </row>
    <row r="116" spans="1:18" s="41" customFormat="1" x14ac:dyDescent="0.2">
      <c r="A116" s="2"/>
      <c r="B116" s="28"/>
      <c r="C116" s="28"/>
      <c r="D116" s="29"/>
      <c r="E116" s="28"/>
      <c r="F116" s="28"/>
      <c r="G116" s="29"/>
      <c r="H116" s="2"/>
      <c r="I116" s="2"/>
      <c r="J116" s="2"/>
      <c r="K116" s="2"/>
      <c r="L116" s="2"/>
      <c r="M116" s="2"/>
      <c r="N116" s="2"/>
      <c r="O116" s="2"/>
      <c r="P116" s="24"/>
      <c r="Q116" s="2"/>
      <c r="R116" s="29"/>
    </row>
    <row r="117" spans="1:18" s="41" customFormat="1" x14ac:dyDescent="0.2">
      <c r="A117" s="2"/>
      <c r="B117" s="28"/>
      <c r="C117" s="28"/>
      <c r="D117" s="29"/>
      <c r="E117" s="28"/>
      <c r="F117" s="28"/>
      <c r="G117" s="29"/>
      <c r="H117" s="2"/>
      <c r="I117" s="2"/>
      <c r="J117" s="2"/>
      <c r="K117" s="2"/>
      <c r="L117" s="2"/>
      <c r="M117" s="2"/>
      <c r="N117" s="2"/>
      <c r="O117" s="2"/>
      <c r="P117" s="24"/>
      <c r="Q117" s="2"/>
      <c r="R117" s="29"/>
    </row>
    <row r="118" spans="1:18" s="41" customFormat="1" x14ac:dyDescent="0.2">
      <c r="A118" s="2"/>
      <c r="B118" s="28"/>
      <c r="C118" s="28"/>
      <c r="D118" s="29"/>
      <c r="E118" s="28"/>
      <c r="F118" s="28"/>
      <c r="G118" s="29"/>
      <c r="H118" s="2"/>
      <c r="I118" s="2"/>
      <c r="J118" s="2"/>
      <c r="K118" s="2"/>
      <c r="L118" s="2"/>
      <c r="M118" s="2"/>
      <c r="N118" s="2"/>
      <c r="O118" s="2"/>
      <c r="P118" s="24"/>
      <c r="Q118" s="2"/>
      <c r="R118" s="29"/>
    </row>
    <row r="119" spans="1:18" s="41" customFormat="1" x14ac:dyDescent="0.2">
      <c r="A119" s="2"/>
      <c r="B119" s="28"/>
      <c r="C119" s="28"/>
      <c r="D119" s="29"/>
      <c r="E119" s="28"/>
      <c r="F119" s="28"/>
      <c r="G119" s="29"/>
      <c r="H119" s="2"/>
      <c r="I119" s="2"/>
      <c r="J119" s="2"/>
      <c r="K119" s="2"/>
      <c r="L119" s="2"/>
      <c r="M119" s="2"/>
      <c r="N119" s="2"/>
      <c r="O119" s="2"/>
      <c r="P119" s="24"/>
      <c r="Q119" s="2"/>
      <c r="R119" s="29"/>
    </row>
    <row r="120" spans="1:18" s="41" customFormat="1" x14ac:dyDescent="0.2">
      <c r="A120" s="2"/>
      <c r="B120" s="28"/>
      <c r="C120" s="28"/>
      <c r="D120" s="29"/>
      <c r="E120" s="28"/>
      <c r="F120" s="28"/>
      <c r="G120" s="29"/>
      <c r="H120" s="2"/>
      <c r="I120" s="2"/>
      <c r="J120" s="2"/>
      <c r="K120" s="2"/>
      <c r="L120" s="2"/>
      <c r="M120" s="2"/>
      <c r="N120" s="2"/>
      <c r="O120" s="2"/>
      <c r="P120" s="24"/>
      <c r="Q120" s="2"/>
      <c r="R120" s="29"/>
    </row>
    <row r="121" spans="1:18" s="41" customFormat="1" x14ac:dyDescent="0.2">
      <c r="A121" s="2"/>
      <c r="B121" s="28"/>
      <c r="C121" s="28"/>
      <c r="D121" s="29"/>
      <c r="E121" s="28"/>
      <c r="F121" s="28"/>
      <c r="G121" s="29"/>
      <c r="H121" s="2"/>
      <c r="I121" s="2"/>
      <c r="J121" s="2"/>
      <c r="K121" s="2"/>
      <c r="L121" s="2"/>
      <c r="M121" s="2"/>
      <c r="N121" s="2"/>
      <c r="O121" s="2"/>
      <c r="P121" s="24"/>
      <c r="Q121" s="2"/>
      <c r="R121" s="29"/>
    </row>
    <row r="122" spans="1:18" s="41" customFormat="1" x14ac:dyDescent="0.2">
      <c r="A122" s="2"/>
      <c r="B122" s="28"/>
      <c r="C122" s="28"/>
      <c r="D122" s="29"/>
      <c r="E122" s="28"/>
      <c r="F122" s="28"/>
      <c r="G122" s="29"/>
      <c r="H122" s="2"/>
      <c r="I122" s="2"/>
      <c r="J122" s="2"/>
      <c r="K122" s="2"/>
      <c r="L122" s="2"/>
      <c r="M122" s="2"/>
      <c r="N122" s="2"/>
      <c r="O122" s="2"/>
      <c r="P122" s="24"/>
      <c r="Q122" s="2"/>
      <c r="R122" s="29"/>
    </row>
    <row r="123" spans="1:18" s="41" customFormat="1" x14ac:dyDescent="0.2">
      <c r="A123" s="2"/>
      <c r="B123" s="28"/>
      <c r="C123" s="28"/>
      <c r="D123" s="29"/>
      <c r="E123" s="28"/>
      <c r="F123" s="28"/>
      <c r="G123" s="29"/>
      <c r="H123" s="2"/>
      <c r="I123" s="2"/>
      <c r="J123" s="2"/>
      <c r="K123" s="2"/>
      <c r="L123" s="2"/>
      <c r="M123" s="2"/>
      <c r="N123" s="2"/>
      <c r="O123" s="2"/>
      <c r="P123" s="24"/>
      <c r="Q123" s="2"/>
      <c r="R123" s="29"/>
    </row>
    <row r="124" spans="1:18" s="41" customFormat="1" x14ac:dyDescent="0.2">
      <c r="A124" s="48"/>
      <c r="B124" s="28"/>
      <c r="C124" s="28"/>
      <c r="D124" s="29"/>
      <c r="E124" s="28"/>
      <c r="F124" s="28"/>
      <c r="G124" s="29"/>
      <c r="H124" s="2"/>
      <c r="I124" s="2"/>
      <c r="J124" s="2"/>
      <c r="K124" s="2"/>
      <c r="L124" s="2"/>
      <c r="M124" s="2"/>
      <c r="N124" s="2"/>
      <c r="O124" s="2"/>
      <c r="P124" s="24"/>
      <c r="Q124" s="2"/>
      <c r="R124" s="29"/>
    </row>
    <row r="125" spans="1:18" s="41" customFormat="1" x14ac:dyDescent="0.2">
      <c r="A125" s="2"/>
      <c r="B125" s="28"/>
      <c r="C125" s="28"/>
      <c r="D125" s="29"/>
      <c r="E125" s="28"/>
      <c r="F125" s="28"/>
      <c r="G125" s="29"/>
      <c r="H125" s="2"/>
      <c r="I125" s="2"/>
      <c r="J125" s="2"/>
      <c r="K125" s="2"/>
      <c r="L125" s="2"/>
      <c r="M125" s="2"/>
      <c r="N125" s="2"/>
      <c r="O125" s="2"/>
      <c r="P125" s="24"/>
      <c r="Q125" s="2"/>
      <c r="R125" s="29"/>
    </row>
    <row r="126" spans="1:18" s="41" customFormat="1" x14ac:dyDescent="0.2">
      <c r="A126" s="2"/>
      <c r="B126" s="28"/>
      <c r="C126" s="28"/>
      <c r="D126" s="29"/>
      <c r="E126" s="28"/>
      <c r="F126" s="28"/>
      <c r="G126" s="29"/>
      <c r="H126" s="2"/>
      <c r="I126" s="2"/>
      <c r="J126" s="2"/>
      <c r="K126" s="2"/>
      <c r="L126" s="2"/>
      <c r="M126" s="2"/>
      <c r="N126" s="2"/>
      <c r="O126" s="2"/>
      <c r="P126" s="24"/>
      <c r="Q126" s="2"/>
      <c r="R126" s="29"/>
    </row>
    <row r="127" spans="1:18" s="41" customFormat="1" x14ac:dyDescent="0.2">
      <c r="A127" s="49"/>
      <c r="B127" s="28"/>
      <c r="C127" s="28"/>
      <c r="D127" s="29"/>
      <c r="E127" s="28"/>
      <c r="F127" s="28"/>
      <c r="G127" s="29"/>
      <c r="H127" s="2"/>
      <c r="I127" s="2"/>
      <c r="J127" s="2"/>
      <c r="K127" s="2"/>
      <c r="L127" s="2"/>
      <c r="M127" s="2"/>
      <c r="N127" s="2"/>
      <c r="O127" s="2"/>
      <c r="P127" s="24"/>
      <c r="Q127" s="2"/>
      <c r="R127" s="29"/>
    </row>
    <row r="128" spans="1:18" s="41" customFormat="1" x14ac:dyDescent="0.2">
      <c r="A128" s="2"/>
      <c r="B128" s="28"/>
      <c r="C128" s="28"/>
      <c r="D128" s="29"/>
      <c r="E128" s="28"/>
      <c r="F128" s="28"/>
      <c r="G128" s="29"/>
      <c r="H128" s="2"/>
      <c r="I128" s="2"/>
      <c r="J128" s="2"/>
      <c r="K128" s="2"/>
      <c r="L128" s="2"/>
      <c r="M128" s="2"/>
      <c r="N128" s="2"/>
      <c r="O128" s="2"/>
      <c r="P128" s="24"/>
      <c r="Q128" s="2"/>
      <c r="R128" s="29"/>
    </row>
    <row r="129" spans="1:18" s="41" customFormat="1" x14ac:dyDescent="0.2">
      <c r="A129" s="2"/>
      <c r="B129" s="28"/>
      <c r="C129" s="28"/>
      <c r="D129" s="29"/>
      <c r="E129" s="28"/>
      <c r="F129" s="28"/>
      <c r="G129" s="29"/>
      <c r="H129" s="2"/>
      <c r="I129" s="2"/>
      <c r="J129" s="2"/>
      <c r="K129" s="2"/>
      <c r="L129" s="2"/>
      <c r="M129" s="2"/>
      <c r="N129" s="2"/>
      <c r="O129" s="2"/>
      <c r="P129" s="24"/>
      <c r="Q129" s="2"/>
      <c r="R129" s="29"/>
    </row>
    <row r="130" spans="1:18" s="41" customFormat="1" x14ac:dyDescent="0.2">
      <c r="A130" s="2"/>
      <c r="B130" s="28"/>
      <c r="C130" s="28"/>
      <c r="D130" s="29"/>
      <c r="E130" s="28"/>
      <c r="F130" s="28"/>
      <c r="G130" s="29"/>
      <c r="H130" s="2"/>
      <c r="I130" s="2"/>
      <c r="J130" s="2"/>
      <c r="K130" s="2"/>
      <c r="L130" s="2"/>
      <c r="M130" s="2"/>
      <c r="N130" s="2"/>
      <c r="O130" s="2"/>
      <c r="P130" s="24"/>
      <c r="Q130" s="2"/>
      <c r="R130" s="29"/>
    </row>
    <row r="131" spans="1:18" s="41" customFormat="1" x14ac:dyDescent="0.2">
      <c r="A131" s="2"/>
      <c r="B131" s="28"/>
      <c r="C131" s="28"/>
      <c r="D131" s="29"/>
      <c r="E131" s="28"/>
      <c r="F131" s="28"/>
      <c r="G131" s="29"/>
      <c r="H131" s="2"/>
      <c r="I131" s="2"/>
      <c r="J131" s="2"/>
      <c r="K131" s="2"/>
      <c r="L131" s="2"/>
      <c r="M131" s="2"/>
      <c r="N131" s="2"/>
      <c r="O131" s="2"/>
      <c r="P131" s="24"/>
      <c r="Q131" s="2"/>
      <c r="R131" s="29"/>
    </row>
    <row r="132" spans="1:18" s="41" customFormat="1" x14ac:dyDescent="0.2">
      <c r="A132" s="2"/>
      <c r="B132" s="28"/>
      <c r="C132" s="28"/>
      <c r="D132" s="29"/>
      <c r="E132" s="28"/>
      <c r="F132" s="28"/>
      <c r="G132" s="29"/>
      <c r="H132" s="2"/>
      <c r="I132" s="2"/>
      <c r="J132" s="2"/>
      <c r="K132" s="2"/>
      <c r="L132" s="2"/>
      <c r="M132" s="2"/>
      <c r="N132" s="2"/>
      <c r="O132" s="2"/>
      <c r="P132" s="24"/>
      <c r="Q132" s="2"/>
      <c r="R132" s="29"/>
    </row>
    <row r="133" spans="1:18" s="41" customFormat="1" x14ac:dyDescent="0.2">
      <c r="A133" s="2"/>
      <c r="B133" s="28"/>
      <c r="C133" s="28"/>
      <c r="D133" s="29"/>
      <c r="E133" s="28"/>
      <c r="F133" s="28"/>
      <c r="G133" s="29"/>
      <c r="H133" s="2"/>
      <c r="I133" s="2"/>
      <c r="J133" s="2"/>
      <c r="K133" s="2"/>
      <c r="L133" s="2"/>
      <c r="M133" s="2"/>
      <c r="N133" s="2"/>
      <c r="O133" s="2"/>
      <c r="P133" s="24"/>
      <c r="Q133" s="2"/>
      <c r="R133" s="29"/>
    </row>
    <row r="134" spans="1:18" s="41" customFormat="1" x14ac:dyDescent="0.2">
      <c r="A134" s="2"/>
      <c r="B134" s="28"/>
      <c r="C134" s="28"/>
      <c r="D134" s="29"/>
      <c r="E134" s="28"/>
      <c r="F134" s="28"/>
      <c r="G134" s="29"/>
      <c r="H134" s="2"/>
      <c r="I134" s="2"/>
      <c r="J134" s="2"/>
      <c r="K134" s="2"/>
      <c r="L134" s="2"/>
      <c r="M134" s="2"/>
      <c r="N134" s="2"/>
      <c r="O134" s="2"/>
      <c r="P134" s="24"/>
      <c r="Q134" s="2"/>
      <c r="R134" s="29"/>
    </row>
    <row r="135" spans="1:18" s="41" customFormat="1" x14ac:dyDescent="0.2">
      <c r="A135" s="2"/>
      <c r="B135" s="28"/>
      <c r="C135" s="28"/>
      <c r="D135" s="29"/>
      <c r="E135" s="28"/>
      <c r="F135" s="28"/>
      <c r="G135" s="29"/>
      <c r="H135" s="2"/>
      <c r="I135" s="2"/>
      <c r="J135" s="2"/>
      <c r="K135" s="2"/>
      <c r="L135" s="2"/>
      <c r="M135" s="2"/>
      <c r="N135" s="2"/>
      <c r="O135" s="2"/>
      <c r="P135" s="24"/>
      <c r="Q135" s="2"/>
      <c r="R135" s="29"/>
    </row>
    <row r="136" spans="1:18" s="41" customFormat="1" x14ac:dyDescent="0.2">
      <c r="A136" s="2"/>
      <c r="B136" s="28"/>
      <c r="C136" s="28"/>
      <c r="D136" s="29"/>
      <c r="E136" s="28"/>
      <c r="F136" s="28"/>
      <c r="G136" s="29"/>
      <c r="H136" s="2"/>
      <c r="I136" s="2"/>
      <c r="J136" s="2"/>
      <c r="K136" s="2"/>
      <c r="L136" s="2"/>
      <c r="M136" s="2"/>
      <c r="N136" s="2"/>
      <c r="O136" s="2"/>
      <c r="P136" s="24"/>
      <c r="Q136" s="2"/>
      <c r="R136" s="29"/>
    </row>
    <row r="137" spans="1:18" s="41" customFormat="1" x14ac:dyDescent="0.2">
      <c r="A137" s="2"/>
      <c r="B137" s="28"/>
      <c r="C137" s="28"/>
      <c r="D137" s="29"/>
      <c r="E137" s="28"/>
      <c r="F137" s="28"/>
      <c r="G137" s="29"/>
      <c r="H137" s="2"/>
      <c r="I137" s="2"/>
      <c r="J137" s="2"/>
      <c r="K137" s="2"/>
      <c r="L137" s="2"/>
      <c r="M137" s="2"/>
      <c r="N137" s="2"/>
      <c r="O137" s="2"/>
      <c r="P137" s="24"/>
      <c r="Q137" s="2"/>
      <c r="R137" s="29"/>
    </row>
    <row r="138" spans="1:18" s="41" customFormat="1" x14ac:dyDescent="0.2">
      <c r="A138" s="2"/>
      <c r="B138" s="28"/>
      <c r="C138" s="28"/>
      <c r="D138" s="29"/>
      <c r="E138" s="28"/>
      <c r="F138" s="28"/>
      <c r="G138" s="29"/>
      <c r="H138" s="2"/>
      <c r="I138" s="2"/>
      <c r="J138" s="2"/>
      <c r="K138" s="2"/>
      <c r="L138" s="2"/>
      <c r="M138" s="2"/>
      <c r="N138" s="2"/>
      <c r="O138" s="2"/>
      <c r="P138" s="24"/>
      <c r="Q138" s="2"/>
      <c r="R138" s="29"/>
    </row>
    <row r="139" spans="1:18" s="41" customFormat="1" x14ac:dyDescent="0.2">
      <c r="A139" s="2"/>
      <c r="B139" s="28"/>
      <c r="C139" s="28"/>
      <c r="D139" s="29"/>
      <c r="E139" s="28"/>
      <c r="F139" s="28"/>
      <c r="G139" s="29"/>
      <c r="H139" s="2"/>
      <c r="I139" s="2"/>
      <c r="J139" s="2"/>
      <c r="K139" s="2"/>
      <c r="L139" s="2"/>
      <c r="M139" s="2"/>
      <c r="N139" s="2"/>
      <c r="O139" s="2"/>
      <c r="P139" s="24"/>
      <c r="Q139" s="2"/>
      <c r="R139" s="29"/>
    </row>
    <row r="140" spans="1:18" s="41" customFormat="1" x14ac:dyDescent="0.2">
      <c r="A140" s="2"/>
      <c r="B140" s="28"/>
      <c r="C140" s="28"/>
      <c r="D140" s="29"/>
      <c r="E140" s="28"/>
      <c r="F140" s="28"/>
      <c r="G140" s="29"/>
      <c r="H140" s="2"/>
      <c r="I140" s="2"/>
      <c r="J140" s="2"/>
      <c r="K140" s="2"/>
      <c r="L140" s="2"/>
      <c r="M140" s="2"/>
      <c r="N140" s="2"/>
      <c r="O140" s="2"/>
      <c r="P140" s="24"/>
      <c r="Q140" s="2"/>
      <c r="R140" s="29"/>
    </row>
    <row r="141" spans="1:18" s="41" customFormat="1" x14ac:dyDescent="0.2">
      <c r="A141" s="2"/>
      <c r="B141" s="28"/>
      <c r="C141" s="28"/>
      <c r="D141" s="29"/>
      <c r="E141" s="28"/>
      <c r="F141" s="28"/>
      <c r="G141" s="29"/>
      <c r="H141" s="2"/>
      <c r="I141" s="2"/>
      <c r="J141" s="2"/>
      <c r="K141" s="2"/>
      <c r="L141" s="2"/>
      <c r="M141" s="2"/>
      <c r="N141" s="2"/>
      <c r="O141" s="2"/>
      <c r="P141" s="24"/>
      <c r="Q141" s="2"/>
      <c r="R141" s="29"/>
    </row>
    <row r="142" spans="1:18" s="41" customFormat="1" x14ac:dyDescent="0.2">
      <c r="A142" s="2"/>
      <c r="B142" s="28"/>
      <c r="C142" s="28"/>
      <c r="D142" s="29"/>
      <c r="E142" s="28"/>
      <c r="F142" s="28"/>
      <c r="G142" s="29"/>
      <c r="H142" s="2"/>
      <c r="I142" s="2"/>
      <c r="J142" s="2"/>
      <c r="K142" s="2"/>
      <c r="L142" s="2"/>
      <c r="M142" s="2"/>
      <c r="N142" s="2"/>
      <c r="O142" s="2"/>
      <c r="P142" s="24"/>
      <c r="Q142" s="2"/>
      <c r="R142" s="29"/>
    </row>
    <row r="143" spans="1:18" s="41" customFormat="1" x14ac:dyDescent="0.2">
      <c r="A143" s="2"/>
      <c r="B143" s="28"/>
      <c r="C143" s="28"/>
      <c r="D143" s="29"/>
      <c r="E143" s="28"/>
      <c r="F143" s="28"/>
      <c r="G143" s="29"/>
      <c r="H143" s="2"/>
      <c r="I143" s="2"/>
      <c r="J143" s="2"/>
      <c r="K143" s="2"/>
      <c r="L143" s="2"/>
      <c r="M143" s="2"/>
      <c r="N143" s="2"/>
      <c r="O143" s="2"/>
      <c r="P143" s="24"/>
      <c r="Q143" s="2"/>
      <c r="R143" s="29"/>
    </row>
    <row r="144" spans="1:18" s="41" customFormat="1" x14ac:dyDescent="0.2">
      <c r="A144" s="2"/>
      <c r="B144" s="28"/>
      <c r="C144" s="28"/>
      <c r="D144" s="29"/>
      <c r="E144" s="28"/>
      <c r="F144" s="28"/>
      <c r="G144" s="29"/>
      <c r="H144" s="2"/>
      <c r="I144" s="2"/>
      <c r="J144" s="2"/>
      <c r="K144" s="2"/>
      <c r="L144" s="2"/>
      <c r="M144" s="2"/>
      <c r="N144" s="2"/>
      <c r="O144" s="2"/>
      <c r="P144" s="24"/>
      <c r="Q144" s="2"/>
      <c r="R144" s="29"/>
    </row>
    <row r="145" spans="1:18" s="41" customFormat="1" x14ac:dyDescent="0.2">
      <c r="A145" s="48"/>
      <c r="B145" s="28"/>
      <c r="C145" s="28"/>
      <c r="D145" s="29"/>
      <c r="E145" s="28"/>
      <c r="F145" s="28"/>
      <c r="G145" s="29"/>
      <c r="H145" s="2"/>
      <c r="I145" s="2"/>
      <c r="J145" s="2"/>
      <c r="K145" s="2"/>
      <c r="L145" s="2"/>
      <c r="M145" s="2"/>
      <c r="N145" s="2"/>
      <c r="O145" s="2"/>
      <c r="P145" s="24"/>
      <c r="Q145" s="2"/>
      <c r="R145" s="29"/>
    </row>
    <row r="146" spans="1:18" s="41" customFormat="1" x14ac:dyDescent="0.2">
      <c r="A146" s="48"/>
      <c r="B146" s="28"/>
      <c r="C146" s="28"/>
      <c r="D146" s="29"/>
      <c r="E146" s="28"/>
      <c r="F146" s="28"/>
      <c r="G146" s="29"/>
      <c r="H146" s="2"/>
      <c r="I146" s="2"/>
      <c r="J146" s="2"/>
      <c r="K146" s="2"/>
      <c r="L146" s="2"/>
      <c r="M146" s="2"/>
      <c r="N146" s="2"/>
      <c r="O146" s="2"/>
      <c r="P146" s="24"/>
      <c r="Q146" s="2"/>
      <c r="R146" s="29"/>
    </row>
    <row r="147" spans="1:18" s="41" customFormat="1" x14ac:dyDescent="0.2">
      <c r="A147" s="2"/>
      <c r="B147" s="28"/>
      <c r="C147" s="28"/>
      <c r="D147" s="29"/>
      <c r="E147" s="28"/>
      <c r="F147" s="28"/>
      <c r="G147" s="29"/>
      <c r="H147" s="2"/>
      <c r="I147" s="2"/>
      <c r="J147" s="2"/>
      <c r="K147" s="2"/>
      <c r="L147" s="2"/>
      <c r="M147" s="2"/>
      <c r="N147" s="2"/>
      <c r="O147" s="2"/>
      <c r="P147" s="24"/>
      <c r="Q147" s="2"/>
      <c r="R147" s="29"/>
    </row>
    <row r="148" spans="1:18" s="41" customFormat="1" x14ac:dyDescent="0.2">
      <c r="A148" s="2"/>
      <c r="B148" s="28"/>
      <c r="C148" s="28"/>
      <c r="D148" s="29"/>
      <c r="E148" s="28"/>
      <c r="F148" s="28"/>
      <c r="G148" s="29"/>
      <c r="H148" s="2"/>
      <c r="I148" s="2"/>
      <c r="J148" s="2"/>
      <c r="K148" s="2"/>
      <c r="L148" s="2"/>
      <c r="M148" s="2"/>
      <c r="N148" s="2"/>
      <c r="O148" s="2"/>
      <c r="P148" s="24"/>
      <c r="Q148" s="2"/>
      <c r="R148" s="29"/>
    </row>
    <row r="149" spans="1:18" s="41" customFormat="1" x14ac:dyDescent="0.2">
      <c r="A149" s="2"/>
      <c r="B149" s="28"/>
      <c r="C149" s="28"/>
      <c r="D149" s="29"/>
      <c r="E149" s="28"/>
      <c r="F149" s="28"/>
      <c r="G149" s="29"/>
      <c r="H149" s="2"/>
      <c r="I149" s="2"/>
      <c r="J149" s="2"/>
      <c r="K149" s="2"/>
      <c r="L149" s="2"/>
      <c r="M149" s="2"/>
      <c r="N149" s="2"/>
      <c r="O149" s="2"/>
      <c r="P149" s="24"/>
      <c r="Q149" s="2"/>
      <c r="R149" s="29"/>
    </row>
    <row r="150" spans="1:18" s="41" customFormat="1" x14ac:dyDescent="0.2">
      <c r="A150" s="2"/>
      <c r="B150" s="28"/>
      <c r="C150" s="28"/>
      <c r="D150" s="29"/>
      <c r="E150" s="28"/>
      <c r="F150" s="28"/>
      <c r="G150" s="29"/>
      <c r="H150" s="2"/>
      <c r="I150" s="2"/>
      <c r="J150" s="2"/>
      <c r="K150" s="2"/>
      <c r="L150" s="2"/>
      <c r="M150" s="2"/>
      <c r="N150" s="2"/>
      <c r="O150" s="2"/>
      <c r="P150" s="24"/>
      <c r="Q150" s="2"/>
      <c r="R150" s="29"/>
    </row>
    <row r="151" spans="1:18" s="41" customFormat="1" x14ac:dyDescent="0.2">
      <c r="A151" s="2"/>
      <c r="B151" s="28"/>
      <c r="C151" s="28"/>
      <c r="D151" s="29"/>
      <c r="E151" s="28"/>
      <c r="F151" s="28"/>
      <c r="G151" s="29"/>
      <c r="H151" s="2"/>
      <c r="I151" s="2"/>
      <c r="J151" s="2"/>
      <c r="K151" s="2"/>
      <c r="L151" s="2"/>
      <c r="M151" s="2"/>
      <c r="N151" s="2"/>
      <c r="O151" s="2"/>
      <c r="P151" s="24"/>
      <c r="Q151" s="2"/>
      <c r="R151" s="29"/>
    </row>
    <row r="152" spans="1:18" s="41" customFormat="1" x14ac:dyDescent="0.2">
      <c r="A152" s="2"/>
      <c r="B152" s="28"/>
      <c r="C152" s="28"/>
      <c r="D152" s="29"/>
      <c r="E152" s="28"/>
      <c r="F152" s="28"/>
      <c r="G152" s="29"/>
      <c r="H152" s="2"/>
      <c r="I152" s="2"/>
      <c r="J152" s="2"/>
      <c r="K152" s="2"/>
      <c r="L152" s="2"/>
      <c r="M152" s="2"/>
      <c r="N152" s="2"/>
      <c r="O152" s="2"/>
      <c r="P152" s="24"/>
      <c r="Q152" s="2"/>
      <c r="R152" s="29"/>
    </row>
    <row r="153" spans="1:18" s="41" customFormat="1" x14ac:dyDescent="0.2">
      <c r="A153" s="2"/>
      <c r="B153" s="28"/>
      <c r="C153" s="28"/>
      <c r="D153" s="29"/>
      <c r="E153" s="28"/>
      <c r="F153" s="28"/>
      <c r="G153" s="29"/>
      <c r="H153" s="2"/>
      <c r="I153" s="2"/>
      <c r="J153" s="2"/>
      <c r="K153" s="2"/>
      <c r="L153" s="2"/>
      <c r="M153" s="2"/>
      <c r="N153" s="2"/>
      <c r="O153" s="2"/>
      <c r="P153" s="24"/>
      <c r="Q153" s="2"/>
      <c r="R153" s="29"/>
    </row>
    <row r="154" spans="1:18" s="41" customFormat="1" ht="15.75" x14ac:dyDescent="0.2">
      <c r="A154" s="50"/>
      <c r="B154" s="31"/>
      <c r="C154" s="31"/>
      <c r="D154" s="32"/>
      <c r="E154" s="31"/>
      <c r="F154" s="31"/>
      <c r="G154" s="3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41" customFormat="1" x14ac:dyDescent="0.2">
      <c r="A155" s="2"/>
      <c r="B155" s="2"/>
      <c r="C155" s="2"/>
      <c r="D155" s="2"/>
      <c r="E155" s="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41" customFormat="1" x14ac:dyDescent="0.2">
      <c r="A156" s="51"/>
      <c r="B156" s="2"/>
      <c r="C156" s="2"/>
      <c r="D156" s="2"/>
      <c r="E156" s="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</sheetData>
  <mergeCells count="2">
    <mergeCell ref="B3:D3"/>
    <mergeCell ref="E3:G3"/>
  </mergeCell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76DC6-B124-4565-B2E8-957AF4FB2BBC}">
  <sheetPr codeName="Sheet1"/>
  <dimension ref="A1:R14"/>
  <sheetViews>
    <sheetView topLeftCell="D1" workbookViewId="0">
      <selection activeCell="B14" sqref="B14:G14"/>
    </sheetView>
  </sheetViews>
  <sheetFormatPr defaultColWidth="9.21875" defaultRowHeight="15" x14ac:dyDescent="0.2"/>
  <cols>
    <col min="1" max="1" width="30.5546875" style="41" customWidth="1"/>
    <col min="2" max="2" width="36" style="41" customWidth="1"/>
    <col min="3" max="3" width="43" style="41" customWidth="1"/>
    <col min="4" max="4" width="52.21875" style="41" customWidth="1"/>
    <col min="5" max="5" width="68.33203125" style="41" customWidth="1"/>
    <col min="6" max="6" width="41.77734375" style="41" customWidth="1"/>
    <col min="7" max="7" width="24" style="41" customWidth="1"/>
    <col min="8" max="16384" width="9.21875" style="41"/>
  </cols>
  <sheetData>
    <row r="1" spans="1:18" ht="20.25" x14ac:dyDescent="0.2">
      <c r="A1" s="8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x14ac:dyDescent="0.2">
      <c r="A3" s="23"/>
      <c r="B3" s="72" t="s">
        <v>57</v>
      </c>
      <c r="C3" s="72"/>
      <c r="D3" s="72"/>
      <c r="E3" s="72" t="s">
        <v>64</v>
      </c>
      <c r="F3" s="72"/>
      <c r="G3" s="72"/>
      <c r="H3" s="2"/>
      <c r="I3" s="2"/>
      <c r="J3" s="2"/>
      <c r="K3" s="2"/>
      <c r="L3" s="2"/>
      <c r="M3" s="2"/>
      <c r="N3" s="2"/>
      <c r="O3" s="2"/>
      <c r="P3" s="24"/>
      <c r="Q3" s="2"/>
      <c r="R3" s="2"/>
    </row>
    <row r="4" spans="1:18" ht="47.25" x14ac:dyDescent="0.2">
      <c r="A4" s="3" t="s">
        <v>22</v>
      </c>
      <c r="B4" s="6" t="s">
        <v>3</v>
      </c>
      <c r="C4" s="6" t="s">
        <v>61</v>
      </c>
      <c r="D4" s="6" t="s">
        <v>39</v>
      </c>
      <c r="E4" s="6" t="s">
        <v>4</v>
      </c>
      <c r="F4" s="6" t="s">
        <v>62</v>
      </c>
      <c r="G4" s="6" t="s">
        <v>40</v>
      </c>
      <c r="H4" s="2"/>
      <c r="I4" s="2"/>
      <c r="J4" s="2"/>
      <c r="K4" s="2"/>
      <c r="L4" s="2"/>
      <c r="M4" s="2"/>
      <c r="N4" s="2"/>
      <c r="O4" s="2"/>
      <c r="P4" s="24"/>
      <c r="Q4" s="2"/>
      <c r="R4" s="2"/>
    </row>
    <row r="5" spans="1:18" x14ac:dyDescent="0.2">
      <c r="A5" s="41" t="s">
        <v>29</v>
      </c>
      <c r="B5" s="53">
        <v>58492</v>
      </c>
      <c r="C5" s="53">
        <v>40843</v>
      </c>
      <c r="D5" s="54">
        <v>69.826642959720985</v>
      </c>
      <c r="E5" s="53">
        <v>57286</v>
      </c>
      <c r="F5" s="53">
        <v>40777</v>
      </c>
      <c r="G5" s="54">
        <v>71.181440491568623</v>
      </c>
    </row>
    <row r="6" spans="1:18" x14ac:dyDescent="0.2">
      <c r="A6" s="41" t="s">
        <v>23</v>
      </c>
      <c r="B6" s="53">
        <v>78088</v>
      </c>
      <c r="C6" s="53">
        <v>57123</v>
      </c>
      <c r="D6" s="54">
        <v>73.152084827374239</v>
      </c>
      <c r="E6" s="53">
        <v>72350</v>
      </c>
      <c r="F6" s="53">
        <v>66316</v>
      </c>
      <c r="G6" s="54">
        <v>91.659986178299931</v>
      </c>
    </row>
    <row r="7" spans="1:18" x14ac:dyDescent="0.2">
      <c r="A7" s="41" t="s">
        <v>14</v>
      </c>
      <c r="B7" s="53">
        <v>101284</v>
      </c>
      <c r="C7" s="53">
        <v>61135</v>
      </c>
      <c r="D7" s="54">
        <v>60.359977883969826</v>
      </c>
      <c r="E7" s="53">
        <v>101734</v>
      </c>
      <c r="F7" s="53">
        <v>66502</v>
      </c>
      <c r="G7" s="54">
        <v>65.368510035976172</v>
      </c>
    </row>
    <row r="8" spans="1:18" x14ac:dyDescent="0.2">
      <c r="A8" s="41" t="s">
        <v>30</v>
      </c>
      <c r="B8" s="53">
        <v>30591</v>
      </c>
      <c r="C8" s="53">
        <v>20853</v>
      </c>
      <c r="D8" s="54">
        <v>68.167107972933223</v>
      </c>
      <c r="E8" s="53">
        <v>31014</v>
      </c>
      <c r="F8" s="53">
        <v>21657</v>
      </c>
      <c r="G8" s="54">
        <v>69.829754304507645</v>
      </c>
    </row>
    <row r="9" spans="1:18" x14ac:dyDescent="0.2">
      <c r="A9" s="41" t="s">
        <v>26</v>
      </c>
      <c r="B9" s="53">
        <v>93038</v>
      </c>
      <c r="C9" s="53">
        <v>58991</v>
      </c>
      <c r="D9" s="54">
        <v>63.405275263870678</v>
      </c>
      <c r="E9" s="53">
        <v>92191</v>
      </c>
      <c r="F9" s="53">
        <v>68369</v>
      </c>
      <c r="G9" s="54">
        <v>74.160167478387265</v>
      </c>
    </row>
    <row r="10" spans="1:18" x14ac:dyDescent="0.2">
      <c r="A10" s="41" t="s">
        <v>27</v>
      </c>
      <c r="B10" s="53">
        <v>119653</v>
      </c>
      <c r="C10" s="53">
        <v>88676</v>
      </c>
      <c r="D10" s="54">
        <v>74.110970890825968</v>
      </c>
      <c r="E10" s="53">
        <v>121146</v>
      </c>
      <c r="F10" s="53">
        <v>94033</v>
      </c>
      <c r="G10" s="54">
        <v>77.619566473511298</v>
      </c>
    </row>
    <row r="11" spans="1:18" x14ac:dyDescent="0.2">
      <c r="A11" s="41" t="s">
        <v>28</v>
      </c>
      <c r="B11" s="53">
        <v>67372</v>
      </c>
      <c r="C11" s="53">
        <v>46142</v>
      </c>
      <c r="D11" s="54">
        <v>68.488392804132275</v>
      </c>
      <c r="E11" s="53">
        <v>68620</v>
      </c>
      <c r="F11" s="53">
        <v>47875</v>
      </c>
      <c r="G11" s="54">
        <v>69.768289128533951</v>
      </c>
    </row>
    <row r="12" spans="1:18" x14ac:dyDescent="0.2">
      <c r="A12" s="41" t="s">
        <v>20</v>
      </c>
      <c r="B12" s="53">
        <v>75071</v>
      </c>
      <c r="C12" s="53">
        <v>52832</v>
      </c>
      <c r="D12" s="54">
        <v>70.376044011668952</v>
      </c>
      <c r="E12" s="53">
        <v>76632</v>
      </c>
      <c r="F12" s="53">
        <v>54665</v>
      </c>
      <c r="G12" s="54">
        <v>71.33442948115669</v>
      </c>
    </row>
    <row r="13" spans="1:18" x14ac:dyDescent="0.2">
      <c r="A13" s="41" t="s">
        <v>31</v>
      </c>
      <c r="B13" s="53">
        <v>68654</v>
      </c>
      <c r="C13" s="53">
        <v>45957</v>
      </c>
      <c r="D13" s="54">
        <v>66.940018061584169</v>
      </c>
      <c r="E13" s="53">
        <v>68241</v>
      </c>
      <c r="F13" s="53">
        <v>50518</v>
      </c>
      <c r="G13" s="54">
        <v>74.028809659881887</v>
      </c>
    </row>
    <row r="14" spans="1:18" s="35" customFormat="1" ht="15.75" x14ac:dyDescent="0.2">
      <c r="A14" s="35" t="s">
        <v>7</v>
      </c>
      <c r="B14" s="31">
        <v>692243</v>
      </c>
      <c r="C14" s="31">
        <v>472552</v>
      </c>
      <c r="D14" s="32">
        <v>68.263889992387064</v>
      </c>
      <c r="E14" s="31">
        <v>689214</v>
      </c>
      <c r="F14" s="31">
        <v>510712</v>
      </c>
      <c r="G14" s="32">
        <v>74.10064218080305</v>
      </c>
    </row>
  </sheetData>
  <mergeCells count="2">
    <mergeCell ref="B3:D3"/>
    <mergeCell ref="E3:G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97033-4492-48C8-B99B-502091295137}">
  <sheetPr codeName="Sheet6"/>
  <dimension ref="A1:R15"/>
  <sheetViews>
    <sheetView workbookViewId="0">
      <selection activeCell="C13" sqref="C13"/>
    </sheetView>
  </sheetViews>
  <sheetFormatPr defaultColWidth="30.5546875" defaultRowHeight="15" x14ac:dyDescent="0.2"/>
  <cols>
    <col min="1" max="1" width="30.5546875" style="51" customWidth="1"/>
    <col min="2" max="9" width="30.5546875" style="51"/>
    <col min="10" max="16384" width="30.5546875" style="2"/>
  </cols>
  <sheetData>
    <row r="1" spans="1:18" s="55" customFormat="1" ht="20.25" x14ac:dyDescent="0.2">
      <c r="A1" s="8" t="s">
        <v>65</v>
      </c>
      <c r="B1" s="2"/>
      <c r="C1" s="2"/>
      <c r="D1" s="2"/>
      <c r="E1" s="2"/>
      <c r="F1" s="2"/>
      <c r="G1" s="2"/>
      <c r="H1" s="51"/>
      <c r="I1" s="51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2" t="s">
        <v>0</v>
      </c>
      <c r="B2" s="20"/>
      <c r="C2" s="20"/>
      <c r="D2" s="2"/>
      <c r="E2" s="2"/>
      <c r="F2" s="2"/>
      <c r="G2" s="2"/>
      <c r="H2" s="2"/>
      <c r="I2" s="2"/>
    </row>
    <row r="3" spans="1:18" x14ac:dyDescent="0.2">
      <c r="A3" s="2" t="s">
        <v>276</v>
      </c>
      <c r="G3" s="2"/>
    </row>
    <row r="4" spans="1:18" x14ac:dyDescent="0.2">
      <c r="A4" s="2" t="s">
        <v>268</v>
      </c>
      <c r="G4" s="2"/>
    </row>
    <row r="6" spans="1:18" ht="57.75" customHeight="1" x14ac:dyDescent="0.2">
      <c r="A6" s="2"/>
      <c r="B6" s="73" t="s">
        <v>274</v>
      </c>
      <c r="C6" s="72"/>
      <c r="D6" s="72"/>
      <c r="E6" s="73" t="s">
        <v>275</v>
      </c>
      <c r="F6" s="72"/>
      <c r="G6" s="72"/>
    </row>
    <row r="7" spans="1:18" ht="69" customHeight="1" x14ac:dyDescent="0.2">
      <c r="A7" s="56" t="s">
        <v>32</v>
      </c>
      <c r="B7" s="6" t="s">
        <v>3</v>
      </c>
      <c r="C7" s="6" t="s">
        <v>66</v>
      </c>
      <c r="D7" s="6" t="s">
        <v>39</v>
      </c>
      <c r="E7" s="6" t="s">
        <v>4</v>
      </c>
      <c r="F7" s="6" t="s">
        <v>67</v>
      </c>
      <c r="G7" s="6" t="s">
        <v>40</v>
      </c>
    </row>
    <row r="8" spans="1:18" ht="16.149999999999999" customHeight="1" x14ac:dyDescent="0.2">
      <c r="A8" s="57" t="s">
        <v>7</v>
      </c>
      <c r="B8" s="21">
        <v>692243</v>
      </c>
      <c r="C8" s="21">
        <v>472552</v>
      </c>
      <c r="D8" s="22">
        <v>68.263889992387064</v>
      </c>
      <c r="E8" s="21">
        <v>689214</v>
      </c>
      <c r="F8" s="21">
        <v>510712</v>
      </c>
      <c r="G8" s="22">
        <v>74.10064218080305</v>
      </c>
    </row>
    <row r="9" spans="1:18" ht="16.149999999999999" customHeight="1" x14ac:dyDescent="0.2">
      <c r="A9" s="57" t="s">
        <v>272</v>
      </c>
      <c r="B9" s="21">
        <v>61576</v>
      </c>
      <c r="C9" s="21">
        <v>42234</v>
      </c>
      <c r="D9" s="2">
        <v>68.599999999999994</v>
      </c>
      <c r="E9" s="21">
        <v>60861</v>
      </c>
      <c r="F9" s="21">
        <v>47058</v>
      </c>
      <c r="G9" s="22">
        <v>77.3</v>
      </c>
      <c r="H9" s="2"/>
    </row>
    <row r="10" spans="1:18" ht="16.149999999999999" customHeight="1" x14ac:dyDescent="0.2">
      <c r="A10" s="57" t="s">
        <v>33</v>
      </c>
      <c r="B10" s="66" t="s">
        <v>271</v>
      </c>
      <c r="C10" s="66" t="s">
        <v>271</v>
      </c>
      <c r="D10" s="66" t="s">
        <v>271</v>
      </c>
      <c r="E10" s="53">
        <v>38037</v>
      </c>
      <c r="F10" s="53">
        <v>28055</v>
      </c>
      <c r="G10" s="41">
        <v>73.8</v>
      </c>
    </row>
    <row r="11" spans="1:18" ht="16.149999999999999" customHeight="1" x14ac:dyDescent="0.2">
      <c r="A11" s="57" t="s">
        <v>50</v>
      </c>
      <c r="B11" s="28" t="s">
        <v>51</v>
      </c>
      <c r="C11" s="28" t="s">
        <v>51</v>
      </c>
      <c r="D11" s="28" t="s">
        <v>51</v>
      </c>
      <c r="E11" s="21">
        <v>26203</v>
      </c>
      <c r="F11" s="21">
        <v>15435</v>
      </c>
      <c r="G11" s="22">
        <v>58.9</v>
      </c>
    </row>
    <row r="12" spans="1:18" ht="16.149999999999999" customHeight="1" x14ac:dyDescent="0.2">
      <c r="A12" s="56" t="s">
        <v>52</v>
      </c>
      <c r="B12" s="42">
        <v>753819</v>
      </c>
      <c r="C12" s="42">
        <v>514786</v>
      </c>
      <c r="D12" s="43">
        <v>68.290398623542259</v>
      </c>
      <c r="E12" s="31">
        <v>814315</v>
      </c>
      <c r="F12" s="31">
        <v>601260</v>
      </c>
      <c r="G12" s="58">
        <v>73.836291852661446</v>
      </c>
    </row>
    <row r="13" spans="1:18" x14ac:dyDescent="0.2">
      <c r="A13" s="67" t="s">
        <v>269</v>
      </c>
      <c r="B13" s="2"/>
      <c r="C13" s="2"/>
      <c r="D13" s="2"/>
      <c r="E13" s="38"/>
      <c r="F13" s="38"/>
      <c r="G13" s="33"/>
      <c r="H13" s="2"/>
      <c r="I13" s="2"/>
    </row>
    <row r="14" spans="1:18" x14ac:dyDescent="0.2">
      <c r="A14" s="67" t="s">
        <v>273</v>
      </c>
      <c r="B14" s="67"/>
      <c r="C14" s="2"/>
      <c r="D14" s="2"/>
      <c r="E14" s="38"/>
      <c r="F14" s="38"/>
      <c r="G14" s="33"/>
      <c r="H14" s="2"/>
      <c r="I14" s="2"/>
    </row>
    <row r="15" spans="1:18" s="68" customFormat="1" ht="30" x14ac:dyDescent="0.2">
      <c r="A15" s="69" t="s">
        <v>270</v>
      </c>
      <c r="B15" s="2"/>
      <c r="C15" s="2"/>
      <c r="D15" s="2"/>
      <c r="E15" s="38"/>
      <c r="F15" s="38"/>
      <c r="G15" s="33"/>
    </row>
  </sheetData>
  <mergeCells count="2">
    <mergeCell ref="B6:D6"/>
    <mergeCell ref="E6:G6"/>
  </mergeCells>
  <hyperlinks>
    <hyperlink ref="A13" r:id="rId1" location=":~:text=In%202022%2F23%20an%20additional,77.3%25%2C%20MenACWY%2077.4%25)." xr:uid="{E126B0A9-D37C-40A2-BB18-D9CA379B35E4}"/>
    <hyperlink ref="A14:B14" r:id="rId2" display="Vaccine Uptake in Children in Wales from July to September 2023" xr:uid="{019E37A2-655C-4166-92AB-D10617A51540}"/>
    <hyperlink ref="A15" r:id="rId3" xr:uid="{07C26C2C-30C4-49CC-B793-0D4EC2592722}"/>
  </hyperlinks>
  <pageMargins left="0.70000000000000007" right="0.70000000000000007" top="0.75" bottom="0.75" header="0.30000000000000004" footer="0.30000000000000004"/>
  <pageSetup paperSize="9" fitToWidth="0" fitToHeight="0" orientation="portrait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Local authority</vt:lpstr>
      <vt:lpstr>ICB</vt:lpstr>
      <vt:lpstr>Local team</vt:lpstr>
      <vt:lpstr>NHS region</vt:lpstr>
      <vt:lpstr>UKHSA region</vt:lpstr>
      <vt:lpstr>UK data</vt:lpstr>
    </vt:vector>
  </TitlesOfParts>
  <Company>UK Health Security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Td/IPV adolescent vaccine programme annual data to August 2023</dc:title>
  <cp:lastModifiedBy>John Manos</cp:lastModifiedBy>
  <dcterms:created xsi:type="dcterms:W3CDTF">2023-03-22T13:37:39Z</dcterms:created>
  <dcterms:modified xsi:type="dcterms:W3CDTF">2024-10-05T17:58:55Z</dcterms:modified>
</cp:coreProperties>
</file>