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hidePivotFieldList="1" defaultThemeVersion="124226"/>
  <xr:revisionPtr revIDLastSave="0" documentId="8_{8DEC9084-58F5-4805-918D-AB57CEEEDC71}" xr6:coauthVersionLast="47" xr6:coauthVersionMax="47" xr10:uidLastSave="{00000000-0000-0000-0000-000000000000}"/>
  <workbookProtection workbookAlgorithmName="SHA-512" workbookHashValue="jHlKd7qzIFd21hz/7IYDNFB6rGdfmGsJ1/Uh9MSKwv7Nv+b04sZO2a6uUuAnrmc/pkChVfSZbrEzDPhpzZoDdA==" workbookSaltValue="WzM2Syh4lHjk9lkNdoTbDA==" workbookSpinCount="100000" lockStructure="1"/>
  <bookViews>
    <workbookView xWindow="2400" yWindow="2400" windowWidth="23040" windowHeight="12240" xr2:uid="{00000000-000D-0000-FFFF-FFFF00000000}"/>
  </bookViews>
  <sheets>
    <sheet name="Cover_sheet" sheetId="8" r:id="rId1"/>
    <sheet name="Contents" sheetId="9" r:id="rId2"/>
    <sheet name="Data" sheetId="12" state="hidden" r:id="rId3"/>
    <sheet name="FIRE0507" sheetId="7" r:id="rId4"/>
  </sheets>
  <definedNames>
    <definedName name="_xlnm._FilterDatabase" localSheetId="3" hidden="1">FIRE0507!$A$1:$A$1</definedName>
    <definedName name="bb">#REF!</definedName>
    <definedName name="_xlnm.Print_Area" localSheetId="1">Contents!$A$1:$E$6</definedName>
    <definedName name="qrychiefrepspecservrtaother">#REF!</definedName>
    <definedName name="qrychiefrepsuccretireresig">#REF!</definedName>
    <definedName name="qrychiefrepwteststr">#REF!</definedName>
    <definedName name="qrychiefrepwtgeneth">#REF!</definedName>
    <definedName name="qryEOwtgrandtotalethgen">#REF!</definedName>
    <definedName name="qryffinjuries9900">#REF!</definedName>
    <definedName name="qryPI15">#REF!</definedName>
    <definedName name="qryPI16">#REF!</definedName>
    <definedName name="qryPIBV145a">#REF!</definedName>
    <definedName name="qryPIBV145b">#REF!</definedName>
    <definedName name="qryPIBV145c">#REF!</definedName>
    <definedName name="qryPIBV15i">#REF!</definedName>
    <definedName name="qryPIBV15ii">#REF!</definedName>
    <definedName name="qryPIctsickness">#REF!</definedName>
    <definedName name="qryPIriderfactleave">#REF!</definedName>
    <definedName name="qryPIriderfactsick">#REF!</definedName>
    <definedName name="Query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D6" i="7"/>
  <c r="E6" i="7"/>
  <c r="F6" i="7"/>
  <c r="G6" i="7"/>
  <c r="H6" i="7"/>
  <c r="I6" i="7"/>
  <c r="J6" i="7"/>
  <c r="C7" i="7"/>
  <c r="D7" i="7"/>
  <c r="E7" i="7"/>
  <c r="F7" i="7"/>
  <c r="G7" i="7"/>
  <c r="H7" i="7"/>
  <c r="I7" i="7"/>
  <c r="J7" i="7"/>
  <c r="C8" i="7"/>
  <c r="D8" i="7"/>
  <c r="E8" i="7"/>
  <c r="F8" i="7"/>
  <c r="G8" i="7"/>
  <c r="H8" i="7"/>
  <c r="I8" i="7"/>
  <c r="J8" i="7"/>
  <c r="C9" i="7"/>
  <c r="D9" i="7"/>
  <c r="E9" i="7"/>
  <c r="F9" i="7"/>
  <c r="G9" i="7"/>
  <c r="H9" i="7"/>
  <c r="I9" i="7"/>
  <c r="J9" i="7"/>
  <c r="C10" i="7"/>
  <c r="D10" i="7"/>
  <c r="E10" i="7"/>
  <c r="F10" i="7"/>
  <c r="G10" i="7"/>
  <c r="H10" i="7"/>
  <c r="I10" i="7"/>
  <c r="J10" i="7"/>
  <c r="C11" i="7"/>
  <c r="D11" i="7"/>
  <c r="E11" i="7"/>
  <c r="F11" i="7"/>
  <c r="G11" i="7"/>
  <c r="H11" i="7"/>
  <c r="I11" i="7"/>
  <c r="J11" i="7"/>
  <c r="C12" i="7"/>
  <c r="D12" i="7"/>
  <c r="E12" i="7"/>
  <c r="F12" i="7"/>
  <c r="G12" i="7"/>
  <c r="H12" i="7"/>
  <c r="I12" i="7"/>
  <c r="J12" i="7"/>
  <c r="C13" i="7"/>
  <c r="D13" i="7"/>
  <c r="E13" i="7"/>
  <c r="F13" i="7"/>
  <c r="G13" i="7"/>
  <c r="H13" i="7"/>
  <c r="I13" i="7"/>
  <c r="J13" i="7"/>
  <c r="C14" i="7"/>
  <c r="D14" i="7"/>
  <c r="E14" i="7"/>
  <c r="F14" i="7"/>
  <c r="G14" i="7"/>
  <c r="H14" i="7"/>
  <c r="I14" i="7"/>
  <c r="J14" i="7"/>
  <c r="C15" i="7"/>
  <c r="D15" i="7"/>
  <c r="E15" i="7"/>
  <c r="F15" i="7"/>
  <c r="G15" i="7"/>
  <c r="H15" i="7"/>
  <c r="I15" i="7"/>
  <c r="J15" i="7"/>
  <c r="C16" i="7"/>
  <c r="D16" i="7"/>
  <c r="E16" i="7"/>
  <c r="F16" i="7"/>
  <c r="G16" i="7"/>
  <c r="H16" i="7"/>
  <c r="I16" i="7"/>
  <c r="J16" i="7"/>
  <c r="C17" i="7"/>
  <c r="D17" i="7"/>
  <c r="E17" i="7"/>
  <c r="F17" i="7"/>
  <c r="G17" i="7"/>
  <c r="H17" i="7"/>
  <c r="I17" i="7"/>
  <c r="J17" i="7"/>
  <c r="C18" i="7"/>
  <c r="D18" i="7"/>
  <c r="E18" i="7"/>
  <c r="F18" i="7"/>
  <c r="G18" i="7"/>
  <c r="H18" i="7"/>
  <c r="I18" i="7"/>
  <c r="J18" i="7"/>
  <c r="D5" i="7"/>
  <c r="E5" i="7"/>
  <c r="F5" i="7"/>
  <c r="G5" i="7"/>
  <c r="H5" i="7"/>
  <c r="I5" i="7"/>
  <c r="J5" i="7"/>
  <c r="C5" i="7"/>
  <c r="B17" i="7" l="1"/>
  <c r="B18" i="7"/>
  <c r="B16" i="7" l="1"/>
  <c r="B15" i="7" l="1"/>
  <c r="B14" i="7"/>
  <c r="B6" i="7"/>
  <c r="B7" i="7"/>
  <c r="B8" i="7"/>
  <c r="B9" i="7"/>
  <c r="B10" i="7"/>
  <c r="B11" i="7"/>
  <c r="B12" i="7"/>
  <c r="B13" i="7"/>
  <c r="B5" i="7"/>
  <c r="B4" i="7"/>
</calcChain>
</file>

<file path=xl/sharedStrings.xml><?xml version="1.0" encoding="utf-8"?>
<sst xmlns="http://schemas.openxmlformats.org/spreadsheetml/2006/main" count="90" uniqueCount="75">
  <si>
    <t>Year</t>
  </si>
  <si>
    <t>Total</t>
  </si>
  <si>
    <t>2009/10</t>
  </si>
  <si>
    <t>2010/11</t>
  </si>
  <si>
    <t>2011/12</t>
  </si>
  <si>
    <t>2012/13</t>
  </si>
  <si>
    <t>2013/14</t>
  </si>
  <si>
    <t>2014/15</t>
  </si>
  <si>
    <t>Nature of injury</t>
  </si>
  <si>
    <t>Burns</t>
  </si>
  <si>
    <t>Overcome by gas or smoke</t>
  </si>
  <si>
    <t>Unspecified</t>
  </si>
  <si>
    <t>Burns and overcome by gas or smoke</t>
  </si>
  <si>
    <t>The full set of fire statistics releases, tables and guidance can be found on our landing page, here-</t>
  </si>
  <si>
    <t>Source: Home Office Incident Recording System</t>
  </si>
  <si>
    <t>1 Physical injuries includes: Back/neck injury (spinal), Bruising, Chest/abdominal injury, Concussion, Cuts/lacerations, Fracture, Head injury, Impalement and Other physical injuries.</t>
  </si>
  <si>
    <t>https://www.gov.uk/government/collections/fire-statistics</t>
  </si>
  <si>
    <t>FIRE STATISTICS TABLE 0507: Non-fatal firefighter casualties from fires by nature of injury, England</t>
  </si>
  <si>
    <t>2015/16</t>
  </si>
  <si>
    <t>Precautionary checks or first aid</t>
  </si>
  <si>
    <t>Shock / Anaphylactic shock only</t>
  </si>
  <si>
    <t>2016/17</t>
  </si>
  <si>
    <t>2017/18</t>
  </si>
  <si>
    <t>2018/19</t>
  </si>
  <si>
    <t>2019/20</t>
  </si>
  <si>
    <t xml:space="preserve">Detailed analysis of fires attended by FRSs </t>
  </si>
  <si>
    <t>Email: Firestatistics@homeoffice.gov.uk</t>
  </si>
  <si>
    <t>Contents</t>
  </si>
  <si>
    <t>We’re always looking to improve the accessibility of our documents.</t>
  </si>
  <si>
    <t xml:space="preserve">To access data tables, select the table number or tabs. </t>
  </si>
  <si>
    <t>Cover sheet</t>
  </si>
  <si>
    <t>Sheet</t>
  </si>
  <si>
    <t>Title</t>
  </si>
  <si>
    <t>Period covered</t>
  </si>
  <si>
    <t>Yes</t>
  </si>
  <si>
    <t>Tables 0507</t>
  </si>
  <si>
    <t>FIRE0507</t>
  </si>
  <si>
    <t xml:space="preserve"> Non-fatal firefighter casualties from fires by nature of injury, England</t>
  </si>
  <si>
    <t xml:space="preserve">2 Other includes: Chest pain/heart condition/cardiac arrest, Choking, Collapse, Drowning, Heat exhaustion, Hypothermia, Other, Other breathing conditions, </t>
  </si>
  <si>
    <t>Other medical condition and Unconscious.</t>
  </si>
  <si>
    <t>FINANCIAL_YEAR</t>
  </si>
  <si>
    <t>2020/21</t>
  </si>
  <si>
    <t>General note:</t>
  </si>
  <si>
    <t>Contact: FireStatistics@homeoffice.gov.uk</t>
  </si>
  <si>
    <t>Detail</t>
  </si>
  <si>
    <t>Shows the number of non-fatal firefighter casualties from fires by nature of injury in England.</t>
  </si>
  <si>
    <t>If you find any problems, or have any feedback, relating to accessibility</t>
  </si>
  <si>
    <t xml:space="preserve"> please email us at firestatistics@homeoffice.gov.uk</t>
  </si>
  <si>
    <r>
      <t xml:space="preserve">Press enquiries: </t>
    </r>
    <r>
      <rPr>
        <b/>
        <sz val="12"/>
        <color rgb="FF000000"/>
        <rFont val="Arial"/>
        <family val="2"/>
      </rPr>
      <t>0300 123 3535</t>
    </r>
  </si>
  <si>
    <t>end of table</t>
  </si>
  <si>
    <t>FF_CASUALTIES_BURNS</t>
  </si>
  <si>
    <t>FF_CASUALTIES_OVERCOME_BY_GAS_OR_SMOKE</t>
  </si>
  <si>
    <t>FF_CASUALTIES_BURNS_AND_OVERCOME_BY_GAS_OR_SMOKE</t>
  </si>
  <si>
    <t>FF_CASUALTIES_PHYSICAL_INJURIES</t>
  </si>
  <si>
    <t>FF_CASUALTIES_SHOCK_ANAPHYLACTIC_SHOCK_ONLY</t>
  </si>
  <si>
    <t>FF_CASUALTIES_OTHER</t>
  </si>
  <si>
    <t>FF_CASUALTIES_UNSPECIFIED</t>
  </si>
  <si>
    <t>FF_CASUALTIES_PRECAUTIONARY_CHECKS_OR_FIRST_AID</t>
  </si>
  <si>
    <t>Responsible Statistician: Helene Clark</t>
  </si>
  <si>
    <t>2021/22</t>
  </si>
  <si>
    <t>2022/23</t>
  </si>
  <si>
    <t>2023/24</t>
  </si>
  <si>
    <t>England, April 2023 to March 2024: data tables</t>
  </si>
  <si>
    <t>Next update: Autumn 2025</t>
  </si>
  <si>
    <t>Crown copyright © 2024</t>
  </si>
  <si>
    <t>2009/10 to 2023/24</t>
  </si>
  <si>
    <t>The data in this table are consistent with records that reached the IRS by 15 May 2024.</t>
  </si>
  <si>
    <t>Accredited Official Statistics?</t>
  </si>
  <si>
    <r>
      <t>Physical injuries</t>
    </r>
    <r>
      <rPr>
        <vertAlign val="superscript"/>
        <sz val="12"/>
        <color theme="1"/>
        <rFont val="Arial"/>
        <family val="2"/>
      </rPr>
      <t>1</t>
    </r>
  </si>
  <si>
    <r>
      <t>Other</t>
    </r>
    <r>
      <rPr>
        <vertAlign val="superscript"/>
        <sz val="12"/>
        <color theme="1"/>
        <rFont val="Arial"/>
        <family val="2"/>
      </rPr>
      <t>2</t>
    </r>
  </si>
  <si>
    <t xml:space="preserve">Fire data are collected by the Incident Recording System (IRS) which collects information on all incidents attended by fire and rescue services. For a variety of reasons </t>
  </si>
  <si>
    <t xml:space="preserve"> some records take longer than others for fire and rescue services to upload to the IRS and therefore totals are constantly being amended (by relatively small numbers).</t>
  </si>
  <si>
    <t>The statistics in this table are Accredited Official Statistics.</t>
  </si>
  <si>
    <t>Published: 19 September 2024</t>
  </si>
  <si>
    <t>Publication Date: 19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</si>
</sst>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8"/>
      <color rgb="FF0000FF"/>
      <name val="Arial"/>
      <family val="2"/>
    </font>
    <font>
      <sz val="14"/>
      <color rgb="FF00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u/>
      <sz val="11"/>
      <color rgb="FF0563C1"/>
      <name val="Calibri"/>
      <family val="2"/>
    </font>
    <font>
      <u/>
      <sz val="12"/>
      <color rgb="FF0563C1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sz val="12"/>
      <name val="Arial Black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/>
    <xf numFmtId="0" fontId="1" fillId="0" borderId="0" applyNumberFormat="0" applyFill="0" applyBorder="0" applyAlignment="0" applyProtection="0"/>
    <xf numFmtId="0" fontId="9" fillId="0" borderId="0" applyNumberFormat="0" applyFont="0" applyBorder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Border="0" applyProtection="0"/>
    <xf numFmtId="0" fontId="11" fillId="0" borderId="0" applyNumberFormat="0" applyFill="0" applyBorder="0" applyAlignment="0" applyProtection="0"/>
    <xf numFmtId="0" fontId="9" fillId="0" borderId="0"/>
    <xf numFmtId="0" fontId="9" fillId="0" borderId="0" applyNumberFormat="0" applyFont="0" applyBorder="0" applyProtection="0"/>
  </cellStyleXfs>
  <cellXfs count="66">
    <xf numFmtId="0" fontId="0" fillId="0" borderId="0" xfId="0"/>
    <xf numFmtId="0" fontId="3" fillId="4" borderId="0" xfId="2" applyFont="1" applyFill="1" applyAlignment="1"/>
    <xf numFmtId="0" fontId="4" fillId="4" borderId="0" xfId="3" applyFont="1" applyFill="1" applyAlignment="1">
      <alignment vertical="center"/>
    </xf>
    <xf numFmtId="0" fontId="5" fillId="4" borderId="0" xfId="2" applyFont="1" applyFill="1" applyAlignment="1"/>
    <xf numFmtId="0" fontId="6" fillId="0" borderId="0" xfId="3" applyFont="1" applyFill="1" applyAlignment="1">
      <alignment vertical="center"/>
    </xf>
    <xf numFmtId="0" fontId="7" fillId="0" borderId="0" xfId="2" applyFont="1" applyFill="1" applyAlignment="1"/>
    <xf numFmtId="0" fontId="2" fillId="4" borderId="0" xfId="2" applyFont="1" applyFill="1" applyAlignment="1"/>
    <xf numFmtId="0" fontId="2" fillId="4" borderId="0" xfId="5" applyFont="1" applyFill="1" applyAlignment="1"/>
    <xf numFmtId="0" fontId="12" fillId="4" borderId="0" xfId="6" applyFont="1" applyFill="1" applyAlignment="1"/>
    <xf numFmtId="0" fontId="14" fillId="4" borderId="0" xfId="7" applyFont="1" applyFill="1" applyAlignment="1"/>
    <xf numFmtId="0" fontId="2" fillId="4" borderId="0" xfId="2" applyFill="1"/>
    <xf numFmtId="0" fontId="8" fillId="5" borderId="0" xfId="4" applyFont="1" applyFill="1" applyAlignment="1"/>
    <xf numFmtId="0" fontId="2" fillId="5" borderId="0" xfId="5" applyFont="1" applyFill="1"/>
    <xf numFmtId="0" fontId="0" fillId="2" borderId="0" xfId="0" applyNumberFormat="1" applyFont="1" applyFill="1" applyBorder="1" applyAlignment="1">
      <alignment horizontal="left" vertical="center" wrapText="1"/>
    </xf>
    <xf numFmtId="0" fontId="4" fillId="5" borderId="0" xfId="3" applyFont="1" applyFill="1" applyAlignment="1">
      <alignment vertical="center"/>
    </xf>
    <xf numFmtId="0" fontId="2" fillId="5" borderId="0" xfId="2" applyFont="1" applyFill="1" applyAlignment="1"/>
    <xf numFmtId="0" fontId="8" fillId="2" borderId="0" xfId="1" applyFont="1" applyFill="1" applyAlignment="1"/>
    <xf numFmtId="0" fontId="2" fillId="5" borderId="0" xfId="2" applyFill="1"/>
    <xf numFmtId="0" fontId="10" fillId="4" borderId="0" xfId="3" applyFont="1" applyFill="1" applyAlignment="1"/>
    <xf numFmtId="0" fontId="2" fillId="4" borderId="0" xfId="8" applyFont="1" applyFill="1" applyAlignment="1"/>
    <xf numFmtId="0" fontId="2" fillId="4" borderId="0" xfId="8" applyFont="1" applyFill="1" applyAlignment="1">
      <alignment horizontal="left"/>
    </xf>
    <xf numFmtId="0" fontId="16" fillId="5" borderId="0" xfId="3" applyFont="1" applyFill="1"/>
    <xf numFmtId="0" fontId="17" fillId="5" borderId="0" xfId="8" applyFont="1" applyFill="1"/>
    <xf numFmtId="0" fontId="2" fillId="5" borderId="0" xfId="8" applyFont="1" applyFill="1" applyAlignment="1">
      <alignment horizontal="left"/>
    </xf>
    <xf numFmtId="0" fontId="2" fillId="5" borderId="0" xfId="8" applyFont="1" applyFill="1"/>
    <xf numFmtId="0" fontId="2" fillId="4" borderId="0" xfId="8" applyFont="1" applyFill="1"/>
    <xf numFmtId="0" fontId="2" fillId="4" borderId="0" xfId="3" applyFont="1" applyFill="1" applyAlignment="1"/>
    <xf numFmtId="0" fontId="2" fillId="4" borderId="0" xfId="3" applyFont="1" applyFill="1" applyAlignment="1">
      <alignment horizontal="left"/>
    </xf>
    <xf numFmtId="0" fontId="10" fillId="4" borderId="0" xfId="8" applyFont="1" applyFill="1" applyAlignment="1">
      <alignment wrapText="1"/>
    </xf>
    <xf numFmtId="0" fontId="18" fillId="4" borderId="0" xfId="10" applyFont="1" applyFill="1"/>
    <xf numFmtId="0" fontId="12" fillId="4" borderId="0" xfId="9" applyFont="1" applyFill="1" applyAlignment="1">
      <alignment vertical="center"/>
    </xf>
    <xf numFmtId="0" fontId="2" fillId="4" borderId="0" xfId="11" applyFont="1" applyFill="1" applyAlignment="1">
      <alignment horizontal="left" vertical="center" wrapText="1"/>
    </xf>
    <xf numFmtId="0" fontId="19" fillId="2" borderId="0" xfId="0" applyFont="1" applyFill="1" applyAlignment="1">
      <alignment vertical="center"/>
    </xf>
    <xf numFmtId="1" fontId="2" fillId="4" borderId="0" xfId="11" applyNumberFormat="1" applyFont="1" applyFill="1" applyAlignment="1">
      <alignment horizontal="left" vertical="center"/>
    </xf>
    <xf numFmtId="0" fontId="2" fillId="4" borderId="0" xfId="10" applyFont="1" applyFill="1"/>
    <xf numFmtId="0" fontId="2" fillId="4" borderId="0" xfId="10" applyFont="1" applyFill="1" applyAlignment="1">
      <alignment wrapText="1"/>
    </xf>
    <xf numFmtId="0" fontId="2" fillId="4" borderId="0" xfId="10" applyFont="1" applyFill="1" applyAlignment="1">
      <alignment horizontal="left"/>
    </xf>
    <xf numFmtId="0" fontId="20" fillId="3" borderId="0" xfId="0" applyFont="1" applyFill="1" applyAlignment="1"/>
    <xf numFmtId="0" fontId="19" fillId="2" borderId="0" xfId="0" applyFont="1" applyFill="1"/>
    <xf numFmtId="0" fontId="21" fillId="2" borderId="1" xfId="0" applyFont="1" applyFill="1" applyBorder="1" applyAlignment="1"/>
    <xf numFmtId="0" fontId="19" fillId="2" borderId="1" xfId="0" applyFont="1" applyFill="1" applyBorder="1"/>
    <xf numFmtId="0" fontId="21" fillId="2" borderId="2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/>
    </xf>
    <xf numFmtId="0" fontId="19" fillId="2" borderId="3" xfId="0" applyFont="1" applyFill="1" applyBorder="1"/>
    <xf numFmtId="3" fontId="21" fillId="2" borderId="3" xfId="0" applyNumberFormat="1" applyFont="1" applyFill="1" applyBorder="1" applyAlignment="1">
      <alignment horizontal="right" vertical="center" wrapText="1"/>
    </xf>
    <xf numFmtId="3" fontId="19" fillId="2" borderId="3" xfId="0" applyNumberFormat="1" applyFont="1" applyFill="1" applyBorder="1" applyAlignment="1">
      <alignment horizontal="right" vertical="center" wrapText="1"/>
    </xf>
    <xf numFmtId="0" fontId="19" fillId="2" borderId="0" xfId="0" applyFont="1" applyFill="1" applyBorder="1"/>
    <xf numFmtId="3" fontId="21" fillId="2" borderId="0" xfId="0" applyNumberFormat="1" applyFont="1" applyFill="1" applyBorder="1" applyAlignment="1">
      <alignment horizontal="right" vertical="center" wrapText="1"/>
    </xf>
    <xf numFmtId="3" fontId="19" fillId="2" borderId="0" xfId="0" applyNumberFormat="1" applyFont="1" applyFill="1"/>
    <xf numFmtId="3" fontId="19" fillId="2" borderId="0" xfId="0" applyNumberFormat="1" applyFont="1" applyFill="1" applyBorder="1" applyAlignment="1">
      <alignment horizontal="left" vertical="center" wrapText="1"/>
    </xf>
    <xf numFmtId="0" fontId="19" fillId="2" borderId="0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3" fontId="21" fillId="2" borderId="1" xfId="0" applyNumberFormat="1" applyFont="1" applyFill="1" applyBorder="1" applyAlignment="1">
      <alignment horizontal="right" vertical="center" wrapText="1"/>
    </xf>
    <xf numFmtId="0" fontId="19" fillId="2" borderId="1" xfId="0" applyNumberFormat="1" applyFont="1" applyFill="1" applyBorder="1" applyAlignment="1">
      <alignment horizontal="right" vertical="center" wrapText="1"/>
    </xf>
    <xf numFmtId="0" fontId="19" fillId="2" borderId="0" xfId="0" applyFont="1" applyFill="1" applyAlignment="1"/>
    <xf numFmtId="0" fontId="19" fillId="2" borderId="0" xfId="0" applyFont="1" applyFill="1" applyAlignment="1">
      <alignment wrapText="1"/>
    </xf>
    <xf numFmtId="0" fontId="21" fillId="2" borderId="0" xfId="0" applyFont="1" applyFill="1"/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>
      <alignment vertical="top"/>
    </xf>
    <xf numFmtId="0" fontId="17" fillId="2" borderId="0" xfId="0" applyFont="1" applyFill="1"/>
    <xf numFmtId="0" fontId="8" fillId="2" borderId="0" xfId="1" applyFont="1" applyFill="1" applyAlignment="1">
      <alignment horizontal="right"/>
    </xf>
    <xf numFmtId="0" fontId="23" fillId="2" borderId="0" xfId="0" applyFont="1" applyFill="1"/>
    <xf numFmtId="0" fontId="23" fillId="3" borderId="0" xfId="0" applyFont="1" applyFill="1" applyAlignment="1"/>
    <xf numFmtId="0" fontId="23" fillId="2" borderId="0" xfId="0" applyFont="1" applyFill="1" applyAlignment="1"/>
    <xf numFmtId="0" fontId="23" fillId="0" borderId="0" xfId="0" applyFont="1" applyFill="1"/>
  </cellXfs>
  <cellStyles count="12">
    <cellStyle name="Hyperlink" xfId="1" builtinId="8"/>
    <cellStyle name="Hyperlink 2" xfId="4" xr:uid="{CBAABA67-68F6-426F-AD41-5366AEC48711}"/>
    <cellStyle name="Hyperlink 2 2" xfId="6" xr:uid="{9D9F4D05-C933-4303-A13C-688E1E70094A}"/>
    <cellStyle name="Hyperlink 2 2 2" xfId="9" xr:uid="{74CA0D8C-4134-402E-988D-CD43AA731C58}"/>
    <cellStyle name="Hyperlink 3" xfId="7" xr:uid="{62A7B116-2041-421C-B39D-4C51D7AAD73C}"/>
    <cellStyle name="Normal" xfId="0" builtinId="0"/>
    <cellStyle name="Normal 2 2 2 2" xfId="3" xr:uid="{DF48D0B6-AFD6-488B-B91E-72E22808FA40}"/>
    <cellStyle name="Normal 2 3" xfId="8" xr:uid="{B959D6B1-7C36-4286-A40F-96CD0019804B}"/>
    <cellStyle name="Normal 2 4" xfId="11" xr:uid="{2CFA1B30-C0C7-4A37-9181-806C4CD7980E}"/>
    <cellStyle name="Normal 5 2" xfId="10" xr:uid="{E30512B2-1B3F-46A9-B061-B8EB3286009D}"/>
    <cellStyle name="Normal 6 2" xfId="2" xr:uid="{45BE88C9-1CCD-4477-9162-0C47D94E9313}"/>
    <cellStyle name="Normal 7 2" xfId="5" xr:uid="{E2BD5FAB-2053-4658-A1B6-E579DCED9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129543</xdr:colOff>
      <xdr:row>0</xdr:row>
      <xdr:rowOff>161925</xdr:rowOff>
    </xdr:from>
    <xdr:ext cx="1638303" cy="771442"/>
    <xdr:pic>
      <xdr:nvPicPr>
        <xdr:cNvPr id="2" name="Picture 1">
          <a:extLst>
            <a:ext uri="{FF2B5EF4-FFF2-40B4-BE49-F238E27FC236}">
              <a16:creationId xmlns:a16="http://schemas.microsoft.com/office/drawing/2014/main" id="{094A4F04-B510-4CE4-B39B-4D2E3BCC20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543" y="161925"/>
          <a:ext cx="1638303" cy="771442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3962400</xdr:colOff>
      <xdr:row>0</xdr:row>
      <xdr:rowOff>47625</xdr:rowOff>
    </xdr:from>
    <xdr:ext cx="996311" cy="969648"/>
    <xdr:pic>
      <xdr:nvPicPr>
        <xdr:cNvPr id="3" name="Picture 5">
          <a:extLst>
            <a:ext uri="{FF2B5EF4-FFF2-40B4-BE49-F238E27FC236}">
              <a16:creationId xmlns:a16="http://schemas.microsoft.com/office/drawing/2014/main" id="{5F98B4BB-0E67-487F-9324-1CF49DDDA85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384" b="384"/>
        <a:stretch/>
      </xdr:blipFill>
      <xdr:spPr>
        <a:xfrm>
          <a:off x="3962400" y="47625"/>
          <a:ext cx="996311" cy="96964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40273</xdr:colOff>
      <xdr:row>0</xdr:row>
      <xdr:rowOff>193671</xdr:rowOff>
    </xdr:from>
    <xdr:ext cx="874127" cy="449386"/>
    <xdr:pic>
      <xdr:nvPicPr>
        <xdr:cNvPr id="2" name="Picture 4">
          <a:extLst>
            <a:ext uri="{FF2B5EF4-FFF2-40B4-BE49-F238E27FC236}">
              <a16:creationId xmlns:a16="http://schemas.microsoft.com/office/drawing/2014/main" id="{448361C5-1862-4F65-959C-153E2D3A76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212973" y="193671"/>
          <a:ext cx="874127" cy="44938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882650</xdr:colOff>
      <xdr:row>0</xdr:row>
      <xdr:rowOff>47626</xdr:rowOff>
    </xdr:from>
    <xdr:ext cx="720459" cy="711554"/>
    <xdr:pic>
      <xdr:nvPicPr>
        <xdr:cNvPr id="3" name="Picture 22">
          <a:extLst>
            <a:ext uri="{FF2B5EF4-FFF2-40B4-BE49-F238E27FC236}">
              <a16:creationId xmlns:a16="http://schemas.microsoft.com/office/drawing/2014/main" id="{A9E2328A-4731-427E-A640-6AE9511B5E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9312275" y="47626"/>
          <a:ext cx="720459" cy="71155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collections/fire-statistics-great-britain" TargetMode="External"/><Relationship Id="rId2" Type="http://schemas.openxmlformats.org/officeDocument/2006/relationships/hyperlink" Target="mailto:firestatistics@homeoffice.gov.uk" TargetMode="External"/><Relationship Id="rId1" Type="http://schemas.openxmlformats.org/officeDocument/2006/relationships/hyperlink" Target="mailto:firestatistics@homeoffice.gov.uk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ov.uk/search/research-and-statistics?keywords=fire&amp;content_store_document_type=upcoming_statistics&amp;order=release-date-oldes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.statisticsauthority.gov.uk/" TargetMode="External"/><Relationship Id="rId2" Type="http://schemas.openxmlformats.org/officeDocument/2006/relationships/hyperlink" Target="https://www.gov.uk/government/collections/fire-statistics" TargetMode="External"/><Relationship Id="rId1" Type="http://schemas.openxmlformats.org/officeDocument/2006/relationships/hyperlink" Target="mailto:firestatistics@homeoffice.gov.uk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EF334-7FE6-419E-B4E1-FAFFEA780C70}">
  <dimension ref="A1:K14"/>
  <sheetViews>
    <sheetView tabSelected="1" workbookViewId="0"/>
  </sheetViews>
  <sheetFormatPr defaultRowHeight="13.2" x14ac:dyDescent="0.25"/>
  <cols>
    <col min="1" max="1" width="74" style="1" bestFit="1" customWidth="1"/>
    <col min="2" max="255" width="9.44140625" style="1" customWidth="1"/>
    <col min="256" max="256" width="2.77734375" style="1" customWidth="1"/>
    <col min="257" max="257" width="74" style="1" bestFit="1" customWidth="1"/>
    <col min="258" max="511" width="9.44140625" style="1" customWidth="1"/>
    <col min="512" max="512" width="2.77734375" style="1" customWidth="1"/>
    <col min="513" max="513" width="74" style="1" bestFit="1" customWidth="1"/>
    <col min="514" max="767" width="9.44140625" style="1" customWidth="1"/>
    <col min="768" max="768" width="2.77734375" style="1" customWidth="1"/>
    <col min="769" max="769" width="74" style="1" bestFit="1" customWidth="1"/>
    <col min="770" max="1023" width="9.44140625" style="1" customWidth="1"/>
    <col min="1024" max="1024" width="2.77734375" style="1" customWidth="1"/>
    <col min="1025" max="1025" width="74" style="1" bestFit="1" customWidth="1"/>
    <col min="1026" max="1279" width="9.44140625" style="1" customWidth="1"/>
    <col min="1280" max="1280" width="2.77734375" style="1" customWidth="1"/>
    <col min="1281" max="1281" width="74" style="1" bestFit="1" customWidth="1"/>
    <col min="1282" max="1535" width="9.44140625" style="1" customWidth="1"/>
    <col min="1536" max="1536" width="2.77734375" style="1" customWidth="1"/>
    <col min="1537" max="1537" width="74" style="1" bestFit="1" customWidth="1"/>
    <col min="1538" max="1791" width="9.44140625" style="1" customWidth="1"/>
    <col min="1792" max="1792" width="2.77734375" style="1" customWidth="1"/>
    <col min="1793" max="1793" width="74" style="1" bestFit="1" customWidth="1"/>
    <col min="1794" max="2047" width="9.44140625" style="1" customWidth="1"/>
    <col min="2048" max="2048" width="2.77734375" style="1" customWidth="1"/>
    <col min="2049" max="2049" width="74" style="1" bestFit="1" customWidth="1"/>
    <col min="2050" max="2303" width="9.44140625" style="1" customWidth="1"/>
    <col min="2304" max="2304" width="2.77734375" style="1" customWidth="1"/>
    <col min="2305" max="2305" width="74" style="1" bestFit="1" customWidth="1"/>
    <col min="2306" max="2559" width="9.44140625" style="1" customWidth="1"/>
    <col min="2560" max="2560" width="2.77734375" style="1" customWidth="1"/>
    <col min="2561" max="2561" width="74" style="1" bestFit="1" customWidth="1"/>
    <col min="2562" max="2815" width="9.44140625" style="1" customWidth="1"/>
    <col min="2816" max="2816" width="2.77734375" style="1" customWidth="1"/>
    <col min="2817" max="2817" width="74" style="1" bestFit="1" customWidth="1"/>
    <col min="2818" max="3071" width="9.44140625" style="1" customWidth="1"/>
    <col min="3072" max="3072" width="2.77734375" style="1" customWidth="1"/>
    <col min="3073" max="3073" width="74" style="1" bestFit="1" customWidth="1"/>
    <col min="3074" max="3327" width="9.44140625" style="1" customWidth="1"/>
    <col min="3328" max="3328" width="2.77734375" style="1" customWidth="1"/>
    <col min="3329" max="3329" width="74" style="1" bestFit="1" customWidth="1"/>
    <col min="3330" max="3583" width="9.44140625" style="1" customWidth="1"/>
    <col min="3584" max="3584" width="2.77734375" style="1" customWidth="1"/>
    <col min="3585" max="3585" width="74" style="1" bestFit="1" customWidth="1"/>
    <col min="3586" max="3839" width="9.44140625" style="1" customWidth="1"/>
    <col min="3840" max="3840" width="2.77734375" style="1" customWidth="1"/>
    <col min="3841" max="3841" width="74" style="1" bestFit="1" customWidth="1"/>
    <col min="3842" max="4095" width="9.44140625" style="1" customWidth="1"/>
    <col min="4096" max="4096" width="2.77734375" style="1" customWidth="1"/>
    <col min="4097" max="4097" width="74" style="1" bestFit="1" customWidth="1"/>
    <col min="4098" max="4351" width="9.44140625" style="1" customWidth="1"/>
    <col min="4352" max="4352" width="2.77734375" style="1" customWidth="1"/>
    <col min="4353" max="4353" width="74" style="1" bestFit="1" customWidth="1"/>
    <col min="4354" max="4607" width="9.44140625" style="1" customWidth="1"/>
    <col min="4608" max="4608" width="2.77734375" style="1" customWidth="1"/>
    <col min="4609" max="4609" width="74" style="1" bestFit="1" customWidth="1"/>
    <col min="4610" max="4863" width="9.44140625" style="1" customWidth="1"/>
    <col min="4864" max="4864" width="2.77734375" style="1" customWidth="1"/>
    <col min="4865" max="4865" width="74" style="1" bestFit="1" customWidth="1"/>
    <col min="4866" max="5119" width="9.44140625" style="1" customWidth="1"/>
    <col min="5120" max="5120" width="2.77734375" style="1" customWidth="1"/>
    <col min="5121" max="5121" width="74" style="1" bestFit="1" customWidth="1"/>
    <col min="5122" max="5375" width="9.44140625" style="1" customWidth="1"/>
    <col min="5376" max="5376" width="2.77734375" style="1" customWidth="1"/>
    <col min="5377" max="5377" width="74" style="1" bestFit="1" customWidth="1"/>
    <col min="5378" max="5631" width="9.44140625" style="1" customWidth="1"/>
    <col min="5632" max="5632" width="2.77734375" style="1" customWidth="1"/>
    <col min="5633" max="5633" width="74" style="1" bestFit="1" customWidth="1"/>
    <col min="5634" max="5887" width="9.44140625" style="1" customWidth="1"/>
    <col min="5888" max="5888" width="2.77734375" style="1" customWidth="1"/>
    <col min="5889" max="5889" width="74" style="1" bestFit="1" customWidth="1"/>
    <col min="5890" max="6143" width="9.44140625" style="1" customWidth="1"/>
    <col min="6144" max="6144" width="2.77734375" style="1" customWidth="1"/>
    <col min="6145" max="6145" width="74" style="1" bestFit="1" customWidth="1"/>
    <col min="6146" max="6399" width="9.44140625" style="1" customWidth="1"/>
    <col min="6400" max="6400" width="2.77734375" style="1" customWidth="1"/>
    <col min="6401" max="6401" width="74" style="1" bestFit="1" customWidth="1"/>
    <col min="6402" max="6655" width="9.44140625" style="1" customWidth="1"/>
    <col min="6656" max="6656" width="2.77734375" style="1" customWidth="1"/>
    <col min="6657" max="6657" width="74" style="1" bestFit="1" customWidth="1"/>
    <col min="6658" max="6911" width="9.44140625" style="1" customWidth="1"/>
    <col min="6912" max="6912" width="2.77734375" style="1" customWidth="1"/>
    <col min="6913" max="6913" width="74" style="1" bestFit="1" customWidth="1"/>
    <col min="6914" max="7167" width="9.44140625" style="1" customWidth="1"/>
    <col min="7168" max="7168" width="2.77734375" style="1" customWidth="1"/>
    <col min="7169" max="7169" width="74" style="1" bestFit="1" customWidth="1"/>
    <col min="7170" max="7423" width="9.44140625" style="1" customWidth="1"/>
    <col min="7424" max="7424" width="2.77734375" style="1" customWidth="1"/>
    <col min="7425" max="7425" width="74" style="1" bestFit="1" customWidth="1"/>
    <col min="7426" max="7679" width="9.44140625" style="1" customWidth="1"/>
    <col min="7680" max="7680" width="2.77734375" style="1" customWidth="1"/>
    <col min="7681" max="7681" width="74" style="1" bestFit="1" customWidth="1"/>
    <col min="7682" max="7935" width="9.44140625" style="1" customWidth="1"/>
    <col min="7936" max="7936" width="2.77734375" style="1" customWidth="1"/>
    <col min="7937" max="7937" width="74" style="1" bestFit="1" customWidth="1"/>
    <col min="7938" max="8191" width="9.44140625" style="1" customWidth="1"/>
    <col min="8192" max="8192" width="2.77734375" style="1" customWidth="1"/>
    <col min="8193" max="8193" width="74" style="1" bestFit="1" customWidth="1"/>
    <col min="8194" max="8447" width="9.44140625" style="1" customWidth="1"/>
    <col min="8448" max="8448" width="2.77734375" style="1" customWidth="1"/>
    <col min="8449" max="8449" width="74" style="1" bestFit="1" customWidth="1"/>
    <col min="8450" max="8703" width="9.44140625" style="1" customWidth="1"/>
    <col min="8704" max="8704" width="2.77734375" style="1" customWidth="1"/>
    <col min="8705" max="8705" width="74" style="1" bestFit="1" customWidth="1"/>
    <col min="8706" max="8959" width="9.44140625" style="1" customWidth="1"/>
    <col min="8960" max="8960" width="2.77734375" style="1" customWidth="1"/>
    <col min="8961" max="8961" width="74" style="1" bestFit="1" customWidth="1"/>
    <col min="8962" max="9215" width="9.44140625" style="1" customWidth="1"/>
    <col min="9216" max="9216" width="2.77734375" style="1" customWidth="1"/>
    <col min="9217" max="9217" width="74" style="1" bestFit="1" customWidth="1"/>
    <col min="9218" max="9471" width="9.44140625" style="1" customWidth="1"/>
    <col min="9472" max="9472" width="2.77734375" style="1" customWidth="1"/>
    <col min="9473" max="9473" width="74" style="1" bestFit="1" customWidth="1"/>
    <col min="9474" max="9727" width="9.44140625" style="1" customWidth="1"/>
    <col min="9728" max="9728" width="2.77734375" style="1" customWidth="1"/>
    <col min="9729" max="9729" width="74" style="1" bestFit="1" customWidth="1"/>
    <col min="9730" max="9983" width="9.44140625" style="1" customWidth="1"/>
    <col min="9984" max="9984" width="2.77734375" style="1" customWidth="1"/>
    <col min="9985" max="9985" width="74" style="1" bestFit="1" customWidth="1"/>
    <col min="9986" max="10239" width="9.44140625" style="1" customWidth="1"/>
    <col min="10240" max="10240" width="2.77734375" style="1" customWidth="1"/>
    <col min="10241" max="10241" width="74" style="1" bestFit="1" customWidth="1"/>
    <col min="10242" max="10495" width="9.44140625" style="1" customWidth="1"/>
    <col min="10496" max="10496" width="2.77734375" style="1" customWidth="1"/>
    <col min="10497" max="10497" width="74" style="1" bestFit="1" customWidth="1"/>
    <col min="10498" max="10751" width="9.44140625" style="1" customWidth="1"/>
    <col min="10752" max="10752" width="2.77734375" style="1" customWidth="1"/>
    <col min="10753" max="10753" width="74" style="1" bestFit="1" customWidth="1"/>
    <col min="10754" max="11007" width="9.44140625" style="1" customWidth="1"/>
    <col min="11008" max="11008" width="2.77734375" style="1" customWidth="1"/>
    <col min="11009" max="11009" width="74" style="1" bestFit="1" customWidth="1"/>
    <col min="11010" max="11263" width="9.44140625" style="1" customWidth="1"/>
    <col min="11264" max="11264" width="2.77734375" style="1" customWidth="1"/>
    <col min="11265" max="11265" width="74" style="1" bestFit="1" customWidth="1"/>
    <col min="11266" max="11519" width="9.44140625" style="1" customWidth="1"/>
    <col min="11520" max="11520" width="2.77734375" style="1" customWidth="1"/>
    <col min="11521" max="11521" width="74" style="1" bestFit="1" customWidth="1"/>
    <col min="11522" max="11775" width="9.44140625" style="1" customWidth="1"/>
    <col min="11776" max="11776" width="2.77734375" style="1" customWidth="1"/>
    <col min="11777" max="11777" width="74" style="1" bestFit="1" customWidth="1"/>
    <col min="11778" max="12031" width="9.44140625" style="1" customWidth="1"/>
    <col min="12032" max="12032" width="2.77734375" style="1" customWidth="1"/>
    <col min="12033" max="12033" width="74" style="1" bestFit="1" customWidth="1"/>
    <col min="12034" max="12287" width="9.44140625" style="1" customWidth="1"/>
    <col min="12288" max="12288" width="2.77734375" style="1" customWidth="1"/>
    <col min="12289" max="12289" width="74" style="1" bestFit="1" customWidth="1"/>
    <col min="12290" max="12543" width="9.44140625" style="1" customWidth="1"/>
    <col min="12544" max="12544" width="2.77734375" style="1" customWidth="1"/>
    <col min="12545" max="12545" width="74" style="1" bestFit="1" customWidth="1"/>
    <col min="12546" max="12799" width="9.44140625" style="1" customWidth="1"/>
    <col min="12800" max="12800" width="2.77734375" style="1" customWidth="1"/>
    <col min="12801" max="12801" width="74" style="1" bestFit="1" customWidth="1"/>
    <col min="12802" max="13055" width="9.44140625" style="1" customWidth="1"/>
    <col min="13056" max="13056" width="2.77734375" style="1" customWidth="1"/>
    <col min="13057" max="13057" width="74" style="1" bestFit="1" customWidth="1"/>
    <col min="13058" max="13311" width="9.44140625" style="1" customWidth="1"/>
    <col min="13312" max="13312" width="2.77734375" style="1" customWidth="1"/>
    <col min="13313" max="13313" width="74" style="1" bestFit="1" customWidth="1"/>
    <col min="13314" max="13567" width="9.44140625" style="1" customWidth="1"/>
    <col min="13568" max="13568" width="2.77734375" style="1" customWidth="1"/>
    <col min="13569" max="13569" width="74" style="1" bestFit="1" customWidth="1"/>
    <col min="13570" max="13823" width="9.44140625" style="1" customWidth="1"/>
    <col min="13824" max="13824" width="2.77734375" style="1" customWidth="1"/>
    <col min="13825" max="13825" width="74" style="1" bestFit="1" customWidth="1"/>
    <col min="13826" max="14079" width="9.44140625" style="1" customWidth="1"/>
    <col min="14080" max="14080" width="2.77734375" style="1" customWidth="1"/>
    <col min="14081" max="14081" width="74" style="1" bestFit="1" customWidth="1"/>
    <col min="14082" max="14335" width="9.44140625" style="1" customWidth="1"/>
    <col min="14336" max="14336" width="2.77734375" style="1" customWidth="1"/>
    <col min="14337" max="14337" width="74" style="1" bestFit="1" customWidth="1"/>
    <col min="14338" max="14591" width="9.44140625" style="1" customWidth="1"/>
    <col min="14592" max="14592" width="2.77734375" style="1" customWidth="1"/>
    <col min="14593" max="14593" width="74" style="1" bestFit="1" customWidth="1"/>
    <col min="14594" max="14847" width="9.44140625" style="1" customWidth="1"/>
    <col min="14848" max="14848" width="2.77734375" style="1" customWidth="1"/>
    <col min="14849" max="14849" width="74" style="1" bestFit="1" customWidth="1"/>
    <col min="14850" max="15103" width="9.44140625" style="1" customWidth="1"/>
    <col min="15104" max="15104" width="2.77734375" style="1" customWidth="1"/>
    <col min="15105" max="15105" width="74" style="1" bestFit="1" customWidth="1"/>
    <col min="15106" max="15359" width="9.44140625" style="1" customWidth="1"/>
    <col min="15360" max="15360" width="2.77734375" style="1" customWidth="1"/>
    <col min="15361" max="15361" width="74" style="1" bestFit="1" customWidth="1"/>
    <col min="15362" max="15615" width="9.44140625" style="1" customWidth="1"/>
    <col min="15616" max="15616" width="2.77734375" style="1" customWidth="1"/>
    <col min="15617" max="15617" width="74" style="1" bestFit="1" customWidth="1"/>
    <col min="15618" max="15871" width="9.44140625" style="1" customWidth="1"/>
    <col min="15872" max="15872" width="2.77734375" style="1" customWidth="1"/>
    <col min="15873" max="15873" width="74" style="1" bestFit="1" customWidth="1"/>
    <col min="15874" max="16127" width="9.44140625" style="1" customWidth="1"/>
    <col min="16128" max="16128" width="2.77734375" style="1" customWidth="1"/>
    <col min="16129" max="16129" width="74" style="1" bestFit="1" customWidth="1"/>
    <col min="16130" max="16384" width="9.44140625" style="1" customWidth="1"/>
  </cols>
  <sheetData>
    <row r="1" spans="1:11" ht="84" customHeight="1" x14ac:dyDescent="0.25"/>
    <row r="2" spans="1:11" ht="22.8" x14ac:dyDescent="0.25">
      <c r="A2" s="2" t="s">
        <v>25</v>
      </c>
    </row>
    <row r="3" spans="1:11" ht="22.8" x14ac:dyDescent="0.25">
      <c r="A3" s="14" t="s">
        <v>62</v>
      </c>
    </row>
    <row r="4" spans="1:11" ht="45" customHeight="1" x14ac:dyDescent="0.3">
      <c r="A4" s="3" t="s">
        <v>35</v>
      </c>
      <c r="C4" s="4"/>
      <c r="K4" s="5"/>
    </row>
    <row r="5" spans="1:11" ht="32.25" customHeight="1" x14ac:dyDescent="0.25">
      <c r="A5" s="15" t="s">
        <v>58</v>
      </c>
      <c r="B5" s="6"/>
    </row>
    <row r="6" spans="1:11" ht="15" x14ac:dyDescent="0.25">
      <c r="A6" s="11" t="s">
        <v>26</v>
      </c>
      <c r="B6" s="6"/>
    </row>
    <row r="7" spans="1:11" ht="15.6" x14ac:dyDescent="0.3">
      <c r="A7" s="12" t="s">
        <v>48</v>
      </c>
      <c r="B7" s="8"/>
    </row>
    <row r="8" spans="1:11" ht="28.5" customHeight="1" x14ac:dyDescent="0.25">
      <c r="A8" s="16" t="s">
        <v>73</v>
      </c>
      <c r="B8" s="7"/>
    </row>
    <row r="9" spans="1:11" ht="15" x14ac:dyDescent="0.25">
      <c r="A9" s="16" t="s">
        <v>63</v>
      </c>
      <c r="B9" s="7"/>
    </row>
    <row r="10" spans="1:11" ht="30" customHeight="1" x14ac:dyDescent="0.25">
      <c r="A10" s="17" t="s">
        <v>64</v>
      </c>
    </row>
    <row r="11" spans="1:11" ht="15" x14ac:dyDescent="0.25">
      <c r="A11" s="9" t="s">
        <v>27</v>
      </c>
    </row>
    <row r="12" spans="1:11" ht="26.25" customHeight="1" x14ac:dyDescent="0.25">
      <c r="A12" s="10" t="s">
        <v>28</v>
      </c>
    </row>
    <row r="13" spans="1:11" ht="15" x14ac:dyDescent="0.25">
      <c r="A13" s="10" t="s">
        <v>46</v>
      </c>
    </row>
    <row r="14" spans="1:11" ht="15" x14ac:dyDescent="0.25">
      <c r="A14" s="9" t="s">
        <v>47</v>
      </c>
    </row>
  </sheetData>
  <hyperlinks>
    <hyperlink ref="A6" r:id="rId1" xr:uid="{E8435CFE-0B3D-4DC6-AC02-78F3558F69F2}"/>
    <hyperlink ref="A11" location="Contents!A1" display="Contents" xr:uid="{B6172764-3897-4ED0-B0AD-7CDE301D6D55}"/>
    <hyperlink ref="A14" r:id="rId2" display="If you find any problems, or have any feedback, relating to accessibility please email us at firestatistics@homeoffice.gov.uk" xr:uid="{053F9386-AA9F-415C-B376-BD72C35F193E}"/>
    <hyperlink ref="A8" r:id="rId3" display="Published: 31 September 2021" xr:uid="{F3A43B54-4B7C-4F35-BA96-23EE2B54AD32}"/>
    <hyperlink ref="A9" r:id="rId4" xr:uid="{4A92AB9B-0CEC-4A69-B681-F8AB58A87F9F}"/>
  </hyperlinks>
  <pageMargins left="0.70000000000000007" right="0.70000000000000007" top="0.75" bottom="0.75" header="0.30000000000000004" footer="0.30000000000000004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F6A6-909A-4EFE-90B2-0A4AA707C452}">
  <dimension ref="A1:F21"/>
  <sheetViews>
    <sheetView workbookViewId="0"/>
  </sheetViews>
  <sheetFormatPr defaultColWidth="9.44140625" defaultRowHeight="15" x14ac:dyDescent="0.25"/>
  <cols>
    <col min="1" max="1" width="16.77734375" style="34" customWidth="1"/>
    <col min="2" max="2" width="55.5546875" style="35" bestFit="1" customWidth="1"/>
    <col min="3" max="3" width="48.44140625" style="35" bestFit="1" customWidth="1"/>
    <col min="4" max="4" width="25" style="34" customWidth="1"/>
    <col min="5" max="5" width="16.44140625" style="34" customWidth="1"/>
    <col min="6" max="6" width="9.44140625" style="34" customWidth="1"/>
    <col min="7" max="16384" width="9.44140625" style="34"/>
  </cols>
  <sheetData>
    <row r="1" spans="1:6" s="19" customFormat="1" ht="15.6" x14ac:dyDescent="0.3">
      <c r="A1" s="18" t="s">
        <v>25</v>
      </c>
      <c r="D1" s="20"/>
      <c r="E1" s="20"/>
    </row>
    <row r="2" spans="1:6" s="25" customFormat="1" ht="15.6" x14ac:dyDescent="0.3">
      <c r="A2" s="21" t="s">
        <v>74</v>
      </c>
      <c r="B2" s="22"/>
      <c r="C2" s="22"/>
      <c r="D2" s="23"/>
      <c r="E2" s="23"/>
      <c r="F2" s="24"/>
    </row>
    <row r="3" spans="1:6" s="26" customFormat="1" x14ac:dyDescent="0.25">
      <c r="A3" s="26" t="s">
        <v>29</v>
      </c>
      <c r="D3" s="27"/>
      <c r="E3" s="27"/>
    </row>
    <row r="4" spans="1:6" s="26" customFormat="1" x14ac:dyDescent="0.25">
      <c r="A4" s="8" t="s">
        <v>30</v>
      </c>
      <c r="D4" s="27"/>
      <c r="E4" s="27"/>
    </row>
    <row r="5" spans="1:6" s="29" customFormat="1" ht="46.8" x14ac:dyDescent="0.3">
      <c r="A5" s="28" t="s">
        <v>31</v>
      </c>
      <c r="B5" s="28" t="s">
        <v>32</v>
      </c>
      <c r="C5" s="28" t="s">
        <v>44</v>
      </c>
      <c r="D5" s="28" t="s">
        <v>33</v>
      </c>
      <c r="E5" s="28" t="s">
        <v>67</v>
      </c>
    </row>
    <row r="6" spans="1:6" ht="45" x14ac:dyDescent="0.25">
      <c r="A6" s="30" t="s">
        <v>36</v>
      </c>
      <c r="B6" s="31" t="s">
        <v>37</v>
      </c>
      <c r="C6" s="31" t="s">
        <v>45</v>
      </c>
      <c r="D6" s="32" t="s">
        <v>65</v>
      </c>
      <c r="E6" s="33" t="s">
        <v>34</v>
      </c>
    </row>
    <row r="7" spans="1:6" s="29" customFormat="1" ht="15.6" x14ac:dyDescent="0.3">
      <c r="A7" s="34"/>
      <c r="B7" s="35"/>
      <c r="C7" s="35"/>
      <c r="D7" s="36"/>
      <c r="E7" s="34"/>
    </row>
    <row r="8" spans="1:6" s="29" customFormat="1" ht="15.6" x14ac:dyDescent="0.3">
      <c r="A8" s="34"/>
      <c r="B8" s="35"/>
      <c r="C8" s="35"/>
      <c r="D8" s="36"/>
      <c r="E8" s="34"/>
    </row>
    <row r="9" spans="1:6" s="29" customFormat="1" ht="15.6" x14ac:dyDescent="0.3">
      <c r="A9" s="34"/>
      <c r="B9" s="35"/>
      <c r="C9" s="35"/>
      <c r="D9" s="36"/>
      <c r="E9" s="34"/>
    </row>
    <row r="10" spans="1:6" s="29" customFormat="1" ht="15.6" x14ac:dyDescent="0.3">
      <c r="A10" s="34"/>
      <c r="B10" s="35"/>
      <c r="C10" s="35"/>
      <c r="D10" s="36"/>
      <c r="E10" s="34"/>
    </row>
    <row r="11" spans="1:6" s="29" customFormat="1" ht="15.6" x14ac:dyDescent="0.3">
      <c r="A11" s="34"/>
      <c r="B11" s="35"/>
      <c r="C11" s="35"/>
      <c r="D11" s="36"/>
      <c r="E11" s="34"/>
    </row>
    <row r="12" spans="1:6" s="29" customFormat="1" ht="15.6" x14ac:dyDescent="0.3">
      <c r="A12" s="34"/>
      <c r="B12" s="35"/>
      <c r="C12" s="35"/>
      <c r="D12" s="36"/>
      <c r="E12" s="34"/>
    </row>
    <row r="13" spans="1:6" s="29" customFormat="1" ht="15.6" x14ac:dyDescent="0.3">
      <c r="A13" s="34"/>
      <c r="B13" s="35"/>
      <c r="C13" s="35"/>
      <c r="D13" s="36"/>
      <c r="E13" s="34"/>
    </row>
    <row r="14" spans="1:6" s="29" customFormat="1" ht="15.6" x14ac:dyDescent="0.3">
      <c r="A14" s="34"/>
      <c r="B14" s="35"/>
      <c r="C14" s="35"/>
      <c r="D14" s="36"/>
      <c r="E14" s="34"/>
    </row>
    <row r="15" spans="1:6" s="29" customFormat="1" ht="15.6" x14ac:dyDescent="0.3">
      <c r="A15" s="34"/>
      <c r="B15" s="35"/>
      <c r="C15" s="35"/>
      <c r="D15" s="36"/>
      <c r="E15" s="34"/>
    </row>
    <row r="16" spans="1:6" s="29" customFormat="1" ht="15.6" x14ac:dyDescent="0.3">
      <c r="A16" s="34"/>
      <c r="B16" s="35"/>
      <c r="C16" s="35"/>
      <c r="D16" s="36"/>
      <c r="E16" s="34"/>
    </row>
    <row r="17" spans="1:5" s="29" customFormat="1" ht="15.6" x14ac:dyDescent="0.3">
      <c r="A17" s="34"/>
      <c r="B17" s="35"/>
      <c r="C17" s="35"/>
      <c r="D17" s="36"/>
      <c r="E17" s="34"/>
    </row>
    <row r="18" spans="1:5" s="29" customFormat="1" ht="15.6" x14ac:dyDescent="0.3">
      <c r="B18" s="35"/>
      <c r="C18" s="35"/>
      <c r="D18" s="36"/>
      <c r="E18" s="34"/>
    </row>
    <row r="19" spans="1:5" s="29" customFormat="1" ht="15.6" x14ac:dyDescent="0.3">
      <c r="B19" s="35"/>
      <c r="C19" s="35"/>
      <c r="D19" s="36"/>
      <c r="E19" s="34"/>
    </row>
    <row r="20" spans="1:5" s="29" customFormat="1" ht="15.6" x14ac:dyDescent="0.3">
      <c r="B20" s="35"/>
      <c r="C20" s="35"/>
      <c r="D20" s="36"/>
      <c r="E20" s="34"/>
    </row>
    <row r="21" spans="1:5" s="29" customFormat="1" ht="15.6" x14ac:dyDescent="0.3">
      <c r="B21" s="35"/>
      <c r="C21" s="35"/>
      <c r="D21" s="36"/>
      <c r="E21" s="34"/>
    </row>
  </sheetData>
  <hyperlinks>
    <hyperlink ref="A4" location="Cover_sheet!A1" display="Cover sheet" xr:uid="{3BE3D366-73F7-4113-89F1-7F244C0004F6}"/>
    <hyperlink ref="A6" location="FIRE0507!A1" display="FIRE0507" xr:uid="{5DBCD388-0476-4EA0-96C9-26CD2DFB9086}"/>
  </hyperlinks>
  <pageMargins left="0.31496062992126012" right="0.31496062992126012" top="0.74803149606299213" bottom="0.74803149606299213" header="0.31496062992126012" footer="0.31496062992126012"/>
  <pageSetup paperSize="0" scale="9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021C9-CD35-41B0-A887-203D54837EE5}">
  <sheetPr>
    <tabColor rgb="FFFF0000"/>
  </sheetPr>
  <dimension ref="A1:I15"/>
  <sheetViews>
    <sheetView workbookViewId="0">
      <selection activeCell="N10" sqref="N10"/>
    </sheetView>
  </sheetViews>
  <sheetFormatPr defaultRowHeight="14.4" x14ac:dyDescent="0.3"/>
  <sheetData>
    <row r="1" spans="1:9" x14ac:dyDescent="0.3">
      <c r="A1" t="s">
        <v>40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</row>
    <row r="2" spans="1:9" x14ac:dyDescent="0.3">
      <c r="A2" s="13" t="s">
        <v>3</v>
      </c>
      <c r="B2" s="13">
        <v>11</v>
      </c>
      <c r="C2" s="13">
        <v>1</v>
      </c>
      <c r="D2" s="13">
        <v>0</v>
      </c>
      <c r="E2" s="13">
        <v>46</v>
      </c>
      <c r="F2" s="13">
        <v>1</v>
      </c>
      <c r="G2" s="13">
        <v>11</v>
      </c>
      <c r="H2" s="13">
        <v>0</v>
      </c>
      <c r="I2" s="13">
        <v>85</v>
      </c>
    </row>
    <row r="3" spans="1:9" x14ac:dyDescent="0.3">
      <c r="A3" s="13" t="s">
        <v>4</v>
      </c>
      <c r="B3" s="13">
        <v>6</v>
      </c>
      <c r="C3" s="13">
        <v>8</v>
      </c>
      <c r="D3" s="13">
        <v>0</v>
      </c>
      <c r="E3" s="13">
        <v>34</v>
      </c>
      <c r="F3" s="13">
        <v>1</v>
      </c>
      <c r="G3" s="13">
        <v>17</v>
      </c>
      <c r="H3" s="13">
        <v>0</v>
      </c>
      <c r="I3" s="13">
        <v>132</v>
      </c>
    </row>
    <row r="4" spans="1:9" x14ac:dyDescent="0.3">
      <c r="A4" s="13" t="s">
        <v>5</v>
      </c>
      <c r="B4" s="13">
        <v>10</v>
      </c>
      <c r="C4" s="13">
        <v>7</v>
      </c>
      <c r="D4" s="13">
        <v>0</v>
      </c>
      <c r="E4" s="13">
        <v>35</v>
      </c>
      <c r="F4" s="13">
        <v>0</v>
      </c>
      <c r="G4" s="13">
        <v>21</v>
      </c>
      <c r="H4" s="13">
        <v>1</v>
      </c>
      <c r="I4" s="13">
        <v>82</v>
      </c>
    </row>
    <row r="5" spans="1:9" x14ac:dyDescent="0.3">
      <c r="A5" s="13" t="s">
        <v>6</v>
      </c>
      <c r="B5" s="13">
        <v>7</v>
      </c>
      <c r="C5" s="13">
        <v>2</v>
      </c>
      <c r="D5" s="13">
        <v>0</v>
      </c>
      <c r="E5" s="13">
        <v>32</v>
      </c>
      <c r="F5" s="13">
        <v>0</v>
      </c>
      <c r="G5" s="13">
        <v>12</v>
      </c>
      <c r="H5" s="13">
        <v>0</v>
      </c>
      <c r="I5" s="13">
        <v>96</v>
      </c>
    </row>
    <row r="6" spans="1:9" x14ac:dyDescent="0.3">
      <c r="A6" s="13" t="s">
        <v>7</v>
      </c>
      <c r="B6" s="13">
        <v>7</v>
      </c>
      <c r="C6" s="13">
        <v>4</v>
      </c>
      <c r="D6" s="13">
        <v>0</v>
      </c>
      <c r="E6" s="13">
        <v>27</v>
      </c>
      <c r="F6" s="13">
        <v>0</v>
      </c>
      <c r="G6" s="13">
        <v>13</v>
      </c>
      <c r="H6" s="13">
        <v>0</v>
      </c>
      <c r="I6" s="13">
        <v>64</v>
      </c>
    </row>
    <row r="7" spans="1:9" x14ac:dyDescent="0.3">
      <c r="A7" s="13" t="s">
        <v>18</v>
      </c>
      <c r="B7" s="13">
        <v>4</v>
      </c>
      <c r="C7" s="13">
        <v>1</v>
      </c>
      <c r="D7" s="13">
        <v>0</v>
      </c>
      <c r="E7" s="13">
        <v>21</v>
      </c>
      <c r="F7" s="13">
        <v>0</v>
      </c>
      <c r="G7" s="13">
        <v>6</v>
      </c>
      <c r="H7" s="13">
        <v>0</v>
      </c>
      <c r="I7" s="13">
        <v>97</v>
      </c>
    </row>
    <row r="8" spans="1:9" x14ac:dyDescent="0.3">
      <c r="A8" s="13" t="s">
        <v>21</v>
      </c>
      <c r="B8" s="13">
        <v>10</v>
      </c>
      <c r="C8" s="13">
        <v>3</v>
      </c>
      <c r="D8" s="13">
        <v>0</v>
      </c>
      <c r="E8" s="13">
        <v>23</v>
      </c>
      <c r="F8" s="13">
        <v>0</v>
      </c>
      <c r="G8" s="13">
        <v>17</v>
      </c>
      <c r="H8" s="13">
        <v>0</v>
      </c>
      <c r="I8" s="13">
        <v>87</v>
      </c>
    </row>
    <row r="9" spans="1:9" x14ac:dyDescent="0.3">
      <c r="A9" s="13" t="s">
        <v>22</v>
      </c>
      <c r="B9" s="13">
        <v>6</v>
      </c>
      <c r="C9" s="13">
        <v>10</v>
      </c>
      <c r="D9" s="13">
        <v>0</v>
      </c>
      <c r="E9" s="13">
        <v>19</v>
      </c>
      <c r="F9" s="13">
        <v>0</v>
      </c>
      <c r="G9" s="13">
        <v>7</v>
      </c>
      <c r="H9" s="13">
        <v>0</v>
      </c>
      <c r="I9" s="13">
        <v>116</v>
      </c>
    </row>
    <row r="10" spans="1:9" x14ac:dyDescent="0.3">
      <c r="A10" s="13" t="s">
        <v>23</v>
      </c>
      <c r="B10" s="13">
        <v>4</v>
      </c>
      <c r="C10" s="13">
        <v>4</v>
      </c>
      <c r="D10" s="13">
        <v>0</v>
      </c>
      <c r="E10" s="13">
        <v>32</v>
      </c>
      <c r="F10" s="13">
        <v>0</v>
      </c>
      <c r="G10" s="13">
        <v>20</v>
      </c>
      <c r="H10" s="13">
        <v>2</v>
      </c>
      <c r="I10" s="13">
        <v>60</v>
      </c>
    </row>
    <row r="11" spans="1:9" x14ac:dyDescent="0.3">
      <c r="A11" s="13" t="s">
        <v>24</v>
      </c>
      <c r="B11" s="13">
        <v>8</v>
      </c>
      <c r="C11" s="13">
        <v>1</v>
      </c>
      <c r="D11" s="13">
        <v>0</v>
      </c>
      <c r="E11" s="13">
        <v>24</v>
      </c>
      <c r="F11" s="13">
        <v>0</v>
      </c>
      <c r="G11" s="13">
        <v>8</v>
      </c>
      <c r="H11" s="13">
        <v>0</v>
      </c>
      <c r="I11" s="13">
        <v>88</v>
      </c>
    </row>
    <row r="12" spans="1:9" x14ac:dyDescent="0.3">
      <c r="A12" s="13" t="s">
        <v>41</v>
      </c>
      <c r="B12" s="13">
        <v>6</v>
      </c>
      <c r="C12" s="13">
        <v>1</v>
      </c>
      <c r="D12" s="13">
        <v>1</v>
      </c>
      <c r="E12" s="13">
        <v>15</v>
      </c>
      <c r="F12" s="13">
        <v>0</v>
      </c>
      <c r="G12" s="13">
        <v>6</v>
      </c>
      <c r="H12" s="13">
        <v>0</v>
      </c>
      <c r="I12" s="13">
        <v>58</v>
      </c>
    </row>
    <row r="13" spans="1:9" x14ac:dyDescent="0.3">
      <c r="A13" s="13" t="s">
        <v>59</v>
      </c>
      <c r="B13" s="13">
        <v>2</v>
      </c>
      <c r="C13" s="13">
        <v>1</v>
      </c>
      <c r="D13" s="13">
        <v>0</v>
      </c>
      <c r="E13" s="13">
        <v>20</v>
      </c>
      <c r="F13" s="13">
        <v>0</v>
      </c>
      <c r="G13" s="13">
        <v>5</v>
      </c>
      <c r="H13" s="13">
        <v>1</v>
      </c>
      <c r="I13" s="13">
        <v>63</v>
      </c>
    </row>
    <row r="14" spans="1:9" x14ac:dyDescent="0.3">
      <c r="A14" s="13" t="s">
        <v>60</v>
      </c>
      <c r="B14" s="13">
        <v>3</v>
      </c>
      <c r="C14" s="13">
        <v>4</v>
      </c>
      <c r="D14" s="13">
        <v>0</v>
      </c>
      <c r="E14" s="13">
        <v>22</v>
      </c>
      <c r="F14" s="13">
        <v>0</v>
      </c>
      <c r="G14" s="13">
        <v>20</v>
      </c>
      <c r="H14" s="13">
        <v>0</v>
      </c>
      <c r="I14" s="13">
        <v>95</v>
      </c>
    </row>
    <row r="15" spans="1:9" x14ac:dyDescent="0.3">
      <c r="A15" s="13" t="s">
        <v>61</v>
      </c>
      <c r="B15" s="13">
        <v>3</v>
      </c>
      <c r="C15" s="13">
        <v>2</v>
      </c>
      <c r="D15" s="13">
        <v>0</v>
      </c>
      <c r="E15" s="13">
        <v>20</v>
      </c>
      <c r="F15" s="13">
        <v>0</v>
      </c>
      <c r="G15" s="13">
        <v>11</v>
      </c>
      <c r="H15" s="13">
        <v>0</v>
      </c>
      <c r="I15" s="13">
        <v>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workbookViewId="0">
      <pane ySplit="3" topLeftCell="A11" activePane="bottomLeft" state="frozen"/>
      <selection pane="bottomLeft"/>
    </sheetView>
  </sheetViews>
  <sheetFormatPr defaultColWidth="9.21875" defaultRowHeight="15" x14ac:dyDescent="0.25"/>
  <cols>
    <col min="1" max="10" width="15.6640625" style="38" customWidth="1"/>
    <col min="11" max="16384" width="9.21875" style="38"/>
  </cols>
  <sheetData>
    <row r="1" spans="1:20" ht="18.600000000000001" x14ac:dyDescent="0.45">
      <c r="A1" s="37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5"/>
    </row>
    <row r="2" spans="1:20" ht="30.75" customHeight="1" thickBot="1" x14ac:dyDescent="0.35">
      <c r="C2" s="39"/>
      <c r="D2" s="39"/>
      <c r="E2" s="39"/>
      <c r="F2" s="39" t="s">
        <v>8</v>
      </c>
      <c r="G2" s="39"/>
      <c r="H2" s="39"/>
      <c r="I2" s="39"/>
      <c r="J2" s="39"/>
    </row>
    <row r="3" spans="1:20" ht="45.6" thickBot="1" x14ac:dyDescent="0.3">
      <c r="A3" s="40" t="s">
        <v>0</v>
      </c>
      <c r="B3" s="41" t="s">
        <v>1</v>
      </c>
      <c r="C3" s="42" t="s">
        <v>9</v>
      </c>
      <c r="D3" s="42" t="s">
        <v>10</v>
      </c>
      <c r="E3" s="42" t="s">
        <v>12</v>
      </c>
      <c r="F3" s="42" t="s">
        <v>68</v>
      </c>
      <c r="G3" s="42" t="s">
        <v>20</v>
      </c>
      <c r="H3" s="43" t="s">
        <v>69</v>
      </c>
      <c r="I3" s="42" t="s">
        <v>11</v>
      </c>
      <c r="J3" s="42" t="s">
        <v>19</v>
      </c>
    </row>
    <row r="4" spans="1:20" ht="15.6" x14ac:dyDescent="0.25">
      <c r="A4" s="44" t="s">
        <v>2</v>
      </c>
      <c r="B4" s="45">
        <f>SUM(C4:J4)</f>
        <v>142</v>
      </c>
      <c r="C4" s="46">
        <v>20</v>
      </c>
      <c r="D4" s="46">
        <v>4</v>
      </c>
      <c r="E4" s="46">
        <v>0</v>
      </c>
      <c r="F4" s="46">
        <v>31</v>
      </c>
      <c r="G4" s="46">
        <v>0</v>
      </c>
      <c r="H4" s="46">
        <v>11</v>
      </c>
      <c r="I4" s="46">
        <v>0</v>
      </c>
      <c r="J4" s="46">
        <v>76</v>
      </c>
    </row>
    <row r="5" spans="1:20" ht="15.6" x14ac:dyDescent="0.25">
      <c r="A5" s="47" t="s">
        <v>3</v>
      </c>
      <c r="B5" s="48">
        <f>SUM(C5:J5)</f>
        <v>155</v>
      </c>
      <c r="C5" s="47">
        <f>Data!B2</f>
        <v>11</v>
      </c>
      <c r="D5" s="47">
        <f>Data!C2</f>
        <v>1</v>
      </c>
      <c r="E5" s="47">
        <f>Data!D2</f>
        <v>0</v>
      </c>
      <c r="F5" s="47">
        <f>Data!E2</f>
        <v>46</v>
      </c>
      <c r="G5" s="47">
        <f>Data!F2</f>
        <v>1</v>
      </c>
      <c r="H5" s="47">
        <f>Data!G2</f>
        <v>11</v>
      </c>
      <c r="I5" s="47">
        <f>Data!H2</f>
        <v>0</v>
      </c>
      <c r="J5" s="47">
        <f>Data!I2</f>
        <v>85</v>
      </c>
    </row>
    <row r="6" spans="1:20" ht="15.6" x14ac:dyDescent="0.25">
      <c r="A6" s="47" t="s">
        <v>4</v>
      </c>
      <c r="B6" s="48">
        <f t="shared" ref="B6:B13" si="0">SUM(C6:J6)</f>
        <v>198</v>
      </c>
      <c r="C6" s="47">
        <f>Data!B3</f>
        <v>6</v>
      </c>
      <c r="D6" s="47">
        <f>Data!C3</f>
        <v>8</v>
      </c>
      <c r="E6" s="47">
        <f>Data!D3</f>
        <v>0</v>
      </c>
      <c r="F6" s="47">
        <f>Data!E3</f>
        <v>34</v>
      </c>
      <c r="G6" s="47">
        <f>Data!F3</f>
        <v>1</v>
      </c>
      <c r="H6" s="47">
        <f>Data!G3</f>
        <v>17</v>
      </c>
      <c r="I6" s="47">
        <f>Data!H3</f>
        <v>0</v>
      </c>
      <c r="J6" s="47">
        <f>Data!I3</f>
        <v>132</v>
      </c>
    </row>
    <row r="7" spans="1:20" ht="15.6" x14ac:dyDescent="0.25">
      <c r="A7" s="47" t="s">
        <v>5</v>
      </c>
      <c r="B7" s="48">
        <f t="shared" si="0"/>
        <v>156</v>
      </c>
      <c r="C7" s="47">
        <f>Data!B4</f>
        <v>10</v>
      </c>
      <c r="D7" s="47">
        <f>Data!C4</f>
        <v>7</v>
      </c>
      <c r="E7" s="47">
        <f>Data!D4</f>
        <v>0</v>
      </c>
      <c r="F7" s="47">
        <f>Data!E4</f>
        <v>35</v>
      </c>
      <c r="G7" s="47">
        <f>Data!F4</f>
        <v>0</v>
      </c>
      <c r="H7" s="47">
        <f>Data!G4</f>
        <v>21</v>
      </c>
      <c r="I7" s="47">
        <f>Data!H4</f>
        <v>1</v>
      </c>
      <c r="J7" s="47">
        <f>Data!I4</f>
        <v>82</v>
      </c>
    </row>
    <row r="8" spans="1:20" ht="15.6" x14ac:dyDescent="0.25">
      <c r="A8" s="47" t="s">
        <v>6</v>
      </c>
      <c r="B8" s="48">
        <f t="shared" si="0"/>
        <v>149</v>
      </c>
      <c r="C8" s="47">
        <f>Data!B5</f>
        <v>7</v>
      </c>
      <c r="D8" s="47">
        <f>Data!C5</f>
        <v>2</v>
      </c>
      <c r="E8" s="47">
        <f>Data!D5</f>
        <v>0</v>
      </c>
      <c r="F8" s="47">
        <f>Data!E5</f>
        <v>32</v>
      </c>
      <c r="G8" s="47">
        <f>Data!F5</f>
        <v>0</v>
      </c>
      <c r="H8" s="47">
        <f>Data!G5</f>
        <v>12</v>
      </c>
      <c r="I8" s="47">
        <f>Data!H5</f>
        <v>0</v>
      </c>
      <c r="J8" s="47">
        <f>Data!I5</f>
        <v>96</v>
      </c>
    </row>
    <row r="9" spans="1:20" ht="15.6" x14ac:dyDescent="0.25">
      <c r="A9" s="47" t="s">
        <v>7</v>
      </c>
      <c r="B9" s="48">
        <f t="shared" si="0"/>
        <v>115</v>
      </c>
      <c r="C9" s="47">
        <f>Data!B6</f>
        <v>7</v>
      </c>
      <c r="D9" s="47">
        <f>Data!C6</f>
        <v>4</v>
      </c>
      <c r="E9" s="47">
        <f>Data!D6</f>
        <v>0</v>
      </c>
      <c r="F9" s="47">
        <f>Data!E6</f>
        <v>27</v>
      </c>
      <c r="G9" s="47">
        <f>Data!F6</f>
        <v>0</v>
      </c>
      <c r="H9" s="47">
        <f>Data!G6</f>
        <v>13</v>
      </c>
      <c r="I9" s="47">
        <f>Data!H6</f>
        <v>0</v>
      </c>
      <c r="J9" s="47">
        <f>Data!I6</f>
        <v>64</v>
      </c>
    </row>
    <row r="10" spans="1:20" ht="15.6" x14ac:dyDescent="0.25">
      <c r="A10" s="47" t="s">
        <v>18</v>
      </c>
      <c r="B10" s="48">
        <f t="shared" si="0"/>
        <v>129</v>
      </c>
      <c r="C10" s="47">
        <f>Data!B7</f>
        <v>4</v>
      </c>
      <c r="D10" s="47">
        <f>Data!C7</f>
        <v>1</v>
      </c>
      <c r="E10" s="47">
        <f>Data!D7</f>
        <v>0</v>
      </c>
      <c r="F10" s="47">
        <f>Data!E7</f>
        <v>21</v>
      </c>
      <c r="G10" s="47">
        <f>Data!F7</f>
        <v>0</v>
      </c>
      <c r="H10" s="47">
        <f>Data!G7</f>
        <v>6</v>
      </c>
      <c r="I10" s="47">
        <f>Data!H7</f>
        <v>0</v>
      </c>
      <c r="J10" s="47">
        <f>Data!I7</f>
        <v>97</v>
      </c>
      <c r="L10" s="49"/>
      <c r="M10" s="49"/>
      <c r="N10" s="49"/>
      <c r="O10" s="49"/>
      <c r="P10" s="49"/>
      <c r="Q10" s="49"/>
      <c r="R10" s="49"/>
      <c r="S10" s="49"/>
      <c r="T10" s="49"/>
    </row>
    <row r="11" spans="1:20" ht="15.6" x14ac:dyDescent="0.25">
      <c r="A11" s="47" t="s">
        <v>21</v>
      </c>
      <c r="B11" s="48">
        <f t="shared" si="0"/>
        <v>140</v>
      </c>
      <c r="C11" s="47">
        <f>Data!B8</f>
        <v>10</v>
      </c>
      <c r="D11" s="47">
        <f>Data!C8</f>
        <v>3</v>
      </c>
      <c r="E11" s="47">
        <f>Data!D8</f>
        <v>0</v>
      </c>
      <c r="F11" s="47">
        <f>Data!E8</f>
        <v>23</v>
      </c>
      <c r="G11" s="47">
        <f>Data!F8</f>
        <v>0</v>
      </c>
      <c r="H11" s="47">
        <f>Data!G8</f>
        <v>17</v>
      </c>
      <c r="I11" s="47">
        <f>Data!H8</f>
        <v>0</v>
      </c>
      <c r="J11" s="47">
        <f>Data!I8</f>
        <v>87</v>
      </c>
      <c r="L11" s="49"/>
      <c r="M11" s="49"/>
      <c r="N11" s="49"/>
      <c r="O11" s="49"/>
      <c r="P11" s="49"/>
      <c r="Q11" s="49"/>
      <c r="R11" s="49"/>
      <c r="S11" s="49"/>
      <c r="T11" s="49"/>
    </row>
    <row r="12" spans="1:20" ht="15.6" x14ac:dyDescent="0.25">
      <c r="A12" s="47" t="s">
        <v>22</v>
      </c>
      <c r="B12" s="48">
        <f t="shared" si="0"/>
        <v>158</v>
      </c>
      <c r="C12" s="47">
        <f>Data!B9</f>
        <v>6</v>
      </c>
      <c r="D12" s="47">
        <f>Data!C9</f>
        <v>10</v>
      </c>
      <c r="E12" s="47">
        <f>Data!D9</f>
        <v>0</v>
      </c>
      <c r="F12" s="47">
        <f>Data!E9</f>
        <v>19</v>
      </c>
      <c r="G12" s="47">
        <f>Data!F9</f>
        <v>0</v>
      </c>
      <c r="H12" s="47">
        <f>Data!G9</f>
        <v>7</v>
      </c>
      <c r="I12" s="47">
        <f>Data!H9</f>
        <v>0</v>
      </c>
      <c r="J12" s="47">
        <f>Data!I9</f>
        <v>116</v>
      </c>
      <c r="L12" s="49"/>
      <c r="M12" s="49"/>
      <c r="N12" s="49"/>
      <c r="O12" s="49"/>
      <c r="P12" s="49"/>
      <c r="Q12" s="49"/>
      <c r="R12" s="49"/>
      <c r="S12" s="49"/>
      <c r="T12" s="49"/>
    </row>
    <row r="13" spans="1:20" ht="15.6" x14ac:dyDescent="0.25">
      <c r="A13" s="47" t="s">
        <v>23</v>
      </c>
      <c r="B13" s="48">
        <f t="shared" si="0"/>
        <v>122</v>
      </c>
      <c r="C13" s="47">
        <f>Data!B10</f>
        <v>4</v>
      </c>
      <c r="D13" s="47">
        <f>Data!C10</f>
        <v>4</v>
      </c>
      <c r="E13" s="47">
        <f>Data!D10</f>
        <v>0</v>
      </c>
      <c r="F13" s="47">
        <f>Data!E10</f>
        <v>32</v>
      </c>
      <c r="G13" s="47">
        <f>Data!F10</f>
        <v>0</v>
      </c>
      <c r="H13" s="47">
        <f>Data!G10</f>
        <v>20</v>
      </c>
      <c r="I13" s="47">
        <f>Data!H10</f>
        <v>2</v>
      </c>
      <c r="J13" s="47">
        <f>Data!I10</f>
        <v>60</v>
      </c>
      <c r="L13" s="49"/>
      <c r="M13" s="49"/>
      <c r="N13" s="49"/>
      <c r="O13" s="49"/>
      <c r="P13" s="49"/>
      <c r="Q13" s="49"/>
      <c r="R13" s="49"/>
      <c r="S13" s="49"/>
      <c r="T13" s="49"/>
    </row>
    <row r="14" spans="1:20" ht="15.6" x14ac:dyDescent="0.25">
      <c r="A14" s="50" t="s">
        <v>24</v>
      </c>
      <c r="B14" s="48">
        <f>SUM(C14:J14)</f>
        <v>129</v>
      </c>
      <c r="C14" s="47">
        <f>Data!B11</f>
        <v>8</v>
      </c>
      <c r="D14" s="47">
        <f>Data!C11</f>
        <v>1</v>
      </c>
      <c r="E14" s="47">
        <f>Data!D11</f>
        <v>0</v>
      </c>
      <c r="F14" s="47">
        <f>Data!E11</f>
        <v>24</v>
      </c>
      <c r="G14" s="47">
        <f>Data!F11</f>
        <v>0</v>
      </c>
      <c r="H14" s="47">
        <f>Data!G11</f>
        <v>8</v>
      </c>
      <c r="I14" s="47">
        <f>Data!H11</f>
        <v>0</v>
      </c>
      <c r="J14" s="47">
        <f>Data!I11</f>
        <v>88</v>
      </c>
      <c r="L14" s="49"/>
      <c r="M14" s="49"/>
      <c r="N14" s="49"/>
      <c r="O14" s="49"/>
      <c r="P14" s="49"/>
      <c r="Q14" s="49"/>
      <c r="R14" s="49"/>
      <c r="S14" s="49"/>
      <c r="T14" s="49"/>
    </row>
    <row r="15" spans="1:20" ht="15.6" x14ac:dyDescent="0.25">
      <c r="A15" s="51" t="s">
        <v>41</v>
      </c>
      <c r="B15" s="48">
        <f>SUM(C15:J15)</f>
        <v>87</v>
      </c>
      <c r="C15" s="47">
        <f>Data!B12</f>
        <v>6</v>
      </c>
      <c r="D15" s="47">
        <f>Data!C12</f>
        <v>1</v>
      </c>
      <c r="E15" s="47">
        <f>Data!D12</f>
        <v>1</v>
      </c>
      <c r="F15" s="47">
        <f>Data!E12</f>
        <v>15</v>
      </c>
      <c r="G15" s="47">
        <f>Data!F12</f>
        <v>0</v>
      </c>
      <c r="H15" s="47">
        <f>Data!G12</f>
        <v>6</v>
      </c>
      <c r="I15" s="47">
        <f>Data!H12</f>
        <v>0</v>
      </c>
      <c r="J15" s="47">
        <f>Data!I12</f>
        <v>58</v>
      </c>
      <c r="L15" s="49"/>
      <c r="M15" s="49"/>
      <c r="N15" s="49"/>
      <c r="O15" s="49"/>
      <c r="P15" s="49"/>
      <c r="Q15" s="49"/>
      <c r="R15" s="49"/>
      <c r="S15" s="49"/>
      <c r="T15" s="49"/>
    </row>
    <row r="16" spans="1:20" ht="15.6" x14ac:dyDescent="0.25">
      <c r="A16" s="51" t="s">
        <v>59</v>
      </c>
      <c r="B16" s="48">
        <f t="shared" ref="B16:B18" si="1">SUM(C16:J16)</f>
        <v>92</v>
      </c>
      <c r="C16" s="47">
        <f>Data!B13</f>
        <v>2</v>
      </c>
      <c r="D16" s="47">
        <f>Data!C13</f>
        <v>1</v>
      </c>
      <c r="E16" s="47">
        <f>Data!D13</f>
        <v>0</v>
      </c>
      <c r="F16" s="47">
        <f>Data!E13</f>
        <v>20</v>
      </c>
      <c r="G16" s="47">
        <f>Data!F13</f>
        <v>0</v>
      </c>
      <c r="H16" s="47">
        <f>Data!G13</f>
        <v>5</v>
      </c>
      <c r="I16" s="47">
        <f>Data!H13</f>
        <v>1</v>
      </c>
      <c r="J16" s="47">
        <f>Data!I13</f>
        <v>63</v>
      </c>
      <c r="L16" s="49"/>
      <c r="M16" s="49"/>
      <c r="N16" s="49"/>
      <c r="O16" s="49"/>
      <c r="P16" s="49"/>
      <c r="Q16" s="49"/>
      <c r="R16" s="49"/>
      <c r="S16" s="49"/>
      <c r="T16" s="49"/>
    </row>
    <row r="17" spans="1:20" ht="15.6" x14ac:dyDescent="0.25">
      <c r="A17" s="51" t="s">
        <v>60</v>
      </c>
      <c r="B17" s="48">
        <f t="shared" si="1"/>
        <v>144</v>
      </c>
      <c r="C17" s="47">
        <f>Data!B14</f>
        <v>3</v>
      </c>
      <c r="D17" s="47">
        <f>Data!C14</f>
        <v>4</v>
      </c>
      <c r="E17" s="47">
        <f>Data!D14</f>
        <v>0</v>
      </c>
      <c r="F17" s="47">
        <f>Data!E14</f>
        <v>22</v>
      </c>
      <c r="G17" s="47">
        <f>Data!F14</f>
        <v>0</v>
      </c>
      <c r="H17" s="47">
        <f>Data!G14</f>
        <v>20</v>
      </c>
      <c r="I17" s="47">
        <f>Data!H14</f>
        <v>0</v>
      </c>
      <c r="J17" s="47">
        <f>Data!I14</f>
        <v>95</v>
      </c>
      <c r="L17" s="49"/>
      <c r="M17" s="49"/>
      <c r="N17" s="49"/>
      <c r="O17" s="49"/>
      <c r="P17" s="49"/>
      <c r="Q17" s="49"/>
      <c r="R17" s="49"/>
      <c r="S17" s="49"/>
      <c r="T17" s="49"/>
    </row>
    <row r="18" spans="1:20" ht="16.2" thickBot="1" x14ac:dyDescent="0.3">
      <c r="A18" s="52" t="s">
        <v>61</v>
      </c>
      <c r="B18" s="53">
        <f t="shared" si="1"/>
        <v>118</v>
      </c>
      <c r="C18" s="54">
        <f>Data!B15</f>
        <v>3</v>
      </c>
      <c r="D18" s="54">
        <f>Data!C15</f>
        <v>2</v>
      </c>
      <c r="E18" s="54">
        <f>Data!D15</f>
        <v>0</v>
      </c>
      <c r="F18" s="54">
        <f>Data!E15</f>
        <v>20</v>
      </c>
      <c r="G18" s="54">
        <f>Data!F15</f>
        <v>0</v>
      </c>
      <c r="H18" s="54">
        <f>Data!G15</f>
        <v>11</v>
      </c>
      <c r="I18" s="54">
        <f>Data!H15</f>
        <v>0</v>
      </c>
      <c r="J18" s="54">
        <f>Data!I15</f>
        <v>82</v>
      </c>
      <c r="L18" s="49"/>
      <c r="M18" s="49"/>
      <c r="N18" s="49"/>
      <c r="O18" s="49"/>
      <c r="P18" s="49"/>
      <c r="Q18" s="49"/>
      <c r="R18" s="49"/>
      <c r="S18" s="49"/>
      <c r="T18" s="49"/>
    </row>
    <row r="19" spans="1:20" ht="28.5" customHeight="1" x14ac:dyDescent="0.25">
      <c r="A19" s="55" t="s">
        <v>15</v>
      </c>
      <c r="B19" s="55"/>
      <c r="C19" s="55"/>
      <c r="D19" s="55"/>
      <c r="E19" s="55"/>
      <c r="F19" s="55"/>
      <c r="G19" s="55"/>
      <c r="H19" s="55"/>
      <c r="I19" s="55"/>
      <c r="J19" s="55"/>
      <c r="L19" s="49"/>
      <c r="M19" s="49"/>
      <c r="N19" s="49"/>
      <c r="O19" s="49"/>
      <c r="P19" s="49"/>
      <c r="Q19" s="49"/>
      <c r="R19" s="49"/>
      <c r="S19" s="49"/>
      <c r="T19" s="49"/>
    </row>
    <row r="20" spans="1:20" ht="15" customHeight="1" x14ac:dyDescent="0.25">
      <c r="A20" s="55" t="s">
        <v>38</v>
      </c>
      <c r="B20" s="56"/>
      <c r="C20" s="56"/>
      <c r="D20" s="56"/>
      <c r="E20" s="56"/>
      <c r="F20" s="56"/>
      <c r="G20" s="56"/>
      <c r="H20" s="56"/>
      <c r="I20" s="56"/>
      <c r="J20" s="56"/>
      <c r="L20" s="49"/>
      <c r="M20" s="49"/>
      <c r="N20" s="49"/>
      <c r="O20" s="49"/>
      <c r="P20" s="49"/>
      <c r="Q20" s="49"/>
      <c r="R20" s="49"/>
      <c r="S20" s="49"/>
      <c r="T20" s="49"/>
    </row>
    <row r="21" spans="1:20" x14ac:dyDescent="0.25">
      <c r="A21" s="55" t="s">
        <v>39</v>
      </c>
      <c r="B21" s="56"/>
      <c r="C21" s="56"/>
      <c r="D21" s="56"/>
      <c r="E21" s="56"/>
      <c r="F21" s="56"/>
      <c r="G21" s="56"/>
      <c r="H21" s="56"/>
      <c r="I21" s="56"/>
      <c r="J21" s="56"/>
      <c r="L21" s="49"/>
      <c r="M21" s="49"/>
      <c r="N21" s="49"/>
      <c r="O21" s="49"/>
      <c r="P21" s="49"/>
      <c r="Q21" s="49"/>
      <c r="R21" s="49"/>
      <c r="S21" s="49"/>
      <c r="T21" s="49"/>
    </row>
    <row r="22" spans="1:20" s="55" customFormat="1" ht="27.75" customHeight="1" x14ac:dyDescent="0.3">
      <c r="A22" s="57" t="s">
        <v>42</v>
      </c>
      <c r="K22" s="58"/>
      <c r="L22" s="56"/>
      <c r="M22" s="56"/>
      <c r="N22" s="56"/>
    </row>
    <row r="23" spans="1:20" x14ac:dyDescent="0.25">
      <c r="A23" s="38" t="s">
        <v>70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20" x14ac:dyDescent="0.25">
      <c r="A24" s="38" t="s">
        <v>71</v>
      </c>
    </row>
    <row r="25" spans="1:20" x14ac:dyDescent="0.25">
      <c r="A25" s="60" t="s">
        <v>66</v>
      </c>
      <c r="B25" s="16"/>
      <c r="C25" s="16"/>
      <c r="D25" s="16"/>
      <c r="E25" s="16"/>
    </row>
    <row r="26" spans="1:20" ht="27.75" customHeight="1" x14ac:dyDescent="0.25">
      <c r="A26" s="38" t="s">
        <v>13</v>
      </c>
    </row>
    <row r="27" spans="1:20" x14ac:dyDescent="0.25">
      <c r="A27" s="16" t="s">
        <v>16</v>
      </c>
      <c r="H27" s="16"/>
      <c r="I27" s="16"/>
      <c r="J27" s="61"/>
    </row>
    <row r="28" spans="1:20" ht="25.05" customHeight="1" x14ac:dyDescent="0.25">
      <c r="A28" s="16" t="s">
        <v>72</v>
      </c>
      <c r="B28" s="16"/>
      <c r="C28" s="16"/>
      <c r="D28" s="16"/>
      <c r="I28" s="55"/>
      <c r="J28" s="61"/>
    </row>
    <row r="29" spans="1:20" ht="25.05" customHeight="1" x14ac:dyDescent="0.25">
      <c r="A29" s="38" t="s">
        <v>14</v>
      </c>
    </row>
    <row r="30" spans="1:20" x14ac:dyDescent="0.25">
      <c r="A30" s="16" t="s">
        <v>43</v>
      </c>
    </row>
    <row r="31" spans="1:20" x14ac:dyDescent="0.25">
      <c r="A31" s="62" t="s">
        <v>49</v>
      </c>
    </row>
  </sheetData>
  <phoneticPr fontId="15" type="noConversion"/>
  <hyperlinks>
    <hyperlink ref="A30" r:id="rId1" xr:uid="{D11A392E-3B0D-4536-BA72-70AF62B3955F}"/>
    <hyperlink ref="A27" r:id="rId2" xr:uid="{6FE81FBE-7D42-476C-ACF4-6A7C4F9B1185}"/>
    <hyperlink ref="A28" r:id="rId3" display="The statistics in this table are National Statistics." xr:uid="{CEA710AB-9566-49CF-B20E-6250A3A2C35F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Cover_sheet</vt:lpstr>
      <vt:lpstr>Contents</vt:lpstr>
      <vt:lpstr>Data</vt:lpstr>
      <vt:lpstr>FIRE0507</vt:lpstr>
      <vt:lpstr>Contents!Print_Area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FIRE0507: Non-fatal firefighter casualties from fires by nature of injury</dc:title>
  <dc:creator/>
  <cp:keywords>data tables, non-fatal casualties, injury, 2024</cp:keywords>
  <cp:lastModifiedBy/>
  <dcterms:created xsi:type="dcterms:W3CDTF">2024-09-12T11:44:53Z</dcterms:created>
  <dcterms:modified xsi:type="dcterms:W3CDTF">2024-09-12T11:45:37Z</dcterms:modified>
</cp:coreProperties>
</file>