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https://educationgovuk-my.sharepoint.com/personal/dianne_copeland_education_gov_uk/Documents/Desktop/"/>
    </mc:Choice>
  </mc:AlternateContent>
  <xr:revisionPtr revIDLastSave="1" documentId="14_{F13B123D-63CF-492B-BFEF-6FCC1DFEA42D}" xr6:coauthVersionLast="47" xr6:coauthVersionMax="47" xr10:uidLastSave="{447F084E-9CBD-4802-A023-D3A315F0171B}"/>
  <bookViews>
    <workbookView xWindow="-110" yWindow="-110" windowWidth="22780" windowHeight="14540" xr2:uid="{00000000-000D-0000-FFFF-FFFF00000000}"/>
  </bookViews>
  <sheets>
    <sheet name="Rules and Guidance" sheetId="4" r:id="rId1"/>
    <sheet name="Section 1 - Learner Details" sheetId="2" r:id="rId2"/>
    <sheet name="Section 2 - costed needs " sheetId="3" r:id="rId3"/>
    <sheet name="Other Information" sheetId="5" state="hidden" r:id="rId4"/>
  </sheets>
  <definedNames>
    <definedName name="_xlnm.Print_Area" localSheetId="0">'Rules and Guidance'!$A$1:$B$38</definedName>
    <definedName name="_xlnm.Print_Area" localSheetId="1">'Section 1 - Learner Details'!$B$2:$E$68</definedName>
    <definedName name="_xlnm.Print_Area" localSheetId="2">'Section 2 - costed needs '!$B$2:$F$52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1" i="3" l="1"/>
  <c r="F50" i="3"/>
  <c r="F49" i="3"/>
  <c r="F48" i="3"/>
  <c r="F47" i="3"/>
  <c r="F46" i="3"/>
  <c r="F44" i="3"/>
  <c r="F43" i="3"/>
  <c r="F39" i="3"/>
  <c r="F37" i="3"/>
  <c r="F36" i="3"/>
  <c r="F35" i="3"/>
  <c r="F33" i="3"/>
  <c r="F32" i="3"/>
  <c r="F31" i="3"/>
  <c r="F29" i="3"/>
  <c r="F28" i="3"/>
  <c r="F26" i="3"/>
  <c r="F25" i="3"/>
  <c r="F23" i="3"/>
  <c r="F22" i="3"/>
  <c r="F20" i="3"/>
  <c r="C14" i="3"/>
  <c r="C13" i="3"/>
  <c r="C12" i="3"/>
  <c r="B8" i="3"/>
  <c r="B9" i="2"/>
  <c r="F51" i="3" l="1"/>
  <c r="C52" i="2" s="1"/>
  <c r="C13" i="2" s="1"/>
</calcChain>
</file>

<file path=xl/sharedStrings.xml><?xml version="1.0" encoding="utf-8"?>
<sst xmlns="http://schemas.openxmlformats.org/spreadsheetml/2006/main" count="77" uniqueCount="77">
  <si>
    <r>
      <t xml:space="preserve">All colleges, training organisations and employers that receive funding from the Education and Skills Funding Agency must use this form to evidence individual support costs for all learners requiring </t>
    </r>
    <r>
      <rPr>
        <b/>
        <sz val="12"/>
        <color theme="1"/>
        <rFont val="Arial"/>
        <family val="2"/>
      </rPr>
      <t xml:space="preserve">over £19,000 </t>
    </r>
    <r>
      <rPr>
        <sz val="12"/>
        <color theme="1"/>
        <rFont val="Arial"/>
        <family val="2"/>
      </rPr>
      <t>of learning support. You can claim this support for:</t>
    </r>
  </si>
  <si>
    <t>- learners aged 19 and over with an identified  learning difficulty and/or disability (LDD) without an education, health and care (EHC) plan</t>
  </si>
  <si>
    <t>-  all age apprentices that have an identified LDD and are with or without an EHC plan</t>
  </si>
  <si>
    <t>- advanced loans-funded learners with an identified LDD without an EHC plan as part of the advanced learner loans bursary fund</t>
  </si>
  <si>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</si>
  <si>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You must meet the requirements for claiming learning support and exceptional learning support costs set out in the:</t>
  </si>
  <si>
    <t>https://www.gov.uk/government/publications/adult-education-budget-aeb-funding-rules-2023-to-2024</t>
  </si>
  <si>
    <t>https://www.gov.uk/government/publications/adult-education-budget-aeb-funding-rates-and-formula-2023-to-2024</t>
  </si>
  <si>
    <t>The following information is required to support claims of more than £19,000 in a funding year:</t>
  </si>
  <si>
    <t>-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</si>
  <si>
    <t>- details of the learner’s learning, employment, independent living, personal and social goals</t>
  </si>
  <si>
    <t>-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</si>
  <si>
    <t>- details of the planned outcomes of the curriculum offer (education and training, [supported] employment, improved communication, leisure, social and behavioural skills, independent living skills)</t>
  </si>
  <si>
    <t xml:space="preserve"> - details of any specialist equipment costs</t>
  </si>
  <si>
    <t>You must keep the information required up to date throughout the funding year and retain copies of invoices/receipts for audit purposes.</t>
  </si>
  <si>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</si>
  <si>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</si>
  <si>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</si>
  <si>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</si>
  <si>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</si>
  <si>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</si>
  <si>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</si>
  <si>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</si>
  <si>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Adult education programme (Y/N):</t>
  </si>
  <si>
    <t>Apprenticeship programme (Y/N):</t>
  </si>
  <si>
    <t>Advanced learner loans programme(Y/N):</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</si>
  <si>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</si>
  <si>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</si>
  <si>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</si>
  <si>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</si>
  <si>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</si>
  <si>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</si>
  <si>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</si>
  <si>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FAM type LSF or ALB code on the individualised learner record (ILR) to identify they require learning support or are in receipt of a 24+ advanced learner loans bursary.   </t>
  </si>
  <si>
    <t xml:space="preserve">For further information on how these learners should be recorded please refer to the </t>
  </si>
  <si>
    <t>https://guidance.submit-learner-data.service.gov.uk/</t>
  </si>
  <si>
    <t>Please complete section 2 with the breakdown of costs for this learner</t>
  </si>
  <si>
    <t>Total ELS costs:</t>
  </si>
  <si>
    <t xml:space="preserve">Name:  </t>
  </si>
  <si>
    <t xml:space="preserve">Position: </t>
  </si>
  <si>
    <t xml:space="preserve">Date: </t>
  </si>
  <si>
    <t>Click in the cell below to generate an enquiry form</t>
  </si>
  <si>
    <t>Document Exchange on DfE Sign In</t>
  </si>
  <si>
    <t xml:space="preserve">You must include all Learning Support costs, including costs up to and above £19,000. </t>
  </si>
  <si>
    <t xml:space="preserve">Provider </t>
  </si>
  <si>
    <t>UKPRN</t>
  </si>
  <si>
    <t>Learner name</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</si>
  <si>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</si>
  <si>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</si>
  <si>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</si>
  <si>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</si>
  <si>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</si>
  <si>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</si>
  <si>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</si>
  <si>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</si>
  <si>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</si>
  <si>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</si>
  <si>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Subject specific</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</si>
  <si>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</si>
  <si>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</si>
  <si>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</si>
  <si>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</si>
  <si>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</si>
  <si>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</si>
  <si>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 Depreciation charge for capital equipment</t>
  </si>
  <si>
    <t>Depreciation Cost</t>
  </si>
  <si>
    <t>5. Assessment of achievement</t>
  </si>
  <si>
    <t>Exam costs</t>
  </si>
  <si>
    <t>the lines below can be used to record details of other assessment or achievement costs</t>
  </si>
  <si>
    <r>
      <t>6. Other Costs (</t>
    </r>
    <r>
      <rPr>
        <b/>
        <i/>
        <sz val="12"/>
        <color theme="1"/>
        <rFont val="Arial"/>
        <family val="2"/>
      </rPr>
      <t>please specify</t>
    </r>
    <r>
      <rPr>
        <b/>
        <sz val="12"/>
        <color theme="1"/>
        <rFont val="Arial"/>
        <family val="2"/>
      </rPr>
      <t>)</t>
    </r>
  </si>
  <si>
    <t>Total costs</t>
  </si>
  <si>
    <t>Advanced learner loans funding rules 2023 to 2024 - GOV.UK (www.gov.uk)</t>
  </si>
  <si>
    <t>Apprenticeship funding rules - GOV.UK (www.gov.uk)</t>
  </si>
  <si>
    <t xml:space="preserve">2023 to 2024 final exceptional learning support (ELS) costs form </t>
  </si>
  <si>
    <t xml:space="preserve">CUSTOMER HELP PORTAL </t>
  </si>
  <si>
    <t xml:space="preserve">Once completed please upload the form to Document Exchange.
To do this, navigate to DfE Sign In and select 'Information Exchange' from the list of services.
Then, select 'Document Exchange'.
Upload the completed form to the current funding year folder within the  'Revenue Funding' folder. 
When prompted, select 'Exceptional Learner Support' as the document's purpose.
Once the form has been uploaded, please let us know via the ESFA Enquiry form. </t>
  </si>
  <si>
    <t>Please do not send the completed form via the Customer Help Portal.
If you do not have access to DfE Sign In, please contact your organisation's super user. Alternatively, contact us via the Customer Help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</si>
</sst>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2" x14ac:knownFonts="1">
    <font>
      <sz val="11"/>
      <color theme="1"/>
      <name val="Calibri"/>
      <family val="2"/>
      <scheme val="minor"/>
    </font>
    <font>
      <sz val="12"/>
      <color theme="1"/>
      <name val="Arial"/>
      <family val="2"/>
    </font>
    <font>
      <sz val="12"/>
      <color theme="1"/>
      <name val="Arial"/>
      <family val="2"/>
    </font>
    <font>
      <b/>
      <sz val="12"/>
      <color theme="1"/>
      <name val="Arial"/>
      <family val="2"/>
    </font>
    <font>
      <u/>
      <sz val="11"/>
      <color theme="10"/>
      <name val="Calibri"/>
      <family val="2"/>
      <scheme val="minor"/>
    </font>
    <font>
      <b/>
      <u/>
      <sz val="12"/>
      <color theme="10"/>
      <name val="Arial"/>
      <family val="2"/>
    </font>
    <font>
      <u/>
      <sz val="12"/>
      <color theme="10"/>
      <name val="Arial"/>
      <family val="2"/>
    </font>
    <font>
      <sz val="12"/>
      <name val="Arial"/>
      <family val="2"/>
    </font>
    <font>
      <sz val="12"/>
      <color rgb="FF000000"/>
      <name val="Arial"/>
      <family val="2"/>
    </font>
    <font>
      <b/>
      <i/>
      <sz val="12"/>
      <color theme="1"/>
      <name val="Arial"/>
      <family val="2"/>
    </font>
    <font>
      <sz val="8"/>
      <name val="Calibri"/>
      <family val="2"/>
      <scheme val="minor"/>
    </font>
    <font>
      <sz val="12"/>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auto="1"/>
      </left>
      <right/>
      <top style="medium">
        <color auto="1"/>
      </top>
      <bottom/>
      <diagonal/>
    </border>
    <border>
      <left/>
      <right style="medium">
        <color auto="1"/>
      </right>
      <top/>
      <bottom/>
      <diagonal/>
    </border>
    <border>
      <left/>
      <right style="medium">
        <color auto="1"/>
      </right>
      <top/>
      <bottom style="medium">
        <color auto="1"/>
      </bottom>
      <diagonal/>
    </border>
  </borders>
  <cellStyleXfs count="2">
    <xf numFmtId="0" fontId="0" fillId="0" borderId="0"/>
    <xf numFmtId="0" fontId="4" fillId="0" borderId="0" applyNumberFormat="0" applyFill="0" applyBorder="0" applyAlignment="0" applyProtection="0"/>
  </cellStyleXfs>
  <cellXfs count="76">
    <xf numFmtId="0" fontId="0" fillId="0" borderId="0" xfId="0"/>
    <xf numFmtId="0" fontId="3" fillId="0" borderId="0" xfId="0" applyFont="1"/>
    <xf numFmtId="0" fontId="5" fillId="0" borderId="0" xfId="1" applyFont="1"/>
    <xf numFmtId="0" fontId="3" fillId="0" borderId="0" xfId="0" applyFont="1" applyAlignment="1">
      <alignment vertical="top"/>
    </xf>
    <xf numFmtId="0" fontId="7" fillId="0" borderId="1" xfId="0" applyFont="1" applyBorder="1" applyAlignment="1">
      <alignment wrapText="1"/>
    </xf>
    <xf numFmtId="0" fontId="3" fillId="0" borderId="0" xfId="0" applyFont="1" applyAlignment="1">
      <alignment vertical="center"/>
    </xf>
    <xf numFmtId="0" fontId="3" fillId="0" borderId="1" xfId="0" applyFont="1" applyBorder="1" applyAlignment="1">
      <alignment vertical="center"/>
    </xf>
    <xf numFmtId="164" fontId="3" fillId="0" borderId="1" xfId="0" applyNumberFormat="1" applyFont="1" applyBorder="1" applyAlignment="1">
      <alignment horizontal="center" vertical="center"/>
    </xf>
    <xf numFmtId="0" fontId="3" fillId="5" borderId="1" xfId="0" applyFont="1" applyFill="1" applyBorder="1" applyAlignment="1">
      <alignment horizontal="left" vertical="center" wrapText="1"/>
    </xf>
    <xf numFmtId="0" fontId="8" fillId="0" borderId="0" xfId="0" quotePrefix="1" applyFont="1" applyAlignment="1">
      <alignment horizontal="left" vertical="top"/>
    </xf>
    <xf numFmtId="0" fontId="3" fillId="0" borderId="1" xfId="0" applyFont="1" applyBorder="1"/>
    <xf numFmtId="0" fontId="3" fillId="3"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0" borderId="1" xfId="0" applyFont="1" applyBorder="1" applyAlignment="1">
      <alignment vertical="center" wrapText="1"/>
    </xf>
    <xf numFmtId="0" fontId="3" fillId="6"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3" fillId="0" borderId="0" xfId="0" applyFont="1" applyAlignment="1">
      <alignment vertical="top" wrapText="1"/>
    </xf>
    <xf numFmtId="0" fontId="6" fillId="0" borderId="0" xfId="1" applyFont="1" applyAlignment="1">
      <alignment vertical="top"/>
    </xf>
    <xf numFmtId="0" fontId="8" fillId="0" borderId="0" xfId="0" quotePrefix="1"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8" fillId="6" borderId="0" xfId="0" quotePrefix="1" applyFont="1" applyFill="1" applyAlignment="1">
      <alignment horizontal="left" vertical="top"/>
    </xf>
    <xf numFmtId="0" fontId="3" fillId="7" borderId="0" xfId="0" applyFont="1" applyFill="1" applyAlignment="1">
      <alignment horizontal="center" wrapText="1"/>
    </xf>
    <xf numFmtId="0" fontId="3" fillId="6" borderId="0" xfId="0" applyFont="1" applyFill="1" applyAlignment="1">
      <alignment horizontal="left" vertical="top" wrapText="1"/>
    </xf>
    <xf numFmtId="0" fontId="3" fillId="6" borderId="0" xfId="0" applyFont="1" applyFill="1" applyAlignment="1">
      <alignment horizontal="left" vertical="top"/>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center" wrapText="1"/>
    </xf>
    <xf numFmtId="0" fontId="2" fillId="6" borderId="0" xfId="0" applyFont="1" applyFill="1" applyAlignment="1">
      <alignment vertical="top"/>
    </xf>
    <xf numFmtId="0" fontId="5" fillId="0" borderId="0" xfId="1" applyFont="1" applyAlignment="1">
      <alignment vertical="center"/>
    </xf>
    <xf numFmtId="0" fontId="2" fillId="0" borderId="0" xfId="0" quotePrefix="1" applyFont="1" applyAlignment="1">
      <alignment horizontal="left" vertical="top" wrapText="1"/>
    </xf>
    <xf numFmtId="0" fontId="2" fillId="0" borderId="0" xfId="0" applyFont="1"/>
    <xf numFmtId="0" fontId="2" fillId="2" borderId="0" xfId="0" applyFont="1" applyFill="1" applyAlignment="1" applyProtection="1">
      <alignment horizontal="center" vertical="center"/>
      <protection hidden="1"/>
    </xf>
    <xf numFmtId="0" fontId="2" fillId="0" borderId="0" xfId="0" applyFont="1" applyAlignment="1">
      <alignment horizontal="center"/>
    </xf>
    <xf numFmtId="0" fontId="2" fillId="0" borderId="1" xfId="0" applyFont="1" applyBorder="1" applyAlignment="1">
      <alignment wrapText="1"/>
    </xf>
    <xf numFmtId="0" fontId="2" fillId="5" borderId="1" xfId="0" applyFont="1" applyFill="1" applyBorder="1" applyAlignment="1" applyProtection="1">
      <alignment horizontal="left" wrapText="1"/>
      <protection locked="0"/>
    </xf>
    <xf numFmtId="0" fontId="2" fillId="5" borderId="1" xfId="0" applyFont="1" applyFill="1" applyBorder="1" applyAlignment="1" applyProtection="1">
      <alignment horizontal="left"/>
      <protection locked="0"/>
    </xf>
    <xf numFmtId="1" fontId="2" fillId="5" borderId="1" xfId="0" applyNumberFormat="1" applyFont="1" applyFill="1" applyBorder="1" applyAlignment="1" applyProtection="1">
      <alignment horizontal="left" wrapText="1"/>
      <protection locked="0"/>
    </xf>
    <xf numFmtId="14" fontId="2" fillId="5" borderId="1" xfId="0" applyNumberFormat="1" applyFont="1" applyFill="1" applyBorder="1" applyAlignment="1" applyProtection="1">
      <alignment horizontal="left"/>
      <protection locked="0"/>
    </xf>
    <xf numFmtId="0" fontId="2" fillId="5" borderId="1" xfId="0" applyFont="1" applyFill="1" applyBorder="1" applyAlignment="1" applyProtection="1">
      <alignment horizontal="left" vertical="center" wrapText="1"/>
      <protection locked="0"/>
    </xf>
    <xf numFmtId="14" fontId="2" fillId="5" borderId="1" xfId="0" applyNumberFormat="1" applyFont="1" applyFill="1" applyBorder="1" applyAlignment="1" applyProtection="1">
      <alignment horizontal="left" vertical="center" wrapText="1"/>
      <protection locked="0"/>
    </xf>
    <xf numFmtId="0" fontId="2" fillId="0" borderId="0" xfId="0" applyFont="1" applyAlignment="1">
      <alignment vertical="center"/>
    </xf>
    <xf numFmtId="0" fontId="11" fillId="0" borderId="0" xfId="0" applyFont="1"/>
    <xf numFmtId="0" fontId="6" fillId="0" borderId="0" xfId="1" applyFont="1" applyFill="1"/>
    <xf numFmtId="0" fontId="6" fillId="0" borderId="0" xfId="1" applyFont="1" applyAlignment="1">
      <alignment vertical="center"/>
    </xf>
    <xf numFmtId="0" fontId="6" fillId="0" borderId="0" xfId="1" applyFont="1"/>
    <xf numFmtId="0" fontId="2" fillId="0" borderId="1" xfId="0" applyFont="1" applyBorder="1" applyAlignment="1">
      <alignment vertical="center"/>
    </xf>
    <xf numFmtId="0" fontId="2" fillId="0" borderId="1" xfId="0" applyFont="1" applyBorder="1" applyAlignment="1" applyProtection="1">
      <alignment horizontal="left"/>
      <protection hidden="1"/>
    </xf>
    <xf numFmtId="0" fontId="2" fillId="3" borderId="1" xfId="0" applyFont="1" applyFill="1" applyBorder="1" applyAlignment="1">
      <alignment vertical="center" wrapText="1"/>
    </xf>
    <xf numFmtId="0" fontId="2" fillId="4" borderId="1" xfId="0" applyFont="1" applyFill="1" applyBorder="1" applyAlignment="1">
      <alignment horizontal="center" vertical="center"/>
    </xf>
    <xf numFmtId="165" fontId="2" fillId="4" borderId="1" xfId="0" applyNumberFormat="1" applyFont="1" applyFill="1" applyBorder="1" applyAlignment="1">
      <alignment horizontal="center" vertical="center"/>
    </xf>
    <xf numFmtId="0" fontId="2" fillId="0" borderId="1" xfId="0"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hidden="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pplyProtection="1">
      <alignment horizontal="center" vertical="center"/>
      <protection hidden="1"/>
    </xf>
    <xf numFmtId="16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1" fillId="5" borderId="1" xfId="0" applyFont="1" applyFill="1" applyBorder="1" applyAlignment="1" applyProtection="1">
      <alignment horizontal="left" wrapText="1"/>
      <protection locked="0"/>
    </xf>
    <xf numFmtId="0" fontId="3" fillId="0" borderId="0" xfId="0" applyFont="1" applyAlignment="1">
      <alignment wrapText="1"/>
    </xf>
    <xf numFmtId="0" fontId="2" fillId="0" borderId="0" xfId="0" applyFont="1" applyAlignment="1">
      <alignment wrapText="1"/>
    </xf>
    <xf numFmtId="0" fontId="3" fillId="7" borderId="0" xfId="0" applyFont="1" applyFill="1" applyAlignment="1">
      <alignment horizontal="left" vertical="top" wrapText="1"/>
    </xf>
    <xf numFmtId="0" fontId="2" fillId="5" borderId="5" xfId="0" applyFont="1" applyFill="1" applyBorder="1" applyAlignment="1" applyProtection="1">
      <alignment vertical="top" wrapText="1"/>
      <protection locked="0"/>
    </xf>
    <xf numFmtId="0" fontId="2" fillId="5" borderId="4" xfId="0" applyFont="1" applyFill="1" applyBorder="1" applyAlignment="1" applyProtection="1">
      <alignment vertical="top" wrapText="1"/>
      <protection locked="0"/>
    </xf>
    <xf numFmtId="0" fontId="2" fillId="5" borderId="2" xfId="0" applyFont="1" applyFill="1" applyBorder="1" applyAlignment="1" applyProtection="1">
      <alignment vertical="top" wrapText="1"/>
      <protection locked="0"/>
    </xf>
    <xf numFmtId="0" fontId="2" fillId="5" borderId="6" xfId="0" applyFont="1" applyFill="1" applyBorder="1" applyAlignment="1" applyProtection="1">
      <alignment vertical="top" wrapText="1"/>
      <protection locked="0"/>
    </xf>
    <xf numFmtId="0" fontId="2" fillId="5" borderId="3" xfId="0" applyFont="1" applyFill="1" applyBorder="1" applyAlignment="1" applyProtection="1">
      <alignment vertical="top" wrapText="1"/>
      <protection locked="0"/>
    </xf>
    <xf numFmtId="0" fontId="2" fillId="5" borderId="7" xfId="0" applyFont="1" applyFill="1" applyBorder="1" applyAlignment="1" applyProtection="1">
      <alignment vertical="top" wrapText="1"/>
      <protection locked="0"/>
    </xf>
    <xf numFmtId="0" fontId="2" fillId="0" borderId="0" xfId="0" applyFont="1" applyAlignment="1">
      <alignment vertical="center" wrapText="1"/>
    </xf>
    <xf numFmtId="0" fontId="3" fillId="0" borderId="0" xfId="0" applyFont="1" applyAlignment="1">
      <alignment vertical="center" wrapText="1"/>
    </xf>
    <xf numFmtId="0" fontId="6" fillId="7" borderId="0" xfId="1" quotePrefix="1" applyFont="1" applyFill="1" applyAlignment="1">
      <alignment vertical="top"/>
    </xf>
    <xf numFmtId="0" fontId="5" fillId="7" borderId="0" xfId="1" applyFont="1" applyFill="1" applyAlignment="1">
      <alignment vertical="top"/>
    </xf>
  </cellXfs>
  <cellStyles count="2">
    <cellStyle name="Hyperlink" xfId="1" builtinId="8"/>
    <cellStyle name="Normal" xfId="0" builtinId="0"/>
  </cellStyles>
  <dxfs count="1">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568324</xdr:colOff>
      <xdr:row>1</xdr:row>
      <xdr:rowOff>88609</xdr:rowOff>
    </xdr:from>
    <xdr:to>
      <xdr:col>1</xdr:col>
      <xdr:colOff>1771649</xdr:colOff>
      <xdr:row>5</xdr:row>
      <xdr:rowOff>133637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8324" y="267203"/>
          <a:ext cx="1823642" cy="83798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143669</xdr:rowOff>
    </xdr:from>
    <xdr:to>
      <xdr:col>1</xdr:col>
      <xdr:colOff>1621390</xdr:colOff>
      <xdr:row>6</xdr:row>
      <xdr:rowOff>86426</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970" y="432630"/>
          <a:ext cx="1621390" cy="75612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95250</xdr:rowOff>
    </xdr:from>
    <xdr:to>
      <xdr:col>1</xdr:col>
      <xdr:colOff>1818708</xdr:colOff>
      <xdr:row>5</xdr:row>
      <xdr:rowOff>140758</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2292" y="211667"/>
          <a:ext cx="1815533" cy="84666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advanced-learner-loans-funding-rules-2023-to-2024" TargetMode="External"/><Relationship Id="rId2" Type="http://schemas.openxmlformats.org/officeDocument/2006/relationships/hyperlink" Target="https://www.gov.uk/government/publications/adult-education-budget-aeb-funding-rates-and-formula-2023-to-2024" TargetMode="External"/><Relationship Id="rId1" Type="http://schemas.openxmlformats.org/officeDocument/2006/relationships/hyperlink" Target="https://www.gov.uk/government/publications/adult-education-budget-aeb-funding-rules-2023-to-2024"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uidance/apprenticeship-funding-rul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ustomerhelpportal.education.gov.uk/" TargetMode="External"/><Relationship Id="rId2" Type="http://schemas.openxmlformats.org/officeDocument/2006/relationships/hyperlink" Target="https://guidance.submit-learner-data.service.gov.uk/" TargetMode="External"/><Relationship Id="rId1" Type="http://schemas.openxmlformats.org/officeDocument/2006/relationships/hyperlink" Target="https://services.signin.education.gov.uk/"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M30"/>
  <sheetViews>
    <sheetView showGridLines="0" tabSelected="1" zoomScale="90" zoomScaleNormal="90" workbookViewId="0">
      <selection activeCell="B1" sqref="B1"/>
    </sheetView>
  </sheetViews>
  <sheetFormatPr defaultColWidth="8.6328125" defaultRowHeight="15.5" x14ac:dyDescent="0.35"/>
  <cols>
    <col min="1" max="1" width="8.6328125" style="26"/>
    <col min="2" max="2" width="128.26953125" style="27" customWidth="1"/>
    <col min="3" max="16384" width="8.6328125" style="26"/>
  </cols>
  <sheetData>
    <row r="8" spans="2:13" x14ac:dyDescent="0.35">
      <c r="B8" s="20" t="s">
        <v>73</v>
      </c>
    </row>
    <row r="10" spans="2:13" ht="46.5" x14ac:dyDescent="0.35">
      <c r="B10" s="28" t="s">
        <v>0</v>
      </c>
      <c r="C10" s="29"/>
      <c r="D10" s="29"/>
      <c r="E10" s="29"/>
      <c r="F10" s="29"/>
      <c r="G10" s="29"/>
      <c r="H10" s="29"/>
      <c r="I10" s="29"/>
      <c r="J10" s="29"/>
      <c r="K10" s="29"/>
      <c r="L10" s="29"/>
      <c r="M10" s="29"/>
    </row>
    <row r="11" spans="2:13" ht="31" x14ac:dyDescent="0.35">
      <c r="B11" s="19" t="s">
        <v>1</v>
      </c>
      <c r="C11" s="29"/>
      <c r="D11" s="29"/>
      <c r="E11" s="29"/>
      <c r="F11" s="29"/>
      <c r="G11" s="29"/>
      <c r="H11" s="29"/>
      <c r="I11" s="29"/>
      <c r="J11" s="29"/>
      <c r="K11" s="29"/>
      <c r="L11" s="29"/>
    </row>
    <row r="12" spans="2:13" x14ac:dyDescent="0.35">
      <c r="B12" s="19" t="s">
        <v>2</v>
      </c>
      <c r="C12" s="29"/>
      <c r="D12" s="29"/>
      <c r="E12" s="29"/>
      <c r="F12" s="29"/>
      <c r="G12" s="29"/>
      <c r="H12" s="29"/>
      <c r="I12" s="29"/>
      <c r="J12" s="29"/>
      <c r="K12" s="29"/>
      <c r="L12" s="29"/>
    </row>
    <row r="13" spans="2:13" x14ac:dyDescent="0.35">
      <c r="B13" s="22" t="s">
        <v>3</v>
      </c>
      <c r="C13" s="27"/>
      <c r="D13" s="27"/>
      <c r="E13" s="27"/>
      <c r="F13" s="27"/>
      <c r="G13" s="27"/>
      <c r="H13" s="27"/>
      <c r="I13" s="27"/>
      <c r="J13" s="27"/>
      <c r="K13" s="27"/>
      <c r="L13" s="27"/>
    </row>
    <row r="14" spans="2:13" x14ac:dyDescent="0.35">
      <c r="B14" s="9"/>
      <c r="C14" s="27"/>
      <c r="D14" s="27"/>
      <c r="E14" s="27"/>
      <c r="F14" s="27"/>
      <c r="G14" s="27"/>
      <c r="H14" s="27"/>
      <c r="I14" s="27"/>
      <c r="J14" s="27"/>
      <c r="K14" s="27"/>
      <c r="L14" s="27"/>
    </row>
    <row r="15" spans="2:13" ht="77.5" x14ac:dyDescent="0.35">
      <c r="B15" s="30" t="s">
        <v>4</v>
      </c>
      <c r="C15" s="27"/>
      <c r="D15" s="27"/>
      <c r="E15" s="27"/>
      <c r="F15" s="27"/>
      <c r="G15" s="27"/>
      <c r="H15" s="27"/>
      <c r="I15" s="27"/>
      <c r="J15" s="27"/>
      <c r="K15" s="27"/>
      <c r="L15" s="27"/>
    </row>
    <row r="16" spans="2:13" x14ac:dyDescent="0.35">
      <c r="B16" s="30"/>
      <c r="C16" s="27"/>
      <c r="D16" s="27"/>
      <c r="E16" s="27"/>
      <c r="F16" s="27"/>
      <c r="G16" s="27"/>
      <c r="H16" s="27"/>
      <c r="I16" s="27"/>
      <c r="J16" s="27"/>
      <c r="K16" s="27"/>
      <c r="L16" s="27"/>
    </row>
    <row r="17" spans="1:13" x14ac:dyDescent="0.35">
      <c r="A17" s="31"/>
      <c r="B17" s="24" t="s">
        <v>5</v>
      </c>
      <c r="C17" s="17"/>
      <c r="D17" s="17"/>
      <c r="E17" s="17"/>
      <c r="F17" s="17"/>
      <c r="G17" s="17"/>
      <c r="H17" s="17"/>
      <c r="I17" s="17"/>
      <c r="J17" s="17"/>
    </row>
    <row r="18" spans="1:13" ht="16.5" customHeight="1" x14ac:dyDescent="0.35">
      <c r="A18" s="31"/>
      <c r="B18" s="32" t="s">
        <v>6</v>
      </c>
      <c r="C18" s="18"/>
      <c r="D18" s="18"/>
      <c r="E18" s="18"/>
      <c r="F18" s="18"/>
      <c r="G18" s="18"/>
      <c r="H18" s="18"/>
      <c r="I18" s="18"/>
      <c r="J18" s="18"/>
      <c r="K18" s="18"/>
      <c r="L18" s="18"/>
    </row>
    <row r="19" spans="1:13" ht="18.5" customHeight="1" x14ac:dyDescent="0.35">
      <c r="A19" s="31"/>
      <c r="B19" s="32" t="s">
        <v>7</v>
      </c>
      <c r="C19" s="34"/>
      <c r="D19" s="34"/>
      <c r="E19" s="34"/>
      <c r="F19" s="34"/>
      <c r="G19" s="34"/>
      <c r="H19" s="34"/>
      <c r="I19" s="34"/>
      <c r="J19" s="34"/>
      <c r="K19" s="34"/>
      <c r="L19" s="34"/>
      <c r="M19" s="34"/>
    </row>
    <row r="20" spans="1:13" ht="16.5" customHeight="1" x14ac:dyDescent="0.35">
      <c r="A20" s="31"/>
      <c r="B20" s="2" t="s">
        <v>72</v>
      </c>
    </row>
    <row r="21" spans="1:13" ht="17" customHeight="1" x14ac:dyDescent="0.35">
      <c r="A21" s="31"/>
      <c r="B21" s="32" t="s">
        <v>71</v>
      </c>
    </row>
    <row r="22" spans="1:13" ht="11.65" customHeight="1" x14ac:dyDescent="0.35">
      <c r="A22" s="31"/>
      <c r="B22" s="2"/>
    </row>
    <row r="23" spans="1:13" x14ac:dyDescent="0.35">
      <c r="A23" s="31"/>
      <c r="B23" s="25" t="s">
        <v>8</v>
      </c>
    </row>
    <row r="24" spans="1:13" ht="62" x14ac:dyDescent="0.35">
      <c r="B24" s="33" t="s">
        <v>9</v>
      </c>
      <c r="C24" s="29"/>
      <c r="D24" s="29"/>
      <c r="E24" s="29"/>
      <c r="F24" s="29"/>
      <c r="G24" s="29"/>
      <c r="H24" s="29"/>
      <c r="I24" s="29"/>
      <c r="J24" s="29"/>
      <c r="K24" s="29"/>
      <c r="L24" s="29"/>
      <c r="M24" s="29"/>
    </row>
    <row r="25" spans="1:13" x14ac:dyDescent="0.35">
      <c r="B25" s="33" t="s">
        <v>10</v>
      </c>
      <c r="C25" s="29"/>
      <c r="D25" s="29"/>
      <c r="E25" s="29"/>
      <c r="F25" s="29"/>
      <c r="G25" s="29"/>
      <c r="H25" s="29"/>
      <c r="I25" s="29"/>
      <c r="J25" s="29"/>
      <c r="K25" s="29"/>
      <c r="L25" s="29"/>
      <c r="M25" s="29"/>
    </row>
    <row r="26" spans="1:13" ht="46.5" x14ac:dyDescent="0.35">
      <c r="B26" s="33" t="s">
        <v>11</v>
      </c>
      <c r="C26" s="29"/>
      <c r="D26" s="29"/>
      <c r="E26" s="29"/>
      <c r="F26" s="29"/>
      <c r="G26" s="29"/>
      <c r="H26" s="29"/>
      <c r="I26" s="29"/>
      <c r="J26" s="29"/>
      <c r="K26" s="29"/>
      <c r="L26" s="29"/>
      <c r="M26" s="29"/>
    </row>
    <row r="27" spans="1:13" ht="31" x14ac:dyDescent="0.35">
      <c r="B27" s="33" t="s">
        <v>12</v>
      </c>
      <c r="C27" s="29"/>
      <c r="D27" s="29"/>
      <c r="E27" s="29"/>
      <c r="F27" s="29"/>
      <c r="G27" s="29"/>
      <c r="H27" s="29"/>
      <c r="I27" s="29"/>
      <c r="J27" s="29"/>
      <c r="K27" s="29"/>
      <c r="L27" s="29"/>
      <c r="M27" s="29"/>
    </row>
    <row r="28" spans="1:13" x14ac:dyDescent="0.35">
      <c r="B28" s="33" t="s">
        <v>13</v>
      </c>
      <c r="C28" s="29"/>
      <c r="D28" s="29"/>
      <c r="E28" s="29"/>
      <c r="F28" s="29"/>
      <c r="G28" s="29"/>
      <c r="H28" s="29"/>
      <c r="I28" s="29"/>
      <c r="J28" s="29"/>
      <c r="K28" s="29"/>
      <c r="L28" s="29"/>
      <c r="M28" s="29"/>
    </row>
    <row r="30" spans="1:13" ht="31" x14ac:dyDescent="0.35">
      <c r="B30" s="21" t="s">
        <v>14</v>
      </c>
      <c r="C30" s="17"/>
      <c r="D30" s="17"/>
      <c r="E30" s="17"/>
      <c r="F30" s="17"/>
      <c r="G30" s="17"/>
      <c r="H30" s="17"/>
      <c r="I30" s="17"/>
      <c r="J30" s="17"/>
      <c r="K30" s="17"/>
      <c r="L30" s="17"/>
      <c r="M30" s="17"/>
    </row>
  </sheetData>
  <sheetProtection algorithmName="SHA-512" hashValue="VjEoFFDQsdW4HBH1JLCpahPPcL4e72sqs60gfwWUFuUpoSlBc4+Ntu9z4SVDOv/AnrA9LcKQuyAIVqwhQMEsug==" saltValue="hmS/TVa/CCYoR8tRVeRn7Q==" spinCount="100000" sheet="1" objects="1" scenarios="1"/>
  <phoneticPr fontId="10" type="noConversion"/>
  <hyperlinks>
    <hyperlink ref="B18" r:id="rId1" xr:uid="{E42B8F29-654D-418D-BDDF-7903922103D8}"/>
    <hyperlink ref="B19" r:id="rId2" xr:uid="{FC5BE417-C5F3-411B-B2DD-1DCB0DC5C08C}"/>
    <hyperlink ref="B21" r:id="rId3" display="https://www.gov.uk/government/publications/advanced-learner-loans-funding-rules-2023-to-2024" xr:uid="{AF765528-34DF-4522-8E7E-FB2BCB3F48C8}"/>
    <hyperlink ref="B20" r:id="rId4" location="to-2024-rules" display="https://www.gov.uk/guidance/apprenticeship-funding-rules - to-2024-rules" xr:uid="{72D1AB83-564F-4834-923A-B64B83F03BF5}"/>
  </hyperlinks>
  <pageMargins left="0.7" right="0.7" top="0.75" bottom="0.75" header="0.3" footer="0.3"/>
  <pageSetup paperSize="9" scale="5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H71"/>
  <sheetViews>
    <sheetView showGridLines="0" showRuler="0" showWhiteSpace="0" zoomScale="89" zoomScaleNormal="89" workbookViewId="0">
      <selection activeCell="B1" sqref="B1:B2"/>
    </sheetView>
  </sheetViews>
  <sheetFormatPr defaultColWidth="9.08984375" defaultRowHeight="15.5" x14ac:dyDescent="0.35"/>
  <cols>
    <col min="1" max="1" width="1.08984375" style="34" customWidth="1"/>
    <col min="2" max="2" width="45.7265625" style="34" customWidth="1"/>
    <col min="3" max="3" width="70.08984375" style="34" customWidth="1"/>
    <col min="4" max="5" width="9.08984375" style="34" customWidth="1"/>
    <col min="6" max="16384" width="9.08984375" style="34"/>
  </cols>
  <sheetData>
    <row r="1" spans="2:3" ht="8.25" customHeight="1" x14ac:dyDescent="0.35"/>
    <row r="9" spans="2:3" x14ac:dyDescent="0.35">
      <c r="B9" s="3" t="str">
        <f>'Rules and Guidance'!B8</f>
        <v xml:space="preserve">2023 to 2024 final exceptional learning support (ELS) costs form </v>
      </c>
    </row>
    <row r="10" spans="2:3" x14ac:dyDescent="0.35">
      <c r="B10" s="1"/>
    </row>
    <row r="11" spans="2:3" x14ac:dyDescent="0.35">
      <c r="B11" s="1" t="s">
        <v>15</v>
      </c>
    </row>
    <row r="13" spans="2:3" ht="27.75" customHeight="1" x14ac:dyDescent="0.35">
      <c r="C13" s="35" t="str">
        <f>IF(OR($C$15="",$C$16="",$C$17="",$C$18="",$C$19="",$C$20="",$C$24="",C$25="",$C$26="",$C$27="",$C$28="",$B$31="",$B$38="",$C$56="",$C$57="",$C$58="",$C$52=0),"Form incomplete"," Form complete")</f>
        <v>Form incomplete</v>
      </c>
    </row>
    <row r="14" spans="2:3" ht="16" thickBot="1" x14ac:dyDescent="0.4">
      <c r="B14" s="1" t="s">
        <v>16</v>
      </c>
      <c r="C14" s="36"/>
    </row>
    <row r="15" spans="2:3" ht="34.5" customHeight="1" thickBot="1" x14ac:dyDescent="0.4">
      <c r="B15" s="37" t="s">
        <v>17</v>
      </c>
      <c r="C15" s="62"/>
    </row>
    <row r="16" spans="2:3" ht="35" customHeight="1" thickBot="1" x14ac:dyDescent="0.4">
      <c r="B16" s="37" t="s">
        <v>18</v>
      </c>
      <c r="C16" s="39"/>
    </row>
    <row r="17" spans="2:3" ht="35" customHeight="1" thickBot="1" x14ac:dyDescent="0.4">
      <c r="B17" s="37" t="s">
        <v>19</v>
      </c>
      <c r="C17" s="38"/>
    </row>
    <row r="18" spans="2:3" ht="35" customHeight="1" thickBot="1" x14ac:dyDescent="0.4">
      <c r="B18" s="37" t="s">
        <v>20</v>
      </c>
      <c r="C18" s="40"/>
    </row>
    <row r="19" spans="2:3" ht="35" customHeight="1" thickBot="1" x14ac:dyDescent="0.4">
      <c r="B19" s="37" t="s">
        <v>21</v>
      </c>
      <c r="C19" s="41"/>
    </row>
    <row r="20" spans="2:3" ht="35" customHeight="1" thickBot="1" x14ac:dyDescent="0.4">
      <c r="B20" s="4" t="s">
        <v>22</v>
      </c>
      <c r="C20" s="40"/>
    </row>
    <row r="21" spans="2:3" ht="35" customHeight="1" thickBot="1" x14ac:dyDescent="0.4">
      <c r="B21" s="37" t="s">
        <v>23</v>
      </c>
      <c r="C21" s="40"/>
    </row>
    <row r="22" spans="2:3" ht="35" customHeight="1" thickBot="1" x14ac:dyDescent="0.4">
      <c r="B22" s="37" t="s">
        <v>24</v>
      </c>
      <c r="C22" s="40"/>
    </row>
    <row r="23" spans="2:3" ht="35" customHeight="1" thickBot="1" x14ac:dyDescent="0.4">
      <c r="B23" s="4" t="s">
        <v>25</v>
      </c>
      <c r="C23" s="40"/>
    </row>
    <row r="24" spans="2:3" ht="35" customHeight="1" thickBot="1" x14ac:dyDescent="0.4">
      <c r="B24" s="37" t="s">
        <v>26</v>
      </c>
      <c r="C24" s="41"/>
    </row>
    <row r="25" spans="2:3" ht="35" customHeight="1" thickBot="1" x14ac:dyDescent="0.4">
      <c r="B25" s="37" t="s">
        <v>27</v>
      </c>
      <c r="C25" s="41"/>
    </row>
    <row r="26" spans="2:3" ht="35" customHeight="1" thickBot="1" x14ac:dyDescent="0.4">
      <c r="B26" s="37" t="s">
        <v>28</v>
      </c>
      <c r="C26" s="41"/>
    </row>
    <row r="27" spans="2:3" ht="35" customHeight="1" thickBot="1" x14ac:dyDescent="0.4">
      <c r="B27" s="37" t="s">
        <v>29</v>
      </c>
      <c r="C27" s="41"/>
    </row>
    <row r="28" spans="2:3" ht="35" customHeight="1" thickBot="1" x14ac:dyDescent="0.4">
      <c r="B28" s="37" t="s">
        <v>30</v>
      </c>
      <c r="C28" s="39"/>
    </row>
    <row r="30" spans="2:3" ht="16" thickBot="1" x14ac:dyDescent="0.4">
      <c r="B30" s="3" t="s">
        <v>31</v>
      </c>
    </row>
    <row r="31" spans="2:3" x14ac:dyDescent="0.35">
      <c r="B31" s="66"/>
      <c r="C31" s="67"/>
    </row>
    <row r="32" spans="2:3" x14ac:dyDescent="0.35">
      <c r="B32" s="68"/>
      <c r="C32" s="69"/>
    </row>
    <row r="33" spans="2:3" x14ac:dyDescent="0.35">
      <c r="B33" s="68"/>
      <c r="C33" s="69"/>
    </row>
    <row r="34" spans="2:3" x14ac:dyDescent="0.35">
      <c r="B34" s="68"/>
      <c r="C34" s="69"/>
    </row>
    <row r="35" spans="2:3" ht="48" customHeight="1" thickBot="1" x14ac:dyDescent="0.4">
      <c r="B35" s="70"/>
      <c r="C35" s="71"/>
    </row>
    <row r="36" spans="2:3" ht="12.75" customHeight="1" x14ac:dyDescent="0.35"/>
    <row r="37" spans="2:3" ht="16" thickBot="1" x14ac:dyDescent="0.4">
      <c r="B37" s="3" t="s">
        <v>32</v>
      </c>
    </row>
    <row r="38" spans="2:3" x14ac:dyDescent="0.35">
      <c r="B38" s="66"/>
      <c r="C38" s="67"/>
    </row>
    <row r="39" spans="2:3" x14ac:dyDescent="0.35">
      <c r="B39" s="68"/>
      <c r="C39" s="69"/>
    </row>
    <row r="40" spans="2:3" x14ac:dyDescent="0.35">
      <c r="B40" s="68"/>
      <c r="C40" s="69"/>
    </row>
    <row r="41" spans="2:3" x14ac:dyDescent="0.35">
      <c r="B41" s="68"/>
      <c r="C41" s="69"/>
    </row>
    <row r="42" spans="2:3" x14ac:dyDescent="0.35">
      <c r="B42" s="68"/>
      <c r="C42" s="69"/>
    </row>
    <row r="43" spans="2:3" x14ac:dyDescent="0.35">
      <c r="B43" s="68"/>
      <c r="C43" s="69"/>
    </row>
    <row r="44" spans="2:3" ht="51" customHeight="1" thickBot="1" x14ac:dyDescent="0.4">
      <c r="B44" s="70"/>
      <c r="C44" s="71"/>
    </row>
    <row r="45" spans="2:3" ht="12.4" customHeight="1" x14ac:dyDescent="0.35"/>
    <row r="46" spans="2:3" x14ac:dyDescent="0.35">
      <c r="B46" s="73" t="s">
        <v>33</v>
      </c>
      <c r="C46" s="64"/>
    </row>
    <row r="47" spans="2:3" ht="33.75" customHeight="1" x14ac:dyDescent="0.35">
      <c r="B47" s="64"/>
      <c r="C47" s="64"/>
    </row>
    <row r="48" spans="2:3" s="44" customFormat="1" ht="30.75" customHeight="1" x14ac:dyDescent="0.35">
      <c r="B48" s="63" t="s">
        <v>34</v>
      </c>
      <c r="C48" s="63"/>
    </row>
    <row r="49" spans="2:6" ht="21" customHeight="1" x14ac:dyDescent="0.35">
      <c r="B49" s="74" t="s">
        <v>35</v>
      </c>
      <c r="C49" s="75"/>
      <c r="D49" s="45"/>
      <c r="F49" s="46"/>
    </row>
    <row r="50" spans="2:6" x14ac:dyDescent="0.35">
      <c r="B50" s="5"/>
    </row>
    <row r="51" spans="2:6" ht="16" thickBot="1" x14ac:dyDescent="0.4">
      <c r="B51" s="5" t="s">
        <v>36</v>
      </c>
    </row>
    <row r="52" spans="2:6" ht="30" customHeight="1" thickBot="1" x14ac:dyDescent="0.4">
      <c r="B52" s="6" t="s">
        <v>37</v>
      </c>
      <c r="C52" s="7">
        <f>'Section 2 - costed needs '!F51</f>
        <v>0</v>
      </c>
    </row>
    <row r="54" spans="2:6" ht="10.15" customHeight="1" x14ac:dyDescent="0.35">
      <c r="B54" s="72"/>
      <c r="C54" s="72"/>
    </row>
    <row r="55" spans="2:6" ht="16" thickBot="1" x14ac:dyDescent="0.4"/>
    <row r="56" spans="2:6" ht="38.25" customHeight="1" thickBot="1" x14ac:dyDescent="0.4">
      <c r="B56" s="8" t="s">
        <v>38</v>
      </c>
      <c r="C56" s="42"/>
    </row>
    <row r="57" spans="2:6" ht="35.65" customHeight="1" thickBot="1" x14ac:dyDescent="0.4">
      <c r="B57" s="8" t="s">
        <v>39</v>
      </c>
      <c r="C57" s="42"/>
    </row>
    <row r="58" spans="2:6" ht="30.75" customHeight="1" thickBot="1" x14ac:dyDescent="0.4">
      <c r="B58" s="8" t="s">
        <v>40</v>
      </c>
      <c r="C58" s="43"/>
    </row>
    <row r="60" spans="2:6" ht="105.75" customHeight="1" x14ac:dyDescent="0.35">
      <c r="B60" s="65" t="s">
        <v>75</v>
      </c>
      <c r="C60" s="65"/>
    </row>
    <row r="61" spans="2:6" ht="74.650000000000006" customHeight="1" x14ac:dyDescent="0.35">
      <c r="B61" s="63" t="s">
        <v>76</v>
      </c>
      <c r="C61" s="64"/>
    </row>
    <row r="62" spans="2:6" ht="12" customHeight="1" x14ac:dyDescent="0.35">
      <c r="B62" s="1"/>
    </row>
    <row r="63" spans="2:6" ht="15.75" customHeight="1" x14ac:dyDescent="0.35">
      <c r="B63" s="34" t="s">
        <v>41</v>
      </c>
    </row>
    <row r="64" spans="2:6" ht="12" customHeight="1" x14ac:dyDescent="0.35">
      <c r="B64" s="1"/>
    </row>
    <row r="65" spans="2:8" ht="44.25" customHeight="1" x14ac:dyDescent="0.35">
      <c r="B65" s="23" t="s">
        <v>42</v>
      </c>
      <c r="C65" s="23" t="s">
        <v>74</v>
      </c>
      <c r="H65" s="47"/>
    </row>
    <row r="66" spans="2:8" ht="12" customHeight="1" x14ac:dyDescent="0.35">
      <c r="B66" s="1"/>
    </row>
    <row r="67" spans="2:8" ht="12" customHeight="1" x14ac:dyDescent="0.35">
      <c r="B67" s="1"/>
    </row>
    <row r="68" spans="2:8" ht="12" customHeight="1" x14ac:dyDescent="0.35">
      <c r="B68" s="1"/>
    </row>
    <row r="69" spans="2:8" ht="12" customHeight="1" x14ac:dyDescent="0.35">
      <c r="B69" s="1"/>
    </row>
    <row r="70" spans="2:8" ht="12" customHeight="1" x14ac:dyDescent="0.35">
      <c r="B70" s="48"/>
    </row>
    <row r="71" spans="2:8" x14ac:dyDescent="0.35">
      <c r="B71" s="2"/>
    </row>
  </sheetData>
  <sheetProtection algorithmName="SHA-512" hashValue="Ocfv/t6y+5g+hP0IpjEXdwBZTF5wLzHQYxmllw7Vsojy7bpW+Cj0oCe5gYfsGekhi8DvvrJLsbv9sRQYCNyj9A==" saltValue="XsXzGOEKSf6+DCSSPkiObA==" spinCount="100000" sheet="1" formatRows="0"/>
  <mergeCells count="8">
    <mergeCell ref="B61:C61"/>
    <mergeCell ref="B60:C60"/>
    <mergeCell ref="B31:C35"/>
    <mergeCell ref="B38:C44"/>
    <mergeCell ref="B54:C54"/>
    <mergeCell ref="B46:C47"/>
    <mergeCell ref="B49:C49"/>
    <mergeCell ref="B48:C48"/>
  </mergeCells>
  <hyperlinks>
    <hyperlink ref="B65" r:id="rId1" xr:uid="{00000000-0004-0000-0100-000001000000}"/>
    <hyperlink ref="B49" r:id="rId2" xr:uid="{D457E868-9C42-4FC4-9E45-99C8D5A2E5C6}"/>
    <hyperlink ref="C65" r:id="rId3" display="https://customerhelpportal.education.gov.uk/" xr:uid="{44F0163C-CAA4-4222-A956-B75A8FA78B27}"/>
  </hyperlinks>
  <pageMargins left="0.70866141732283472" right="0.70866141732283472" top="0.74803149606299213" bottom="0.74803149606299213" header="0.31496062992125984" footer="0.31496062992125984"/>
  <pageSetup paperSize="9" scale="47" orientation="portrait" horizontalDpi="1200" verticalDpi="1200" r:id="rId4"/>
  <drawing r:id="rId5"/>
  <extLst>
    <ext xmlns:x14="http://schemas.microsoft.com/office/spreadsheetml/2009/9/main" uri="{78C0D931-6437-407d-A8EE-F0AAD7539E65}">
      <x14:conditionalFormattings>
        <x14:conditionalFormatting xmlns:xm="http://schemas.microsoft.com/office/excel/2006/main">
          <x14:cfRule type="containsText" priority="1" operator="containsText" id="{8E11BE51-663F-4D2F-887C-8FE2ED1A40DC}">
            <xm:f>NOT(ISERROR(SEARCH("Form complete",C13)))</xm:f>
            <xm:f>"Form complete"</xm:f>
            <x14:dxf>
              <fill>
                <patternFill>
                  <bgColor rgb="FF92D050"/>
                </patternFill>
              </fill>
            </x14:dxf>
          </x14:cfRule>
          <xm:sqref>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F55"/>
  <sheetViews>
    <sheetView showGridLines="0" zoomScale="90" zoomScaleNormal="90" workbookViewId="0">
      <selection activeCell="B2" sqref="B2"/>
    </sheetView>
  </sheetViews>
  <sheetFormatPr defaultRowHeight="15.5" x14ac:dyDescent="0.35"/>
  <cols>
    <col min="1" max="1" width="1.7265625" style="34" customWidth="1"/>
    <col min="2" max="2" width="55.26953125" style="34" customWidth="1"/>
    <col min="3" max="3" width="21.7265625" style="34" customWidth="1"/>
    <col min="4" max="5" width="15.08984375" style="34" customWidth="1"/>
    <col min="6" max="6" width="19.08984375" style="34" customWidth="1"/>
    <col min="7" max="16384" width="8.7265625" style="34"/>
  </cols>
  <sheetData>
    <row r="1" spans="2:3" ht="9" customHeight="1" x14ac:dyDescent="0.35"/>
    <row r="8" spans="2:3" x14ac:dyDescent="0.35">
      <c r="B8" s="1" t="str">
        <f>'Rules and Guidance'!B8</f>
        <v xml:space="preserve">2023 to 2024 final exceptional learning support (ELS) costs form </v>
      </c>
    </row>
    <row r="9" spans="2:3" x14ac:dyDescent="0.35">
      <c r="B9" s="1"/>
    </row>
    <row r="10" spans="2:3" x14ac:dyDescent="0.35">
      <c r="B10" s="5" t="s">
        <v>43</v>
      </c>
    </row>
    <row r="11" spans="2:3" ht="16" thickBot="1" x14ac:dyDescent="0.4">
      <c r="B11" s="1"/>
    </row>
    <row r="12" spans="2:3" ht="16" thickBot="1" x14ac:dyDescent="0.4">
      <c r="B12" s="10" t="s">
        <v>44</v>
      </c>
      <c r="C12" s="49" t="str">
        <f>IF('Section 1 - Learner Details'!C15="","",'Section 1 - Learner Details'!C15)</f>
        <v/>
      </c>
    </row>
    <row r="13" spans="2:3" ht="16" thickBot="1" x14ac:dyDescent="0.4">
      <c r="B13" s="10" t="s">
        <v>45</v>
      </c>
      <c r="C13" s="50" t="str">
        <f>IF('Section 1 - Learner Details'!C16="","",'Section 1 - Learner Details'!C16)</f>
        <v/>
      </c>
    </row>
    <row r="14" spans="2:3" ht="16" thickBot="1" x14ac:dyDescent="0.4">
      <c r="B14" s="10" t="s">
        <v>46</v>
      </c>
      <c r="C14" s="50" t="str">
        <f>IF('Section 1 - Learner Details'!C17="","",'Section 1 - Learner Details'!C17)</f>
        <v/>
      </c>
    </row>
    <row r="17" spans="2:6" ht="25.5" customHeight="1" thickBot="1" x14ac:dyDescent="0.4">
      <c r="B17" s="5" t="s">
        <v>47</v>
      </c>
    </row>
    <row r="18" spans="2:6" ht="31.5" thickBot="1" x14ac:dyDescent="0.4">
      <c r="B18" s="51"/>
      <c r="C18" s="11" t="s">
        <v>48</v>
      </c>
      <c r="D18" s="11" t="s">
        <v>49</v>
      </c>
      <c r="E18" s="11" t="s">
        <v>50</v>
      </c>
      <c r="F18" s="11" t="s">
        <v>51</v>
      </c>
    </row>
    <row r="19" spans="2:6" ht="27" customHeight="1" thickBot="1" x14ac:dyDescent="0.4">
      <c r="B19" s="12" t="s">
        <v>52</v>
      </c>
      <c r="C19" s="52"/>
      <c r="D19" s="52"/>
      <c r="E19" s="52"/>
      <c r="F19" s="53"/>
    </row>
    <row r="20" spans="2:6" ht="30.75" customHeight="1" thickBot="1" x14ac:dyDescent="0.4">
      <c r="B20" s="13" t="s">
        <v>53</v>
      </c>
      <c r="C20" s="54"/>
      <c r="D20" s="54"/>
      <c r="E20" s="54"/>
      <c r="F20" s="55">
        <f>C20*D20*E20</f>
        <v>0</v>
      </c>
    </row>
    <row r="21" spans="2:6" ht="39" customHeight="1" thickBot="1" x14ac:dyDescent="0.4">
      <c r="B21" s="56" t="s">
        <v>54</v>
      </c>
      <c r="C21" s="57"/>
      <c r="D21" s="57"/>
      <c r="E21" s="57"/>
      <c r="F21" s="58"/>
    </row>
    <row r="22" spans="2:6" ht="30.75" customHeight="1" thickBot="1" x14ac:dyDescent="0.4">
      <c r="B22" s="14"/>
      <c r="C22" s="54"/>
      <c r="D22" s="54"/>
      <c r="E22" s="54"/>
      <c r="F22" s="55">
        <f t="shared" ref="F22:F23" si="0">C22*D22*E22</f>
        <v>0</v>
      </c>
    </row>
    <row r="23" spans="2:6" ht="30.75" customHeight="1" thickBot="1" x14ac:dyDescent="0.4">
      <c r="B23" s="14"/>
      <c r="C23" s="54"/>
      <c r="D23" s="54"/>
      <c r="E23" s="54"/>
      <c r="F23" s="55">
        <f t="shared" si="0"/>
        <v>0</v>
      </c>
    </row>
    <row r="24" spans="2:6" ht="30.75" customHeight="1" thickBot="1" x14ac:dyDescent="0.4">
      <c r="B24" s="12" t="s">
        <v>55</v>
      </c>
      <c r="C24" s="52"/>
      <c r="D24" s="52"/>
      <c r="E24" s="52"/>
      <c r="F24" s="59"/>
    </row>
    <row r="25" spans="2:6" ht="30.75" customHeight="1" thickBot="1" x14ac:dyDescent="0.4">
      <c r="B25" s="13" t="s">
        <v>56</v>
      </c>
      <c r="C25" s="54"/>
      <c r="D25" s="54"/>
      <c r="E25" s="54"/>
      <c r="F25" s="55">
        <f>C25*D25*E25</f>
        <v>0</v>
      </c>
    </row>
    <row r="26" spans="2:6" ht="30.75" customHeight="1" thickBot="1" x14ac:dyDescent="0.4">
      <c r="B26" s="13" t="s">
        <v>57</v>
      </c>
      <c r="C26" s="54"/>
      <c r="D26" s="54"/>
      <c r="E26" s="54"/>
      <c r="F26" s="55">
        <f t="shared" ref="F26:F28" si="1">C26*D26*E26</f>
        <v>0</v>
      </c>
    </row>
    <row r="27" spans="2:6" ht="34.5" customHeight="1" thickBot="1" x14ac:dyDescent="0.4">
      <c r="B27" s="56" t="s">
        <v>58</v>
      </c>
      <c r="C27" s="57"/>
      <c r="D27" s="57"/>
      <c r="E27" s="57"/>
      <c r="F27" s="58"/>
    </row>
    <row r="28" spans="2:6" ht="30.75" customHeight="1" thickBot="1" x14ac:dyDescent="0.4">
      <c r="B28" s="16"/>
      <c r="C28" s="54"/>
      <c r="D28" s="54"/>
      <c r="E28" s="54"/>
      <c r="F28" s="55">
        <f t="shared" si="1"/>
        <v>0</v>
      </c>
    </row>
    <row r="29" spans="2:6" ht="30.75" customHeight="1" thickBot="1" x14ac:dyDescent="0.4">
      <c r="B29" s="15"/>
      <c r="C29" s="54"/>
      <c r="D29" s="54"/>
      <c r="E29" s="54"/>
      <c r="F29" s="55">
        <f>C29*D29*E29</f>
        <v>0</v>
      </c>
    </row>
    <row r="30" spans="2:6" ht="30.75" customHeight="1" thickBot="1" x14ac:dyDescent="0.4">
      <c r="B30" s="12" t="s">
        <v>59</v>
      </c>
      <c r="C30" s="52"/>
      <c r="D30" s="52"/>
      <c r="E30" s="52"/>
      <c r="F30" s="59"/>
    </row>
    <row r="31" spans="2:6" ht="30.75" customHeight="1" thickBot="1" x14ac:dyDescent="0.4">
      <c r="B31" s="13" t="s">
        <v>60</v>
      </c>
      <c r="C31" s="54"/>
      <c r="D31" s="54"/>
      <c r="E31" s="54"/>
      <c r="F31" s="55">
        <f>C31*D31*E31</f>
        <v>0</v>
      </c>
    </row>
    <row r="32" spans="2:6" ht="30.75" customHeight="1" thickBot="1" x14ac:dyDescent="0.4">
      <c r="B32" s="13" t="s">
        <v>61</v>
      </c>
      <c r="C32" s="54"/>
      <c r="D32" s="54"/>
      <c r="E32" s="54"/>
      <c r="F32" s="55">
        <f t="shared" ref="F32:F50" si="2">C32*D32*E32</f>
        <v>0</v>
      </c>
    </row>
    <row r="33" spans="2:6" ht="30.75" customHeight="1" thickBot="1" x14ac:dyDescent="0.4">
      <c r="B33" s="13" t="s">
        <v>62</v>
      </c>
      <c r="C33" s="54"/>
      <c r="D33" s="54"/>
      <c r="E33" s="54"/>
      <c r="F33" s="55">
        <f t="shared" si="2"/>
        <v>0</v>
      </c>
    </row>
    <row r="34" spans="2:6" ht="34.15" customHeight="1" thickBot="1" x14ac:dyDescent="0.4">
      <c r="B34" s="56" t="s">
        <v>63</v>
      </c>
      <c r="C34" s="57"/>
      <c r="D34" s="57"/>
      <c r="E34" s="57"/>
      <c r="F34" s="58"/>
    </row>
    <row r="35" spans="2:6" ht="30.75" customHeight="1" thickBot="1" x14ac:dyDescent="0.4">
      <c r="B35" s="15"/>
      <c r="C35" s="54"/>
      <c r="D35" s="54"/>
      <c r="E35" s="54"/>
      <c r="F35" s="55">
        <f t="shared" ref="F35:F44" si="3">C35*D35*E35</f>
        <v>0</v>
      </c>
    </row>
    <row r="36" spans="2:6" ht="30.75" customHeight="1" thickBot="1" x14ac:dyDescent="0.4">
      <c r="B36" s="15"/>
      <c r="C36" s="54"/>
      <c r="D36" s="54"/>
      <c r="E36" s="54"/>
      <c r="F36" s="55">
        <f t="shared" si="3"/>
        <v>0</v>
      </c>
    </row>
    <row r="37" spans="2:6" ht="30.75" customHeight="1" thickBot="1" x14ac:dyDescent="0.4">
      <c r="B37" s="15"/>
      <c r="C37" s="54"/>
      <c r="D37" s="54"/>
      <c r="E37" s="54"/>
      <c r="F37" s="55">
        <f t="shared" si="3"/>
        <v>0</v>
      </c>
    </row>
    <row r="38" spans="2:6" ht="30.75" customHeight="1" thickBot="1" x14ac:dyDescent="0.4">
      <c r="B38" s="12" t="s">
        <v>64</v>
      </c>
      <c r="C38" s="60"/>
      <c r="D38" s="60"/>
      <c r="E38" s="60"/>
      <c r="F38" s="61"/>
    </row>
    <row r="39" spans="2:6" ht="30.75" customHeight="1" thickBot="1" x14ac:dyDescent="0.4">
      <c r="B39" s="13" t="s">
        <v>65</v>
      </c>
      <c r="C39" s="54"/>
      <c r="D39" s="54"/>
      <c r="E39" s="54"/>
      <c r="F39" s="55">
        <f t="shared" si="3"/>
        <v>0</v>
      </c>
    </row>
    <row r="40" spans="2:6" ht="30.75" customHeight="1" thickBot="1" x14ac:dyDescent="0.4">
      <c r="B40" s="12" t="s">
        <v>66</v>
      </c>
      <c r="C40" s="52"/>
      <c r="D40" s="52"/>
      <c r="E40" s="52"/>
      <c r="F40" s="59"/>
    </row>
    <row r="41" spans="2:6" ht="30.75" customHeight="1" thickBot="1" x14ac:dyDescent="0.4">
      <c r="B41" s="13" t="s">
        <v>67</v>
      </c>
      <c r="C41" s="54"/>
      <c r="D41" s="54"/>
      <c r="E41" s="54"/>
      <c r="F41" s="55">
        <f>C41*D41*E41</f>
        <v>0</v>
      </c>
    </row>
    <row r="42" spans="2:6" ht="33" customHeight="1" thickBot="1" x14ac:dyDescent="0.4">
      <c r="B42" s="56" t="s">
        <v>68</v>
      </c>
      <c r="C42" s="57"/>
      <c r="D42" s="57"/>
      <c r="E42" s="57"/>
      <c r="F42" s="58"/>
    </row>
    <row r="43" spans="2:6" ht="30.75" customHeight="1" thickBot="1" x14ac:dyDescent="0.4">
      <c r="B43" s="14"/>
      <c r="C43" s="54"/>
      <c r="D43" s="54"/>
      <c r="E43" s="54"/>
      <c r="F43" s="55">
        <f t="shared" si="3"/>
        <v>0</v>
      </c>
    </row>
    <row r="44" spans="2:6" ht="30.75" customHeight="1" thickBot="1" x14ac:dyDescent="0.4">
      <c r="B44" s="14"/>
      <c r="C44" s="54"/>
      <c r="D44" s="54"/>
      <c r="E44" s="54"/>
      <c r="F44" s="55">
        <f t="shared" si="3"/>
        <v>0</v>
      </c>
    </row>
    <row r="45" spans="2:6" ht="30.75" customHeight="1" thickBot="1" x14ac:dyDescent="0.4">
      <c r="B45" s="12" t="s">
        <v>69</v>
      </c>
      <c r="C45" s="52"/>
      <c r="D45" s="52"/>
      <c r="E45" s="52"/>
      <c r="F45" s="59"/>
    </row>
    <row r="46" spans="2:6" ht="30.75" customHeight="1" thickBot="1" x14ac:dyDescent="0.4">
      <c r="B46" s="14"/>
      <c r="C46" s="54"/>
      <c r="D46" s="54"/>
      <c r="E46" s="54"/>
      <c r="F46" s="55">
        <f t="shared" si="2"/>
        <v>0</v>
      </c>
    </row>
    <row r="47" spans="2:6" ht="30.75" customHeight="1" thickBot="1" x14ac:dyDescent="0.4">
      <c r="B47" s="14"/>
      <c r="C47" s="54"/>
      <c r="D47" s="54"/>
      <c r="E47" s="54"/>
      <c r="F47" s="55">
        <f t="shared" si="2"/>
        <v>0</v>
      </c>
    </row>
    <row r="48" spans="2:6" ht="30.75" customHeight="1" thickBot="1" x14ac:dyDescent="0.4">
      <c r="B48" s="14"/>
      <c r="C48" s="54"/>
      <c r="D48" s="54"/>
      <c r="E48" s="54"/>
      <c r="F48" s="55">
        <f t="shared" si="2"/>
        <v>0</v>
      </c>
    </row>
    <row r="49" spans="2:6" ht="30.75" customHeight="1" thickBot="1" x14ac:dyDescent="0.4">
      <c r="B49" s="14"/>
      <c r="C49" s="54"/>
      <c r="D49" s="54"/>
      <c r="E49" s="54"/>
      <c r="F49" s="55">
        <f t="shared" si="2"/>
        <v>0</v>
      </c>
    </row>
    <row r="50" spans="2:6" ht="30.75" customHeight="1" thickBot="1" x14ac:dyDescent="0.4">
      <c r="B50" s="14"/>
      <c r="C50" s="54"/>
      <c r="D50" s="54"/>
      <c r="E50" s="54"/>
      <c r="F50" s="55">
        <f t="shared" si="2"/>
        <v>0</v>
      </c>
    </row>
    <row r="51" spans="2:6" ht="30.75" customHeight="1" thickBot="1" x14ac:dyDescent="0.4">
      <c r="B51" s="12" t="s">
        <v>70</v>
      </c>
      <c r="C51" s="52"/>
      <c r="D51" s="52"/>
      <c r="E51" s="52"/>
      <c r="F51" s="59">
        <f>SUM(F19:F50)</f>
        <v>0</v>
      </c>
    </row>
    <row r="54" spans="2:6" ht="28.5" customHeight="1" x14ac:dyDescent="0.35"/>
    <row r="55" spans="2:6" ht="27.75" customHeight="1" x14ac:dyDescent="0.35"/>
  </sheetData>
  <sheetProtection algorithmName="SHA-512" hashValue="Tgu3inWueQvRJdqoMK7j2aK6OJaRnTcLM/qPYfSbVpJO3k2iplbAeCa0bREVJy6LWS4hZFpAgtsKR/tnBRJhnQ==" saltValue="4kxHfLnDcsOsGJKqEKWhYA==" spinCount="100000" sheet="1" formatCells="0"/>
  <pageMargins left="0.70866141732283472" right="0.70866141732283472" top="0.74803149606299213" bottom="0.74803149606299213" header="0.31496062992125984" footer="0.31496062992125984"/>
  <pageSetup paperSize="9" scale="54"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AA242-36B3-4917-B22B-6D601B65EB82}">
  <dimension ref="A1"/>
  <sheetViews>
    <sheetView workbookViewId="0">
      <selection activeCell="L26" sqref="L26"/>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78C2BEB8A74A5248B943E60B12097E8D" ma:contentTypeVersion="36" ma:contentTypeDescription="" ma:contentTypeScope="" ma:versionID="793038dc1b5d5c51f95bb87a73a3040f">
  <xsd:schema xmlns:xsd="http://www.w3.org/2001/XMLSchema" xmlns:xs="http://www.w3.org/2001/XMLSchema" xmlns:p="http://schemas.microsoft.com/office/2006/metadata/properties" xmlns:ns2="8c566321-f672-4e06-a901-b5e72b4c4357" xmlns:ns3="53873b3d-b808-48d4-9740-9d412e93f22e" targetNamespace="http://schemas.microsoft.com/office/2006/metadata/properties" ma:root="true" ma:fieldsID="5c5ffded6490fd0bf843885b5a5056da" ns2:_="" ns3:_="">
    <xsd:import namespace="8c566321-f672-4e06-a901-b5e72b4c4357"/>
    <xsd:import namespace="53873b3d-b808-48d4-9740-9d412e93f22e"/>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MediaServiceMetadata" minOccurs="0"/>
                <xsd:element ref="ns3:MediaServiceFastMetadata"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b71e6ab3-f159-43a3-9602-0beade3939f2}" ma:internalName="TaxCatchAll" ma:readOnly="false" ma:showField="CatchAllData" ma:web="b28c1eb7-9398-47dc-9e2b-5860ccc1f71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b71e6ab3-f159-43a3-9602-0beade3939f2}" ma:internalName="TaxCatchAllLabel" ma:readOnly="false" ma:showField="CatchAllDataLabel" ma:web="b28c1eb7-9398-47dc-9e2b-5860ccc1f710">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readOnly="false" ma:default="2;#ESFA|f55057f6-e680-4dd8-a168-9494a8b9b0ae"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readOnly="false" ma:default="3;#ESFA|4a323c2c-9aef-47e8-b09b-131faf9bac1c"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readOnly="false"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873b3d-b808-48d4-9740-9d412e93f22e"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4a323c2c-9aef-47e8-b09b-131faf9bac1c</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ESFA</TermName>
          <TermId xmlns="http://schemas.microsoft.com/office/infopath/2007/PartnerControls">f55057f6-e680-4dd8-a168-9494a8b9b0ae</TermId>
        </TermInfo>
      </Terms>
    </f6ec388a6d534bab86a259abd1bfa088>
    <TaxCatchAllLabel xmlns="8c566321-f672-4e06-a901-b5e72b4c4357" xsi:nil="true"/>
    <i98b064926ea4fbe8f5b88c394ff652b xmlns="8c566321-f672-4e06-a901-b5e72b4c4357">
      <Terms xmlns="http://schemas.microsoft.com/office/infopath/2007/PartnerControls"/>
    </i98b064926ea4fbe8f5b88c394ff652b>
  </documentManagement>
</p:properties>
</file>

<file path=customXml/item3.xml><?xml version="1.0" encoding="utf-8"?>
<?mso-contentType ?>
<SharedContentType xmlns="Microsoft.SharePoint.Taxonomy.ContentTypeSync" SourceId="ec07c698-60f5-424f-b9af-f4c59398b511" ContentTypeId="0x010100545E941595ED5448BA61900FDDAFF313"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D58FB3-80A3-4767-AD6F-4C685281D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53873b3d-b808-48d4-9740-9d412e93f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5F2E96-019D-4164-882A-569B0FFFF8BE}">
  <ds:schemaRefs>
    <ds:schemaRef ds:uri="http://schemas.microsoft.com/office/2006/metadata/properties"/>
    <ds:schemaRef ds:uri="http://schemas.microsoft.com/office/infopath/2007/PartnerControls"/>
    <ds:schemaRef ds:uri="8c566321-f672-4e06-a901-b5e72b4c4357"/>
  </ds:schemaRefs>
</ds:datastoreItem>
</file>

<file path=customXml/itemProps3.xml><?xml version="1.0" encoding="utf-8"?>
<ds:datastoreItem xmlns:ds="http://schemas.openxmlformats.org/officeDocument/2006/customXml" ds:itemID="{2CB6B0CB-A007-49DA-A510-DCDDF54D1FD8}">
  <ds:schemaRefs>
    <ds:schemaRef ds:uri="Microsoft.SharePoint.Taxonomy.ContentTypeSync"/>
  </ds:schemaRefs>
</ds:datastoreItem>
</file>

<file path=customXml/itemProps4.xml><?xml version="1.0" encoding="utf-8"?>
<ds:datastoreItem xmlns:ds="http://schemas.openxmlformats.org/officeDocument/2006/customXml" ds:itemID="{76EBC2B9-570D-4280-AE82-7BDECB2960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Rules and Guidance</vt:lpstr>
      <vt:lpstr>Section 1 - Learner Details</vt:lpstr>
      <vt:lpstr>Section 2 - costed needs </vt:lpstr>
      <vt:lpstr>Other Information</vt:lpstr>
      <vt:lpstr>'Rules and Guidance'!Print_Area</vt:lpstr>
      <vt:lpstr>'Section 1 - Learner Details'!Print_Area</vt:lpstr>
      <vt:lpstr>'Section 2 - costed needs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Dawn Baker</dc:creator>
  <cp:keywords/>
  <dc:description/>
  <cp:lastModifiedBy>COPELAND, Dianne</cp:lastModifiedBy>
  <cp:revision/>
  <dcterms:created xsi:type="dcterms:W3CDTF">2015-05-06T09:46:37Z</dcterms:created>
  <dcterms:modified xsi:type="dcterms:W3CDTF">2024-08-14T07:44:03Z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0x010100545E941595ED5448BA61900FDDAFF3130078C2BEB8A74A5248B943E60B12097E8D</vt:lpwstr>
  </property>
  <property fmtid="{D5CDD505-2E9C-101B-9397-08002B2CF9AE}" pid="3" name="Jet Reports Function Literals">
    <vt:lpwstr>,	;	,	{	}	[@[{0}]]	1033	2057</vt:lpwstr>
  </property>
  <property fmtid="{D5CDD505-2E9C-101B-9397-08002B2CF9AE}" pid="4" name="DfeSubject">
    <vt:lpwstr/>
  </property>
  <property fmtid="{D5CDD505-2E9C-101B-9397-08002B2CF9AE}" pid="5" name="DfeOrganisationalUnit">
    <vt:lpwstr>2;#ESFA|f55057f6-e680-4dd8-a168-9494a8b9b0ae</vt:lpwstr>
  </property>
  <property fmtid="{D5CDD505-2E9C-101B-9397-08002B2CF9AE}" pid="6" name="DfeRights:ProtectiveMarking">
    <vt:lpwstr>1;#Official|0884c477-2e62-47ea-b19c-5af6e91124c5</vt:lpwstr>
  </property>
  <property fmtid="{D5CDD505-2E9C-101B-9397-08002B2CF9AE}" pid="7" name="DfeOwner">
    <vt:lpwstr>3;#ESFA|4a323c2c-9aef-47e8-b09b-131faf9bac1c</vt:lpwstr>
  </property>
</Properties>
</file>