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beisgov-my.sharepoint.com/personal/kevin_harris_energysecurity_gov_uk/Documents/GOV.UK/GBIS/"/>
    </mc:Choice>
  </mc:AlternateContent>
  <xr:revisionPtr revIDLastSave="0" documentId="8_{2A36F3EB-DF3B-4635-825B-294698295F7D}" xr6:coauthVersionLast="47" xr6:coauthVersionMax="47" xr10:uidLastSave="{00000000-0000-0000-0000-000000000000}"/>
  <bookViews>
    <workbookView xWindow="-110" yWindow="-110" windowWidth="19420" windowHeight="10420" tabRatio="669" xr2:uid="{00000000-000D-0000-FFFF-FFFF00000000}"/>
  </bookViews>
  <sheets>
    <sheet name="Cover_sheet" sheetId="7" r:id="rId1"/>
    <sheet name="Contents" sheetId="2" r:id="rId2"/>
    <sheet name="Summary" sheetId="1" r:id="rId3"/>
    <sheet name="Charts" sheetId="6" r:id="rId4"/>
    <sheet name="T1" sheetId="20" r:id="rId5"/>
    <sheet name="T2" sheetId="21" r:id="rId6"/>
    <sheet name="T3 " sheetId="77" r:id="rId7"/>
    <sheet name="T4" sheetId="25" r:id="rId8"/>
    <sheet name="T5" sheetId="87" r:id="rId9"/>
    <sheet name="T6" sheetId="91" r:id="rId10"/>
    <sheet name="T7" sheetId="107" r:id="rId11"/>
    <sheet name="T8" sheetId="93" r:id="rId12"/>
    <sheet name="T9" sheetId="96" r:id="rId13"/>
    <sheet name="T10" sheetId="95" r:id="rId14"/>
  </sheets>
  <definedNames>
    <definedName name="_AMO_SingleObject_263644888_ROM_F0.SEC2.Tabulate_1.SEC1.BDY.Cross_tabular_summary_report_Table_1" localSheetId="7" hidden="1">#REF!</definedName>
    <definedName name="_AMO_SingleObject_263644888_ROM_F0.SEC2.Tabulate_1.SEC1.BDY.Cross_tabular_summary_report_Table_1" hidden="1">#REF!</definedName>
    <definedName name="_AMO_SingleObject_263644888_ROM_F0.SEC2.Tabulate_2.SEC1.BDY.Cross_tabular_summary_report_Table_1" localSheetId="7" hidden="1">#REF!</definedName>
    <definedName name="_AMO_SingleObject_263644888_ROM_F0.SEC2.Tabulate_2.SEC1.BDY.Cross_tabular_summary_report_Table_1" hidden="1">#REF!</definedName>
    <definedName name="_AMO_SingleObject_372430344_ROM_F0.SEC2.Tabulate_1.SEC1.BDY.Cross_tabular_summary_report_Table_1" localSheetId="7" hidden="1">#REF!</definedName>
    <definedName name="_AMO_SingleObject_372430344_ROM_F0.SEC2.Tabulate_1.SEC1.BDY.Cross_tabular_summary_report_Table_1" hidden="1">#REF!</definedName>
    <definedName name="_AMO_SingleObject_372430344_ROM_F0.SEC2.Tabulate_1.SEC1.FTR.TXT1" localSheetId="7" hidden="1">#REF!</definedName>
    <definedName name="_AMO_SingleObject_372430344_ROM_F0.SEC2.Tabulate_1.SEC1.FTR.TXT1" hidden="1">#REF!</definedName>
    <definedName name="_AMO_SingleObject_372430344_ROM_F0.SEC2.Tabulate_1.SEC1.HDR.TXT1" localSheetId="7" hidden="1">#REF!</definedName>
    <definedName name="_AMO_SingleObject_372430344_ROM_F0.SEC2.Tabulate_1.SEC1.HDR.TXT1" hidden="1">#REF!</definedName>
    <definedName name="_AMO_SingleObject_372430344_ROM_F0.SEC2.Tabulate_2.SEC1.BDY.Cross_tabular_summary_report_Table_1" localSheetId="7" hidden="1">#REF!</definedName>
    <definedName name="_AMO_SingleObject_372430344_ROM_F0.SEC2.Tabulate_2.SEC1.BDY.Cross_tabular_summary_report_Table_1" hidden="1">#REF!</definedName>
    <definedName name="_AMO_SingleObject_372430344_ROM_F0.SEC2.Tabulate_2.SEC1.FTR.TXT1" localSheetId="7" hidden="1">#REF!</definedName>
    <definedName name="_AMO_SingleObject_372430344_ROM_F0.SEC2.Tabulate_2.SEC1.FTR.TXT1" hidden="1">#REF!</definedName>
    <definedName name="_AMO_SingleObject_372430344_ROM_F0.SEC2.Tabulate_2.SEC1.HDR.TXT1" localSheetId="7" hidden="1">#REF!</definedName>
    <definedName name="_AMO_SingleObject_372430344_ROM_F0.SEC2.Tabulate_2.SEC1.HDR.TXT1" hidden="1">#REF!</definedName>
    <definedName name="_xlnm._FilterDatabase" localSheetId="7" hidden="1">'T4'!$B$8:$C$21</definedName>
    <definedName name="_xlnm._FilterDatabase" localSheetId="8" hidden="1">'T5'!#REF!</definedName>
    <definedName name="EV__LASTREFTIME__" hidden="1">42286.397650463</definedName>
    <definedName name="jj" localSheetId="7" hidden="1">#REF!</definedName>
    <definedName name="jj" hidden="1">#REF!</definedName>
    <definedName name="solver_adj" hidden="1">#N/A</definedName>
    <definedName name="solver_lhs1" localSheetId="7" hidden="1">#REF!</definedName>
    <definedName name="solver_lhs1" hidden="1">#REF!</definedName>
    <definedName name="solver_lhs2" localSheetId="7" hidden="1">#REF!</definedName>
    <definedName name="solver_lhs2" hidden="1">#REF!</definedName>
    <definedName name="solver_lhs3" localSheetId="7" hidden="1">#REF!</definedName>
    <definedName name="solver_lhs3" hidden="1">#REF!</definedName>
    <definedName name="solver_lhs4" localSheetId="7" hidden="1">#REF!</definedName>
    <definedName name="solver_lhs4" hidden="1">#REF!</definedName>
    <definedName name="solver_num" hidden="1">1</definedName>
    <definedName name="solver_opt" localSheetId="7" hidden="1">#REF!</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C15" i="2"/>
  <c r="D14" i="2"/>
  <c r="C14" i="2"/>
  <c r="B660" i="91"/>
  <c r="B659" i="91"/>
  <c r="B413" i="87"/>
  <c r="B412" i="87"/>
  <c r="B32" i="77"/>
  <c r="B31" i="77"/>
  <c r="B26" i="21"/>
  <c r="B25" i="21"/>
  <c r="D13" i="2" l="1"/>
  <c r="C13" i="2"/>
  <c r="C9" i="2" l="1"/>
  <c r="D9" i="2"/>
  <c r="B31" i="25"/>
  <c r="B30" i="25"/>
  <c r="B25" i="20"/>
  <c r="B26" i="20"/>
  <c r="D10" i="2" l="1"/>
  <c r="D11" i="2"/>
  <c r="D12" i="2"/>
  <c r="C10" i="2"/>
  <c r="C11" i="2"/>
  <c r="C12" i="2"/>
  <c r="C8" i="2"/>
  <c r="D8" i="2" l="1"/>
  <c r="B2" i="2" l="1"/>
</calcChain>
</file>

<file path=xl/sharedStrings.xml><?xml version="1.0" encoding="utf-8"?>
<sst xmlns="http://schemas.openxmlformats.org/spreadsheetml/2006/main" count="3920" uniqueCount="2127">
  <si>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</si>
  <si>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</si>
  <si>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</si>
  <si>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</si>
  <si>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</si>
  <si>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</si>
  <si>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</si>
  <si>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</si>
  <si>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Data Period</t>
  </si>
  <si>
    <t>Geographical Coverage</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</si>
  <si>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</si>
  <si>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</si>
  <si>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</si>
  <si>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</si>
  <si>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</si>
  <si>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</si>
  <si>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</si>
  <si>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</si>
  <si>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</si>
  <si>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</si>
  <si>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Type</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</si>
  <si>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</si>
  <si>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</si>
  <si>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</si>
  <si>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</si>
  <si>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</si>
  <si>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</si>
  <si>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</si>
  <si>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</si>
  <si>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</si>
  <si>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</si>
  <si>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</si>
  <si>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</si>
  <si>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</si>
  <si>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</si>
  <si>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</si>
  <si>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</si>
  <si>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</si>
  <si>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</si>
  <si>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</si>
  <si>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</si>
  <si>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</si>
  <si>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</si>
  <si>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Total</t>
  </si>
  <si>
    <t>Percentage of Total Measures Installed</t>
  </si>
  <si>
    <t xml:space="preserve">Number of Measures Installed </t>
  </si>
  <si>
    <t>Number of Households Upgraded</t>
  </si>
  <si>
    <t>Geographic Region Code</t>
  </si>
  <si>
    <t xml:space="preserve">Tables may contain blank cells. These indicate that there is no data but are kept to allow easy comparisons between tables. </t>
  </si>
  <si>
    <t xml:space="preserve">Some cells refer to notes, which can be found below the table. </t>
  </si>
  <si>
    <t>Freeze panes are used in this table. To turn them off, go to View, Freeze Panes, Unfreeze panes.</t>
  </si>
  <si>
    <t>Introduction</t>
  </si>
  <si>
    <t>Key points</t>
  </si>
  <si>
    <t>Percentage of Total Households Upgraded</t>
  </si>
  <si>
    <t>T1</t>
  </si>
  <si>
    <t>T2</t>
  </si>
  <si>
    <t>T3</t>
  </si>
  <si>
    <t>T4</t>
  </si>
  <si>
    <t xml:space="preserve">[n1] Number of households upgraded is a count of the number of households where at least one energy efficiency measures has been installed. </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</si>
  <si>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</si>
  <si>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worksheet contains blank rows and columns to aid the presentation of the charts. </t>
  </si>
  <si>
    <t>07927 579551</t>
  </si>
  <si>
    <t>Chart 1: Number of Measures Installed by Installation Month</t>
  </si>
  <si>
    <t>Chart 2: Number of Households Upgraded by First Installation Month</t>
  </si>
  <si>
    <t xml:space="preserve">Press Enquiries to the Press Officer: 020 7215 5975; or the news desk: 020 7215 1000 </t>
  </si>
  <si>
    <t>Region Name</t>
  </si>
  <si>
    <t>Number of Measures Installed</t>
  </si>
  <si>
    <t>Total number of measures</t>
  </si>
  <si>
    <t>Scotland</t>
  </si>
  <si>
    <t>Wales</t>
  </si>
  <si>
    <t>Great Britain</t>
  </si>
  <si>
    <t>W92000004</t>
  </si>
  <si>
    <t>S92000003</t>
  </si>
  <si>
    <t>K03000001</t>
  </si>
  <si>
    <t>Programmer and room thermostat</t>
  </si>
  <si>
    <t>First Installation Month</t>
  </si>
  <si>
    <t xml:space="preserve">Installation Month </t>
  </si>
  <si>
    <t xml:space="preserve">This worksheet contains five charts. The charts visualise some of the key statistics within the release. </t>
  </si>
  <si>
    <t>This release presents the latest statistics on the Great British Insulation Scheme (GBIS).</t>
  </si>
  <si>
    <t>https://www.ofgem.gov.uk/environmental-and-social-schemes/great-british-insulation-scheme</t>
  </si>
  <si>
    <t>https://www.gov.uk/apply-great-british-insulation-scheme</t>
  </si>
  <si>
    <t>Chart 3: Number of Measures Installed by Measure Type</t>
  </si>
  <si>
    <t>Great British Insulation Scheme (GBIS) Statistics</t>
  </si>
  <si>
    <t xml:space="preserve">This spreadsheet contains a selection of data tables to provide an overview of the progression of the Great British Insulation scheme. </t>
  </si>
  <si>
    <t>Data covered in this release is for Great Britain.</t>
  </si>
  <si>
    <t>Responsible Statisticians: Isi Avbulimen and Mark Piatek</t>
  </si>
  <si>
    <t>Thermostatic radiator valves (TRV)</t>
  </si>
  <si>
    <t>Charts</t>
  </si>
  <si>
    <t>For more information on GBIS, please see:</t>
  </si>
  <si>
    <t>The Government announced the scheme at the end of March 2023. The £1 billion scheme will help around 300,000 households across the country with the cost of installing new home insulation. The scheme is scheduled to run until March 2026.</t>
  </si>
  <si>
    <t>[n1] Number of measures installed is a count of the number of energy efficiency measures installed in a household under GBIS. Data are based on installation completion date and hence only include installations where completion date is known.</t>
  </si>
  <si>
    <t xml:space="preserve">Number of Measures Installed [n1][n2] </t>
  </si>
  <si>
    <t>[n2] The upgrade date of a household is taken as the date at which the installation of the household's first measure was completed. For example, if a household had a measure installed in May 2023 and July 2023 then the date that the household is upgraded would be May 2023.</t>
  </si>
  <si>
    <t>Number of Households Upgraded [n1][n2]</t>
  </si>
  <si>
    <t>GBIS will run alongside the current Energy Company Obligation scheme (ECO4). Legislation relating to the scheme came into force on 25 July 2023, with delivery on or after 30 March until 24 July 2023 being known as early delivery measures.</t>
  </si>
  <si>
    <t>Table 2: Number of Households Upgraded by Month</t>
  </si>
  <si>
    <t>Table 2 - Number of Households Upgraded by Month</t>
  </si>
  <si>
    <t>Table 3 - Number of Measures Installed by Measure Type</t>
  </si>
  <si>
    <t>Table 1: Number of Measures Installed by Month</t>
  </si>
  <si>
    <t>Table 1 - Number of Measures Installed by Month</t>
  </si>
  <si>
    <t>Table 4 - Number of Households Upgraded and Measures Installed by Geographic Region</t>
  </si>
  <si>
    <t>Chart 4: Proportion of Total Measures Installed by Region</t>
  </si>
  <si>
    <t>Chart 5: Proportion of Total Households Upgraded by Region</t>
  </si>
  <si>
    <t>Cavity wall insulation</t>
  </si>
  <si>
    <t>Some cells refer to notes, which can be found below the table.</t>
  </si>
  <si>
    <t>Tables may contain blank cells. These indicate that there is no data but are kept to allow easy comparisons between tables.</t>
  </si>
  <si>
    <t>Data Source: Ofgem</t>
  </si>
  <si>
    <t>Area Codes</t>
  </si>
  <si>
    <t>Nation or Region</t>
  </si>
  <si>
    <t>County or Unitary Authority</t>
  </si>
  <si>
    <t>Local Authority District</t>
  </si>
  <si>
    <t>England</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</si>
  <si>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</si>
  <si>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</si>
  <si>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</si>
  <si>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</si>
  <si>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</si>
  <si>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</si>
  <si>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</si>
  <si>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</si>
  <si>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</si>
  <si>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</si>
  <si>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</si>
  <si>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</si>
  <si>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</si>
  <si>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</si>
  <si>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</si>
  <si>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</si>
  <si>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</si>
  <si>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</si>
  <si>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</si>
  <si>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</si>
  <si>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</si>
  <si>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</si>
  <si>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</si>
  <si>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</si>
  <si>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</si>
  <si>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</si>
  <si>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E06000008</t>
  </si>
  <si>
    <t>Blackburn with Darwen</t>
  </si>
  <si>
    <t>E06000009</t>
  </si>
  <si>
    <t>Blackpool</t>
  </si>
  <si>
    <t>E06000049</t>
  </si>
  <si>
    <t>Cheshire East</t>
  </si>
  <si>
    <t>E06000050</t>
  </si>
  <si>
    <t>Cheshire West and Chester</t>
  </si>
  <si>
    <t>E06000063</t>
  </si>
  <si>
    <t>E06000006</t>
  </si>
  <si>
    <t>Halton</t>
  </si>
  <si>
    <t>E06000007</t>
  </si>
  <si>
    <t>Warrington</t>
  </si>
  <si>
    <t>E06000064</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</si>
  <si>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</si>
  <si>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</si>
  <si>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</si>
  <si>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</si>
  <si>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</si>
  <si>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</si>
  <si>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</si>
  <si>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</si>
  <si>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</si>
  <si>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</si>
  <si>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</si>
  <si>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</si>
  <si>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</si>
  <si>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</si>
  <si>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</si>
  <si>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</si>
  <si>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</si>
  <si>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</si>
  <si>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</si>
  <si>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</si>
  <si>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</si>
  <si>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</si>
  <si>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</si>
  <si>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</si>
  <si>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</si>
  <si>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</si>
  <si>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</si>
  <si>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</si>
  <si>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</si>
  <si>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</si>
  <si>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</si>
  <si>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</si>
  <si>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</si>
  <si>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</si>
  <si>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</si>
  <si>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</si>
  <si>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</si>
  <si>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</si>
  <si>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</si>
  <si>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</si>
  <si>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</si>
  <si>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</si>
  <si>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</si>
  <si>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</si>
  <si>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</si>
  <si>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</si>
  <si>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</si>
  <si>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</si>
  <si>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</si>
  <si>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</si>
  <si>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</si>
  <si>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</si>
  <si>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</si>
  <si>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</si>
  <si>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</si>
  <si>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</si>
  <si>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</si>
  <si>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</si>
  <si>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</si>
  <si>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</si>
  <si>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E06000011</t>
  </si>
  <si>
    <t>East Riding of Yorkshire</t>
  </si>
  <si>
    <t>E06000010</t>
  </si>
  <si>
    <t>Kingston upon Hull, City of</t>
  </si>
  <si>
    <t>E06000012</t>
  </si>
  <si>
    <t>North East Lincolnshire</t>
  </si>
  <si>
    <t>E06000013</t>
  </si>
  <si>
    <t>North Lincolnshire</t>
  </si>
  <si>
    <t>E06000065</t>
  </si>
  <si>
    <t>E06000014</t>
  </si>
  <si>
    <t>York</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</si>
  <si>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</si>
  <si>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</si>
  <si>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</si>
  <si>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</si>
  <si>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</si>
  <si>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</si>
  <si>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</si>
  <si>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</si>
  <si>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</si>
  <si>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</si>
  <si>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</si>
  <si>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</si>
  <si>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</si>
  <si>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</si>
  <si>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</si>
  <si>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</si>
  <si>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</si>
  <si>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</si>
  <si>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</si>
  <si>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</si>
  <si>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</si>
  <si>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</si>
  <si>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E06000015</t>
  </si>
  <si>
    <t xml:space="preserve">Derby </t>
  </si>
  <si>
    <t>E06000016</t>
  </si>
  <si>
    <t>Leicester</t>
  </si>
  <si>
    <t>E06000061</t>
  </si>
  <si>
    <t>E06000018</t>
  </si>
  <si>
    <t>Nottingham</t>
  </si>
  <si>
    <t>E06000017</t>
  </si>
  <si>
    <t xml:space="preserve">Rutland </t>
  </si>
  <si>
    <t>E06000062</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</si>
  <si>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</si>
  <si>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</si>
  <si>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</si>
  <si>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</si>
  <si>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</si>
  <si>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</si>
  <si>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</si>
  <si>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</si>
  <si>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</si>
  <si>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</si>
  <si>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</si>
  <si>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</si>
  <si>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</si>
  <si>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</si>
  <si>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</si>
  <si>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</si>
  <si>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</si>
  <si>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</si>
  <si>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</si>
  <si>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</si>
  <si>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</si>
  <si>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</si>
  <si>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</si>
  <si>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</si>
  <si>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</si>
  <si>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</si>
  <si>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</si>
  <si>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</si>
  <si>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</si>
  <si>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</si>
  <si>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</si>
  <si>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</si>
  <si>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</si>
  <si>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</si>
  <si>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</si>
  <si>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</si>
  <si>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</si>
  <si>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</si>
  <si>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</si>
  <si>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</si>
  <si>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</si>
  <si>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</si>
  <si>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</si>
  <si>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</si>
  <si>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</si>
  <si>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</si>
  <si>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</si>
  <si>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</si>
  <si>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</si>
  <si>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</si>
  <si>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</si>
  <si>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</si>
  <si>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</si>
  <si>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</si>
  <si>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</si>
  <si>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</si>
  <si>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</si>
  <si>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</si>
  <si>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</si>
  <si>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</si>
  <si>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</si>
  <si>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</si>
  <si>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</si>
  <si>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</si>
  <si>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</si>
  <si>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</si>
  <si>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</si>
  <si>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</si>
  <si>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</si>
  <si>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</si>
  <si>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</si>
  <si>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</si>
  <si>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</si>
  <si>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</si>
  <si>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</si>
  <si>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</si>
  <si>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</si>
  <si>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</si>
  <si>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</si>
  <si>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</si>
  <si>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</si>
  <si>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</si>
  <si>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</si>
  <si>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</si>
  <si>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</si>
  <si>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</si>
  <si>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</si>
  <si>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</si>
  <si>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</si>
  <si>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</si>
  <si>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</si>
  <si>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</si>
  <si>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</si>
  <si>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</si>
  <si>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</si>
  <si>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</si>
  <si>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</si>
  <si>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</si>
  <si>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</si>
  <si>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</si>
  <si>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</si>
  <si>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</si>
  <si>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</si>
  <si>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</si>
  <si>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</si>
  <si>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</si>
  <si>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</si>
  <si>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</si>
  <si>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</si>
  <si>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</si>
  <si>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</si>
  <si>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</si>
  <si>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</si>
  <si>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</si>
  <si>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</si>
  <si>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</si>
  <si>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</si>
  <si>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</si>
  <si>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</si>
  <si>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</si>
  <si>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</si>
  <si>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</si>
  <si>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</si>
  <si>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</si>
  <si>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</si>
  <si>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</si>
  <si>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</si>
  <si>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</si>
  <si>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</si>
  <si>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</si>
  <si>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</si>
  <si>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</si>
  <si>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</si>
  <si>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</si>
  <si>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</si>
  <si>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</si>
  <si>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</si>
  <si>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</si>
  <si>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</si>
  <si>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</si>
  <si>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</si>
  <si>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</si>
  <si>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</si>
  <si>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</si>
  <si>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</si>
  <si>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</si>
  <si>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</si>
  <si>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</si>
  <si>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</si>
  <si>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</si>
  <si>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</si>
  <si>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</si>
  <si>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</si>
  <si>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</si>
  <si>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</si>
  <si>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</si>
  <si>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</si>
  <si>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</si>
  <si>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</si>
  <si>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</si>
  <si>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</si>
  <si>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</si>
  <si>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</si>
  <si>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</si>
  <si>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</si>
  <si>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</si>
  <si>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</si>
  <si>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</si>
  <si>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</si>
  <si>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</si>
  <si>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</si>
  <si>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</si>
  <si>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</si>
  <si>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</si>
  <si>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</si>
  <si>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</si>
  <si>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</si>
  <si>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</si>
  <si>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</si>
  <si>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</si>
  <si>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</si>
  <si>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</si>
  <si>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</si>
  <si>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</si>
  <si>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</si>
  <si>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</si>
  <si>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</si>
  <si>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</si>
  <si>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</si>
  <si>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</si>
  <si>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</si>
  <si>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</si>
  <si>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</si>
  <si>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</si>
  <si>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</si>
  <si>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</si>
  <si>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</si>
  <si>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</si>
  <si>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</si>
  <si>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</si>
  <si>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</si>
  <si>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</si>
  <si>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</si>
  <si>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</si>
  <si>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</si>
  <si>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</si>
  <si>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</si>
  <si>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</si>
  <si>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</si>
  <si>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</si>
  <si>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</si>
  <si>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</si>
  <si>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</si>
  <si>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</si>
  <si>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</si>
  <si>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</si>
  <si>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</si>
  <si>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</si>
  <si>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</si>
  <si>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</si>
  <si>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</si>
  <si>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</si>
  <si>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</si>
  <si>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</si>
  <si>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</si>
  <si>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</si>
  <si>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</si>
  <si>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</si>
  <si>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</si>
  <si>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</si>
  <si>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</si>
  <si>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</si>
  <si>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</si>
  <si>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</si>
  <si>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</si>
  <si>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</si>
  <si>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</si>
  <si>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</si>
  <si>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</si>
  <si>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</si>
  <si>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</si>
  <si>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</si>
  <si>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</si>
  <si>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</si>
  <si>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</si>
  <si>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</si>
  <si>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</si>
  <si>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</si>
  <si>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</si>
  <si>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</si>
  <si>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</si>
  <si>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</si>
  <si>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</si>
  <si>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</si>
  <si>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</si>
  <si>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</si>
  <si>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</si>
  <si>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</si>
  <si>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</si>
  <si>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</si>
  <si>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</si>
  <si>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</si>
  <si>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</si>
  <si>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</si>
  <si>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</si>
  <si>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</si>
  <si>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</si>
  <si>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</si>
  <si>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</si>
  <si>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</si>
  <si>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</si>
  <si>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</si>
  <si>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</si>
  <si>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</si>
  <si>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</si>
  <si>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</si>
  <si>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</si>
  <si>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</si>
  <si>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</si>
  <si>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</si>
  <si>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</si>
  <si>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</si>
  <si>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</si>
  <si>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</si>
  <si>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</si>
  <si>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</si>
  <si>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</si>
  <si>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</si>
  <si>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</si>
  <si>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</si>
  <si>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</si>
  <si>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</si>
  <si>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</si>
  <si>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</si>
  <si>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</si>
  <si>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</si>
  <si>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</si>
  <si>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</si>
  <si>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</si>
  <si>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</si>
  <si>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</si>
  <si>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</si>
  <si>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</si>
  <si>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</si>
  <si>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</si>
  <si>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</si>
  <si>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</si>
  <si>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</si>
  <si>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</si>
  <si>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</si>
  <si>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</si>
  <si>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</si>
  <si>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</si>
  <si>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</si>
  <si>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</si>
  <si>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</si>
  <si>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</si>
  <si>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</si>
  <si>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</si>
  <si>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</si>
  <si>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</si>
  <si>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</si>
  <si>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</si>
  <si>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</si>
  <si>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</si>
  <si>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</si>
  <si>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</si>
  <si>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</si>
  <si>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</si>
  <si>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</si>
  <si>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</si>
  <si>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</si>
  <si>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</si>
  <si>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</si>
  <si>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</si>
  <si>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</si>
  <si>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</si>
  <si>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</si>
  <si>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</si>
  <si>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</si>
  <si>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</si>
  <si>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</si>
  <si>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</si>
  <si>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</si>
  <si>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</si>
  <si>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</si>
  <si>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</si>
  <si>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</si>
  <si>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</si>
  <si>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</si>
  <si>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</si>
  <si>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</si>
  <si>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</si>
  <si>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</si>
  <si>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</si>
  <si>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</si>
  <si>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</si>
  <si>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</si>
  <si>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</si>
  <si>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</si>
  <si>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</si>
  <si>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</si>
  <si>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</si>
  <si>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</si>
  <si>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</si>
  <si>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</si>
  <si>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</si>
  <si>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</si>
  <si>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</si>
  <si>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</si>
  <si>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</si>
  <si>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</si>
  <si>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</si>
  <si>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</si>
  <si>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</si>
  <si>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</si>
  <si>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</si>
  <si>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</si>
  <si>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</si>
  <si>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</si>
  <si>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</si>
  <si>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</si>
  <si>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</si>
  <si>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</si>
  <si>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</si>
  <si>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</si>
  <si>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</si>
  <si>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</si>
  <si>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</si>
  <si>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</si>
  <si>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</si>
  <si>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</si>
  <si>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</si>
  <si>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</si>
  <si>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</si>
  <si>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</si>
  <si>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</si>
  <si>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</si>
  <si>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</si>
  <si>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</si>
  <si>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</si>
  <si>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</si>
  <si>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</si>
  <si>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</si>
  <si>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</si>
  <si>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</si>
  <si>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</si>
  <si>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</si>
  <si>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</si>
  <si>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</si>
  <si>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</si>
  <si>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</si>
  <si>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</si>
  <si>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</si>
  <si>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</si>
  <si>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</si>
  <si>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</si>
  <si>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</si>
  <si>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</si>
  <si>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</si>
  <si>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</si>
  <si>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</si>
  <si>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</si>
  <si>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</si>
  <si>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</si>
  <si>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</si>
  <si>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</si>
  <si>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</si>
  <si>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</si>
  <si>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</si>
  <si>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</si>
  <si>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</si>
  <si>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</si>
  <si>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</si>
  <si>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</si>
  <si>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</si>
  <si>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</si>
  <si>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</si>
  <si>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</si>
  <si>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E06000022</t>
  </si>
  <si>
    <t>Bath and North East Somerset</t>
  </si>
  <si>
    <t>E06000058</t>
  </si>
  <si>
    <t>E06000023</t>
  </si>
  <si>
    <t>Bristol, City of</t>
  </si>
  <si>
    <t>E06000052</t>
  </si>
  <si>
    <t>Cornwall</t>
  </si>
  <si>
    <t>E06000059</t>
  </si>
  <si>
    <t>E06000053</t>
  </si>
  <si>
    <t>Isles of Scilly</t>
  </si>
  <si>
    <t>E06000024</t>
  </si>
  <si>
    <t>North Somerset</t>
  </si>
  <si>
    <t>E06000026</t>
  </si>
  <si>
    <t>Plymouth</t>
  </si>
  <si>
    <t>E06000066</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</si>
  <si>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</si>
  <si>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</si>
  <si>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</si>
  <si>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</si>
  <si>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</si>
  <si>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</si>
  <si>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</si>
  <si>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</si>
  <si>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</si>
  <si>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</si>
  <si>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</si>
  <si>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</si>
  <si>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</si>
  <si>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</si>
  <si>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</si>
  <si>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</si>
  <si>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</si>
  <si>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</si>
  <si>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</si>
  <si>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</si>
  <si>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</si>
  <si>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</si>
  <si>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</si>
  <si>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</si>
  <si>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</si>
  <si>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</si>
  <si>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</si>
  <si>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</si>
  <si>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</si>
  <si>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</si>
  <si>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</si>
  <si>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</si>
  <si>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</si>
  <si>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</si>
  <si>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</si>
  <si>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</si>
  <si>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</si>
  <si>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</si>
  <si>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</si>
  <si>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</si>
  <si>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</si>
  <si>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</si>
  <si>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</si>
  <si>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</si>
  <si>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</si>
  <si>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</si>
  <si>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</si>
  <si>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</si>
  <si>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</si>
  <si>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</si>
  <si>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</si>
  <si>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</si>
  <si>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</si>
  <si>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</si>
  <si>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</si>
  <si>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</si>
  <si>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</si>
  <si>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</si>
  <si>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</si>
  <si>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</si>
  <si>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</si>
  <si>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</si>
  <si>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</si>
  <si>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</si>
  <si>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</si>
  <si>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</si>
  <si>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</si>
  <si>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</si>
  <si>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</si>
  <si>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</si>
  <si>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</si>
  <si>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</si>
  <si>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</si>
  <si>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</si>
  <si>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</si>
  <si>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</si>
  <si>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</si>
  <si>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</si>
  <si>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</si>
  <si>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</si>
  <si>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</si>
  <si>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</si>
  <si>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</si>
  <si>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</si>
  <si>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</si>
  <si>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</si>
  <si>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</si>
  <si>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</si>
  <si>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</si>
  <si>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</si>
  <si>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</si>
  <si>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</si>
  <si>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</si>
  <si>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</si>
  <si>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</si>
  <si>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</si>
  <si>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</si>
  <si>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</si>
  <si>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</si>
  <si>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</si>
  <si>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</si>
  <si>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</si>
  <si>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</si>
  <si>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</si>
  <si>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</si>
  <si>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</si>
  <si>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</si>
  <si>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</si>
  <si>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</si>
  <si>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</si>
  <si>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</si>
  <si>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</si>
  <si>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</si>
  <si>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S12000017</t>
  </si>
  <si>
    <t>Highland</t>
  </si>
  <si>
    <t>S12000018</t>
  </si>
  <si>
    <t>Inverclyde</t>
  </si>
  <si>
    <t>S12000019</t>
  </si>
  <si>
    <t>Midlothian</t>
  </si>
  <si>
    <t>S12000020</t>
  </si>
  <si>
    <t>Moray</t>
  </si>
  <si>
    <t>S12000013</t>
  </si>
  <si>
    <t>S12000021</t>
  </si>
  <si>
    <t>North Ayrshire</t>
  </si>
  <si>
    <t>S12000050</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</si>
  <si>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</si>
  <si>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</si>
  <si>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</si>
  <si>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</si>
  <si>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</si>
  <si>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</si>
  <si>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</si>
  <si>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</si>
  <si>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</si>
  <si>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</si>
  <si>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</si>
  <si>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</si>
  <si>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</si>
  <si>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</si>
  <si>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</si>
  <si>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</si>
  <si>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</si>
  <si>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</si>
  <si>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</si>
  <si>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</si>
  <si>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West Suffolk</t>
  </si>
  <si>
    <t>Folkestone and Hythe</t>
  </si>
  <si>
    <t>This worksheet contains one table. The table presents the number of measures installed by installation month as recorded with Ofgem.</t>
  </si>
  <si>
    <t>This worksheet contains one table. The table presents the number of households upgraded by first installation month as recorded with Ofgem.</t>
  </si>
  <si>
    <t>This worksheet contains one table. The table presents the number of measures installed by measure type as recorded with Ofgem.</t>
  </si>
  <si>
    <t>T5</t>
  </si>
  <si>
    <t>This worksheet contains one table. The table presents the number of households upgraded and measures installed across the whole scheme by geographic region as recorded with Ofgem.</t>
  </si>
  <si>
    <t>This worksheet contains one table. The table presents the number of households upgraded and measures installed by administrative area as recorded with Ofgem</t>
  </si>
  <si>
    <t>Data are based on the date of completed installation of measures as recorded in the Ofgem data.</t>
  </si>
  <si>
    <t>Cumberland</t>
  </si>
  <si>
    <t>Westmorland and Furness</t>
  </si>
  <si>
    <t>North Yorkshire</t>
  </si>
  <si>
    <t>North Northamptonshire</t>
  </si>
  <si>
    <t>West Northamptonshire</t>
  </si>
  <si>
    <t>Buckinghamshire</t>
  </si>
  <si>
    <t>Bournemouth, Christchurch and Poole</t>
  </si>
  <si>
    <t>Dorset</t>
  </si>
  <si>
    <t>Somerset</t>
  </si>
  <si>
    <t>East Suffolk</t>
  </si>
  <si>
    <t>Glasgow City</t>
  </si>
  <si>
    <t>Na h-Eileanan Siar</t>
  </si>
  <si>
    <t>North Lanarkshire</t>
  </si>
  <si>
    <t>#</t>
  </si>
  <si>
    <t>^</t>
  </si>
  <si>
    <t>[n2] Installations are based on data provided by Ofgem.</t>
  </si>
  <si>
    <t>Table 5 - Number of Households Upgraded and Measures Installed by Administrative Area</t>
  </si>
  <si>
    <t>King's Lynn and West Norfolk</t>
  </si>
  <si>
    <t>This worksheet contains one table. The table presents the number of measures installed and households upgraded by parliamentary constituency as recorded with Ofgem</t>
  </si>
  <si>
    <t>E14000554</t>
  </si>
  <si>
    <t>Berwick-upon-Tweed</t>
  </si>
  <si>
    <t>E14000569</t>
  </si>
  <si>
    <t>Bishop Auckland</t>
  </si>
  <si>
    <t>E14000574</t>
  </si>
  <si>
    <t>Blaydon</t>
  </si>
  <si>
    <t>E14000575</t>
  </si>
  <si>
    <t>Blyth Valley</t>
  </si>
  <si>
    <t>E14000641</t>
  </si>
  <si>
    <t>City of Durham</t>
  </si>
  <si>
    <t>E14000658</t>
  </si>
  <si>
    <t>E14000677</t>
  </si>
  <si>
    <t>Easington</t>
  </si>
  <si>
    <t>E14000709</t>
  </si>
  <si>
    <t>E14000733</t>
  </si>
  <si>
    <t>E14000746</t>
  </si>
  <si>
    <t>Hexham</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</si>
  <si>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</si>
  <si>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</si>
  <si>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</si>
  <si>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</si>
  <si>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</si>
  <si>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</si>
  <si>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</si>
  <si>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</si>
  <si>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</si>
  <si>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</si>
  <si>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</si>
  <si>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</si>
  <si>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</si>
  <si>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</si>
  <si>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</si>
  <si>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</si>
  <si>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</si>
  <si>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</si>
  <si>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</si>
  <si>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</si>
  <si>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</si>
  <si>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</si>
  <si>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</si>
  <si>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</si>
  <si>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</si>
  <si>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</si>
  <si>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</si>
  <si>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</si>
  <si>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</si>
  <si>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</si>
  <si>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</si>
  <si>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</si>
  <si>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</si>
  <si>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</si>
  <si>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</si>
  <si>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</si>
  <si>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</si>
  <si>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</si>
  <si>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</si>
  <si>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</si>
  <si>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</si>
  <si>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</si>
  <si>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</si>
  <si>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</si>
  <si>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</si>
  <si>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</si>
  <si>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</si>
  <si>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</si>
  <si>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</si>
  <si>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</si>
  <si>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</si>
  <si>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</si>
  <si>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</si>
  <si>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</si>
  <si>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</si>
  <si>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</si>
  <si>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</si>
  <si>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</si>
  <si>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</si>
  <si>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</si>
  <si>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</si>
  <si>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</si>
  <si>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</si>
  <si>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</si>
  <si>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</si>
  <si>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</si>
  <si>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Carlisle</t>
  </si>
  <si>
    <t>E14000627</t>
  </si>
  <si>
    <t>Cheadle</t>
  </si>
  <si>
    <t>E14000637</t>
  </si>
  <si>
    <t>E14000640</t>
  </si>
  <si>
    <t>City of Chester</t>
  </si>
  <si>
    <t>E14000646</t>
  </si>
  <si>
    <t>Congleton</t>
  </si>
  <si>
    <t>E14000647</t>
  </si>
  <si>
    <t>Copeland</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</si>
  <si>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</si>
  <si>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</si>
  <si>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</si>
  <si>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</si>
  <si>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</si>
  <si>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</si>
  <si>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</si>
  <si>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</si>
  <si>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</si>
  <si>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</si>
  <si>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</si>
  <si>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</si>
  <si>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</si>
  <si>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</si>
  <si>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</si>
  <si>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</si>
  <si>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</si>
  <si>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</si>
  <si>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Knowsley</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</si>
  <si>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</si>
  <si>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</si>
  <si>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</si>
  <si>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</si>
  <si>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</si>
  <si>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</si>
  <si>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</si>
  <si>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</si>
  <si>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</si>
  <si>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</si>
  <si>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</si>
  <si>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</si>
  <si>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</si>
  <si>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</si>
  <si>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</si>
  <si>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</si>
  <si>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</si>
  <si>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</si>
  <si>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</si>
  <si>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</si>
  <si>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</si>
  <si>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</si>
  <si>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</si>
  <si>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</si>
  <si>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</si>
  <si>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</si>
  <si>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</si>
  <si>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</si>
  <si>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</si>
  <si>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</si>
  <si>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</si>
  <si>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</si>
  <si>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</si>
  <si>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</si>
  <si>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</si>
  <si>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</si>
  <si>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</si>
  <si>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</si>
  <si>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</si>
  <si>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</si>
  <si>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</si>
  <si>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</si>
  <si>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</si>
  <si>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E14000967</t>
  </si>
  <si>
    <t>Stalybridge and Hyde</t>
  </si>
  <si>
    <t>E14000962</t>
  </si>
  <si>
    <t>St Helens North</t>
  </si>
  <si>
    <t>E14000963</t>
  </si>
  <si>
    <t>St Helens South and Whiston</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</si>
  <si>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</si>
  <si>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</si>
  <si>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</si>
  <si>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</si>
  <si>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</si>
  <si>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</si>
  <si>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</si>
  <si>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</si>
  <si>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</si>
  <si>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</si>
  <si>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</si>
  <si>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</si>
  <si>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</si>
  <si>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</si>
  <si>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</si>
  <si>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</si>
  <si>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</si>
  <si>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</si>
  <si>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</si>
  <si>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</si>
  <si>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</si>
  <si>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</si>
  <si>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</si>
  <si>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</si>
  <si>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</si>
  <si>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</si>
  <si>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</si>
  <si>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</si>
  <si>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</si>
  <si>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</si>
  <si>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</si>
  <si>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</si>
  <si>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</si>
  <si>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</si>
  <si>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</si>
  <si>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</si>
  <si>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</si>
  <si>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</si>
  <si>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</si>
  <si>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</si>
  <si>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</si>
  <si>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</si>
  <si>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</si>
  <si>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</si>
  <si>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</si>
  <si>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</si>
  <si>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</si>
  <si>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</si>
  <si>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</si>
  <si>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</si>
  <si>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</si>
  <si>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</si>
  <si>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</si>
  <si>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</si>
  <si>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</si>
  <si>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</si>
  <si>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</si>
  <si>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</si>
  <si>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</si>
  <si>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</si>
  <si>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</si>
  <si>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</si>
  <si>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</si>
  <si>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</si>
  <si>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</si>
  <si>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</si>
  <si>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</si>
  <si>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</si>
  <si>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</si>
  <si>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</si>
  <si>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</si>
  <si>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</si>
  <si>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</si>
  <si>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</si>
  <si>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</si>
  <si>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</si>
  <si>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</si>
  <si>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</si>
  <si>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</si>
  <si>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</si>
  <si>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</si>
  <si>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</si>
  <si>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</si>
  <si>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</si>
  <si>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</si>
  <si>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</si>
  <si>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</si>
  <si>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</si>
  <si>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</si>
  <si>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</si>
  <si>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</si>
  <si>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</si>
  <si>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</si>
  <si>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</si>
  <si>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</si>
  <si>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</si>
  <si>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</si>
  <si>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</si>
  <si>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</si>
  <si>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</si>
  <si>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</si>
  <si>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</si>
  <si>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</si>
  <si>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</si>
  <si>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</si>
  <si>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</si>
  <si>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Rotherham</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</si>
  <si>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</si>
  <si>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</si>
  <si>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</si>
  <si>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</si>
  <si>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</si>
  <si>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</si>
  <si>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</si>
  <si>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</si>
  <si>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</si>
  <si>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</si>
  <si>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</si>
  <si>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</si>
  <si>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</si>
  <si>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</si>
  <si>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</si>
  <si>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</si>
  <si>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</si>
  <si>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</si>
  <si>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</si>
  <si>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</si>
  <si>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</si>
  <si>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</si>
  <si>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</si>
  <si>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</si>
  <si>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</si>
  <si>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</si>
  <si>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</si>
  <si>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</si>
  <si>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</si>
  <si>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E14000533</t>
  </si>
  <si>
    <t>E14000535</t>
  </si>
  <si>
    <t>E14000546</t>
  </si>
  <si>
    <t>E14000577</t>
  </si>
  <si>
    <t>E14000582</t>
  </si>
  <si>
    <t>Boston and Skegness</t>
  </si>
  <si>
    <t>E14000583</t>
  </si>
  <si>
    <t>Bosworth</t>
  </si>
  <si>
    <t>E14000607</t>
  </si>
  <si>
    <t>E14000625</t>
  </si>
  <si>
    <t>E14000632</t>
  </si>
  <si>
    <t>E14000648</t>
  </si>
  <si>
    <t>Corby</t>
  </si>
  <si>
    <t>E14000660</t>
  </si>
  <si>
    <t>Daventry</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</si>
  <si>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</si>
  <si>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</si>
  <si>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</si>
  <si>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</si>
  <si>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</si>
  <si>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</si>
  <si>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</si>
  <si>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</si>
  <si>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</si>
  <si>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</si>
  <si>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</si>
  <si>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</si>
  <si>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</si>
  <si>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</si>
  <si>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Kettering</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</si>
  <si>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</si>
  <si>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</si>
  <si>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</si>
  <si>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</si>
  <si>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</si>
  <si>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</si>
  <si>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</si>
  <si>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</si>
  <si>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</si>
  <si>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</si>
  <si>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</si>
  <si>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</si>
  <si>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</si>
  <si>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</si>
  <si>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</si>
  <si>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</si>
  <si>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</si>
  <si>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</si>
  <si>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</si>
  <si>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</si>
  <si>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</si>
  <si>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</si>
  <si>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</si>
  <si>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</si>
  <si>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</si>
  <si>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</si>
  <si>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</si>
  <si>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</si>
  <si>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</si>
  <si>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</si>
  <si>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</si>
  <si>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</si>
  <si>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</si>
  <si>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</si>
  <si>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</si>
  <si>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</si>
  <si>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</si>
  <si>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</si>
  <si>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</si>
  <si>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</si>
  <si>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</si>
  <si>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South Northamptonshire</t>
  </si>
  <si>
    <t>E14001025</t>
  </si>
  <si>
    <t>Wellingborough</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</si>
  <si>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</si>
  <si>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</si>
  <si>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</si>
  <si>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</si>
  <si>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</si>
  <si>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</si>
  <si>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</si>
  <si>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</si>
  <si>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</si>
  <si>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</si>
  <si>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</si>
  <si>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</si>
  <si>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</si>
  <si>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</si>
  <si>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</si>
  <si>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</si>
  <si>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</si>
  <si>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</si>
  <si>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</si>
  <si>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</si>
  <si>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</si>
  <si>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</si>
  <si>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</si>
  <si>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</si>
  <si>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</si>
  <si>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</si>
  <si>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</si>
  <si>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</si>
  <si>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</si>
  <si>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</si>
  <si>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</si>
  <si>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</si>
  <si>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</si>
  <si>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</si>
  <si>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</si>
  <si>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</si>
  <si>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</si>
  <si>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</si>
  <si>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</si>
  <si>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</si>
  <si>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</si>
  <si>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</si>
  <si>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</si>
  <si>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</si>
  <si>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</si>
  <si>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</si>
  <si>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</si>
  <si>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</si>
  <si>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</si>
  <si>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</si>
  <si>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</si>
  <si>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</si>
  <si>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</si>
  <si>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</si>
  <si>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</si>
  <si>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</si>
  <si>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</si>
  <si>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</si>
  <si>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</si>
  <si>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</si>
  <si>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</si>
  <si>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</si>
  <si>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</si>
  <si>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</si>
  <si>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</si>
  <si>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</si>
  <si>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</si>
  <si>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</si>
  <si>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</si>
  <si>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</si>
  <si>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</si>
  <si>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</si>
  <si>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</si>
  <si>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</si>
  <si>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</si>
  <si>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</si>
  <si>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</si>
  <si>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</si>
  <si>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</si>
  <si>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</si>
  <si>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</si>
  <si>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</si>
  <si>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</si>
  <si>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</si>
  <si>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</si>
  <si>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</si>
  <si>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</si>
  <si>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</si>
  <si>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</si>
  <si>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</si>
  <si>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</si>
  <si>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</si>
  <si>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</si>
  <si>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</si>
  <si>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</si>
  <si>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</si>
  <si>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</si>
  <si>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</si>
  <si>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</si>
  <si>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</si>
  <si>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</si>
  <si>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</si>
  <si>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</si>
  <si>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</si>
  <si>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</si>
  <si>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</si>
  <si>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</si>
  <si>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</si>
  <si>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</si>
  <si>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</si>
  <si>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</si>
  <si>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</si>
  <si>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</si>
  <si>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</si>
  <si>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</si>
  <si>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</si>
  <si>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</si>
  <si>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</si>
  <si>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</si>
  <si>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</si>
  <si>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</si>
  <si>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</si>
  <si>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</si>
  <si>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</si>
  <si>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</si>
  <si>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</si>
  <si>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</si>
  <si>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</si>
  <si>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</si>
  <si>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</si>
  <si>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</si>
  <si>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</si>
  <si>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</si>
  <si>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</si>
  <si>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</si>
  <si>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</si>
  <si>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</si>
  <si>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</si>
  <si>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</si>
  <si>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</si>
  <si>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</si>
  <si>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</si>
  <si>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</si>
  <si>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</si>
  <si>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</si>
  <si>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</si>
  <si>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</si>
  <si>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</si>
  <si>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</si>
  <si>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</si>
  <si>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</si>
  <si>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</si>
  <si>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</si>
  <si>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</si>
  <si>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</si>
  <si>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</si>
  <si>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</si>
  <si>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</si>
  <si>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</si>
  <si>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</si>
  <si>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</si>
  <si>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</si>
  <si>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</si>
  <si>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</si>
  <si>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</si>
  <si>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</si>
  <si>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</si>
  <si>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</si>
  <si>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</si>
  <si>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</si>
  <si>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</si>
  <si>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</si>
  <si>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</si>
  <si>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</si>
  <si>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</si>
  <si>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</si>
  <si>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</si>
  <si>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</si>
  <si>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</si>
  <si>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</si>
  <si>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</si>
  <si>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</si>
  <si>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</si>
  <si>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</si>
  <si>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</si>
  <si>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</si>
  <si>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</si>
  <si>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</si>
  <si>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</si>
  <si>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</si>
  <si>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</si>
  <si>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</si>
  <si>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</si>
  <si>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E14001045</t>
  </si>
  <si>
    <t>Witham</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</si>
  <si>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</si>
  <si>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</si>
  <si>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</si>
  <si>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</si>
  <si>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</si>
  <si>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</si>
  <si>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</si>
  <si>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</si>
  <si>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</si>
  <si>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</si>
  <si>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</si>
  <si>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</si>
  <si>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</si>
  <si>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</si>
  <si>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</si>
  <si>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</si>
  <si>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</si>
  <si>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</si>
  <si>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</si>
  <si>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</si>
  <si>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</si>
  <si>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</si>
  <si>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</si>
  <si>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</si>
  <si>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</si>
  <si>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</si>
  <si>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</si>
  <si>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</si>
  <si>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</si>
  <si>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</si>
  <si>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</si>
  <si>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</si>
  <si>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</si>
  <si>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</si>
  <si>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</si>
  <si>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</si>
  <si>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</si>
  <si>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</si>
  <si>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</si>
  <si>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</si>
  <si>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</si>
  <si>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</si>
  <si>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</si>
  <si>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</si>
  <si>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</si>
  <si>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</si>
  <si>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</si>
  <si>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</si>
  <si>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</si>
  <si>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</si>
  <si>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</si>
  <si>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</si>
  <si>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</si>
  <si>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</si>
  <si>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</si>
  <si>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</si>
  <si>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</si>
  <si>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</si>
  <si>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</si>
  <si>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</si>
  <si>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</si>
  <si>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</si>
  <si>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</si>
  <si>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</si>
  <si>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</si>
  <si>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</si>
  <si>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</si>
  <si>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</si>
  <si>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</si>
  <si>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</si>
  <si>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</si>
  <si>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</si>
  <si>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</si>
  <si>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</si>
  <si>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</si>
  <si>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</si>
  <si>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</si>
  <si>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</si>
  <si>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</si>
  <si>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</si>
  <si>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</si>
  <si>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</si>
  <si>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</si>
  <si>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</si>
  <si>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</si>
  <si>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</si>
  <si>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</si>
  <si>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</si>
  <si>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</si>
  <si>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</si>
  <si>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</si>
  <si>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</si>
  <si>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</si>
  <si>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</si>
  <si>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</si>
  <si>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</si>
  <si>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</si>
  <si>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</si>
  <si>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</si>
  <si>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</si>
  <si>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</si>
  <si>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</si>
  <si>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</si>
  <si>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</si>
  <si>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</si>
  <si>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</si>
  <si>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</si>
  <si>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</si>
  <si>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</si>
  <si>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</si>
  <si>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</si>
  <si>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</si>
  <si>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</si>
  <si>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</si>
  <si>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</si>
  <si>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</si>
  <si>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</si>
  <si>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</si>
  <si>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</si>
  <si>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</si>
  <si>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</si>
  <si>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</si>
  <si>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</si>
  <si>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</si>
  <si>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</si>
  <si>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</si>
  <si>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</si>
  <si>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</si>
  <si>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</si>
  <si>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</si>
  <si>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</si>
  <si>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</si>
  <si>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</si>
  <si>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</si>
  <si>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</si>
  <si>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</si>
  <si>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</si>
  <si>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</si>
  <si>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</si>
  <si>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</si>
  <si>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</si>
  <si>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</si>
  <si>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</si>
  <si>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</si>
  <si>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</si>
  <si>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</si>
  <si>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</si>
  <si>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</si>
  <si>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</si>
  <si>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</si>
  <si>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</si>
  <si>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</si>
  <si>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</si>
  <si>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</si>
  <si>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</si>
  <si>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</si>
  <si>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</si>
  <si>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</si>
  <si>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</si>
  <si>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</si>
  <si>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</si>
  <si>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</si>
  <si>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</si>
  <si>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</si>
  <si>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</si>
  <si>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</si>
  <si>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</si>
  <si>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</si>
  <si>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</si>
  <si>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</si>
  <si>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</si>
  <si>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</si>
  <si>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</si>
  <si>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</si>
  <si>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</si>
  <si>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</si>
  <si>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</si>
  <si>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</si>
  <si>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</si>
  <si>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</si>
  <si>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</si>
  <si>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</si>
  <si>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</si>
  <si>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</si>
  <si>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</si>
  <si>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</si>
  <si>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</si>
  <si>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</si>
  <si>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</si>
  <si>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</si>
  <si>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</si>
  <si>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</si>
  <si>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</si>
  <si>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</si>
  <si>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</si>
  <si>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</si>
  <si>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</si>
  <si>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</si>
  <si>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</si>
  <si>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</si>
  <si>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</si>
  <si>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</si>
  <si>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</si>
  <si>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</si>
  <si>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</si>
  <si>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</si>
  <si>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</si>
  <si>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</si>
  <si>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</si>
  <si>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</si>
  <si>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</si>
  <si>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</si>
  <si>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</si>
  <si>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</si>
  <si>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</si>
  <si>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</si>
  <si>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</si>
  <si>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</si>
  <si>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</si>
  <si>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</si>
  <si>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</si>
  <si>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</si>
  <si>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</si>
  <si>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</si>
  <si>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</si>
  <si>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</si>
  <si>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</si>
  <si>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</si>
  <si>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</si>
  <si>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</si>
  <si>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</si>
  <si>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</si>
  <si>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</si>
  <si>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</si>
  <si>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</si>
  <si>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</si>
  <si>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</si>
  <si>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</si>
  <si>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</si>
  <si>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</si>
  <si>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</si>
  <si>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</si>
  <si>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</si>
  <si>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</si>
  <si>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</si>
  <si>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</si>
  <si>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</si>
  <si>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</si>
  <si>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</si>
  <si>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</si>
  <si>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</si>
  <si>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</si>
  <si>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</si>
  <si>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</si>
  <si>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</si>
  <si>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</si>
  <si>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</si>
  <si>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</si>
  <si>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</si>
  <si>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</si>
  <si>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</si>
  <si>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</si>
  <si>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</si>
  <si>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</si>
  <si>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</si>
  <si>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</si>
  <si>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</si>
  <si>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</si>
  <si>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</si>
  <si>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</si>
  <si>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</si>
  <si>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</si>
  <si>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</si>
  <si>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</si>
  <si>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</si>
  <si>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</si>
  <si>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</si>
  <si>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</si>
  <si>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</si>
  <si>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</si>
  <si>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</si>
  <si>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</si>
  <si>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Wycombe</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</si>
  <si>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</si>
  <si>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</si>
  <si>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</si>
  <si>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</si>
  <si>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</si>
  <si>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</si>
  <si>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</si>
  <si>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</si>
  <si>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</si>
  <si>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</si>
  <si>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</si>
  <si>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</si>
  <si>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</si>
  <si>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</si>
  <si>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</si>
  <si>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</si>
  <si>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</si>
  <si>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</si>
  <si>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</si>
  <si>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</si>
  <si>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</si>
  <si>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</si>
  <si>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</si>
  <si>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</si>
  <si>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</si>
  <si>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</si>
  <si>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</si>
  <si>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</si>
  <si>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</si>
  <si>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</si>
  <si>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</si>
  <si>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</si>
  <si>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</si>
  <si>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</si>
  <si>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</si>
  <si>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</si>
  <si>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</si>
  <si>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</si>
  <si>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</si>
  <si>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</si>
  <si>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</si>
  <si>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</si>
  <si>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</si>
  <si>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</si>
  <si>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</si>
  <si>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</si>
  <si>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</si>
  <si>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</si>
  <si>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</si>
  <si>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</si>
  <si>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</si>
  <si>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</si>
  <si>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</si>
  <si>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</si>
  <si>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</si>
  <si>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</si>
  <si>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</si>
  <si>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</si>
  <si>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</si>
  <si>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</si>
  <si>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</si>
  <si>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</si>
  <si>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</si>
  <si>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</si>
  <si>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</si>
  <si>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</si>
  <si>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</si>
  <si>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</si>
  <si>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</si>
  <si>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</si>
  <si>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</si>
  <si>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</si>
  <si>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</si>
  <si>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</si>
  <si>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</si>
  <si>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</si>
  <si>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</si>
  <si>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</si>
  <si>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</si>
  <si>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</si>
  <si>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</si>
  <si>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</si>
  <si>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</si>
  <si>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</si>
  <si>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</si>
  <si>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</si>
  <si>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</si>
  <si>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</si>
  <si>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</si>
  <si>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</si>
  <si>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</si>
  <si>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</si>
  <si>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</si>
  <si>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</si>
  <si>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</si>
  <si>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</si>
  <si>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</si>
  <si>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</si>
  <si>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</si>
  <si>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</si>
  <si>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W07000049</t>
  </si>
  <si>
    <t>Aberavon</t>
  </si>
  <si>
    <t>W07000058</t>
  </si>
  <si>
    <t>Aberconwy</t>
  </si>
  <si>
    <t>W07000043</t>
  </si>
  <si>
    <t>Alyn and Deeside</t>
  </si>
  <si>
    <t>W07000057</t>
  </si>
  <si>
    <t>Arfon</t>
  </si>
  <si>
    <t>W07000072</t>
  </si>
  <si>
    <t>Blaenau Gwent</t>
  </si>
  <si>
    <t>W07000068</t>
  </si>
  <si>
    <t>Brecon and Radnorshire</t>
  </si>
  <si>
    <t>W07000073</t>
  </si>
  <si>
    <t>Bridgend</t>
  </si>
  <si>
    <t>W07000076</t>
  </si>
  <si>
    <t>Caerphilly</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</si>
  <si>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</si>
  <si>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</si>
  <si>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</si>
  <si>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</si>
  <si>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</si>
  <si>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</si>
  <si>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</si>
  <si>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</si>
  <si>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</si>
  <si>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</si>
  <si>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</si>
  <si>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</si>
  <si>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</si>
  <si>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Ceredigion</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</si>
  <si>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</si>
  <si>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</si>
  <si>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</si>
  <si>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</si>
  <si>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</si>
  <si>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</si>
  <si>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</si>
  <si>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</si>
  <si>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</si>
  <si>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</si>
  <si>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</si>
  <si>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</si>
  <si>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</si>
  <si>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</si>
  <si>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</si>
  <si>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</si>
  <si>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</si>
  <si>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</si>
  <si>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</si>
  <si>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</si>
  <si>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</si>
  <si>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</si>
  <si>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</si>
  <si>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</si>
  <si>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</si>
  <si>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</si>
  <si>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</si>
  <si>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</si>
  <si>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</si>
  <si>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</si>
  <si>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</si>
  <si>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</si>
  <si>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</si>
  <si>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</si>
  <si>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</si>
  <si>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</si>
  <si>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</si>
  <si>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</si>
  <si>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</si>
  <si>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</si>
  <si>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t>W07000053</t>
  </si>
  <si>
    <t>Torfaen</t>
  </si>
  <si>
    <t>W07000060</t>
  </si>
  <si>
    <t>Vale of Clwyd</t>
  </si>
  <si>
    <t>W07000078</t>
  </si>
  <si>
    <t>Vale of Glamorgan</t>
  </si>
  <si>
    <t>W07000044</t>
  </si>
  <si>
    <t>Wrexham</t>
  </si>
  <si>
    <t>W07000041</t>
  </si>
  <si>
    <t>Ynys Môn</t>
  </si>
  <si>
    <t>S14000001</t>
  </si>
  <si>
    <t>Aberdeen North</t>
  </si>
  <si>
    <t>S14000002</t>
  </si>
  <si>
    <t>Aberdeen South</t>
  </si>
  <si>
    <t>S14000003</t>
  </si>
  <si>
    <t>Airdrie and Shotts</t>
  </si>
  <si>
    <t>S14000004</t>
  </si>
  <si>
    <t>S14000005</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</si>
  <si>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</si>
  <si>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</si>
  <si>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</si>
  <si>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</si>
  <si>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</si>
  <si>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</si>
  <si>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</si>
  <si>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</si>
  <si>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</si>
  <si>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</si>
  <si>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</si>
  <si>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</si>
  <si>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</si>
  <si>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</si>
  <si>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</si>
  <si>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</si>
  <si>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</si>
  <si>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</si>
  <si>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</si>
  <si>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</si>
  <si>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</si>
  <si>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</si>
  <si>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</si>
  <si>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</si>
  <si>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</si>
  <si>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</si>
  <si>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</si>
  <si>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</si>
  <si>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</si>
  <si>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</si>
  <si>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</si>
  <si>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</si>
  <si>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</si>
  <si>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</si>
  <si>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</si>
  <si>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</si>
  <si>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</si>
  <si>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</si>
  <si>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</si>
  <si>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</si>
  <si>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</si>
  <si>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</si>
  <si>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</si>
  <si>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</si>
  <si>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</si>
  <si>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</si>
  <si>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</si>
  <si>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</si>
  <si>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</si>
  <si>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</si>
  <si>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</si>
  <si>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</si>
  <si>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</si>
  <si>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</si>
  <si>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</si>
  <si>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</si>
  <si>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</si>
  <si>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</si>
  <si>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</si>
  <si>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</si>
  <si>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</si>
  <si>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</si>
  <si>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</si>
  <si>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</si>
  <si>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</si>
  <si>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</si>
  <si>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</si>
  <si>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</si>
  <si>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</si>
  <si>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</si>
  <si>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</si>
  <si>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</si>
  <si>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</si>
  <si>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</si>
  <si>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S14000027</t>
  </si>
  <si>
    <t>Na h-Eileanan an Iar</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</si>
  <si>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</si>
  <si>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</si>
  <si>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</si>
  <si>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</si>
  <si>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</si>
  <si>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</si>
  <si>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</si>
  <si>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</si>
  <si>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</si>
  <si>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</si>
  <si>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</si>
  <si>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</si>
  <si>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</si>
  <si>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</si>
  <si>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</si>
  <si>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</si>
  <si>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</si>
  <si>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</si>
  <si>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</si>
  <si>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</si>
  <si>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</si>
  <si>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</si>
  <si>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Tenure</t>
  </si>
  <si>
    <t>Jul - Sep 
2023</t>
  </si>
  <si>
    <t>Oct - Dec 
2023</t>
  </si>
  <si>
    <t>Owner-occupied</t>
  </si>
  <si>
    <t>Rented (private)</t>
  </si>
  <si>
    <t>Rented (social)</t>
  </si>
  <si>
    <t>Unknown</t>
  </si>
  <si>
    <t>This release is based on data provided by Ofgem.</t>
  </si>
  <si>
    <t>This worksheet contains one table. The table presents the number of households that have received GBIS measures by tenure and quarter as recorded with Ofgem.</t>
  </si>
  <si>
    <t>T6</t>
  </si>
  <si>
    <t>T7</t>
  </si>
  <si>
    <t>Table 6 - Number of Measures Installed and Households Upgraded by Parliamentary Constituency</t>
  </si>
  <si>
    <t>Apr - Jun 
2023</t>
  </si>
  <si>
    <t>Valid Percentage of Households [n1]</t>
  </si>
  <si>
    <t>Obligation</t>
  </si>
  <si>
    <t>GB Insulation Scheme</t>
  </si>
  <si>
    <t>[n1] Average cost per £ saved on energy bills for GBIS measures across all suppliers.</t>
  </si>
  <si>
    <t>Jul - Sep 2023</t>
  </si>
  <si>
    <t>Oct - Dec 2023</t>
  </si>
  <si>
    <t>Total GBIS costs</t>
  </si>
  <si>
    <t>The table summarises the estimated average GBIS delivery costs. These are based on quarterly energy supplier reports.</t>
  </si>
  <si>
    <t>The table summarises estimated GBIS delivery costs and estimated administration costs by quarter. These are based on quarterly energy supplier reports.</t>
  </si>
  <si>
    <t>Total delivery and administrative costs [n1]</t>
  </si>
  <si>
    <t>Administrative costs [n1][n2]</t>
  </si>
  <si>
    <t>GBIS delivery costs [n1]</t>
  </si>
  <si>
    <t>[n1] Total estimated GBIS delivery and administrative costs include cost revisions submitted from some energy companies.</t>
  </si>
  <si>
    <t>[n2] Apr - Jun 2023 additionally includes any GBIS set up administrative costs for Jan - Mar 2023.</t>
  </si>
  <si>
    <t>T8</t>
  </si>
  <si>
    <t>T9</t>
  </si>
  <si>
    <t>[n1] # refers to values between 1 and 4 inclusive which have been supressed to prevent disclosure.</t>
  </si>
  <si>
    <t xml:space="preserve">[n2] ^ refers to values of 5 or more which have been supressed where another value within the group was suppressed to prevent disclosure. </t>
  </si>
  <si>
    <t>Number of Measures Installed [n1][n2]</t>
  </si>
  <si>
    <t>External wall insulation of a cavity wall</t>
  </si>
  <si>
    <t>External wall insulation of a solid wall</t>
  </si>
  <si>
    <t>Internal wall insulation of a cavity wall</t>
  </si>
  <si>
    <t>Internal wall insulation of a solid wall</t>
  </si>
  <si>
    <t>Hybrid wall insulation of a cavity wall</t>
  </si>
  <si>
    <t>Hybrid wall insulation of a solid wall</t>
  </si>
  <si>
    <t>Flat roof insulation</t>
  </si>
  <si>
    <t>Pitched roof insulation</t>
  </si>
  <si>
    <t>Room-in-roof insulation</t>
  </si>
  <si>
    <t>Loft insulation: Less than or equal to 100mm pre-existing insulation</t>
  </si>
  <si>
    <t>Loft insulation: Greater than 100mm pre-existing insulation</t>
  </si>
  <si>
    <t>Under floor insulation</t>
  </si>
  <si>
    <t>Jan - Mar 
2024</t>
  </si>
  <si>
    <t>https://www.ons.gov.uk/peoplepopulationandcommunity/populationandmigration/populationprojections/datasets/householdprojectionsforengland</t>
  </si>
  <si>
    <t>https://statswales.gov.wales/Catalogue/Housing/Households/Estimates/households-by-localauthority-year</t>
  </si>
  <si>
    <t>https://www.nrscotland.gov.uk/statistics-and-data/statistics/statistics-by-theme/households/household-estimates/2022</t>
  </si>
  <si>
    <t xml:space="preserve">Scotland: National Records of Scotland. Household estimates: households and dwellings in Scotland, 2022. Table 1: </t>
  </si>
  <si>
    <t xml:space="preserve">Wales: Welsh Government. 2018-based household projections for Wales. Households by local authority and year: </t>
  </si>
  <si>
    <t xml:space="preserve">England: Office for National Statistics. 2018-based household projections for England. Table 406: </t>
  </si>
  <si>
    <t>GBIS measures per 100,000 households</t>
  </si>
  <si>
    <t>House</t>
  </si>
  <si>
    <t>Bungalow</t>
  </si>
  <si>
    <t>Flat</t>
  </si>
  <si>
    <t>Maisonette</t>
  </si>
  <si>
    <t>This worksheet contains one table. The table presents the number of households that have received GBIS measures by property type and quarter as recorded with Ofgem.</t>
  </si>
  <si>
    <t>Table 7: Households in receipt of GBIS measures by property type and quarter (April 2023 to March 2024)</t>
  </si>
  <si>
    <t>Table 8: Households in receipt of GBIS measures by tenure and quarter (April 2023 to March 2024)</t>
  </si>
  <si>
    <t>T10</t>
  </si>
  <si>
    <t>Table 7 - Households in receipt of GBIS measures by property type and quarter</t>
  </si>
  <si>
    <t>Table 8 - Households in receipt of GBIS measures by tenure and quarter</t>
  </si>
  <si>
    <t>Table 9 - Estimated GBIS costs by quarter</t>
  </si>
  <si>
    <t>Table 10 - Estimated average GBIS delivery costs as reported by energy suppliers</t>
  </si>
  <si>
    <t>[n1] Percentage of households is calculated for only those where the tenure is known.</t>
  </si>
  <si>
    <t>Cavity Wall Insulation</t>
  </si>
  <si>
    <t>Solid Wall Insulation</t>
  </si>
  <si>
    <t>Loft Insulation</t>
  </si>
  <si>
    <t>Other Insulation</t>
  </si>
  <si>
    <t>Heating Controls</t>
  </si>
  <si>
    <t>Households with at least one usual resident [n1]</t>
  </si>
  <si>
    <t>[n1] Estimated number of households with at least one usual resident in 2022. The year 2022 is used because it is currently the latest year for which an estimate is available for all three nations. Sources of household estimates:</t>
  </si>
  <si>
    <t>Households with at least one usual resident [n3]</t>
  </si>
  <si>
    <t>[n3] Estimated number of households with at least one usual resident in 2022. The year 2022 is used because it is currently the latest year for which an estimate is available for all three nations. Sources of household estimates:</t>
  </si>
  <si>
    <t>GBIS households upgraded per 100,000 households</t>
  </si>
  <si>
    <t>[n2] Percentage of households is calculated for only those where property type is known.</t>
  </si>
  <si>
    <t>Property Type [n1]</t>
  </si>
  <si>
    <t>Valid Percentage of Households [n2]</t>
  </si>
  <si>
    <t>[n1] For properties in England and Wales, data from the Valuations Office Agency (VOA) was used to identify property type. For properties in Scotland, data from TrustMark and Ofgem were used to identify property type.</t>
  </si>
  <si>
    <t xml:space="preserve">EnergyEfficiency.Stats@energysecurity.gov.uk </t>
  </si>
  <si>
    <t>The data tables in this spreadsheet were published at 09:30am Thursday 20th June 2024.</t>
  </si>
  <si>
    <t>Jan - Mar 2024</t>
  </si>
  <si>
    <t>The release is based on data provided by Ofgem, covering installations of measures between May 2023 to April 2024.</t>
  </si>
  <si>
    <t>30 March 2023 to 30 April 2024</t>
  </si>
  <si>
    <t>Table 3: Number of Measures Installed by Measure Type (May 2023 to April 2024)</t>
  </si>
  <si>
    <t>Table 4: Number of Households Upgraded and Measures Installed by Geographic Region (May 2023 to April 2024)</t>
  </si>
  <si>
    <t>Table 5: Number of Households Upgraded and Measures Installed by Administrative Area (May 2023 to April 2024)</t>
  </si>
  <si>
    <t>Table 6: Number of Measures Installed and Households Upgraded by Parliamentary Constituency (May 2023 to April 2024)</t>
  </si>
  <si>
    <t>Table 9: Estimated GBIS costs by quarter (April 2023 to March 2024)</t>
  </si>
  <si>
    <t>This worksheet contains one table. Data covers from April 2023 to March 2024.</t>
  </si>
  <si>
    <t>Table 10: Estimated average GBIS delivery costs as reported by energy suppliers (April 2023 to March 2024)</t>
  </si>
  <si>
    <t>• The total GBIS delivery costs up to the end of March 2024 were around £31.6 million, with an additional £3.8 million in administrative costs. This meant that the total cost of GBIS for the period was £35.4 million (Table 9).</t>
  </si>
  <si>
    <t>• Since the start of GBIS, there have been 11,600 measures installed in 9,400 households up to the end of April 2024 (Tables 1 and 2).</t>
  </si>
  <si>
    <t>• Measure delivery has continued to increase, with 2,100 measures installed in April 2024 – the highest level since the scheme began.</t>
  </si>
  <si>
    <t>• The most common measure so far has been cavity wall insulation, accounting for 52 per cent (6,100 measures) of the total 11,600 measures. This was followed by loft insulation which accounted for 20 per cent (2,300 measures) and heating controls which also accounted for 19 per cent (2,200 measures) (Table 3).</t>
  </si>
  <si>
    <t>• There have been 9,400 households upgraded under GBIS up to the end of April 2024, meaning they have had at least one measure installed. This is around 34 per 100,000 households (based on estimated household levels for 2022). The rates for Wales and England were slightly higher at 36 and 35 per 100,000 households respectively, while Scotland had a rate of 25 per 100,000. The region with the highest rate was Yorkshire and The Humber with an average of 60 households upgraded per 100,000 (Table 4).</t>
  </si>
  <si>
    <t>• Houses and bungalows are the most common property types upgraded to the end of March 2024, respectively accounting for around 5,700 (74 per cent) and 1,400 (19 per cent) of the households that have received measures under GBIS. Flats account for around 500 (7 per cent) of the households receiving measures and maisonettes account for less than 1 per cent (Table 7).</t>
  </si>
  <si>
    <t>• To the end of March 2024, the most common tenure type of households that received measures under GBIS was owner-occupied, accounting for around 6,200 (80 per cent) of the households that received measures. The remainder of households were rented, with socially rented households accounting for 16 per cent and private rented households 4 per cent (Table 8).</t>
  </si>
  <si>
    <t>Westminster Parliamentary Constituency [n3]</t>
  </si>
  <si>
    <t>[n3] These parliamentary constituencies are based on 2019 boundaries.</t>
  </si>
  <si>
    <t>Data covered in this release is for delivery to the end of April 2024 and associated costs to the end of March 2024</t>
  </si>
  <si>
    <t>• The highest regional delivery has been in the South East and Yorkshire and The Humber (both around 1,700 measures, 15 per cent) and the North West (1,300 measures, 11 per cent).</t>
  </si>
  <si>
    <t>• The regional breakdown of upgraded households is largely the same as the regional breakdown of measures installed, as the majority of households (around 8,300 out of 9,400) have had only one measure installed under the scheme. The remaining households have had one or more heating control measures installed (these are secondary measures that can only be installed in households in the low-income eligibility group under the scheme).</t>
  </si>
  <si>
    <t>• Up to the end of March 2024 the average cost of delivering the GBIS obligation was around £27.27 per £ annual bill savings, up from £25.15 to the end of December 2023 (Table 10).</t>
  </si>
  <si>
    <t>Average cost 
£/£ of annual bill saving
(all suppliers) 
[n1]</t>
  </si>
  <si>
    <t>Median of
average costs
£/£ of annual bill saving
 (individual suppliers) 
[n2]</t>
  </si>
  <si>
    <t>Upper Quartile
average costs
 £/£ of annual bill saving
 (individual suppliers)
 [n2]</t>
  </si>
  <si>
    <t>Lower Quartile
average costs
 £/£ of annual bill saving
 (individual suppliers)
 [n2]</t>
  </si>
  <si>
    <t xml:space="preserve">[n2] Suppliers have delivered different amounts against each obligation. </t>
  </si>
  <si>
    <t xml:space="preserve">The Median, Upper and Lower Quartile of average cost per £ of annual bill saving for individual suppliers should therefore be treated with caution as they may relate to different levels of delivery, different measures installed and different routes of meeting the obligation.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</si>
</sst>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3" formatCode="_-* #,##0.00_-;\-* #,##0.00_-;_-* &quot;-&quot;??_-;_-@_-"/>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 numFmtId="172" formatCode="&quot;£&quot;#,##0.00"/>
    <numFmt numFmtId="173" formatCode="&quot;£&quot;##,##0.0,,&quot;m&quot;"/>
    <numFmt numFmtId="174" formatCode="&quot;£&quot;#,###.0,,&quot;m&quot;"/>
    <numFmt numFmtId="175" formatCode="&quot;£&quot;#,##0.0"/>
  </numFmts>
  <fonts count="36"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b/>
      <sz val="15"/>
      <color theme="3"/>
      <name val="Calibri"/>
      <family val="2"/>
    </font>
    <font>
      <sz val="8"/>
      <name val="Calibri"/>
      <family val="2"/>
      <scheme val="minor"/>
    </font>
    <font>
      <b/>
      <sz val="14"/>
      <color theme="1"/>
      <name val="Calibri"/>
      <family val="2"/>
      <scheme val="minor"/>
    </font>
    <font>
      <sz val="12"/>
      <name val="Arial"/>
      <family val="2"/>
    </font>
    <font>
      <b/>
      <sz val="12"/>
      <name val="Arial"/>
      <family val="2"/>
    </font>
    <font>
      <sz val="10"/>
      <name val="Arial"/>
      <family val="2"/>
    </font>
    <font>
      <b/>
      <sz val="10"/>
      <name val="Arial"/>
      <family val="2"/>
    </font>
    <font>
      <sz val="10"/>
      <name val="Arial"/>
      <family val="2"/>
    </font>
    <font>
      <b/>
      <sz val="16"/>
      <color theme="1"/>
      <name val="Calibri"/>
      <family val="2"/>
      <scheme val="minor"/>
    </font>
    <font>
      <sz val="10"/>
      <color rgb="FFFF0000"/>
      <name val="Arial"/>
      <family val="2"/>
    </font>
    <font>
      <sz val="12"/>
      <color rgb="FF000000"/>
      <name val="Arial"/>
      <family val="2"/>
    </font>
    <font>
      <b/>
      <sz val="16"/>
      <name val="Arial"/>
      <family val="2"/>
    </font>
    <font>
      <u/>
      <sz val="12"/>
      <color rgb="FF0563C1"/>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FF"/>
      </patternFill>
    </fill>
  </fills>
  <borders count="31">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right/>
      <top/>
      <bottom style="thin">
        <color indexed="64"/>
      </bottom>
      <diagonal/>
    </border>
    <border>
      <left style="thin">
        <color auto="1"/>
      </left>
      <right style="thin">
        <color auto="1"/>
      </right>
      <top/>
      <bottom style="thin">
        <color auto="1"/>
      </bottom>
      <diagonal/>
    </border>
    <border>
      <left/>
      <right/>
      <top/>
      <bottom style="thick">
        <color theme="4" tint="0.499984740745262"/>
      </bottom>
      <diagonal/>
    </border>
    <border>
      <left/>
      <right/>
      <top style="thin">
        <color auto="1"/>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style="thin">
        <color auto="1"/>
      </left>
      <right style="thin">
        <color auto="1"/>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indexed="64"/>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theme="1" tint="0.499984740745262"/>
      </right>
      <top/>
      <bottom style="thin">
        <color indexed="64"/>
      </bottom>
      <diagonal/>
    </border>
    <border>
      <left style="thin">
        <color theme="1" tint="0.499984740745262"/>
      </left>
      <right style="thin">
        <color rgb="FF000000"/>
      </right>
      <top/>
      <bottom style="thin">
        <color indexed="64"/>
      </bottom>
      <diagonal/>
    </border>
  </borders>
  <cellStyleXfs count="32">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7" applyNumberFormat="0" applyFill="0" applyAlignment="0" applyProtection="0"/>
    <xf numFmtId="0" fontId="22" fillId="0" borderId="1" applyNumberFormat="0" applyFill="0" applyAlignment="0" applyProtection="0"/>
    <xf numFmtId="9" fontId="1" fillId="0" borderId="0" applyFont="0" applyFill="0" applyBorder="0" applyAlignment="0" applyProtection="0"/>
    <xf numFmtId="0" fontId="27" fillId="0" borderId="0"/>
    <xf numFmtId="0" fontId="27" fillId="0" borderId="0"/>
    <xf numFmtId="0" fontId="1" fillId="0" borderId="0"/>
    <xf numFmtId="0" fontId="1" fillId="0" borderId="0"/>
    <xf numFmtId="165" fontId="11" fillId="0" borderId="0"/>
    <xf numFmtId="0" fontId="1" fillId="0" borderId="0"/>
    <xf numFmtId="165" fontId="11" fillId="0" borderId="0"/>
    <xf numFmtId="9" fontId="11" fillId="0" borderId="0" applyFont="0" applyFill="0" applyBorder="0" applyAlignment="0" applyProtection="0"/>
    <xf numFmtId="165" fontId="11" fillId="0" borderId="0"/>
    <xf numFmtId="0" fontId="32" fillId="0" borderId="0"/>
    <xf numFmtId="0" fontId="6" fillId="0" borderId="0" applyNumberFormat="0" applyFill="0" applyBorder="0" applyAlignment="0" applyProtection="0"/>
    <xf numFmtId="0" fontId="33" fillId="0" borderId="0" applyNumberFormat="0" applyAlignment="0" applyProtection="0"/>
    <xf numFmtId="0" fontId="7" fillId="0" borderId="0"/>
    <xf numFmtId="0" fontId="34"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 fillId="0" borderId="0"/>
    <xf numFmtId="0" fontId="10" fillId="0" borderId="0"/>
    <xf numFmtId="0" fontId="1" fillId="0" borderId="0"/>
  </cellStyleXfs>
  <cellXfs count="233">
    <xf numFmtId="0" fontId="0" fillId="0" borderId="0" xfId="0"/>
    <xf numFmtId="165" fontId="3" fillId="2" borderId="0" xfId="1" applyNumberFormat="1" applyFont="1" applyFill="1"/>
    <xf numFmtId="0" fontId="4" fillId="2" borderId="0" xfId="2" applyFont="1" applyFill="1"/>
    <xf numFmtId="0" fontId="7" fillId="2" borderId="0" xfId="2" applyFont="1" applyFill="1"/>
    <xf numFmtId="0" fontId="7" fillId="2" borderId="0" xfId="0" applyFont="1" applyFill="1"/>
    <xf numFmtId="165" fontId="3" fillId="2" borderId="0" xfId="1" applyNumberFormat="1" applyFont="1" applyFill="1" applyAlignment="1">
      <alignment horizontal="left"/>
    </xf>
    <xf numFmtId="0" fontId="10" fillId="2" borderId="0" xfId="0" applyFont="1" applyFill="1" applyAlignment="1">
      <alignment horizontal="left" wrapText="1"/>
    </xf>
    <xf numFmtId="165" fontId="11" fillId="2" borderId="0" xfId="5" applyFill="1"/>
    <xf numFmtId="165" fontId="11" fillId="2" borderId="0" xfId="4" applyFill="1"/>
    <xf numFmtId="165" fontId="11" fillId="2" borderId="0" xfId="4" applyFill="1" applyAlignment="1">
      <alignment horizontal="right"/>
    </xf>
    <xf numFmtId="165" fontId="8" fillId="2" borderId="0" xfId="4" applyFont="1" applyFill="1" applyAlignment="1">
      <alignment horizontal="left"/>
    </xf>
    <xf numFmtId="165" fontId="15" fillId="2" borderId="0" xfId="5" applyFont="1" applyFill="1"/>
    <xf numFmtId="0" fontId="8" fillId="2" borderId="0" xfId="2" applyFont="1" applyFill="1" applyAlignment="1">
      <alignment horizontal="left" wrapText="1"/>
    </xf>
    <xf numFmtId="0" fontId="11" fillId="4" borderId="0" xfId="0" applyFont="1" applyFill="1"/>
    <xf numFmtId="0" fontId="8" fillId="2" borderId="0" xfId="0" applyFont="1" applyFill="1" applyAlignment="1">
      <alignment wrapText="1"/>
    </xf>
    <xf numFmtId="0" fontId="8" fillId="2" borderId="0" xfId="0" applyFont="1" applyFill="1"/>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6" xfId="3" applyFont="1" applyFill="1" applyBorder="1" applyAlignment="1" applyProtection="1"/>
    <xf numFmtId="0" fontId="8" fillId="2" borderId="0" xfId="2" applyFont="1" applyFill="1" applyAlignment="1">
      <alignment vertical="center"/>
    </xf>
    <xf numFmtId="0" fontId="6" fillId="2" borderId="0" xfId="3" applyNumberFormat="1" applyFont="1" applyFill="1" applyAlignment="1" applyProtection="1">
      <alignment vertical="center"/>
    </xf>
    <xf numFmtId="0" fontId="21" fillId="2" borderId="0" xfId="0" quotePrefix="1" applyFont="1" applyFill="1"/>
    <xf numFmtId="0" fontId="14"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8" fillId="2" borderId="0" xfId="2" applyFont="1" applyFill="1" applyAlignment="1">
      <alignment vertical="top"/>
    </xf>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4" fontId="14" fillId="2" borderId="0" xfId="0" applyNumberFormat="1" applyFont="1" applyFill="1"/>
    <xf numFmtId="167" fontId="14" fillId="2" borderId="0" xfId="0" applyNumberFormat="1" applyFont="1" applyFill="1"/>
    <xf numFmtId="17" fontId="10" fillId="2" borderId="0" xfId="0" applyNumberFormat="1" applyFont="1" applyFill="1"/>
    <xf numFmtId="169" fontId="14" fillId="2" borderId="0" xfId="0" applyNumberFormat="1" applyFont="1" applyFill="1" applyAlignment="1">
      <alignment vertical="top"/>
    </xf>
    <xf numFmtId="169" fontId="14" fillId="2" borderId="0" xfId="0" applyNumberFormat="1" applyFont="1" applyFill="1"/>
    <xf numFmtId="1" fontId="14" fillId="2" borderId="0" xfId="0" applyNumberFormat="1" applyFont="1" applyFill="1"/>
    <xf numFmtId="171" fontId="7" fillId="2" borderId="3" xfId="0" quotePrefix="1" applyNumberFormat="1" applyFont="1" applyFill="1" applyBorder="1" applyAlignment="1">
      <alignment horizontal="right"/>
    </xf>
    <xf numFmtId="171" fontId="11" fillId="2" borderId="0" xfId="0" applyNumberFormat="1" applyFont="1" applyFill="1" applyAlignment="1">
      <alignment horizontal="left"/>
    </xf>
    <xf numFmtId="0" fontId="20" fillId="2" borderId="4" xfId="3" applyFont="1" applyFill="1" applyBorder="1" applyAlignment="1" applyProtection="1"/>
    <xf numFmtId="0" fontId="11" fillId="2" borderId="0" xfId="0" applyFont="1" applyFill="1" applyAlignment="1">
      <alignment wrapText="1"/>
    </xf>
    <xf numFmtId="0" fontId="14" fillId="0" borderId="0" xfId="0" applyFont="1"/>
    <xf numFmtId="165" fontId="17" fillId="2" borderId="5" xfId="8" applyNumberFormat="1" applyFont="1" applyFill="1" applyBorder="1" applyAlignment="1">
      <alignment horizontal="left"/>
    </xf>
    <xf numFmtId="165" fontId="11" fillId="2" borderId="5" xfId="4" applyFill="1" applyBorder="1"/>
    <xf numFmtId="0" fontId="7" fillId="0" borderId="0" xfId="0" applyFont="1" applyAlignment="1">
      <alignment horizontal="justify" vertical="top" wrapText="1"/>
    </xf>
    <xf numFmtId="0" fontId="6" fillId="0" borderId="0" xfId="3" applyFont="1"/>
    <xf numFmtId="0" fontId="4" fillId="2" borderId="0" xfId="0" applyFont="1" applyFill="1"/>
    <xf numFmtId="0" fontId="24" fillId="0" borderId="0" xfId="0" applyFont="1"/>
    <xf numFmtId="0" fontId="4" fillId="0" borderId="0" xfId="0" applyFont="1"/>
    <xf numFmtId="0" fontId="25" fillId="2" borderId="0" xfId="0" applyFont="1" applyFill="1"/>
    <xf numFmtId="0" fontId="18" fillId="2" borderId="0" xfId="12" applyFont="1" applyFill="1" applyAlignment="1">
      <alignment horizontal="left"/>
    </xf>
    <xf numFmtId="0" fontId="18" fillId="2" borderId="0" xfId="12" applyFont="1" applyFill="1"/>
    <xf numFmtId="0" fontId="7" fillId="2" borderId="0" xfId="12" applyFont="1" applyFill="1"/>
    <xf numFmtId="0" fontId="27" fillId="2" borderId="0" xfId="12" applyFill="1"/>
    <xf numFmtId="0" fontId="18" fillId="2" borderId="0" xfId="12" quotePrefix="1" applyFont="1" applyFill="1"/>
    <xf numFmtId="0" fontId="7" fillId="2" borderId="0" xfId="12" quotePrefix="1" applyFont="1" applyFill="1"/>
    <xf numFmtId="0" fontId="28" fillId="2" borderId="0" xfId="12" applyFont="1" applyFill="1"/>
    <xf numFmtId="165" fontId="8" fillId="2" borderId="0" xfId="5" applyFont="1" applyFill="1"/>
    <xf numFmtId="165" fontId="9" fillId="2" borderId="0" xfId="5" applyFont="1" applyFill="1"/>
    <xf numFmtId="0" fontId="3" fillId="2" borderId="0" xfId="0" applyFont="1" applyFill="1"/>
    <xf numFmtId="0" fontId="9" fillId="2" borderId="0" xfId="0" applyFont="1" applyFill="1"/>
    <xf numFmtId="3" fontId="9" fillId="2" borderId="0" xfId="0" applyNumberFormat="1" applyFont="1" applyFill="1"/>
    <xf numFmtId="9" fontId="9" fillId="2" borderId="0" xfId="11" applyFont="1" applyFill="1" applyBorder="1"/>
    <xf numFmtId="14" fontId="9" fillId="2" borderId="2" xfId="0" applyNumberFormat="1" applyFont="1" applyFill="1" applyBorder="1" applyAlignment="1">
      <alignment vertical="center" wrapText="1"/>
    </xf>
    <xf numFmtId="0" fontId="9" fillId="2" borderId="2" xfId="0" applyFont="1" applyFill="1" applyBorder="1" applyAlignment="1">
      <alignment horizontal="right" vertical="center" wrapText="1"/>
    </xf>
    <xf numFmtId="17" fontId="12" fillId="3" borderId="10" xfId="0" applyNumberFormat="1" applyFont="1" applyFill="1" applyBorder="1" applyAlignment="1">
      <alignment vertical="center"/>
    </xf>
    <xf numFmtId="3" fontId="12" fillId="3" borderId="6" xfId="0" applyNumberFormat="1" applyFont="1" applyFill="1" applyBorder="1" applyAlignment="1">
      <alignment horizontal="right" vertical="center" wrapText="1"/>
    </xf>
    <xf numFmtId="0" fontId="9" fillId="2" borderId="2" xfId="0" applyFont="1" applyFill="1" applyBorder="1" applyAlignment="1">
      <alignment vertical="center" wrapText="1"/>
    </xf>
    <xf numFmtId="0" fontId="10" fillId="2" borderId="3" xfId="0" applyFont="1" applyFill="1" applyBorder="1" applyAlignment="1">
      <alignment vertical="center"/>
    </xf>
    <xf numFmtId="3" fontId="9" fillId="3" borderId="10" xfId="0" applyNumberFormat="1" applyFont="1" applyFill="1" applyBorder="1" applyAlignment="1">
      <alignment vertical="center"/>
    </xf>
    <xf numFmtId="0" fontId="18" fillId="2" borderId="2" xfId="0" applyFont="1" applyFill="1" applyBorder="1" applyAlignment="1">
      <alignment wrapText="1"/>
    </xf>
    <xf numFmtId="0" fontId="9" fillId="2" borderId="4" xfId="0" applyFont="1" applyFill="1" applyBorder="1" applyAlignment="1">
      <alignment vertical="center"/>
    </xf>
    <xf numFmtId="3" fontId="9" fillId="2" borderId="4" xfId="0" applyNumberFormat="1" applyFont="1" applyFill="1" applyBorder="1" applyAlignment="1">
      <alignment vertical="center"/>
    </xf>
    <xf numFmtId="9" fontId="9" fillId="2" borderId="4" xfId="11" applyFont="1" applyFill="1" applyBorder="1" applyAlignment="1">
      <alignment vertical="center"/>
    </xf>
    <xf numFmtId="0" fontId="8" fillId="2" borderId="12" xfId="0" applyFont="1" applyFill="1" applyBorder="1" applyAlignment="1">
      <alignment vertical="center"/>
    </xf>
    <xf numFmtId="3" fontId="8" fillId="2" borderId="12" xfId="0" applyNumberFormat="1" applyFont="1" applyFill="1" applyBorder="1" applyAlignment="1">
      <alignment vertical="center"/>
    </xf>
    <xf numFmtId="9" fontId="8" fillId="2" borderId="12" xfId="11" applyFont="1" applyFill="1" applyBorder="1" applyAlignment="1">
      <alignment vertical="center"/>
    </xf>
    <xf numFmtId="0" fontId="9" fillId="2" borderId="12" xfId="0" applyFont="1" applyFill="1" applyBorder="1" applyAlignment="1">
      <alignment vertical="center"/>
    </xf>
    <xf numFmtId="3" fontId="9" fillId="2" borderId="12" xfId="0" applyNumberFormat="1" applyFont="1" applyFill="1" applyBorder="1" applyAlignment="1">
      <alignment vertical="center"/>
    </xf>
    <xf numFmtId="9" fontId="9" fillId="2" borderId="12" xfId="11" applyFont="1" applyFill="1" applyBorder="1" applyAlignment="1">
      <alignment vertical="center"/>
    </xf>
    <xf numFmtId="0" fontId="8" fillId="2" borderId="13" xfId="0" applyFont="1" applyFill="1" applyBorder="1" applyAlignment="1">
      <alignment vertical="center"/>
    </xf>
    <xf numFmtId="3" fontId="8" fillId="2" borderId="13" xfId="0" applyNumberFormat="1" applyFont="1" applyFill="1" applyBorder="1" applyAlignment="1">
      <alignment vertical="center"/>
    </xf>
    <xf numFmtId="9" fontId="8" fillId="2" borderId="13" xfId="11" applyFont="1" applyFill="1" applyBorder="1" applyAlignment="1">
      <alignment vertical="center"/>
    </xf>
    <xf numFmtId="0" fontId="9" fillId="3" borderId="10" xfId="0" applyFont="1" applyFill="1" applyBorder="1" applyAlignment="1">
      <alignment vertical="center"/>
    </xf>
    <xf numFmtId="9" fontId="9" fillId="3" borderId="10" xfId="11" applyFont="1" applyFill="1" applyBorder="1" applyAlignment="1">
      <alignment vertical="center"/>
    </xf>
    <xf numFmtId="3" fontId="8" fillId="2" borderId="0" xfId="0" applyNumberFormat="1" applyFont="1" applyFill="1" applyAlignment="1">
      <alignment horizontal="right" wrapText="1"/>
    </xf>
    <xf numFmtId="9" fontId="8" fillId="2" borderId="0" xfId="0" applyNumberFormat="1" applyFont="1" applyFill="1" applyAlignment="1">
      <alignment horizontal="right" wrapText="1"/>
    </xf>
    <xf numFmtId="3" fontId="8" fillId="2" borderId="18" xfId="0" applyNumberFormat="1" applyFont="1" applyFill="1" applyBorder="1" applyAlignment="1">
      <alignment horizontal="right" wrapText="1"/>
    </xf>
    <xf numFmtId="9" fontId="8" fillId="2" borderId="19" xfId="0" applyNumberFormat="1" applyFont="1" applyFill="1" applyBorder="1" applyAlignment="1">
      <alignment horizontal="right" wrapText="1"/>
    </xf>
    <xf numFmtId="0" fontId="26" fillId="2" borderId="2" xfId="0" applyFont="1" applyFill="1" applyBorder="1" applyAlignment="1">
      <alignment wrapText="1"/>
    </xf>
    <xf numFmtId="0" fontId="30" fillId="2" borderId="0" xfId="0" applyFont="1" applyFill="1"/>
    <xf numFmtId="0" fontId="26" fillId="2" borderId="14" xfId="0" applyFont="1" applyFill="1" applyBorder="1" applyAlignment="1">
      <alignment wrapText="1"/>
    </xf>
    <xf numFmtId="0" fontId="26" fillId="2" borderId="8" xfId="0" applyFont="1" applyFill="1" applyBorder="1" applyAlignment="1">
      <alignment wrapText="1"/>
    </xf>
    <xf numFmtId="3" fontId="18" fillId="2" borderId="18" xfId="12" applyNumberFormat="1" applyFont="1" applyFill="1" applyBorder="1" applyAlignment="1">
      <alignment horizontal="right"/>
    </xf>
    <xf numFmtId="3" fontId="18" fillId="2" borderId="19" xfId="12" applyNumberFormat="1" applyFont="1" applyFill="1" applyBorder="1" applyAlignment="1">
      <alignment horizontal="right"/>
    </xf>
    <xf numFmtId="3" fontId="7" fillId="2" borderId="19" xfId="12" applyNumberFormat="1" applyFont="1" applyFill="1" applyBorder="1" applyAlignment="1">
      <alignment horizontal="right"/>
    </xf>
    <xf numFmtId="3" fontId="7" fillId="2" borderId="21" xfId="12" applyNumberFormat="1" applyFont="1" applyFill="1" applyBorder="1" applyAlignment="1">
      <alignment horizontal="right"/>
    </xf>
    <xf numFmtId="0" fontId="18" fillId="2" borderId="3" xfId="12" applyFont="1" applyFill="1" applyBorder="1"/>
    <xf numFmtId="0" fontId="7" fillId="2" borderId="3" xfId="12" applyFont="1" applyFill="1" applyBorder="1"/>
    <xf numFmtId="0" fontId="7" fillId="2" borderId="6" xfId="12" applyFont="1" applyFill="1" applyBorder="1"/>
    <xf numFmtId="165" fontId="8" fillId="2" borderId="3" xfId="5" applyFont="1" applyFill="1" applyBorder="1"/>
    <xf numFmtId="0" fontId="7" fillId="2" borderId="0" xfId="0" applyFont="1" applyFill="1" applyAlignment="1">
      <alignment wrapText="1"/>
    </xf>
    <xf numFmtId="0" fontId="17" fillId="2" borderId="0" xfId="2" applyFont="1" applyFill="1"/>
    <xf numFmtId="171" fontId="7" fillId="5" borderId="0" xfId="0" applyNumberFormat="1" applyFont="1" applyFill="1"/>
    <xf numFmtId="0" fontId="7" fillId="2" borderId="6" xfId="0" quotePrefix="1" applyFont="1" applyFill="1" applyBorder="1"/>
    <xf numFmtId="3" fontId="18" fillId="2" borderId="3" xfId="12" applyNumberFormat="1" applyFont="1" applyFill="1" applyBorder="1" applyAlignment="1">
      <alignment horizontal="right"/>
    </xf>
    <xf numFmtId="3" fontId="7" fillId="2" borderId="3" xfId="12" applyNumberFormat="1" applyFont="1" applyFill="1" applyBorder="1" applyAlignment="1">
      <alignment horizontal="right"/>
    </xf>
    <xf numFmtId="3" fontId="7" fillId="2" borderId="6" xfId="12" applyNumberFormat="1" applyFont="1" applyFill="1" applyBorder="1" applyAlignment="1">
      <alignment horizontal="right"/>
    </xf>
    <xf numFmtId="0" fontId="11" fillId="2" borderId="0" xfId="14" applyFont="1" applyFill="1"/>
    <xf numFmtId="0" fontId="15" fillId="2" borderId="0" xfId="14" applyFont="1" applyFill="1"/>
    <xf numFmtId="0" fontId="18" fillId="2" borderId="19" xfId="13" quotePrefix="1" applyFont="1" applyFill="1" applyBorder="1"/>
    <xf numFmtId="0" fontId="18" fillId="2" borderId="3" xfId="13" quotePrefix="1" applyFont="1" applyFill="1" applyBorder="1"/>
    <xf numFmtId="0" fontId="9" fillId="2" borderId="19" xfId="14" quotePrefix="1" applyFont="1" applyFill="1" applyBorder="1"/>
    <xf numFmtId="0" fontId="9" fillId="2" borderId="3" xfId="14" quotePrefix="1" applyFont="1" applyFill="1" applyBorder="1"/>
    <xf numFmtId="3" fontId="18" fillId="2" borderId="3" xfId="13" applyNumberFormat="1" applyFont="1" applyFill="1" applyBorder="1" applyAlignment="1">
      <alignment horizontal="right"/>
    </xf>
    <xf numFmtId="3" fontId="18" fillId="2" borderId="18" xfId="13" applyNumberFormat="1" applyFont="1" applyFill="1" applyBorder="1" applyAlignment="1">
      <alignment horizontal="right"/>
    </xf>
    <xf numFmtId="0" fontId="8" fillId="2" borderId="19" xfId="14" quotePrefix="1" applyFont="1" applyFill="1" applyBorder="1"/>
    <xf numFmtId="0" fontId="8" fillId="2" borderId="3" xfId="14" quotePrefix="1" applyFont="1" applyFill="1" applyBorder="1"/>
    <xf numFmtId="3" fontId="7" fillId="2" borderId="3" xfId="13" applyNumberFormat="1" applyFont="1" applyFill="1" applyBorder="1" applyAlignment="1">
      <alignment horizontal="right"/>
    </xf>
    <xf numFmtId="3" fontId="7" fillId="2" borderId="18" xfId="13" applyNumberFormat="1" applyFont="1" applyFill="1" applyBorder="1" applyAlignment="1">
      <alignment horizontal="right"/>
    </xf>
    <xf numFmtId="3" fontId="8" fillId="2" borderId="18" xfId="0" applyNumberFormat="1" applyFont="1" applyFill="1" applyBorder="1" applyAlignment="1">
      <alignment horizontal="right"/>
    </xf>
    <xf numFmtId="3" fontId="8" fillId="2" borderId="0" xfId="0" applyNumberFormat="1" applyFont="1" applyFill="1" applyAlignment="1">
      <alignment horizontal="right"/>
    </xf>
    <xf numFmtId="0" fontId="18" fillId="2" borderId="5" xfId="0" applyFont="1" applyFill="1" applyBorder="1" applyAlignment="1">
      <alignment wrapText="1"/>
    </xf>
    <xf numFmtId="0" fontId="18" fillId="2" borderId="20" xfId="0" applyFont="1" applyFill="1" applyBorder="1" applyAlignment="1">
      <alignment horizontal="right" wrapText="1"/>
    </xf>
    <xf numFmtId="0" fontId="18" fillId="2" borderId="5" xfId="0" applyFont="1" applyFill="1" applyBorder="1" applyAlignment="1">
      <alignment horizontal="right" wrapText="1"/>
    </xf>
    <xf numFmtId="0" fontId="18" fillId="2" borderId="0" xfId="0" applyFont="1" applyFill="1"/>
    <xf numFmtId="3" fontId="9" fillId="2" borderId="18" xfId="0" applyNumberFormat="1" applyFont="1" applyFill="1" applyBorder="1" applyAlignment="1">
      <alignment horizontal="right"/>
    </xf>
    <xf numFmtId="3" fontId="9" fillId="2" borderId="0" xfId="0" applyNumberFormat="1" applyFont="1" applyFill="1" applyAlignment="1">
      <alignment horizontal="right"/>
    </xf>
    <xf numFmtId="0" fontId="27" fillId="2" borderId="0" xfId="0" applyFont="1" applyFill="1"/>
    <xf numFmtId="0" fontId="7" fillId="2" borderId="0" xfId="0" applyFont="1" applyFill="1" applyAlignment="1">
      <alignment horizontal="left" vertical="top" wrapText="1"/>
    </xf>
    <xf numFmtId="0" fontId="11" fillId="2" borderId="0" xfId="15" applyFont="1" applyFill="1"/>
    <xf numFmtId="165" fontId="7" fillId="2" borderId="0" xfId="16" applyFont="1" applyFill="1" applyAlignment="1">
      <alignment horizontal="left"/>
    </xf>
    <xf numFmtId="165" fontId="11" fillId="2" borderId="0" xfId="16" applyFill="1"/>
    <xf numFmtId="165" fontId="11" fillId="2" borderId="0" xfId="16" applyFill="1" applyAlignment="1">
      <alignment horizontal="right"/>
    </xf>
    <xf numFmtId="165" fontId="8" fillId="2" borderId="0" xfId="16" applyFont="1" applyFill="1" applyAlignment="1">
      <alignment horizontal="left"/>
    </xf>
    <xf numFmtId="0" fontId="11" fillId="2" borderId="0" xfId="15" applyFont="1" applyFill="1" applyAlignment="1">
      <alignment horizontal="left"/>
    </xf>
    <xf numFmtId="0" fontId="9" fillId="2" borderId="0" xfId="0" applyFont="1" applyFill="1" applyAlignment="1">
      <alignment horizontal="right" wrapText="1"/>
    </xf>
    <xf numFmtId="172" fontId="8" fillId="2" borderId="0" xfId="0" applyNumberFormat="1" applyFont="1" applyFill="1" applyAlignment="1">
      <alignment horizontal="right"/>
    </xf>
    <xf numFmtId="165" fontId="11" fillId="2" borderId="0" xfId="18" applyFill="1" applyAlignment="1">
      <alignment wrapText="1"/>
    </xf>
    <xf numFmtId="14" fontId="9" fillId="2" borderId="5" xfId="16" applyNumberFormat="1" applyFont="1" applyFill="1" applyBorder="1" applyAlignment="1">
      <alignment horizontal="right" wrapText="1"/>
    </xf>
    <xf numFmtId="174" fontId="15" fillId="2" borderId="0" xfId="15" applyNumberFormat="1" applyFont="1" applyFill="1"/>
    <xf numFmtId="174" fontId="11" fillId="2" borderId="0" xfId="15" applyNumberFormat="1" applyFont="1" applyFill="1"/>
    <xf numFmtId="0" fontId="31" fillId="2" borderId="0" xfId="15" applyFont="1" applyFill="1"/>
    <xf numFmtId="173" fontId="8" fillId="2" borderId="0" xfId="15" applyNumberFormat="1" applyFont="1" applyFill="1" applyAlignment="1">
      <alignment horizontal="right"/>
    </xf>
    <xf numFmtId="173" fontId="8" fillId="2" borderId="18" xfId="15" applyNumberFormat="1" applyFont="1" applyFill="1" applyBorder="1" applyAlignment="1">
      <alignment horizontal="right"/>
    </xf>
    <xf numFmtId="14" fontId="9" fillId="2" borderId="20" xfId="16" applyNumberFormat="1" applyFont="1" applyFill="1" applyBorder="1" applyAlignment="1">
      <alignment horizontal="right" wrapText="1"/>
    </xf>
    <xf numFmtId="173" fontId="9" fillId="2" borderId="18" xfId="15" applyNumberFormat="1" applyFont="1" applyFill="1" applyBorder="1" applyAlignment="1">
      <alignment horizontal="right"/>
    </xf>
    <xf numFmtId="173" fontId="9" fillId="2" borderId="0" xfId="15" applyNumberFormat="1" applyFont="1" applyFill="1" applyAlignment="1">
      <alignment horizontal="right"/>
    </xf>
    <xf numFmtId="9" fontId="8" fillId="2" borderId="0" xfId="11" applyFont="1" applyFill="1" applyAlignment="1">
      <alignment horizontal="right"/>
    </xf>
    <xf numFmtId="0" fontId="18" fillId="2" borderId="0" xfId="0" applyFont="1" applyFill="1" applyAlignment="1">
      <alignment wrapText="1"/>
    </xf>
    <xf numFmtId="0" fontId="18" fillId="2" borderId="5" xfId="15" applyFont="1" applyFill="1" applyBorder="1" applyAlignment="1">
      <alignment horizontal="left"/>
    </xf>
    <xf numFmtId="0" fontId="7" fillId="2" borderId="0" xfId="15" applyFont="1" applyFill="1" applyAlignment="1">
      <alignment horizontal="left"/>
    </xf>
    <xf numFmtId="0" fontId="18" fillId="2" borderId="0" xfId="15" applyFont="1" applyFill="1" applyAlignment="1">
      <alignment horizontal="left"/>
    </xf>
    <xf numFmtId="0" fontId="27" fillId="2" borderId="0" xfId="15" applyFont="1" applyFill="1" applyAlignment="1">
      <alignment horizontal="left"/>
    </xf>
    <xf numFmtId="0" fontId="27" fillId="2" borderId="0" xfId="15" applyFont="1" applyFill="1"/>
    <xf numFmtId="173" fontId="8" fillId="2" borderId="15" xfId="15" applyNumberFormat="1" applyFont="1" applyFill="1" applyBorder="1" applyAlignment="1">
      <alignment horizontal="right"/>
    </xf>
    <xf numFmtId="173" fontId="8" fillId="2" borderId="9" xfId="15" applyNumberFormat="1" applyFont="1" applyFill="1" applyBorder="1" applyAlignment="1">
      <alignment horizontal="right"/>
    </xf>
    <xf numFmtId="0" fontId="27" fillId="4" borderId="0" xfId="0" applyFont="1" applyFill="1"/>
    <xf numFmtId="9" fontId="9" fillId="2" borderId="0" xfId="11" applyFont="1" applyFill="1" applyAlignment="1">
      <alignment horizontal="right"/>
    </xf>
    <xf numFmtId="175" fontId="0" fillId="2" borderId="0" xfId="0" applyNumberFormat="1" applyFill="1"/>
    <xf numFmtId="0" fontId="7" fillId="2" borderId="24" xfId="0" applyFont="1" applyFill="1" applyBorder="1"/>
    <xf numFmtId="0" fontId="18" fillId="2" borderId="25" xfId="0" applyFont="1" applyFill="1" applyBorder="1"/>
    <xf numFmtId="9" fontId="8" fillId="2" borderId="27" xfId="11" applyFont="1" applyFill="1" applyBorder="1" applyAlignment="1">
      <alignment horizontal="right"/>
    </xf>
    <xf numFmtId="9" fontId="8" fillId="2" borderId="18" xfId="11" applyFont="1" applyFill="1" applyBorder="1" applyAlignment="1">
      <alignment horizontal="right"/>
    </xf>
    <xf numFmtId="0" fontId="0" fillId="2" borderId="18" xfId="0" applyFill="1" applyBorder="1"/>
    <xf numFmtId="9" fontId="9" fillId="2" borderId="28" xfId="11" applyFont="1" applyFill="1" applyBorder="1" applyAlignment="1">
      <alignment horizontal="right"/>
    </xf>
    <xf numFmtId="170" fontId="10" fillId="2" borderId="3" xfId="0" applyNumberFormat="1" applyFont="1" applyFill="1" applyBorder="1" applyAlignment="1">
      <alignment horizontal="left" vertical="center"/>
    </xf>
    <xf numFmtId="3" fontId="10" fillId="2" borderId="3" xfId="0" applyNumberFormat="1" applyFont="1" applyFill="1" applyBorder="1" applyAlignment="1">
      <alignment horizontal="right" vertical="center" wrapText="1"/>
    </xf>
    <xf numFmtId="3" fontId="9" fillId="2" borderId="0" xfId="0" applyNumberFormat="1" applyFont="1" applyFill="1" applyAlignment="1">
      <alignment horizontal="right" wrapText="1"/>
    </xf>
    <xf numFmtId="2" fontId="9" fillId="2" borderId="0" xfId="0" applyNumberFormat="1" applyFont="1" applyFill="1" applyAlignment="1">
      <alignment horizontal="right" wrapText="1"/>
    </xf>
    <xf numFmtId="2" fontId="18" fillId="2" borderId="20" xfId="12" applyNumberFormat="1" applyFont="1" applyFill="1" applyBorder="1" applyAlignment="1">
      <alignment horizontal="right" wrapText="1"/>
    </xf>
    <xf numFmtId="49" fontId="8" fillId="2" borderId="0" xfId="0" quotePrefix="1" applyNumberFormat="1" applyFont="1" applyFill="1"/>
    <xf numFmtId="14" fontId="9" fillId="2" borderId="5" xfId="0" applyNumberFormat="1" applyFont="1" applyFill="1" applyBorder="1" applyAlignment="1">
      <alignment horizontal="left" wrapText="1"/>
    </xf>
    <xf numFmtId="14" fontId="9" fillId="2" borderId="5" xfId="0" applyNumberFormat="1" applyFont="1" applyFill="1" applyBorder="1" applyAlignment="1">
      <alignment horizontal="left"/>
    </xf>
    <xf numFmtId="0" fontId="9" fillId="2" borderId="14" xfId="0" applyFont="1" applyFill="1" applyBorder="1" applyAlignment="1">
      <alignment horizontal="right" wrapText="1"/>
    </xf>
    <xf numFmtId="0" fontId="9" fillId="2" borderId="16" xfId="0" applyFont="1" applyFill="1" applyBorder="1" applyAlignment="1">
      <alignment horizontal="right" wrapText="1"/>
    </xf>
    <xf numFmtId="0" fontId="9" fillId="2" borderId="5" xfId="0" applyFont="1" applyFill="1" applyBorder="1" applyAlignment="1">
      <alignment horizontal="right" wrapText="1"/>
    </xf>
    <xf numFmtId="0" fontId="18" fillId="2" borderId="6" xfId="0" applyFont="1" applyFill="1" applyBorder="1" applyAlignment="1">
      <alignment horizontal="right" wrapText="1"/>
    </xf>
    <xf numFmtId="0" fontId="18" fillId="2" borderId="16" xfId="0" applyFont="1" applyFill="1" applyBorder="1" applyAlignment="1">
      <alignment horizontal="right" wrapText="1"/>
    </xf>
    <xf numFmtId="0" fontId="35" fillId="2" borderId="26" xfId="0" applyFont="1" applyFill="1" applyBorder="1" applyAlignment="1">
      <alignment horizontal="right" wrapText="1"/>
    </xf>
    <xf numFmtId="3" fontId="9" fillId="2" borderId="18" xfId="0" applyNumberFormat="1" applyFont="1" applyFill="1" applyBorder="1" applyAlignment="1">
      <alignment horizontal="right" wrapText="1"/>
    </xf>
    <xf numFmtId="3" fontId="8" fillId="2" borderId="3" xfId="0" applyNumberFormat="1" applyFont="1" applyFill="1" applyBorder="1" applyAlignment="1">
      <alignment horizontal="right"/>
    </xf>
    <xf numFmtId="3" fontId="9" fillId="2" borderId="29" xfId="0" applyNumberFormat="1" applyFont="1" applyFill="1" applyBorder="1" applyAlignment="1">
      <alignment horizontal="right"/>
    </xf>
    <xf numFmtId="3" fontId="8" fillId="2" borderId="4" xfId="0" applyNumberFormat="1" applyFont="1" applyFill="1" applyBorder="1" applyAlignment="1">
      <alignment horizontal="right"/>
    </xf>
    <xf numFmtId="3" fontId="9" fillId="2" borderId="6" xfId="0" applyNumberFormat="1" applyFont="1" applyFill="1" applyBorder="1" applyAlignment="1">
      <alignment horizontal="right"/>
    </xf>
    <xf numFmtId="0" fontId="18" fillId="2" borderId="6" xfId="0" applyFont="1" applyFill="1" applyBorder="1" applyAlignment="1">
      <alignment wrapText="1"/>
    </xf>
    <xf numFmtId="0" fontId="18" fillId="2" borderId="29" xfId="0" applyFont="1" applyFill="1" applyBorder="1" applyAlignment="1">
      <alignment horizontal="right" wrapText="1"/>
    </xf>
    <xf numFmtId="0" fontId="18" fillId="2" borderId="30" xfId="0" applyFont="1" applyFill="1" applyBorder="1" applyAlignment="1">
      <alignment horizontal="right" wrapText="1"/>
    </xf>
    <xf numFmtId="0" fontId="20" fillId="2" borderId="0" xfId="3" applyFont="1" applyFill="1" applyBorder="1" applyAlignment="1" applyProtection="1"/>
    <xf numFmtId="0" fontId="7" fillId="2" borderId="0" xfId="0" quotePrefix="1" applyFont="1" applyFill="1"/>
    <xf numFmtId="171" fontId="7" fillId="2" borderId="0" xfId="0" quotePrefix="1" applyNumberFormat="1" applyFont="1" applyFill="1" applyAlignment="1">
      <alignment horizontal="right"/>
    </xf>
    <xf numFmtId="4" fontId="0" fillId="2" borderId="0" xfId="0" applyNumberFormat="1" applyFill="1"/>
    <xf numFmtId="1" fontId="9" fillId="2" borderId="18" xfId="0" applyNumberFormat="1" applyFont="1" applyFill="1" applyBorder="1" applyAlignment="1">
      <alignment horizontal="right" wrapText="1"/>
    </xf>
    <xf numFmtId="1" fontId="9" fillId="2" borderId="0" xfId="0" applyNumberFormat="1" applyFont="1" applyFill="1" applyAlignment="1">
      <alignment horizontal="right" wrapText="1"/>
    </xf>
    <xf numFmtId="1" fontId="8" fillId="2" borderId="18" xfId="0" applyNumberFormat="1" applyFont="1" applyFill="1" applyBorder="1" applyAlignment="1">
      <alignment horizontal="right" wrapText="1"/>
    </xf>
    <xf numFmtId="1" fontId="8" fillId="2" borderId="0" xfId="0" applyNumberFormat="1" applyFont="1" applyFill="1" applyAlignment="1">
      <alignment horizontal="right" wrapText="1"/>
    </xf>
    <xf numFmtId="3" fontId="7" fillId="2" borderId="18" xfId="12" applyNumberFormat="1" applyFont="1" applyFill="1" applyBorder="1" applyAlignment="1">
      <alignment horizontal="right"/>
    </xf>
    <xf numFmtId="0" fontId="18" fillId="2" borderId="23" xfId="0" applyFont="1" applyFill="1" applyBorder="1" applyAlignment="1">
      <alignment horizontal="right" wrapText="1"/>
    </xf>
    <xf numFmtId="0" fontId="18" fillId="2" borderId="21" xfId="0" applyFont="1" applyFill="1" applyBorder="1" applyAlignment="1">
      <alignment wrapText="1"/>
    </xf>
    <xf numFmtId="0" fontId="29" fillId="4" borderId="0" xfId="0" applyFont="1" applyFill="1"/>
    <xf numFmtId="0" fontId="9" fillId="2" borderId="26" xfId="0" applyFont="1" applyFill="1" applyBorder="1" applyAlignment="1">
      <alignment horizontal="right" wrapText="1"/>
    </xf>
    <xf numFmtId="0" fontId="9" fillId="2" borderId="22" xfId="0" applyFont="1" applyFill="1" applyBorder="1" applyAlignment="1">
      <alignment horizontal="right" wrapText="1"/>
    </xf>
    <xf numFmtId="168" fontId="9" fillId="2" borderId="0" xfId="0" applyNumberFormat="1" applyFont="1" applyFill="1"/>
    <xf numFmtId="3" fontId="9" fillId="2" borderId="15" xfId="0" applyNumberFormat="1" applyFont="1" applyFill="1" applyBorder="1" applyAlignment="1">
      <alignment horizontal="right" wrapText="1"/>
    </xf>
    <xf numFmtId="9" fontId="9" fillId="2" borderId="17" xfId="0" applyNumberFormat="1" applyFont="1" applyFill="1" applyBorder="1" applyAlignment="1">
      <alignment horizontal="right" wrapText="1"/>
    </xf>
    <xf numFmtId="3" fontId="9" fillId="2" borderId="9" xfId="0" applyNumberFormat="1" applyFont="1" applyFill="1" applyBorder="1" applyAlignment="1">
      <alignment horizontal="right" wrapText="1"/>
    </xf>
    <xf numFmtId="9" fontId="9" fillId="2" borderId="9" xfId="0" applyNumberFormat="1" applyFont="1" applyFill="1" applyBorder="1" applyAlignment="1">
      <alignment horizontal="right" wrapText="1"/>
    </xf>
    <xf numFmtId="9" fontId="9" fillId="2" borderId="19" xfId="0" applyNumberFormat="1" applyFont="1" applyFill="1" applyBorder="1" applyAlignment="1">
      <alignment horizontal="right" wrapText="1"/>
    </xf>
    <xf numFmtId="9" fontId="9" fillId="2" borderId="0" xfId="0" applyNumberFormat="1" applyFont="1" applyFill="1" applyAlignment="1">
      <alignment horizontal="right" wrapText="1"/>
    </xf>
    <xf numFmtId="3" fontId="9" fillId="2" borderId="20" xfId="0" applyNumberFormat="1" applyFont="1" applyFill="1" applyBorder="1" applyAlignment="1">
      <alignment horizontal="right" wrapText="1"/>
    </xf>
    <xf numFmtId="9" fontId="9" fillId="2" borderId="21" xfId="0" applyNumberFormat="1" applyFont="1" applyFill="1" applyBorder="1" applyAlignment="1">
      <alignment horizontal="right" wrapText="1"/>
    </xf>
    <xf numFmtId="170" fontId="8" fillId="2" borderId="3" xfId="0" applyNumberFormat="1" applyFont="1" applyFill="1" applyBorder="1" applyAlignment="1">
      <alignment horizontal="left" vertical="center"/>
    </xf>
    <xf numFmtId="0" fontId="8" fillId="2" borderId="3" xfId="0" applyFont="1" applyFill="1" applyBorder="1" applyAlignment="1">
      <alignment vertical="center"/>
    </xf>
    <xf numFmtId="3" fontId="10" fillId="2" borderId="11" xfId="0" applyNumberFormat="1" applyFont="1" applyFill="1" applyBorder="1" applyAlignment="1">
      <alignment horizontal="right" vertical="center" wrapText="1"/>
    </xf>
    <xf numFmtId="0" fontId="27" fillId="2" borderId="24" xfId="0" applyFont="1" applyFill="1" applyBorder="1"/>
    <xf numFmtId="0" fontId="11" fillId="2" borderId="18" xfId="14" applyFont="1" applyFill="1" applyBorder="1"/>
    <xf numFmtId="0" fontId="15" fillId="2" borderId="18" xfId="14" applyFont="1" applyFill="1" applyBorder="1"/>
    <xf numFmtId="3" fontId="10" fillId="0" borderId="3" xfId="0" applyNumberFormat="1" applyFont="1" applyBorder="1" applyAlignment="1">
      <alignment horizontal="right" vertical="center" wrapText="1"/>
    </xf>
    <xf numFmtId="15" fontId="7" fillId="2" borderId="0" xfId="0" applyNumberFormat="1" applyFont="1" applyFill="1"/>
    <xf numFmtId="0" fontId="7" fillId="2" borderId="0" xfId="0" applyFont="1" applyFill="1" applyAlignment="1">
      <alignment vertical="top" wrapText="1"/>
    </xf>
    <xf numFmtId="0" fontId="8" fillId="2" borderId="0" xfId="0" applyFont="1" applyFill="1" applyAlignment="1">
      <alignment vertical="top" wrapText="1"/>
    </xf>
    <xf numFmtId="171" fontId="7" fillId="2" borderId="6" xfId="0" quotePrefix="1" applyNumberFormat="1" applyFont="1" applyFill="1" applyBorder="1" applyAlignment="1">
      <alignment horizontal="right"/>
    </xf>
    <xf numFmtId="0" fontId="11" fillId="2" borderId="0" xfId="31" applyFont="1" applyFill="1" applyAlignment="1">
      <alignment horizontal="left"/>
    </xf>
    <xf numFmtId="0" fontId="11" fillId="0" borderId="0" xfId="0" applyFont="1"/>
  </cellXfs>
  <cellStyles count="32">
    <cellStyle name="_Heading_01 New Luminus Model" xfId="1" xr:uid="{6D571135-E7DC-488C-A0E4-F798554C6E1C}"/>
    <cellStyle name="_SubHeading" xfId="8" xr:uid="{48B29085-77B2-43EF-A2DD-72E1E3EDEAF0}"/>
    <cellStyle name="Comma 2" xfId="26" xr:uid="{36F0493B-2C74-4CC2-ABAC-F3C7FAC5664C}"/>
    <cellStyle name="Comma 6" xfId="27" xr:uid="{7A77481B-BF6B-4941-89EB-57FEA68E9449}"/>
    <cellStyle name="Heading 1 2" xfId="7" xr:uid="{AA5044A9-AE95-4232-AF21-F2E325A96F22}"/>
    <cellStyle name="Heading 1 2 2" xfId="23" xr:uid="{648A7158-2B4C-4401-AFAA-75695B953D69}"/>
    <cellStyle name="Heading 1 3" xfId="10" xr:uid="{E2F221CE-360B-4403-8DA9-F3C8D9F60E3C}"/>
    <cellStyle name="Heading 2" xfId="9" builtinId="17"/>
    <cellStyle name="Hyperlink" xfId="3" builtinId="8"/>
    <cellStyle name="Hyperlink 2" xfId="25" xr:uid="{D058FF47-6FE1-4D56-9EB3-BE489CB0E6D6}"/>
    <cellStyle name="Hyperlink 3" xfId="22" xr:uid="{F1A8ADD9-FF96-4DD8-A2C6-B6DDCAAC68E2}"/>
    <cellStyle name="Normal" xfId="0" builtinId="0"/>
    <cellStyle name="Normal 19 2 2 5 2 2" xfId="17" xr:uid="{2C0AA9C5-5D87-4374-A780-5E49747B1702}"/>
    <cellStyle name="Normal 19 2 2 5 3 2 2 2" xfId="15" xr:uid="{2CDB8322-0113-4345-AF97-DB051D517948}"/>
    <cellStyle name="Normal 19 2 2 5 3 2 2 2 2" xfId="31" xr:uid="{AD222125-84E6-481A-929A-7FEF0BF772F7}"/>
    <cellStyle name="Normal 2" xfId="24" xr:uid="{9FCF461A-04B0-498F-8D62-401F475727C5}"/>
    <cellStyle name="Normal 2 2" xfId="20" xr:uid="{42A761B6-C85E-47E2-AF8C-276E7C2359E3}"/>
    <cellStyle name="Normal 2 2 3" xfId="13" xr:uid="{4D5D511F-2E09-4B26-A86E-C82E59A80D9C}"/>
    <cellStyle name="Normal 22" xfId="5" xr:uid="{BCCA9472-A7FF-403A-83F7-12952AA4C39A}"/>
    <cellStyle name="Normal 24 6" xfId="12" xr:uid="{5700A5F7-9721-4D54-B2AC-0878B525724D}"/>
    <cellStyle name="Normal 26 2 7 3 4" xfId="14" xr:uid="{A00C2679-4B38-499D-92AF-D6C5AFDE4CCF}"/>
    <cellStyle name="Normal 3" xfId="4" xr:uid="{96289A94-DF5B-41D3-9CAD-01B4795B7151}"/>
    <cellStyle name="Normal 3 2" xfId="28" xr:uid="{541BC438-F786-4D88-8AA3-E6FBAD4DE3C1}"/>
    <cellStyle name="Normal 3 30" xfId="16" xr:uid="{18228269-3EED-4503-AA63-F0BD31C016DF}"/>
    <cellStyle name="Normal 4" xfId="29" xr:uid="{8B6307E3-70FD-4A53-938F-A23630F190E5}"/>
    <cellStyle name="Normal 4 2" xfId="30" xr:uid="{54ED13E2-648A-45D8-A0A9-7B3FD03EAF85}"/>
    <cellStyle name="Normal 5" xfId="21" xr:uid="{8BC7FBE4-54EE-4EE7-9B63-A048988526F8}"/>
    <cellStyle name="Normal 50 2" xfId="18" xr:uid="{40934233-193B-4CBB-99C9-E1D2E1A09016}"/>
    <cellStyle name="Normal 60 2" xfId="2" xr:uid="{8B07B7A8-9DDC-46CB-85D7-3831E58B5F12}"/>
    <cellStyle name="Per cent 2" xfId="19" xr:uid="{20B2BC8B-65B1-42A5-8B5C-3C4FAC2C0BC7}"/>
    <cellStyle name="Percent" xfId="11" builtinId="5"/>
    <cellStyle name="Percent 2" xfId="6" xr:uid="{0894A174-3E37-4354-9E2D-A1206B93D37D}"/>
  </cellStyles>
  <dxfs count="104">
    <dxf>
      <font>
        <b val="0"/>
        <i val="0"/>
        <strike val="0"/>
        <condense val="0"/>
        <extend val="0"/>
        <outline val="0"/>
        <shadow val="0"/>
        <u val="none"/>
        <vertAlign val="baseline"/>
        <sz val="12"/>
        <color theme="1"/>
        <name val="Arial"/>
        <family val="2"/>
        <scheme val="none"/>
      </font>
      <numFmt numFmtId="172" formatCode="&quot;£&quot;#,##0.0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172" formatCode="&quot;£&quot;#,##0.0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172" formatCode="&quot;£&quot;#,##0.0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172" formatCode="&quot;£&quot;#,##0.0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73" formatCode="&quot;£&quot;##,##0.0,,&quot;m&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3" formatCode="&quot;£&quot;##,##0.0,,&quot;m&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3" formatCode="&quot;£&quot;##,##0.0,,&quot;m&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3" formatCode="&quot;£&quot;##,##0.0,,&quot;m&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numFmt numFmtId="19" formatCode="dd/mm/yyyy"/>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numFmt numFmtId="19" formatCode="dd/mm/yyyy"/>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border diagonalUp="0" diagonalDown="0" outline="0">
        <left style="thin">
          <color rgb="FF000000"/>
        </left>
        <right/>
        <top/>
        <bottom/>
      </border>
    </dxf>
    <dxf>
      <border outline="0">
        <top style="thin">
          <color auto="1"/>
        </top>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auto="1"/>
        </right>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border diagonalUp="0" diagonalDown="0" outline="0">
        <left style="thin">
          <color indexed="64"/>
        </left>
        <right style="thin">
          <color indexed="64"/>
        </right>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border diagonalUp="0" diagonalDown="0" outline="0">
        <left style="thin">
          <color indexed="64"/>
        </left>
        <right style="thin">
          <color indexed="64"/>
        </right>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border outline="0">
        <top style="thin">
          <color rgb="FF000000"/>
        </top>
        <bottom style="double">
          <color auto="1"/>
        </bottom>
      </border>
    </dxf>
    <dxf>
      <fill>
        <patternFill patternType="solid">
          <fgColor indexed="64"/>
          <bgColor theme="0"/>
        </patternFill>
      </fill>
    </dxf>
    <dxf>
      <border>
        <bottom style="thin">
          <color rgb="FF000000"/>
        </bottom>
      </border>
    </dxf>
    <dxf>
      <font>
        <b/>
        <i val="0"/>
        <strike val="0"/>
        <condense val="0"/>
        <extend val="0"/>
        <outline val="0"/>
        <shadow val="0"/>
        <u val="none"/>
        <vertAlign val="baseline"/>
        <sz val="12"/>
        <color auto="1"/>
        <name val="Arial"/>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2"/>
        <color theme="1"/>
        <name val="Arial"/>
        <family val="2"/>
        <scheme val="none"/>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style="thin">
          <color auto="1"/>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style="thin">
          <color auto="1"/>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theme="0"/>
        </patternFill>
      </fill>
      <alignment horizontal="right" vertical="bottom" textRotation="0" wrapText="1"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style="thin">
          <color auto="1"/>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numFmt numFmtId="30" formatCode="@"/>
      <fill>
        <patternFill patternType="solid">
          <fgColor indexed="64"/>
          <bgColor theme="0"/>
        </patternFill>
      </fill>
      <alignment vertical="bottom" textRotation="0" wrapText="1" indent="0" justifyLastLine="0" shrinkToFit="0" readingOrder="0"/>
      <border diagonalUp="0" diagonalDown="0" outline="0">
        <left/>
        <right/>
        <top/>
        <bottom style="thin">
          <color indexed="64"/>
        </bottom>
      </border>
    </dxf>
    <dxf>
      <border diagonalUp="0" diagonalDown="0">
        <left style="thin">
          <color indexed="64"/>
        </left>
        <right style="thin">
          <color indexed="64"/>
        </right>
        <top style="thin">
          <color indexed="64"/>
        </top>
        <bottom style="thin">
          <color indexed="64"/>
        </bottom>
      </border>
    </dxf>
    <dxf>
      <fill>
        <patternFill>
          <fgColor indexed="64"/>
          <bgColor theme="0"/>
        </patternFill>
      </fill>
      <alignment vertical="bottom" textRotation="0" indent="0" justifyLastLine="0" shrinkToFit="0" readingOrder="0"/>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vertical="bottom" textRotation="0" wrapText="1" indent="0" justifyLastLine="0" shrinkToFit="0" readingOrder="0"/>
    </dxf>
    <dxf>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border>
    </dxf>
    <dxf>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border>
    </dxf>
    <dxf>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border>
    </dxf>
    <dxf>
      <fill>
        <patternFill>
          <fgColor indexed="64"/>
          <bgColor theme="0"/>
        </patternFill>
      </fill>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fgColor indexed="64"/>
          <bgColor theme="0"/>
        </patternFill>
      </fill>
      <alignment vertical="center" textRotation="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rgb="FF000000"/>
        <name val="Arial"/>
        <family val="2"/>
        <scheme val="none"/>
      </font>
      <numFmt numFmtId="170" formatCode="mmmm\ yyyy"/>
      <fill>
        <patternFill>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border>
    </dxf>
    <dxf>
      <border diagonalUp="0" diagonalDown="0">
        <left/>
        <right/>
        <top style="thin">
          <color indexed="64"/>
        </top>
        <bottom style="thin">
          <color indexed="64"/>
        </bottom>
      </border>
    </dxf>
    <dxf>
      <fill>
        <patternFill>
          <fgColor indexed="64"/>
          <bgColor theme="0"/>
        </patternFill>
      </fill>
      <alignment vertical="center" textRotation="0" indent="0" justifyLastLine="0" shrinkToFit="0" readingOrder="0"/>
    </dxf>
    <dxf>
      <border>
        <bottom style="thin">
          <color indexed="64"/>
        </bottom>
      </border>
    </dxf>
    <dxf>
      <font>
        <strike val="0"/>
        <outline val="0"/>
        <shadow val="0"/>
        <u val="none"/>
        <vertAlign val="baseline"/>
        <sz val="12"/>
        <color theme="1"/>
        <name val="Arial"/>
        <family val="2"/>
        <scheme val="none"/>
      </font>
      <fill>
        <patternFill>
          <fgColor indexed="64"/>
          <bgColor theme="0"/>
        </patternFill>
      </fill>
      <alignment vertical="center" textRotation="0"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numFmt numFmtId="170" formatCode="mmmm\ yyyy"/>
      <fill>
        <patternFill patternType="none">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border>
    </dxf>
    <dxf>
      <border diagonalUp="0" diagonalDown="0">
        <left/>
        <right/>
        <top style="thin">
          <color indexed="64"/>
        </top>
        <bottom style="thin">
          <color indexed="64"/>
        </bottom>
      </border>
    </dxf>
    <dxf>
      <fill>
        <patternFill>
          <fgColor indexed="64"/>
          <bgColor theme="0"/>
        </patternFill>
      </fill>
      <alignment vertical="center" textRotation="0" indent="0" justifyLastLine="0" shrinkToFit="0" readingOrder="0"/>
    </dxf>
    <dxf>
      <border>
        <bottom style="thin">
          <color indexed="64"/>
        </bottom>
      </border>
    </dxf>
    <dxf>
      <font>
        <b/>
        <strike val="0"/>
        <outline val="0"/>
        <shadow val="0"/>
        <u val="none"/>
        <vertAlign val="baseline"/>
        <sz val="12"/>
        <color theme="1"/>
        <name val="Arial"/>
        <family val="2"/>
        <scheme val="none"/>
      </font>
      <fill>
        <patternFill patternType="none">
          <fgColor indexed="64"/>
          <bgColor theme="0"/>
        </patternFill>
      </fill>
      <alignment wrapText="1"/>
      <border diagonalUp="0" diagonalDown="0" outline="0">
        <left style="thin">
          <color auto="1"/>
        </left>
        <right style="thin">
          <color auto="1"/>
        </right>
        <top/>
        <bottom/>
      </border>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103"/>
      <tableStyleElement type="headerRow" dxfId="102"/>
      <tableStyleElement type="totalRow" dxfId="101"/>
      <tableStyleElement type="firstColumn" dxfId="100"/>
      <tableStyleElement type="lastColumn" dxfId="99"/>
      <tableStyleElement type="firstRowStripe" dxfId="98"/>
      <tableStyleElement type="firstColumnStripe" dxfId="97"/>
    </tableStyle>
  </tableStyles>
  <colors>
    <mruColors>
      <color rgb="FFCCFFCC"/>
      <color rgb="FFFFCC99"/>
      <color rgb="FFFFFF99"/>
      <color rgb="FFCCFF99"/>
      <color rgb="FF99FFCC"/>
      <color rgb="FFFDF0E3"/>
      <color rgb="FFFEF9F4"/>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207645</xdr:colOff>
      <xdr:row>0</xdr:row>
      <xdr:rowOff>268605</xdr:rowOff>
    </xdr:from>
    <xdr:to>
      <xdr:col>5</xdr:col>
      <xdr:colOff>460365</xdr:colOff>
      <xdr:row>2</xdr:row>
      <xdr:rowOff>504576</xdr:rowOff>
    </xdr:to>
    <xdr:pic>
      <xdr:nvPicPr>
        <xdr:cNvPr id="3" name="Picture 2" descr="Logo of the Department for Energy Security &amp; Net Zero">
          <a:extLst>
            <a:ext uri="{FF2B5EF4-FFF2-40B4-BE49-F238E27FC236}">
              <a16:creationId xmlns:a16="http://schemas.microsoft.com/office/drawing/2014/main" id="{7FF6CBEE-2A4D-46D7-BFF7-57B623E351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694545" y="268605"/>
          <a:ext cx="2024370" cy="109322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548640</xdr:colOff>
      <xdr:row>0</xdr:row>
      <xdr:rowOff>182880</xdr:rowOff>
    </xdr:from>
    <xdr:to>
      <xdr:col>7</xdr:col>
      <xdr:colOff>255905</xdr:colOff>
      <xdr:row>4</xdr:row>
      <xdr:rowOff>162924</xdr:rowOff>
    </xdr:to>
    <xdr:pic>
      <xdr:nvPicPr>
        <xdr:cNvPr id="3" name="Picture 2" descr="Logo of the Department for Energy Security &amp; Net Zero">
          <a:extLst>
            <a:ext uri="{FF2B5EF4-FFF2-40B4-BE49-F238E27FC236}">
              <a16:creationId xmlns:a16="http://schemas.microsoft.com/office/drawing/2014/main" id="{C4CF0E45-9A60-4B9E-94F2-70E975FDC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275820" y="182880"/>
          <a:ext cx="1539240" cy="90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6419101</xdr:colOff>
      <xdr:row>6</xdr:row>
      <xdr:rowOff>3453391</xdr:rowOff>
    </xdr:to>
    <xdr:pic>
      <xdr:nvPicPr>
        <xdr:cNvPr id="13" name="Picture 12" descr="A bar chart showing a proportionate breakdown of total measures installed by geographic region. The highest bars were the South East (15 per cent) and Yorkshire and The Humber (15 per cent). The smallest bars were those of London (6 per cent), Scotland (6 per cent) and Wales (5 per cent).">
          <a:extLst>
            <a:ext uri="{FF2B5EF4-FFF2-40B4-BE49-F238E27FC236}">
              <a16:creationId xmlns:a16="http://schemas.microsoft.com/office/drawing/2014/main" id="{0C7DC368-5FF1-A6AC-305D-A54C111474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4933950"/>
          <a:ext cx="6419101" cy="3453391"/>
        </a:xfrm>
        <a:prstGeom prst="rect">
          <a:avLst/>
        </a:prstGeom>
      </xdr:spPr>
    </xdr:pic>
    <xdr:clientData/>
  </xdr:twoCellAnchor>
  <xdr:twoCellAnchor editAs="oneCell">
    <xdr:from>
      <xdr:col>0</xdr:col>
      <xdr:colOff>0</xdr:colOff>
      <xdr:row>8</xdr:row>
      <xdr:rowOff>0</xdr:rowOff>
    </xdr:from>
    <xdr:to>
      <xdr:col>0</xdr:col>
      <xdr:colOff>6419101</xdr:colOff>
      <xdr:row>8</xdr:row>
      <xdr:rowOff>3453391</xdr:rowOff>
    </xdr:to>
    <xdr:pic>
      <xdr:nvPicPr>
        <xdr:cNvPr id="16" name="Picture 15" descr="A bar chart showing a proportionate breakdown of total households upgraded by geographic region. The highest bars were the South East (16 per cent) and Yorkshire and the Humber (15 per cent). The smallest bars were those of the North East (6 per cent), the East Midlands (6 per cent) and Wales (5 per cent).">
          <a:extLst>
            <a:ext uri="{FF2B5EF4-FFF2-40B4-BE49-F238E27FC236}">
              <a16:creationId xmlns:a16="http://schemas.microsoft.com/office/drawing/2014/main" id="{39FFEEEA-FF18-11B5-95DB-3906D4D02C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982075"/>
          <a:ext cx="6419101" cy="3453391"/>
        </a:xfrm>
        <a:prstGeom prst="rect">
          <a:avLst/>
        </a:prstGeom>
      </xdr:spPr>
    </xdr:pic>
    <xdr:clientData/>
  </xdr:twoCellAnchor>
  <xdr:twoCellAnchor editAs="oneCell">
    <xdr:from>
      <xdr:col>0</xdr:col>
      <xdr:colOff>0</xdr:colOff>
      <xdr:row>4</xdr:row>
      <xdr:rowOff>0</xdr:rowOff>
    </xdr:from>
    <xdr:to>
      <xdr:col>0</xdr:col>
      <xdr:colOff>6409957</xdr:colOff>
      <xdr:row>4</xdr:row>
      <xdr:rowOff>3273559</xdr:rowOff>
    </xdr:to>
    <xdr:pic>
      <xdr:nvPicPr>
        <xdr:cNvPr id="5" name="Picture 4" descr="A bar chart showing the number of measures installed by installation month. &#10;The chart shows an initial jump between May to June 2023, then a steady increase between June to September 2023, followed by a steeper increase between September to November 2023. A decrease is then shown in December 2023 due to the festive period, dropping to a level between that of October and November. There was then a large increase in January 2024 with delivery increasing month-on-month since then.">
          <a:extLst>
            <a:ext uri="{FF2B5EF4-FFF2-40B4-BE49-F238E27FC236}">
              <a16:creationId xmlns:a16="http://schemas.microsoft.com/office/drawing/2014/main" id="{DCF5DB4B-219D-6ED7-08A6-E1B1953842A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133475"/>
          <a:ext cx="6409957" cy="3273559"/>
        </a:xfrm>
        <a:prstGeom prst="rect">
          <a:avLst/>
        </a:prstGeom>
      </xdr:spPr>
    </xdr:pic>
    <xdr:clientData/>
  </xdr:twoCellAnchor>
  <xdr:twoCellAnchor editAs="oneCell">
    <xdr:from>
      <xdr:col>1</xdr:col>
      <xdr:colOff>0</xdr:colOff>
      <xdr:row>4</xdr:row>
      <xdr:rowOff>0</xdr:rowOff>
    </xdr:from>
    <xdr:to>
      <xdr:col>1</xdr:col>
      <xdr:colOff>6409957</xdr:colOff>
      <xdr:row>4</xdr:row>
      <xdr:rowOff>3273559</xdr:rowOff>
    </xdr:to>
    <xdr:pic>
      <xdr:nvPicPr>
        <xdr:cNvPr id="8" name="Picture 7" descr="A bar chart showing the number of households upgraded by first installation month. &#10;Like the measures chart, this chart also shows an initial jump between May to June 2023, then a steady increase between June to September 2023, followed by a steeper increase between September to November 2023 and October to November 2023. A decrease is then shown in December due to the festive period, dropping to a level between that of October and November This was followed by a large increase in January 2024, with delivery remaining at a similar level in February and March, followed by an increase in April.">
          <a:extLst>
            <a:ext uri="{FF2B5EF4-FFF2-40B4-BE49-F238E27FC236}">
              <a16:creationId xmlns:a16="http://schemas.microsoft.com/office/drawing/2014/main" id="{2E4E44E7-46D9-A91F-B5D5-33A74F6E0C7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96050" y="1133475"/>
          <a:ext cx="6409957" cy="3273559"/>
        </a:xfrm>
        <a:prstGeom prst="rect">
          <a:avLst/>
        </a:prstGeom>
      </xdr:spPr>
    </xdr:pic>
    <xdr:clientData/>
  </xdr:twoCellAnchor>
  <xdr:twoCellAnchor editAs="oneCell">
    <xdr:from>
      <xdr:col>0</xdr:col>
      <xdr:colOff>0</xdr:colOff>
      <xdr:row>6</xdr:row>
      <xdr:rowOff>0</xdr:rowOff>
    </xdr:from>
    <xdr:to>
      <xdr:col>0</xdr:col>
      <xdr:colOff>6409957</xdr:colOff>
      <xdr:row>6</xdr:row>
      <xdr:rowOff>3401575</xdr:rowOff>
    </xdr:to>
    <xdr:pic>
      <xdr:nvPicPr>
        <xdr:cNvPr id="12" name="Picture 11" descr="A bar chart showing the number of measures installed by measure group. &#10;By a large margin, the most common type of measure installed was Cavity Wall Insulation, followed by loft insulation and heating controls. The number of Loft Insulation measures installed is currently only slightly higher than the number of heating controls.">
          <a:extLst>
            <a:ext uri="{FF2B5EF4-FFF2-40B4-BE49-F238E27FC236}">
              <a16:creationId xmlns:a16="http://schemas.microsoft.com/office/drawing/2014/main" id="{F03C5D6E-9D46-4630-8866-A155E4812F5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4933950"/>
          <a:ext cx="6409957" cy="34015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1" displayName="Table1" ref="A8:B21" totalsRowShown="0" headerRowDxfId="96" dataDxfId="94" headerRowBorderDxfId="95" tableBorderDxfId="93">
  <autoFilter ref="A8:B21" xr:uid="{905E4C94-80AD-4ED9-8B10-6F571257F719}">
    <filterColumn colId="0" hiddenButton="1"/>
    <filterColumn colId="1" hiddenButton="1"/>
  </autoFilter>
  <tableColumns count="2">
    <tableColumn id="1" xr3:uid="{A21C6179-B541-4780-8F4F-DD1B59CA8D39}" name="Installation Month " dataDxfId="92"/>
    <tableColumn id="4" xr3:uid="{CC7DA624-A45F-49B1-B3F2-2D93E8E32A23}" name="Number of Measures Installed [n1][n2] " dataDxfId="91"/>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24A873D-5721-48D7-90C5-4770C1740F64}" name="Table10" displayName="Table10" ref="A5:E6" totalsRowShown="0" headerRowDxfId="6" dataDxfId="5">
  <tableColumns count="5">
    <tableColumn id="1" xr3:uid="{3EC46E17-3F41-496A-8D0A-10FDF5B7C93F}" name="Obligation" dataDxfId="4"/>
    <tableColumn id="2" xr3:uid="{3CE6A8B5-33D1-4591-A6B9-3C27209D419E}" name="Average cost _x000a_£/£ of annual bill saving_x000a_(all suppliers) _x000a_[n1]" dataDxfId="3"/>
    <tableColumn id="3" xr3:uid="{4AA1719E-9BC8-44A7-8E48-DCB75CF64506}" name="Median of_x000a_average costs_x000a_£/£ of annual bill saving_x000a_ (individual suppliers) _x000a_[n2]" dataDxfId="2"/>
    <tableColumn id="4" xr3:uid="{4296D6A6-CA4A-401C-B664-6AB865EB454F}" name="Upper Quartile_x000a_average costs_x000a_ £/£ of annual bill saving_x000a_ (individual suppliers)_x000a_ [n2]" dataDxfId="1"/>
    <tableColumn id="5" xr3:uid="{64465F65-C14C-44AF-8369-E81D2ED3A66C}" name="Lower Quartile_x000a_average costs_x000a_ £/£ of annual bill saving_x000a_ (individual suppliers)_x000a_ [n2]" dataDxfId="0"/>
  </tableColumns>
  <tableStyleInfo name="TableStyleLight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2" displayName="Table2" ref="A8:B21" totalsRowShown="0" headerRowDxfId="90" dataDxfId="88" headerRowBorderDxfId="89" tableBorderDxfId="87">
  <autoFilter ref="A8:B21" xr:uid="{01008182-01B8-4541-A482-9D91CB7DC245}">
    <filterColumn colId="0" hiddenButton="1"/>
    <filterColumn colId="1" hiddenButton="1"/>
  </autoFilter>
  <tableColumns count="2">
    <tableColumn id="1" xr3:uid="{025F9FAD-8F03-4AA6-B27A-E12E06509CD4}" name="First Installation Month" dataDxfId="86"/>
    <tableColumn id="3" xr3:uid="{164FCB0F-0BAA-4962-AB1B-E5E2484527E6}" name="Number of Households Upgraded [n1][n2]" dataDxfId="8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29CC985-8B0F-4CF7-96AD-E18D517844A6}" name="Table3" displayName="Table3" ref="A8:C29" totalsRowShown="0" headerRowDxfId="84" dataDxfId="82" headerRowBorderDxfId="83">
  <tableColumns count="3">
    <tableColumn id="1" xr3:uid="{338CEF7A-0EBF-4F38-9A4B-E3592C65ABB8}" name="Measure Type" dataDxfId="81"/>
    <tableColumn id="2" xr3:uid="{5D552006-C033-4776-92C1-494E10C926AB}" name="Number of Measures Installed" dataDxfId="80"/>
    <tableColumn id="3" xr3:uid="{344EF7B3-B65A-4ECF-A66E-883F91EF2234}" name="Percentage of Total Measures Installed" dataDxfId="79"/>
  </tableColumns>
  <tableStyleInfo name="TableStyleLight1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4" displayName="Table4" ref="A8:I21" totalsRowShown="0" headerRowDxfId="78" dataDxfId="76" headerRowBorderDxfId="77" tableBorderDxfId="75">
  <autoFilter ref="A8:I21" xr:uid="{C839F144-D441-4FEB-B415-169CD1FE3C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F813AA2-0E6F-47BF-9AFF-28D568AA17A5}" name="Geographic Region Code" dataDxfId="74" totalsRowDxfId="73"/>
    <tableColumn id="2" xr3:uid="{8584864F-A4FB-4C5B-9066-91E38AAC278B}" name="Region Name" dataDxfId="72" totalsRowDxfId="71"/>
    <tableColumn id="4" xr3:uid="{9A72679B-3AD9-4C97-94E9-47641C603E15}" name="Number of Measures Installed " dataDxfId="70" totalsRowDxfId="69"/>
    <tableColumn id="6" xr3:uid="{F170EC0B-601B-497D-B86B-A2EAD4451A46}" name="Percentage of Total Measures Installed" dataDxfId="68" totalsRowDxfId="67"/>
    <tableColumn id="5" xr3:uid="{545B5512-62CE-4B39-99FE-5A222A0B72FB}" name="Number of Households Upgraded" dataDxfId="66" totalsRowDxfId="65"/>
    <tableColumn id="3" xr3:uid="{3B054071-BC50-4222-9E5A-472F366F29F9}" name="Percentage of Total Households Upgraded" dataDxfId="64" totalsRowDxfId="63"/>
    <tableColumn id="7" xr3:uid="{EE9DC211-2EF4-4082-B993-D1ACF77C0FE8}" name="Households with at least one usual resident [n1]" dataDxfId="62"/>
    <tableColumn id="8" xr3:uid="{27454C38-F6D5-4E74-BD97-D22B26E7656F}" name="GBIS measures per 100,000 households" dataDxfId="61"/>
    <tableColumn id="9" xr3:uid="{F47367C6-DC98-45A9-B388-02158B9B8269}" name="GBIS households upgraded per 100,000 households" dataDxfId="6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844366-D902-4E37-B635-3B40A331C200}" name="Table5" displayName="Table5" ref="A8:I400" totalsRowShown="0" headerRowDxfId="59" dataDxfId="57" headerRowBorderDxfId="58" tableBorderDxfId="56">
  <tableColumns count="9">
    <tableColumn id="1" xr3:uid="{17146375-0BE1-4887-98CD-DB61F663CE71}" name="Area Codes" dataDxfId="55" dataCellStyle="Normal 24 6"/>
    <tableColumn id="2" xr3:uid="{C8E00F8C-C7BF-4E95-8AE7-E0B03684E52A}" name="Nation or Region" dataDxfId="54" dataCellStyle="Normal 24 6"/>
    <tableColumn id="3" xr3:uid="{AA32A96A-A9BB-4892-B41B-B924FC7AE0D2}" name="County or Unitary Authority" dataDxfId="53" dataCellStyle="Normal 24 6"/>
    <tableColumn id="4" xr3:uid="{F107F74B-AF7A-4CDA-A3FF-E89FB2C173DD}" name="Local Authority District" dataDxfId="52" dataCellStyle="Normal 24 6"/>
    <tableColumn id="5" xr3:uid="{D8E937DC-5711-4B51-A2CF-6CC9F1B449C4}" name="Number of Measures Installed [n1][n2]" dataDxfId="51" dataCellStyle="Normal 24 6"/>
    <tableColumn id="7" xr3:uid="{C8EC1861-7943-4D3D-B588-AFD3D47C6F1B}" name="Number of Households Upgraded [n1][n2]" dataDxfId="50" dataCellStyle="Normal 24 6"/>
    <tableColumn id="6" xr3:uid="{5E89CF68-1E6F-4395-BADA-D9760B416AEC}" name="Households with at least one usual resident [n3]" dataDxfId="49" dataCellStyle="Normal 24 6"/>
    <tableColumn id="8" xr3:uid="{D8A20320-6E61-424D-ACCB-9B63151108C4}" name="GBIS measures per 100,000 households" dataDxfId="48" dataCellStyle="Normal 24 6"/>
    <tableColumn id="9" xr3:uid="{78FFC90A-825E-4475-B2D6-BB7C4F32AF59}" name="GBIS households upgraded per 100,000 households" dataDxfId="47" dataCellStyle="Normal 24 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5FFD7B4-73B9-4D7C-A182-181F8FF4F59A}" name="Table6" displayName="Table6" ref="A8:E653" totalsRowShown="0" headerRowDxfId="46" dataDxfId="44" headerRowBorderDxfId="45" tableBorderDxfId="43" dataCellStyle="Normal 2 2 3">
  <tableColumns count="5">
    <tableColumn id="1" xr3:uid="{24A9A85B-24C4-42C6-823C-B49E0AF69013}" name="Area Codes" dataDxfId="42" dataCellStyle="Normal 26 2 7 3 4"/>
    <tableColumn id="2" xr3:uid="{97B93906-B86E-433B-B370-565AEC9E976F}" name="Nation or Region" dataDxfId="41" dataCellStyle="Normal 26 2 7 3 4"/>
    <tableColumn id="3" xr3:uid="{97D1C198-2DF9-46C5-95C2-854660D8C453}" name="Westminster Parliamentary Constituency [n3]" dataDxfId="40" dataCellStyle="Normal 26 2 7 3 4"/>
    <tableColumn id="4" xr3:uid="{CEFE4CEC-F517-4E3A-A936-46F21D1323DB}" name="Number of Measures Installed [n1][n2]" dataDxfId="39" dataCellStyle="Normal 2 2 3"/>
    <tableColumn id="6" xr3:uid="{8440B572-FA1F-4734-94B8-E69900B726EC}" name="Number of Households Upgraded [n1][n2]" dataDxfId="38" dataCellStyle="Normal 2 2 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B5A12A1-05E4-4F01-B3B9-F4EBD3564996}" name="Table7" displayName="Table7" ref="A8:G14" totalsRowShown="0" headerRowDxfId="37" dataDxfId="35" headerRowBorderDxfId="36" tableBorderDxfId="34">
  <tableColumns count="7">
    <tableColumn id="1" xr3:uid="{C7FAF02A-0A06-4218-9886-E5FE4AF1589F}" name="Property Type [n1]" dataDxfId="33"/>
    <tableColumn id="2" xr3:uid="{DD486175-6C4A-4D16-904F-6CA2B8A2C4BE}" name="Apr - Jun _x000a_2023" dataDxfId="32"/>
    <tableColumn id="3" xr3:uid="{E4C990FD-8EB3-4B71-B646-237B2369B18B}" name="Jul - Sep _x000a_2023" dataDxfId="31"/>
    <tableColumn id="4" xr3:uid="{B8F35232-D140-49E0-AEDB-6989B4086400}" name="Oct - Dec _x000a_2023" dataDxfId="30"/>
    <tableColumn id="5" xr3:uid="{26F617DF-630C-492B-BD2A-86B25369C9B1}" name="Jan - Mar _x000a_2024" dataDxfId="29"/>
    <tableColumn id="6" xr3:uid="{CAEC3848-A321-4AFE-B5E9-08C65321E44B}" name="Number of Households Upgraded" dataDxfId="28"/>
    <tableColumn id="7" xr3:uid="{D82E32E9-1727-405F-BDCF-A3ED83EB60AC}" name="Valid Percentage of Households [n2]" dataDxfId="27"/>
  </tableColumns>
  <tableStyleInfo name="TableStyleLight1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20D0A20-2CF7-414E-8C03-EDCAC639FCA2}" name="Table8" displayName="Table8" ref="A8:G13" totalsRowShown="0" headerRowDxfId="26" dataDxfId="24" headerRowBorderDxfId="25" tableBorderDxfId="23">
  <tableColumns count="7">
    <tableColumn id="1" xr3:uid="{D9D3B5C1-29BA-4BE4-9797-B2971A3C7F92}" name="Tenure" dataDxfId="22"/>
    <tableColumn id="2" xr3:uid="{C441B8DE-4291-4E51-97A1-45330335DEBE}" name="Apr - Jun _x000a_2023" dataDxfId="21"/>
    <tableColumn id="3" xr3:uid="{C9C3D36B-33C2-4D01-8BE2-702A188D3665}" name="Jul - Sep _x000a_2023" dataDxfId="20"/>
    <tableColumn id="4" xr3:uid="{7EB86D1A-CD60-40F7-A95D-95D27977168F}" name="Oct - Dec _x000a_2023" dataDxfId="19"/>
    <tableColumn id="8" xr3:uid="{AF187C76-B72F-45F3-BF0A-72A22577F7EA}" name="Jan - Mar _x000a_2024" dataDxfId="18"/>
    <tableColumn id="5" xr3:uid="{12408D45-C575-4D55-9684-62960F1CCAAD}" name="Number of Households Upgraded" dataDxfId="17"/>
    <tableColumn id="6" xr3:uid="{C133EDDB-7CA2-4763-A56C-A7F5ABCBF6A0}" name="Valid Percentage of Households [n1]" dataDxfId="16"/>
  </tableColumns>
  <tableStyleInfo name="TableStyleLight1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3CFEC0D-1F1A-41C7-95D3-F5DD40CC01CA}" name="Table9" displayName="Table9" ref="A5:F8" totalsRowShown="0" headerRowDxfId="15" dataDxfId="13" headerRowBorderDxfId="14" tableBorderDxfId="12" headerRowCellStyle="Normal 3 30" dataCellStyle="Normal 19 2 2 5 3 2 2 2">
  <tableColumns count="6">
    <tableColumn id="1" xr3:uid="{5855EC21-86E7-4348-A35D-E9BB54AF2011}" name="Obligation" dataDxfId="11" dataCellStyle="Normal 19 2 2 5 3 2 2 2"/>
    <tableColumn id="2" xr3:uid="{3C1199CF-E48C-4C45-AF7A-F1F61DCD9A0C}" name="Apr - Jun _x000a_2023" dataDxfId="10" dataCellStyle="Normal 19 2 2 5 3 2 2 2"/>
    <tableColumn id="3" xr3:uid="{08AAF27F-F41D-46E6-875F-B33E9AFABB58}" name="Jul - Sep 2023" dataDxfId="9" dataCellStyle="Normal 19 2 2 5 3 2 2 2"/>
    <tableColumn id="4" xr3:uid="{358BB2F5-3B11-424B-8D84-CE00D24EE022}" name="Oct - Dec 2023" dataDxfId="8" dataCellStyle="Normal 19 2 2 5 3 2 2 2"/>
    <tableColumn id="6" xr3:uid="{35DE4435-9312-4D68-8A2B-D1DC875F032A}" name="Jan - Mar 2024"/>
    <tableColumn id="5" xr3:uid="{6C7E737B-00DD-468B-BE01-AA07826300C5}" name="Total GBIS costs" dataDxfId="7" dataCellStyle="Normal 19 2 2 5 3 2 2 2"/>
  </tableColumns>
  <tableStyleInfo name="TableStyleLight1 2"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energysecurity.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fgem.gov.uk/environmental-and-social-schemes/great-british-insulation-scheme" TargetMode="External"/><Relationship Id="rId1" Type="http://schemas.openxmlformats.org/officeDocument/2006/relationships/hyperlink" Target="https://www.gov.uk/apply-great-british-insulation-schem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tabColor theme="0"/>
  </sheetPr>
  <dimension ref="A1:B25"/>
  <sheetViews>
    <sheetView showGridLines="0" tabSelected="1" workbookViewId="0"/>
  </sheetViews>
  <sheetFormatPr defaultColWidth="8.81640625" defaultRowHeight="14.5" x14ac:dyDescent="0.35"/>
  <cols>
    <col min="1" max="1" width="120.453125" style="32" customWidth="1"/>
    <col min="2" max="2" width="21.81640625" style="32" bestFit="1" customWidth="1"/>
    <col min="3" max="16384" width="8.81640625" style="32"/>
  </cols>
  <sheetData>
    <row r="1" spans="1:1" ht="28" x14ac:dyDescent="0.6">
      <c r="A1" s="1" t="s">
        <v>82</v>
      </c>
    </row>
    <row r="2" spans="1:1" ht="39.65" customHeight="1" x14ac:dyDescent="0.35">
      <c r="A2" s="12" t="s">
        <v>83</v>
      </c>
    </row>
    <row r="3" spans="1:1" ht="55.5" customHeight="1" x14ac:dyDescent="0.35">
      <c r="A3" s="12" t="s">
        <v>89</v>
      </c>
    </row>
    <row r="4" spans="1:1" ht="43.5" customHeight="1" x14ac:dyDescent="0.35">
      <c r="A4" s="14" t="s">
        <v>94</v>
      </c>
    </row>
    <row r="5" spans="1:1" ht="25.5" customHeight="1" x14ac:dyDescent="0.35">
      <c r="A5" s="110" t="s">
        <v>2024</v>
      </c>
    </row>
    <row r="6" spans="1:1" x14ac:dyDescent="0.35">
      <c r="A6" s="34"/>
    </row>
    <row r="7" spans="1:1" ht="18" x14ac:dyDescent="0.4">
      <c r="A7" s="111" t="s">
        <v>0</v>
      </c>
    </row>
    <row r="8" spans="1:1" ht="15.5" x14ac:dyDescent="0.35">
      <c r="A8" s="227" t="s">
        <v>2097</v>
      </c>
    </row>
    <row r="10" spans="1:1" ht="18" x14ac:dyDescent="0.4">
      <c r="A10" s="2" t="s">
        <v>1</v>
      </c>
    </row>
    <row r="11" spans="1:1" ht="15.5" x14ac:dyDescent="0.35">
      <c r="A11" s="3" t="s">
        <v>2117</v>
      </c>
    </row>
    <row r="12" spans="1:1" ht="26.15" customHeight="1" x14ac:dyDescent="0.35">
      <c r="A12" s="3" t="s">
        <v>84</v>
      </c>
    </row>
    <row r="14" spans="1:1" ht="18" x14ac:dyDescent="0.4">
      <c r="A14" s="2" t="s">
        <v>2</v>
      </c>
    </row>
    <row r="15" spans="1:1" ht="124" x14ac:dyDescent="0.35">
      <c r="A15" s="14" t="s">
        <v>59</v>
      </c>
    </row>
    <row r="17" spans="1:2" ht="18" x14ac:dyDescent="0.4">
      <c r="A17" s="2" t="s">
        <v>3</v>
      </c>
    </row>
    <row r="18" spans="1:2" ht="23.5" customHeight="1" x14ac:dyDescent="0.35">
      <c r="A18" s="33" t="s">
        <v>64</v>
      </c>
    </row>
    <row r="19" spans="1:2" ht="15.5" x14ac:dyDescent="0.35">
      <c r="A19" s="25" t="s">
        <v>85</v>
      </c>
    </row>
    <row r="20" spans="1:2" ht="15.5" x14ac:dyDescent="0.35">
      <c r="A20" s="26" t="s">
        <v>2096</v>
      </c>
    </row>
    <row r="21" spans="1:2" ht="15.5" x14ac:dyDescent="0.35">
      <c r="A21" s="25" t="s">
        <v>61</v>
      </c>
    </row>
    <row r="24" spans="1:2" ht="15.5" x14ac:dyDescent="0.35">
      <c r="A24" s="3" t="s">
        <v>4</v>
      </c>
      <c r="B24" s="112">
        <v>45463</v>
      </c>
    </row>
    <row r="25" spans="1:2" ht="15.5" x14ac:dyDescent="0.35">
      <c r="A25" s="3" t="s">
        <v>5</v>
      </c>
      <c r="B25" s="112">
        <v>45491</v>
      </c>
    </row>
  </sheetData>
  <hyperlinks>
    <hyperlink ref="A20" r:id="rId1" xr:uid="{0B4D5C58-3795-4C4A-82B9-7CB93F48B5D7}"/>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E204D-3E74-4ED7-B37D-D64874B686F7}">
  <sheetPr>
    <tabColor theme="4" tint="0.79998168889431442"/>
  </sheetPr>
  <dimension ref="A1:M660"/>
  <sheetViews>
    <sheetView zoomScaleNormal="100" workbookViewId="0">
      <pane ySplit="8" topLeftCell="A9" activePane="bottomLeft" state="frozen"/>
      <selection activeCell="D388" sqref="D388"/>
      <selection pane="bottomLeft" activeCell="A9" sqref="A9"/>
    </sheetView>
  </sheetViews>
  <sheetFormatPr defaultColWidth="8.7265625" defaultRowHeight="14.5" x14ac:dyDescent="0.35"/>
  <cols>
    <col min="1" max="1" width="18.54296875" style="32" customWidth="1"/>
    <col min="2" max="2" width="29.1796875" style="32" bestFit="1" customWidth="1"/>
    <col min="3" max="3" width="46.453125" style="32" bestFit="1" customWidth="1"/>
    <col min="4" max="5" width="19.81640625" style="32" customWidth="1"/>
    <col min="6" max="16384" width="8.7265625" style="32"/>
  </cols>
  <sheetData>
    <row r="1" spans="1:13" ht="28" x14ac:dyDescent="0.6">
      <c r="A1" s="68" t="s">
        <v>2104</v>
      </c>
    </row>
    <row r="2" spans="1:13" ht="15.5" x14ac:dyDescent="0.35">
      <c r="A2" s="4" t="s">
        <v>881</v>
      </c>
    </row>
    <row r="3" spans="1:13" ht="15.5" x14ac:dyDescent="0.35">
      <c r="A3" s="4" t="s">
        <v>104</v>
      </c>
    </row>
    <row r="4" spans="1:13" ht="15.5" x14ac:dyDescent="0.35">
      <c r="A4" s="4" t="s">
        <v>105</v>
      </c>
    </row>
    <row r="5" spans="1:13" ht="15.5" x14ac:dyDescent="0.35">
      <c r="A5" s="4" t="s">
        <v>50</v>
      </c>
    </row>
    <row r="6" spans="1:13" ht="15.5" x14ac:dyDescent="0.35">
      <c r="A6" s="4" t="s">
        <v>106</v>
      </c>
    </row>
    <row r="8" spans="1:13" ht="77.150000000000006" customHeight="1" x14ac:dyDescent="0.35">
      <c r="A8" s="207" t="s">
        <v>107</v>
      </c>
      <c r="B8" s="194" t="s">
        <v>108</v>
      </c>
      <c r="C8" s="194" t="s">
        <v>2115</v>
      </c>
      <c r="D8" s="186" t="s">
        <v>2048</v>
      </c>
      <c r="E8" s="132" t="s">
        <v>93</v>
      </c>
      <c r="F8" s="173"/>
    </row>
    <row r="9" spans="1:13" s="117" customFormat="1" ht="24.75" customHeight="1" x14ac:dyDescent="0.35">
      <c r="A9" s="119" t="s">
        <v>73</v>
      </c>
      <c r="B9" s="120" t="s">
        <v>70</v>
      </c>
      <c r="C9" s="120"/>
      <c r="D9" s="114">
        <v>11646</v>
      </c>
      <c r="E9" s="102">
        <v>9434</v>
      </c>
      <c r="F9" s="224"/>
    </row>
    <row r="10" spans="1:13" s="118" customFormat="1" ht="24.75" customHeight="1" x14ac:dyDescent="0.35">
      <c r="A10" s="121" t="s">
        <v>42</v>
      </c>
      <c r="B10" s="122" t="s">
        <v>111</v>
      </c>
      <c r="C10" s="122"/>
      <c r="D10" s="123">
        <v>10389</v>
      </c>
      <c r="E10" s="124">
        <v>8301</v>
      </c>
      <c r="F10" s="225"/>
      <c r="M10" s="117"/>
    </row>
    <row r="11" spans="1:13" s="118" customFormat="1" ht="24.75" customHeight="1" x14ac:dyDescent="0.35">
      <c r="A11" s="121" t="s">
        <v>33</v>
      </c>
      <c r="B11" s="122" t="s">
        <v>23</v>
      </c>
      <c r="C11" s="122"/>
      <c r="D11" s="123">
        <v>975</v>
      </c>
      <c r="E11" s="124">
        <v>603</v>
      </c>
      <c r="F11" s="225"/>
      <c r="M11" s="117"/>
    </row>
    <row r="12" spans="1:13" s="117" customFormat="1" ht="24.75" customHeight="1" x14ac:dyDescent="0.35">
      <c r="A12" s="125" t="s">
        <v>882</v>
      </c>
      <c r="B12" s="126" t="s">
        <v>23</v>
      </c>
      <c r="C12" s="126" t="s">
        <v>883</v>
      </c>
      <c r="D12" s="127" t="s">
        <v>877</v>
      </c>
      <c r="E12" s="128">
        <v>8</v>
      </c>
      <c r="F12" s="224"/>
    </row>
    <row r="13" spans="1:13" s="117" customFormat="1" ht="15.5" x14ac:dyDescent="0.35">
      <c r="A13" s="125" t="s">
        <v>884</v>
      </c>
      <c r="B13" s="126" t="s">
        <v>23</v>
      </c>
      <c r="C13" s="126" t="s">
        <v>885</v>
      </c>
      <c r="D13" s="127">
        <v>35</v>
      </c>
      <c r="E13" s="128">
        <v>21</v>
      </c>
      <c r="F13" s="224"/>
    </row>
    <row r="14" spans="1:13" s="117" customFormat="1" ht="15.5" x14ac:dyDescent="0.35">
      <c r="A14" s="125" t="s">
        <v>886</v>
      </c>
      <c r="B14" s="126" t="s">
        <v>23</v>
      </c>
      <c r="C14" s="126" t="s">
        <v>887</v>
      </c>
      <c r="D14" s="127">
        <v>16</v>
      </c>
      <c r="E14" s="128">
        <v>10</v>
      </c>
      <c r="F14" s="224"/>
    </row>
    <row r="15" spans="1:13" s="117" customFormat="1" ht="15.5" x14ac:dyDescent="0.35">
      <c r="A15" s="125" t="s">
        <v>888</v>
      </c>
      <c r="B15" s="126" t="s">
        <v>23</v>
      </c>
      <c r="C15" s="126" t="s">
        <v>889</v>
      </c>
      <c r="D15" s="127">
        <v>14</v>
      </c>
      <c r="E15" s="128">
        <v>10</v>
      </c>
      <c r="F15" s="224"/>
    </row>
    <row r="16" spans="1:13" s="117" customFormat="1" ht="15.5" x14ac:dyDescent="0.35">
      <c r="A16" s="125" t="s">
        <v>890</v>
      </c>
      <c r="B16" s="126" t="s">
        <v>23</v>
      </c>
      <c r="C16" s="126" t="s">
        <v>891</v>
      </c>
      <c r="D16" s="127">
        <v>59</v>
      </c>
      <c r="E16" s="128">
        <v>33</v>
      </c>
      <c r="F16" s="224"/>
    </row>
    <row r="17" spans="1:6" s="117" customFormat="1" ht="15.5" x14ac:dyDescent="0.35">
      <c r="A17" s="125" t="s">
        <v>892</v>
      </c>
      <c r="B17" s="126" t="s">
        <v>23</v>
      </c>
      <c r="C17" s="126" t="s">
        <v>115</v>
      </c>
      <c r="D17" s="127">
        <v>20</v>
      </c>
      <c r="E17" s="128">
        <v>10</v>
      </c>
      <c r="F17" s="224"/>
    </row>
    <row r="18" spans="1:6" s="117" customFormat="1" ht="15.5" x14ac:dyDescent="0.35">
      <c r="A18" s="125" t="s">
        <v>893</v>
      </c>
      <c r="B18" s="126" t="s">
        <v>23</v>
      </c>
      <c r="C18" s="126" t="s">
        <v>894</v>
      </c>
      <c r="D18" s="127">
        <v>79</v>
      </c>
      <c r="E18" s="128">
        <v>35</v>
      </c>
      <c r="F18" s="224"/>
    </row>
    <row r="19" spans="1:6" s="117" customFormat="1" ht="15.5" x14ac:dyDescent="0.35">
      <c r="A19" s="125" t="s">
        <v>895</v>
      </c>
      <c r="B19" s="126" t="s">
        <v>23</v>
      </c>
      <c r="C19" s="126" t="s">
        <v>129</v>
      </c>
      <c r="D19" s="127">
        <v>22</v>
      </c>
      <c r="E19" s="128">
        <v>12</v>
      </c>
      <c r="F19" s="224"/>
    </row>
    <row r="20" spans="1:6" s="117" customFormat="1" ht="15.5" x14ac:dyDescent="0.35">
      <c r="A20" s="125" t="s">
        <v>896</v>
      </c>
      <c r="B20" s="126" t="s">
        <v>23</v>
      </c>
      <c r="C20" s="126" t="s">
        <v>117</v>
      </c>
      <c r="D20" s="127">
        <v>66</v>
      </c>
      <c r="E20" s="128">
        <v>64</v>
      </c>
      <c r="F20" s="224"/>
    </row>
    <row r="21" spans="1:6" s="117" customFormat="1" ht="15.5" x14ac:dyDescent="0.35">
      <c r="A21" s="125" t="s">
        <v>897</v>
      </c>
      <c r="B21" s="126" t="s">
        <v>23</v>
      </c>
      <c r="C21" s="126" t="s">
        <v>898</v>
      </c>
      <c r="D21" s="127" t="s">
        <v>876</v>
      </c>
      <c r="E21" s="128" t="s">
        <v>876</v>
      </c>
      <c r="F21" s="224"/>
    </row>
    <row r="22" spans="1:6" s="117" customFormat="1" ht="15.5" x14ac:dyDescent="0.35">
      <c r="A22" s="125" t="s">
        <v>899</v>
      </c>
      <c r="B22" s="126" t="s">
        <v>23</v>
      </c>
      <c r="C22" s="126" t="s">
        <v>900</v>
      </c>
      <c r="D22" s="127">
        <v>52</v>
      </c>
      <c r="E22" s="128">
        <v>28</v>
      </c>
      <c r="F22" s="224"/>
    </row>
    <row r="23" spans="1:6" s="117" customFormat="1" ht="15.5" x14ac:dyDescent="0.35">
      <c r="A23" s="125" t="s">
        <v>901</v>
      </c>
      <c r="B23" s="126" t="s">
        <v>23</v>
      </c>
      <c r="C23" s="126" t="s">
        <v>902</v>
      </c>
      <c r="D23" s="127">
        <v>29</v>
      </c>
      <c r="E23" s="128">
        <v>17</v>
      </c>
      <c r="F23" s="224"/>
    </row>
    <row r="24" spans="1:6" s="117" customFormat="1" ht="15.5" x14ac:dyDescent="0.35">
      <c r="A24" s="125" t="s">
        <v>903</v>
      </c>
      <c r="B24" s="126" t="s">
        <v>23</v>
      </c>
      <c r="C24" s="126" t="s">
        <v>119</v>
      </c>
      <c r="D24" s="127">
        <v>31</v>
      </c>
      <c r="E24" s="128">
        <v>21</v>
      </c>
      <c r="F24" s="224"/>
    </row>
    <row r="25" spans="1:6" s="117" customFormat="1" ht="15.5" x14ac:dyDescent="0.35">
      <c r="A25" s="125" t="s">
        <v>904</v>
      </c>
      <c r="B25" s="126" t="s">
        <v>23</v>
      </c>
      <c r="C25" s="126" t="s">
        <v>905</v>
      </c>
      <c r="D25" s="127">
        <v>22</v>
      </c>
      <c r="E25" s="128">
        <v>18</v>
      </c>
      <c r="F25" s="224"/>
    </row>
    <row r="26" spans="1:6" s="117" customFormat="1" ht="15.5" x14ac:dyDescent="0.35">
      <c r="A26" s="125" t="s">
        <v>906</v>
      </c>
      <c r="B26" s="126" t="s">
        <v>23</v>
      </c>
      <c r="C26" s="126" t="s">
        <v>907</v>
      </c>
      <c r="D26" s="127">
        <v>32</v>
      </c>
      <c r="E26" s="128">
        <v>16</v>
      </c>
      <c r="F26" s="224"/>
    </row>
    <row r="27" spans="1:6" s="117" customFormat="1" ht="15.5" x14ac:dyDescent="0.35">
      <c r="A27" s="125" t="s">
        <v>908</v>
      </c>
      <c r="B27" s="126" t="s">
        <v>23</v>
      </c>
      <c r="C27" s="126" t="s">
        <v>909</v>
      </c>
      <c r="D27" s="127">
        <v>13</v>
      </c>
      <c r="E27" s="128" t="s">
        <v>877</v>
      </c>
      <c r="F27" s="224"/>
    </row>
    <row r="28" spans="1:6" s="117" customFormat="1" ht="15.5" x14ac:dyDescent="0.35">
      <c r="A28" s="125" t="s">
        <v>910</v>
      </c>
      <c r="B28" s="126" t="s">
        <v>23</v>
      </c>
      <c r="C28" s="126" t="s">
        <v>911</v>
      </c>
      <c r="D28" s="127">
        <v>16</v>
      </c>
      <c r="E28" s="128">
        <v>14</v>
      </c>
      <c r="F28" s="224"/>
    </row>
    <row r="29" spans="1:6" s="117" customFormat="1" ht="15.5" x14ac:dyDescent="0.35">
      <c r="A29" s="125" t="s">
        <v>912</v>
      </c>
      <c r="B29" s="126" t="s">
        <v>23</v>
      </c>
      <c r="C29" s="126" t="s">
        <v>913</v>
      </c>
      <c r="D29" s="127">
        <v>57</v>
      </c>
      <c r="E29" s="128">
        <v>25</v>
      </c>
      <c r="F29" s="224"/>
    </row>
    <row r="30" spans="1:6" s="117" customFormat="1" ht="15.5" x14ac:dyDescent="0.35">
      <c r="A30" s="125" t="s">
        <v>914</v>
      </c>
      <c r="B30" s="126" t="s">
        <v>23</v>
      </c>
      <c r="C30" s="126" t="s">
        <v>133</v>
      </c>
      <c r="D30" s="127">
        <v>33</v>
      </c>
      <c r="E30" s="128">
        <v>25</v>
      </c>
      <c r="F30" s="224"/>
    </row>
    <row r="31" spans="1:6" s="117" customFormat="1" ht="15.5" x14ac:dyDescent="0.35">
      <c r="A31" s="125" t="s">
        <v>915</v>
      </c>
      <c r="B31" s="126" t="s">
        <v>23</v>
      </c>
      <c r="C31" s="126" t="s">
        <v>916</v>
      </c>
      <c r="D31" s="127">
        <v>49</v>
      </c>
      <c r="E31" s="128">
        <v>31</v>
      </c>
      <c r="F31" s="224"/>
    </row>
    <row r="32" spans="1:6" s="117" customFormat="1" ht="15.5" x14ac:dyDescent="0.35">
      <c r="A32" s="125" t="s">
        <v>917</v>
      </c>
      <c r="B32" s="126" t="s">
        <v>23</v>
      </c>
      <c r="C32" s="126" t="s">
        <v>918</v>
      </c>
      <c r="D32" s="127">
        <v>19</v>
      </c>
      <c r="E32" s="128">
        <v>15</v>
      </c>
      <c r="F32" s="224"/>
    </row>
    <row r="33" spans="1:13" s="117" customFormat="1" ht="15.5" x14ac:dyDescent="0.35">
      <c r="A33" s="125" t="s">
        <v>919</v>
      </c>
      <c r="B33" s="126" t="s">
        <v>23</v>
      </c>
      <c r="C33" s="126" t="s">
        <v>920</v>
      </c>
      <c r="D33" s="127">
        <v>30</v>
      </c>
      <c r="E33" s="128">
        <v>20</v>
      </c>
      <c r="F33" s="224"/>
    </row>
    <row r="34" spans="1:13" s="117" customFormat="1" ht="15.5" x14ac:dyDescent="0.35">
      <c r="A34" s="125" t="s">
        <v>921</v>
      </c>
      <c r="B34" s="126" t="s">
        <v>23</v>
      </c>
      <c r="C34" s="126" t="s">
        <v>922</v>
      </c>
      <c r="D34" s="127">
        <v>27</v>
      </c>
      <c r="E34" s="128">
        <v>15</v>
      </c>
      <c r="F34" s="224"/>
    </row>
    <row r="35" spans="1:13" s="117" customFormat="1" ht="15.5" x14ac:dyDescent="0.35">
      <c r="A35" s="125" t="s">
        <v>923</v>
      </c>
      <c r="B35" s="126" t="s">
        <v>23</v>
      </c>
      <c r="C35" s="126" t="s">
        <v>924</v>
      </c>
      <c r="D35" s="127">
        <v>30</v>
      </c>
      <c r="E35" s="128">
        <v>18</v>
      </c>
      <c r="F35" s="224"/>
    </row>
    <row r="36" spans="1:13" s="117" customFormat="1" ht="15.5" x14ac:dyDescent="0.35">
      <c r="A36" s="125" t="s">
        <v>925</v>
      </c>
      <c r="B36" s="126" t="s">
        <v>23</v>
      </c>
      <c r="C36" s="126" t="s">
        <v>926</v>
      </c>
      <c r="D36" s="127">
        <v>49</v>
      </c>
      <c r="E36" s="128">
        <v>38</v>
      </c>
      <c r="F36" s="224"/>
    </row>
    <row r="37" spans="1:13" s="117" customFormat="1" ht="15.5" x14ac:dyDescent="0.35">
      <c r="A37" s="125" t="s">
        <v>927</v>
      </c>
      <c r="B37" s="126" t="s">
        <v>23</v>
      </c>
      <c r="C37" s="126" t="s">
        <v>928</v>
      </c>
      <c r="D37" s="127">
        <v>61</v>
      </c>
      <c r="E37" s="128">
        <v>33</v>
      </c>
      <c r="F37" s="224"/>
    </row>
    <row r="38" spans="1:13" s="117" customFormat="1" ht="15.5" x14ac:dyDescent="0.35">
      <c r="A38" s="125" t="s">
        <v>929</v>
      </c>
      <c r="B38" s="126" t="s">
        <v>23</v>
      </c>
      <c r="C38" s="126" t="s">
        <v>930</v>
      </c>
      <c r="D38" s="127">
        <v>19</v>
      </c>
      <c r="E38" s="128">
        <v>9</v>
      </c>
      <c r="F38" s="224"/>
    </row>
    <row r="39" spans="1:13" s="117" customFormat="1" ht="15.5" x14ac:dyDescent="0.35">
      <c r="A39" s="125" t="s">
        <v>931</v>
      </c>
      <c r="B39" s="126" t="s">
        <v>23</v>
      </c>
      <c r="C39" s="126" t="s">
        <v>932</v>
      </c>
      <c r="D39" s="127">
        <v>34</v>
      </c>
      <c r="E39" s="128">
        <v>21</v>
      </c>
      <c r="F39" s="224"/>
    </row>
    <row r="40" spans="1:13" s="117" customFormat="1" ht="15.5" x14ac:dyDescent="0.35">
      <c r="A40" s="125" t="s">
        <v>933</v>
      </c>
      <c r="B40" s="126" t="s">
        <v>23</v>
      </c>
      <c r="C40" s="126" t="s">
        <v>934</v>
      </c>
      <c r="D40" s="127">
        <v>46</v>
      </c>
      <c r="E40" s="128">
        <v>26</v>
      </c>
      <c r="F40" s="224"/>
    </row>
    <row r="41" spans="1:13" s="118" customFormat="1" ht="24.75" customHeight="1" x14ac:dyDescent="0.35">
      <c r="A41" s="121" t="s">
        <v>34</v>
      </c>
      <c r="B41" s="122" t="s">
        <v>24</v>
      </c>
      <c r="C41" s="122"/>
      <c r="D41" s="123">
        <v>1331</v>
      </c>
      <c r="E41" s="124">
        <v>976</v>
      </c>
      <c r="F41" s="225"/>
      <c r="M41" s="117"/>
    </row>
    <row r="42" spans="1:13" s="117" customFormat="1" ht="24.75" customHeight="1" x14ac:dyDescent="0.35">
      <c r="A42" s="125" t="s">
        <v>935</v>
      </c>
      <c r="B42" s="126" t="s">
        <v>24</v>
      </c>
      <c r="C42" s="126" t="s">
        <v>936</v>
      </c>
      <c r="D42" s="127">
        <v>7</v>
      </c>
      <c r="E42" s="128">
        <v>5</v>
      </c>
      <c r="F42" s="224"/>
    </row>
    <row r="43" spans="1:13" s="117" customFormat="1" ht="15.5" x14ac:dyDescent="0.35">
      <c r="A43" s="125" t="s">
        <v>937</v>
      </c>
      <c r="B43" s="126" t="s">
        <v>24</v>
      </c>
      <c r="C43" s="126" t="s">
        <v>938</v>
      </c>
      <c r="D43" s="127">
        <v>40</v>
      </c>
      <c r="E43" s="128">
        <v>28</v>
      </c>
      <c r="F43" s="224"/>
    </row>
    <row r="44" spans="1:13" s="117" customFormat="1" ht="15.5" x14ac:dyDescent="0.35">
      <c r="A44" s="125" t="s">
        <v>939</v>
      </c>
      <c r="B44" s="126" t="s">
        <v>24</v>
      </c>
      <c r="C44" s="126" t="s">
        <v>940</v>
      </c>
      <c r="D44" s="127">
        <v>21</v>
      </c>
      <c r="E44" s="128">
        <v>12</v>
      </c>
      <c r="F44" s="224"/>
    </row>
    <row r="45" spans="1:13" s="117" customFormat="1" ht="15.5" x14ac:dyDescent="0.35">
      <c r="A45" s="125" t="s">
        <v>941</v>
      </c>
      <c r="B45" s="126" t="s">
        <v>24</v>
      </c>
      <c r="C45" s="126" t="s">
        <v>942</v>
      </c>
      <c r="D45" s="127">
        <v>12</v>
      </c>
      <c r="E45" s="128">
        <v>10</v>
      </c>
      <c r="F45" s="224"/>
    </row>
    <row r="46" spans="1:13" s="117" customFormat="1" ht="15.5" x14ac:dyDescent="0.35">
      <c r="A46" s="125" t="s">
        <v>943</v>
      </c>
      <c r="B46" s="126" t="s">
        <v>24</v>
      </c>
      <c r="C46" s="126" t="s">
        <v>944</v>
      </c>
      <c r="D46" s="127">
        <v>23</v>
      </c>
      <c r="E46" s="128">
        <v>13</v>
      </c>
      <c r="F46" s="224"/>
    </row>
    <row r="47" spans="1:13" s="117" customFormat="1" ht="15.5" x14ac:dyDescent="0.35">
      <c r="A47" s="125" t="s">
        <v>945</v>
      </c>
      <c r="B47" s="126" t="s">
        <v>24</v>
      </c>
      <c r="C47" s="126" t="s">
        <v>946</v>
      </c>
      <c r="D47" s="127">
        <v>9</v>
      </c>
      <c r="E47" s="128">
        <v>5</v>
      </c>
      <c r="F47" s="224"/>
    </row>
    <row r="48" spans="1:13" s="117" customFormat="1" ht="15.5" x14ac:dyDescent="0.35">
      <c r="A48" s="125" t="s">
        <v>947</v>
      </c>
      <c r="B48" s="126" t="s">
        <v>24</v>
      </c>
      <c r="C48" s="126" t="s">
        <v>948</v>
      </c>
      <c r="D48" s="127">
        <v>42</v>
      </c>
      <c r="E48" s="128">
        <v>36</v>
      </c>
      <c r="F48" s="224"/>
    </row>
    <row r="49" spans="1:6" s="117" customFormat="1" ht="15.5" x14ac:dyDescent="0.35">
      <c r="A49" s="125" t="s">
        <v>949</v>
      </c>
      <c r="B49" s="126" t="s">
        <v>24</v>
      </c>
      <c r="C49" s="126" t="s">
        <v>950</v>
      </c>
      <c r="D49" s="127">
        <v>22</v>
      </c>
      <c r="E49" s="128">
        <v>14</v>
      </c>
      <c r="F49" s="224"/>
    </row>
    <row r="50" spans="1:6" s="117" customFormat="1" ht="15.5" x14ac:dyDescent="0.35">
      <c r="A50" s="125" t="s">
        <v>951</v>
      </c>
      <c r="B50" s="126" t="s">
        <v>24</v>
      </c>
      <c r="C50" s="126" t="s">
        <v>952</v>
      </c>
      <c r="D50" s="127">
        <v>17</v>
      </c>
      <c r="E50" s="128">
        <v>13</v>
      </c>
      <c r="F50" s="224"/>
    </row>
    <row r="51" spans="1:6" s="117" customFormat="1" ht="15.5" x14ac:dyDescent="0.35">
      <c r="A51" s="125" t="s">
        <v>953</v>
      </c>
      <c r="B51" s="126" t="s">
        <v>24</v>
      </c>
      <c r="C51" s="126" t="s">
        <v>954</v>
      </c>
      <c r="D51" s="127">
        <v>20</v>
      </c>
      <c r="E51" s="128">
        <v>10</v>
      </c>
      <c r="F51" s="224"/>
    </row>
    <row r="52" spans="1:6" s="117" customFormat="1" ht="15.5" x14ac:dyDescent="0.35">
      <c r="A52" s="125" t="s">
        <v>955</v>
      </c>
      <c r="B52" s="126" t="s">
        <v>24</v>
      </c>
      <c r="C52" s="126" t="s">
        <v>956</v>
      </c>
      <c r="D52" s="127">
        <v>9</v>
      </c>
      <c r="E52" s="128">
        <v>7</v>
      </c>
      <c r="F52" s="224"/>
    </row>
    <row r="53" spans="1:6" s="117" customFormat="1" ht="15.5" x14ac:dyDescent="0.35">
      <c r="A53" s="125" t="s">
        <v>957</v>
      </c>
      <c r="B53" s="126" t="s">
        <v>24</v>
      </c>
      <c r="C53" s="126" t="s">
        <v>958</v>
      </c>
      <c r="D53" s="127">
        <v>12</v>
      </c>
      <c r="E53" s="128">
        <v>10</v>
      </c>
      <c r="F53" s="224"/>
    </row>
    <row r="54" spans="1:6" s="117" customFormat="1" ht="15.5" x14ac:dyDescent="0.35">
      <c r="A54" s="125" t="s">
        <v>959</v>
      </c>
      <c r="B54" s="126" t="s">
        <v>24</v>
      </c>
      <c r="C54" s="126" t="s">
        <v>177</v>
      </c>
      <c r="D54" s="127">
        <v>32</v>
      </c>
      <c r="E54" s="128">
        <v>21</v>
      </c>
      <c r="F54" s="224"/>
    </row>
    <row r="55" spans="1:6" s="117" customFormat="1" ht="15.5" x14ac:dyDescent="0.35">
      <c r="A55" s="125" t="s">
        <v>960</v>
      </c>
      <c r="B55" s="126" t="s">
        <v>24</v>
      </c>
      <c r="C55" s="126" t="s">
        <v>961</v>
      </c>
      <c r="D55" s="127">
        <v>15</v>
      </c>
      <c r="E55" s="128">
        <v>11</v>
      </c>
      <c r="F55" s="224"/>
    </row>
    <row r="56" spans="1:6" s="117" customFormat="1" ht="15.5" x14ac:dyDescent="0.35">
      <c r="A56" s="125" t="s">
        <v>962</v>
      </c>
      <c r="B56" s="126" t="s">
        <v>24</v>
      </c>
      <c r="C56" s="126" t="s">
        <v>963</v>
      </c>
      <c r="D56" s="127">
        <v>18</v>
      </c>
      <c r="E56" s="128">
        <v>12</v>
      </c>
      <c r="F56" s="224"/>
    </row>
    <row r="57" spans="1:6" s="117" customFormat="1" ht="15.5" x14ac:dyDescent="0.35">
      <c r="A57" s="125" t="s">
        <v>964</v>
      </c>
      <c r="B57" s="126" t="s">
        <v>24</v>
      </c>
      <c r="C57" s="126" t="s">
        <v>965</v>
      </c>
      <c r="D57" s="127">
        <v>5</v>
      </c>
      <c r="E57" s="128">
        <v>5</v>
      </c>
      <c r="F57" s="224"/>
    </row>
    <row r="58" spans="1:6" s="117" customFormat="1" ht="15.5" x14ac:dyDescent="0.35">
      <c r="A58" s="125" t="s">
        <v>966</v>
      </c>
      <c r="B58" s="126" t="s">
        <v>24</v>
      </c>
      <c r="C58" s="126" t="s">
        <v>967</v>
      </c>
      <c r="D58" s="127">
        <v>36</v>
      </c>
      <c r="E58" s="128">
        <v>30</v>
      </c>
      <c r="F58" s="224"/>
    </row>
    <row r="59" spans="1:6" s="117" customFormat="1" ht="15.5" x14ac:dyDescent="0.35">
      <c r="A59" s="125" t="s">
        <v>968</v>
      </c>
      <c r="B59" s="126" t="s">
        <v>24</v>
      </c>
      <c r="C59" s="126" t="s">
        <v>179</v>
      </c>
      <c r="D59" s="127" t="s">
        <v>876</v>
      </c>
      <c r="E59" s="128" t="s">
        <v>876</v>
      </c>
      <c r="F59" s="224"/>
    </row>
    <row r="60" spans="1:6" s="117" customFormat="1" ht="15.5" x14ac:dyDescent="0.35">
      <c r="A60" s="125" t="s">
        <v>969</v>
      </c>
      <c r="B60" s="126" t="s">
        <v>24</v>
      </c>
      <c r="C60" s="126" t="s">
        <v>970</v>
      </c>
      <c r="D60" s="127">
        <v>11</v>
      </c>
      <c r="E60" s="128">
        <v>5</v>
      </c>
      <c r="F60" s="224"/>
    </row>
    <row r="61" spans="1:6" s="117" customFormat="1" ht="15.5" x14ac:dyDescent="0.35">
      <c r="A61" s="125" t="s">
        <v>971</v>
      </c>
      <c r="B61" s="126" t="s">
        <v>24</v>
      </c>
      <c r="C61" s="126" t="s">
        <v>972</v>
      </c>
      <c r="D61" s="127">
        <v>68</v>
      </c>
      <c r="E61" s="128">
        <v>62</v>
      </c>
      <c r="F61" s="224"/>
    </row>
    <row r="62" spans="1:6" s="117" customFormat="1" ht="15.5" x14ac:dyDescent="0.35">
      <c r="A62" s="125" t="s">
        <v>973</v>
      </c>
      <c r="B62" s="126" t="s">
        <v>24</v>
      </c>
      <c r="C62" s="126" t="s">
        <v>974</v>
      </c>
      <c r="D62" s="127">
        <v>9</v>
      </c>
      <c r="E62" s="128">
        <v>7</v>
      </c>
      <c r="F62" s="224"/>
    </row>
    <row r="63" spans="1:6" s="117" customFormat="1" ht="15.5" x14ac:dyDescent="0.35">
      <c r="A63" s="125" t="s">
        <v>975</v>
      </c>
      <c r="B63" s="126" t="s">
        <v>24</v>
      </c>
      <c r="C63" s="126" t="s">
        <v>976</v>
      </c>
      <c r="D63" s="127">
        <v>19</v>
      </c>
      <c r="E63" s="128">
        <v>11</v>
      </c>
      <c r="F63" s="224"/>
    </row>
    <row r="64" spans="1:6" s="117" customFormat="1" ht="15.5" x14ac:dyDescent="0.35">
      <c r="A64" s="125" t="s">
        <v>977</v>
      </c>
      <c r="B64" s="126" t="s">
        <v>24</v>
      </c>
      <c r="C64" s="126" t="s">
        <v>978</v>
      </c>
      <c r="D64" s="127">
        <v>14</v>
      </c>
      <c r="E64" s="128">
        <v>10</v>
      </c>
      <c r="F64" s="224"/>
    </row>
    <row r="65" spans="1:6" s="117" customFormat="1" ht="15.5" x14ac:dyDescent="0.35">
      <c r="A65" s="125" t="s">
        <v>979</v>
      </c>
      <c r="B65" s="126" t="s">
        <v>24</v>
      </c>
      <c r="C65" s="126" t="s">
        <v>980</v>
      </c>
      <c r="D65" s="127" t="s">
        <v>876</v>
      </c>
      <c r="E65" s="128" t="s">
        <v>876</v>
      </c>
      <c r="F65" s="224"/>
    </row>
    <row r="66" spans="1:6" s="117" customFormat="1" ht="15.5" x14ac:dyDescent="0.35">
      <c r="A66" s="125" t="s">
        <v>981</v>
      </c>
      <c r="B66" s="126" t="s">
        <v>24</v>
      </c>
      <c r="C66" s="126" t="s">
        <v>982</v>
      </c>
      <c r="D66" s="127">
        <v>35</v>
      </c>
      <c r="E66" s="128">
        <v>31</v>
      </c>
      <c r="F66" s="224"/>
    </row>
    <row r="67" spans="1:6" s="117" customFormat="1" ht="15.5" x14ac:dyDescent="0.35">
      <c r="A67" s="125" t="s">
        <v>983</v>
      </c>
      <c r="B67" s="126" t="s">
        <v>24</v>
      </c>
      <c r="C67" s="126" t="s">
        <v>181</v>
      </c>
      <c r="D67" s="127">
        <v>15</v>
      </c>
      <c r="E67" s="128">
        <v>15</v>
      </c>
      <c r="F67" s="224"/>
    </row>
    <row r="68" spans="1:6" s="117" customFormat="1" ht="15.5" x14ac:dyDescent="0.35">
      <c r="A68" s="125" t="s">
        <v>984</v>
      </c>
      <c r="B68" s="126" t="s">
        <v>24</v>
      </c>
      <c r="C68" s="126" t="s">
        <v>985</v>
      </c>
      <c r="D68" s="127">
        <v>10</v>
      </c>
      <c r="E68" s="128">
        <v>8</v>
      </c>
      <c r="F68" s="224"/>
    </row>
    <row r="69" spans="1:6" s="117" customFormat="1" ht="15.5" x14ac:dyDescent="0.35">
      <c r="A69" s="125" t="s">
        <v>986</v>
      </c>
      <c r="B69" s="126" t="s">
        <v>24</v>
      </c>
      <c r="C69" s="126" t="s">
        <v>148</v>
      </c>
      <c r="D69" s="127">
        <v>9</v>
      </c>
      <c r="E69" s="128">
        <v>9</v>
      </c>
      <c r="F69" s="224"/>
    </row>
    <row r="70" spans="1:6" s="117" customFormat="1" ht="15.5" x14ac:dyDescent="0.35">
      <c r="A70" s="125" t="s">
        <v>987</v>
      </c>
      <c r="B70" s="126" t="s">
        <v>24</v>
      </c>
      <c r="C70" s="126" t="s">
        <v>988</v>
      </c>
      <c r="D70" s="127">
        <v>9</v>
      </c>
      <c r="E70" s="128">
        <v>7</v>
      </c>
      <c r="F70" s="224"/>
    </row>
    <row r="71" spans="1:6" s="117" customFormat="1" ht="15.5" x14ac:dyDescent="0.35">
      <c r="A71" s="125" t="s">
        <v>989</v>
      </c>
      <c r="B71" s="126" t="s">
        <v>24</v>
      </c>
      <c r="C71" s="126" t="s">
        <v>990</v>
      </c>
      <c r="D71" s="127">
        <v>15</v>
      </c>
      <c r="E71" s="128">
        <v>13</v>
      </c>
      <c r="F71" s="224"/>
    </row>
    <row r="72" spans="1:6" s="117" customFormat="1" ht="15.5" x14ac:dyDescent="0.35">
      <c r="A72" s="125" t="s">
        <v>991</v>
      </c>
      <c r="B72" s="126" t="s">
        <v>24</v>
      </c>
      <c r="C72" s="126" t="s">
        <v>183</v>
      </c>
      <c r="D72" s="127">
        <v>11</v>
      </c>
      <c r="E72" s="128">
        <v>7</v>
      </c>
      <c r="F72" s="224"/>
    </row>
    <row r="73" spans="1:6" s="117" customFormat="1" ht="15.5" x14ac:dyDescent="0.35">
      <c r="A73" s="125" t="s">
        <v>992</v>
      </c>
      <c r="B73" s="126" t="s">
        <v>24</v>
      </c>
      <c r="C73" s="126" t="s">
        <v>993</v>
      </c>
      <c r="D73" s="127">
        <v>20</v>
      </c>
      <c r="E73" s="128">
        <v>15</v>
      </c>
      <c r="F73" s="224"/>
    </row>
    <row r="74" spans="1:6" s="117" customFormat="1" ht="15.5" x14ac:dyDescent="0.35">
      <c r="A74" s="125" t="s">
        <v>994</v>
      </c>
      <c r="B74" s="126" t="s">
        <v>24</v>
      </c>
      <c r="C74" s="126" t="s">
        <v>995</v>
      </c>
      <c r="D74" s="127">
        <v>9</v>
      </c>
      <c r="E74" s="128">
        <v>7</v>
      </c>
      <c r="F74" s="224"/>
    </row>
    <row r="75" spans="1:6" s="117" customFormat="1" ht="15.5" x14ac:dyDescent="0.35">
      <c r="A75" s="125" t="s">
        <v>996</v>
      </c>
      <c r="B75" s="126" t="s">
        <v>24</v>
      </c>
      <c r="C75" s="126" t="s">
        <v>997</v>
      </c>
      <c r="D75" s="127">
        <v>18</v>
      </c>
      <c r="E75" s="128">
        <v>8</v>
      </c>
      <c r="F75" s="224"/>
    </row>
    <row r="76" spans="1:6" s="117" customFormat="1" ht="15.5" x14ac:dyDescent="0.35">
      <c r="A76" s="125" t="s">
        <v>998</v>
      </c>
      <c r="B76" s="126" t="s">
        <v>24</v>
      </c>
      <c r="C76" s="126" t="s">
        <v>999</v>
      </c>
      <c r="D76" s="127">
        <v>11</v>
      </c>
      <c r="E76" s="128">
        <v>11</v>
      </c>
      <c r="F76" s="224"/>
    </row>
    <row r="77" spans="1:6" s="117" customFormat="1" ht="15.5" x14ac:dyDescent="0.35">
      <c r="A77" s="125" t="s">
        <v>1000</v>
      </c>
      <c r="B77" s="126" t="s">
        <v>24</v>
      </c>
      <c r="C77" s="126" t="s">
        <v>1001</v>
      </c>
      <c r="D77" s="127">
        <v>43</v>
      </c>
      <c r="E77" s="128">
        <v>37</v>
      </c>
      <c r="F77" s="224"/>
    </row>
    <row r="78" spans="1:6" s="117" customFormat="1" ht="15.5" x14ac:dyDescent="0.35">
      <c r="A78" s="125" t="s">
        <v>1002</v>
      </c>
      <c r="B78" s="126" t="s">
        <v>24</v>
      </c>
      <c r="C78" s="126" t="s">
        <v>1003</v>
      </c>
      <c r="D78" s="127">
        <v>19</v>
      </c>
      <c r="E78" s="128">
        <v>13</v>
      </c>
      <c r="F78" s="224"/>
    </row>
    <row r="79" spans="1:6" s="117" customFormat="1" ht="15.5" x14ac:dyDescent="0.35">
      <c r="A79" s="125" t="s">
        <v>1004</v>
      </c>
      <c r="B79" s="126" t="s">
        <v>24</v>
      </c>
      <c r="C79" s="126" t="s">
        <v>1005</v>
      </c>
      <c r="D79" s="127">
        <v>14</v>
      </c>
      <c r="E79" s="128">
        <v>11</v>
      </c>
      <c r="F79" s="224"/>
    </row>
    <row r="80" spans="1:6" s="117" customFormat="1" ht="15.5" x14ac:dyDescent="0.35">
      <c r="A80" s="125" t="s">
        <v>1006</v>
      </c>
      <c r="B80" s="126" t="s">
        <v>24</v>
      </c>
      <c r="C80" s="126" t="s">
        <v>1007</v>
      </c>
      <c r="D80" s="127" t="s">
        <v>876</v>
      </c>
      <c r="E80" s="128" t="s">
        <v>876</v>
      </c>
      <c r="F80" s="224"/>
    </row>
    <row r="81" spans="1:6" s="117" customFormat="1" ht="15.5" x14ac:dyDescent="0.35">
      <c r="A81" s="125" t="s">
        <v>1008</v>
      </c>
      <c r="B81" s="126" t="s">
        <v>24</v>
      </c>
      <c r="C81" s="126" t="s">
        <v>1009</v>
      </c>
      <c r="D81" s="127">
        <v>6</v>
      </c>
      <c r="E81" s="128" t="s">
        <v>876</v>
      </c>
      <c r="F81" s="224"/>
    </row>
    <row r="82" spans="1:6" s="117" customFormat="1" ht="15.5" x14ac:dyDescent="0.35">
      <c r="A82" s="125" t="s">
        <v>1010</v>
      </c>
      <c r="B82" s="126" t="s">
        <v>24</v>
      </c>
      <c r="C82" s="126" t="s">
        <v>1011</v>
      </c>
      <c r="D82" s="127">
        <v>6</v>
      </c>
      <c r="E82" s="128" t="s">
        <v>876</v>
      </c>
      <c r="F82" s="224"/>
    </row>
    <row r="83" spans="1:6" s="117" customFormat="1" ht="15.5" x14ac:dyDescent="0.35">
      <c r="A83" s="125" t="s">
        <v>1012</v>
      </c>
      <c r="B83" s="126" t="s">
        <v>24</v>
      </c>
      <c r="C83" s="126" t="s">
        <v>1013</v>
      </c>
      <c r="D83" s="127">
        <v>20</v>
      </c>
      <c r="E83" s="128">
        <v>16</v>
      </c>
      <c r="F83" s="224"/>
    </row>
    <row r="84" spans="1:6" s="117" customFormat="1" ht="15.5" x14ac:dyDescent="0.35">
      <c r="A84" s="125" t="s">
        <v>1014</v>
      </c>
      <c r="B84" s="126" t="s">
        <v>24</v>
      </c>
      <c r="C84" s="126" t="s">
        <v>1015</v>
      </c>
      <c r="D84" s="127">
        <v>22</v>
      </c>
      <c r="E84" s="128">
        <v>10</v>
      </c>
      <c r="F84" s="224"/>
    </row>
    <row r="85" spans="1:6" s="117" customFormat="1" ht="15.5" x14ac:dyDescent="0.35">
      <c r="A85" s="125" t="s">
        <v>1016</v>
      </c>
      <c r="B85" s="126" t="s">
        <v>24</v>
      </c>
      <c r="C85" s="126" t="s">
        <v>1017</v>
      </c>
      <c r="D85" s="127">
        <v>17</v>
      </c>
      <c r="E85" s="128">
        <v>11</v>
      </c>
      <c r="F85" s="224"/>
    </row>
    <row r="86" spans="1:6" s="117" customFormat="1" ht="15.5" x14ac:dyDescent="0.35">
      <c r="A86" s="125" t="s">
        <v>1018</v>
      </c>
      <c r="B86" s="126" t="s">
        <v>24</v>
      </c>
      <c r="C86" s="126" t="s">
        <v>1019</v>
      </c>
      <c r="D86" s="127">
        <v>10</v>
      </c>
      <c r="E86" s="128">
        <v>6</v>
      </c>
      <c r="F86" s="224"/>
    </row>
    <row r="87" spans="1:6" s="117" customFormat="1" ht="15.5" x14ac:dyDescent="0.35">
      <c r="A87" s="125" t="s">
        <v>1020</v>
      </c>
      <c r="B87" s="126" t="s">
        <v>24</v>
      </c>
      <c r="C87" s="126" t="s">
        <v>1021</v>
      </c>
      <c r="D87" s="127">
        <v>40</v>
      </c>
      <c r="E87" s="128">
        <v>30</v>
      </c>
      <c r="F87" s="224"/>
    </row>
    <row r="88" spans="1:6" s="117" customFormat="1" ht="15.5" x14ac:dyDescent="0.35">
      <c r="A88" s="125" t="s">
        <v>1022</v>
      </c>
      <c r="B88" s="126" t="s">
        <v>24</v>
      </c>
      <c r="C88" s="126" t="s">
        <v>187</v>
      </c>
      <c r="D88" s="127">
        <v>17</v>
      </c>
      <c r="E88" s="128">
        <v>9</v>
      </c>
      <c r="F88" s="224"/>
    </row>
    <row r="89" spans="1:6" s="117" customFormat="1" ht="15.5" x14ac:dyDescent="0.35">
      <c r="A89" s="125" t="s">
        <v>1023</v>
      </c>
      <c r="B89" s="126" t="s">
        <v>24</v>
      </c>
      <c r="C89" s="126" t="s">
        <v>1024</v>
      </c>
      <c r="D89" s="127">
        <v>27</v>
      </c>
      <c r="E89" s="128">
        <v>25</v>
      </c>
      <c r="F89" s="224"/>
    </row>
    <row r="90" spans="1:6" s="117" customFormat="1" ht="15.5" x14ac:dyDescent="0.35">
      <c r="A90" s="125" t="s">
        <v>1025</v>
      </c>
      <c r="B90" s="126" t="s">
        <v>24</v>
      </c>
      <c r="C90" s="126" t="s">
        <v>189</v>
      </c>
      <c r="D90" s="127">
        <v>14</v>
      </c>
      <c r="E90" s="128">
        <v>5</v>
      </c>
      <c r="F90" s="224"/>
    </row>
    <row r="91" spans="1:6" s="117" customFormat="1" ht="15.5" x14ac:dyDescent="0.35">
      <c r="A91" s="125" t="s">
        <v>1026</v>
      </c>
      <c r="B91" s="126" t="s">
        <v>24</v>
      </c>
      <c r="C91" s="126" t="s">
        <v>191</v>
      </c>
      <c r="D91" s="127">
        <v>16</v>
      </c>
      <c r="E91" s="128">
        <v>10</v>
      </c>
      <c r="F91" s="224"/>
    </row>
    <row r="92" spans="1:6" s="117" customFormat="1" ht="15.5" x14ac:dyDescent="0.35">
      <c r="A92" s="125" t="s">
        <v>1027</v>
      </c>
      <c r="B92" s="126" t="s">
        <v>24</v>
      </c>
      <c r="C92" s="126" t="s">
        <v>163</v>
      </c>
      <c r="D92" s="127">
        <v>28</v>
      </c>
      <c r="E92" s="128">
        <v>16</v>
      </c>
      <c r="F92" s="224"/>
    </row>
    <row r="93" spans="1:6" s="117" customFormat="1" ht="15.5" x14ac:dyDescent="0.35">
      <c r="A93" s="125" t="s">
        <v>1028</v>
      </c>
      <c r="B93" s="126" t="s">
        <v>24</v>
      </c>
      <c r="C93" s="126" t="s">
        <v>1029</v>
      </c>
      <c r="D93" s="127">
        <v>13</v>
      </c>
      <c r="E93" s="128">
        <v>9</v>
      </c>
      <c r="F93" s="224"/>
    </row>
    <row r="94" spans="1:6" s="117" customFormat="1" ht="15.5" x14ac:dyDescent="0.35">
      <c r="A94" s="125" t="s">
        <v>1030</v>
      </c>
      <c r="B94" s="126" t="s">
        <v>24</v>
      </c>
      <c r="C94" s="126" t="s">
        <v>1031</v>
      </c>
      <c r="D94" s="127">
        <v>15</v>
      </c>
      <c r="E94" s="128">
        <v>9</v>
      </c>
      <c r="F94" s="224"/>
    </row>
    <row r="95" spans="1:6" s="117" customFormat="1" ht="15.5" x14ac:dyDescent="0.35">
      <c r="A95" s="125" t="s">
        <v>1032</v>
      </c>
      <c r="B95" s="126" t="s">
        <v>24</v>
      </c>
      <c r="C95" s="126" t="s">
        <v>1033</v>
      </c>
      <c r="D95" s="127">
        <v>18</v>
      </c>
      <c r="E95" s="128">
        <v>14</v>
      </c>
      <c r="F95" s="224"/>
    </row>
    <row r="96" spans="1:6" s="117" customFormat="1" ht="15.5" x14ac:dyDescent="0.35">
      <c r="A96" s="125" t="s">
        <v>1034</v>
      </c>
      <c r="B96" s="126" t="s">
        <v>24</v>
      </c>
      <c r="C96" s="126" t="s">
        <v>195</v>
      </c>
      <c r="D96" s="127">
        <v>16</v>
      </c>
      <c r="E96" s="128">
        <v>8</v>
      </c>
      <c r="F96" s="224"/>
    </row>
    <row r="97" spans="1:6" s="117" customFormat="1" ht="15.5" x14ac:dyDescent="0.35">
      <c r="A97" s="125" t="s">
        <v>1035</v>
      </c>
      <c r="B97" s="126" t="s">
        <v>24</v>
      </c>
      <c r="C97" s="126" t="s">
        <v>1036</v>
      </c>
      <c r="D97" s="127">
        <v>74</v>
      </c>
      <c r="E97" s="128">
        <v>70</v>
      </c>
      <c r="F97" s="224"/>
    </row>
    <row r="98" spans="1:6" s="117" customFormat="1" ht="15.5" x14ac:dyDescent="0.35">
      <c r="A98" s="125" t="s">
        <v>1037</v>
      </c>
      <c r="B98" s="126" t="s">
        <v>24</v>
      </c>
      <c r="C98" s="126" t="s">
        <v>1038</v>
      </c>
      <c r="D98" s="127">
        <v>39</v>
      </c>
      <c r="E98" s="128">
        <v>34</v>
      </c>
      <c r="F98" s="224"/>
    </row>
    <row r="99" spans="1:6" s="117" customFormat="1" ht="15.5" x14ac:dyDescent="0.35">
      <c r="A99" s="125" t="s">
        <v>1039</v>
      </c>
      <c r="B99" s="126" t="s">
        <v>24</v>
      </c>
      <c r="C99" s="126" t="s">
        <v>1040</v>
      </c>
      <c r="D99" s="127">
        <v>10</v>
      </c>
      <c r="E99" s="128">
        <v>7</v>
      </c>
      <c r="F99" s="224"/>
    </row>
    <row r="100" spans="1:6" s="117" customFormat="1" ht="15.5" x14ac:dyDescent="0.35">
      <c r="A100" s="125" t="s">
        <v>1041</v>
      </c>
      <c r="B100" s="126" t="s">
        <v>24</v>
      </c>
      <c r="C100" s="126" t="s">
        <v>1042</v>
      </c>
      <c r="D100" s="127">
        <v>18</v>
      </c>
      <c r="E100" s="128">
        <v>12</v>
      </c>
      <c r="F100" s="224"/>
    </row>
    <row r="101" spans="1:6" s="117" customFormat="1" ht="15.5" x14ac:dyDescent="0.35">
      <c r="A101" s="125" t="s">
        <v>1043</v>
      </c>
      <c r="B101" s="126" t="s">
        <v>24</v>
      </c>
      <c r="C101" s="126" t="s">
        <v>167</v>
      </c>
      <c r="D101" s="127">
        <v>20</v>
      </c>
      <c r="E101" s="128">
        <v>12</v>
      </c>
      <c r="F101" s="224"/>
    </row>
    <row r="102" spans="1:6" s="117" customFormat="1" ht="15.5" x14ac:dyDescent="0.35">
      <c r="A102" s="125" t="s">
        <v>1044</v>
      </c>
      <c r="B102" s="126" t="s">
        <v>24</v>
      </c>
      <c r="C102" s="126" t="s">
        <v>1045</v>
      </c>
      <c r="D102" s="127">
        <v>10</v>
      </c>
      <c r="E102" s="128">
        <v>6</v>
      </c>
      <c r="F102" s="224"/>
    </row>
    <row r="103" spans="1:6" s="117" customFormat="1" ht="15.5" x14ac:dyDescent="0.35">
      <c r="A103" s="125" t="s">
        <v>1046</v>
      </c>
      <c r="B103" s="126" t="s">
        <v>24</v>
      </c>
      <c r="C103" s="126" t="s">
        <v>1047</v>
      </c>
      <c r="D103" s="127">
        <v>5</v>
      </c>
      <c r="E103" s="128" t="s">
        <v>876</v>
      </c>
      <c r="F103" s="224"/>
    </row>
    <row r="104" spans="1:6" s="117" customFormat="1" ht="15.5" x14ac:dyDescent="0.35">
      <c r="A104" s="125" t="s">
        <v>1048</v>
      </c>
      <c r="B104" s="126" t="s">
        <v>24</v>
      </c>
      <c r="C104" s="126" t="s">
        <v>1049</v>
      </c>
      <c r="D104" s="127">
        <v>18</v>
      </c>
      <c r="E104" s="128">
        <v>12</v>
      </c>
      <c r="F104" s="224"/>
    </row>
    <row r="105" spans="1:6" s="117" customFormat="1" ht="15.5" x14ac:dyDescent="0.35">
      <c r="A105" s="125" t="s">
        <v>1050</v>
      </c>
      <c r="B105" s="126" t="s">
        <v>24</v>
      </c>
      <c r="C105" s="126" t="s">
        <v>1051</v>
      </c>
      <c r="D105" s="127">
        <v>15</v>
      </c>
      <c r="E105" s="128">
        <v>11</v>
      </c>
      <c r="F105" s="224"/>
    </row>
    <row r="106" spans="1:6" s="117" customFormat="1" ht="15.5" x14ac:dyDescent="0.35">
      <c r="A106" s="125" t="s">
        <v>1052</v>
      </c>
      <c r="B106" s="126" t="s">
        <v>24</v>
      </c>
      <c r="C106" s="126" t="s">
        <v>1053</v>
      </c>
      <c r="D106" s="127">
        <v>24</v>
      </c>
      <c r="E106" s="128">
        <v>23</v>
      </c>
      <c r="F106" s="224"/>
    </row>
    <row r="107" spans="1:6" s="117" customFormat="1" ht="15.5" x14ac:dyDescent="0.35">
      <c r="A107" s="125" t="s">
        <v>1054</v>
      </c>
      <c r="B107" s="126" t="s">
        <v>24</v>
      </c>
      <c r="C107" s="126" t="s">
        <v>1055</v>
      </c>
      <c r="D107" s="127">
        <v>16</v>
      </c>
      <c r="E107" s="128">
        <v>8</v>
      </c>
      <c r="F107" s="224"/>
    </row>
    <row r="108" spans="1:6" s="117" customFormat="1" ht="15.5" x14ac:dyDescent="0.35">
      <c r="A108" s="125" t="s">
        <v>1056</v>
      </c>
      <c r="B108" s="126" t="s">
        <v>24</v>
      </c>
      <c r="C108" s="126" t="s">
        <v>197</v>
      </c>
      <c r="D108" s="127">
        <v>16</v>
      </c>
      <c r="E108" s="128">
        <v>12</v>
      </c>
      <c r="F108" s="224"/>
    </row>
    <row r="109" spans="1:6" s="117" customFormat="1" ht="15.5" x14ac:dyDescent="0.35">
      <c r="A109" s="125" t="s">
        <v>1057</v>
      </c>
      <c r="B109" s="126" t="s">
        <v>24</v>
      </c>
      <c r="C109" s="126" t="s">
        <v>1058</v>
      </c>
      <c r="D109" s="127">
        <v>6</v>
      </c>
      <c r="E109" s="128" t="s">
        <v>876</v>
      </c>
      <c r="F109" s="224"/>
    </row>
    <row r="110" spans="1:6" s="117" customFormat="1" ht="15.5" x14ac:dyDescent="0.35">
      <c r="A110" s="125" t="s">
        <v>1059</v>
      </c>
      <c r="B110" s="126" t="s">
        <v>24</v>
      </c>
      <c r="C110" s="126" t="s">
        <v>173</v>
      </c>
      <c r="D110" s="127">
        <v>5</v>
      </c>
      <c r="E110" s="128" t="s">
        <v>876</v>
      </c>
      <c r="F110" s="224"/>
    </row>
    <row r="111" spans="1:6" s="117" customFormat="1" ht="15.5" x14ac:dyDescent="0.35">
      <c r="A111" s="125" t="s">
        <v>1060</v>
      </c>
      <c r="B111" s="126" t="s">
        <v>24</v>
      </c>
      <c r="C111" s="126" t="s">
        <v>1061</v>
      </c>
      <c r="D111" s="127">
        <v>12</v>
      </c>
      <c r="E111" s="128">
        <v>6</v>
      </c>
      <c r="F111" s="224"/>
    </row>
    <row r="112" spans="1:6" s="117" customFormat="1" ht="15.5" x14ac:dyDescent="0.35">
      <c r="A112" s="125" t="s">
        <v>1062</v>
      </c>
      <c r="B112" s="126" t="s">
        <v>24</v>
      </c>
      <c r="C112" s="126" t="s">
        <v>1063</v>
      </c>
      <c r="D112" s="127">
        <v>13</v>
      </c>
      <c r="E112" s="128">
        <v>7</v>
      </c>
      <c r="F112" s="224"/>
    </row>
    <row r="113" spans="1:13" s="117" customFormat="1" ht="15.5" x14ac:dyDescent="0.35">
      <c r="A113" s="125" t="s">
        <v>1064</v>
      </c>
      <c r="B113" s="126" t="s">
        <v>24</v>
      </c>
      <c r="C113" s="126" t="s">
        <v>1065</v>
      </c>
      <c r="D113" s="127">
        <v>7</v>
      </c>
      <c r="E113" s="128">
        <v>5</v>
      </c>
      <c r="F113" s="224"/>
    </row>
    <row r="114" spans="1:13" s="117" customFormat="1" ht="15.5" x14ac:dyDescent="0.35">
      <c r="A114" s="125" t="s">
        <v>1066</v>
      </c>
      <c r="B114" s="126" t="s">
        <v>24</v>
      </c>
      <c r="C114" s="126" t="s">
        <v>1067</v>
      </c>
      <c r="D114" s="127">
        <v>15</v>
      </c>
      <c r="E114" s="128">
        <v>9</v>
      </c>
      <c r="F114" s="224"/>
    </row>
    <row r="115" spans="1:13" s="117" customFormat="1" ht="15.5" x14ac:dyDescent="0.35">
      <c r="A115" s="125" t="s">
        <v>1068</v>
      </c>
      <c r="B115" s="126" t="s">
        <v>24</v>
      </c>
      <c r="C115" s="126" t="s">
        <v>1069</v>
      </c>
      <c r="D115" s="127">
        <v>6</v>
      </c>
      <c r="E115" s="128" t="s">
        <v>876</v>
      </c>
      <c r="F115" s="224"/>
    </row>
    <row r="116" spans="1:13" s="117" customFormat="1" ht="15.5" x14ac:dyDescent="0.35">
      <c r="A116" s="125" t="s">
        <v>1070</v>
      </c>
      <c r="B116" s="126" t="s">
        <v>24</v>
      </c>
      <c r="C116" s="126" t="s">
        <v>1071</v>
      </c>
      <c r="D116" s="127">
        <v>7</v>
      </c>
      <c r="E116" s="128">
        <v>7</v>
      </c>
      <c r="F116" s="224"/>
    </row>
    <row r="117" spans="1:13" s="118" customFormat="1" ht="24.75" customHeight="1" x14ac:dyDescent="0.35">
      <c r="A117" s="121" t="s">
        <v>35</v>
      </c>
      <c r="B117" s="122" t="s">
        <v>25</v>
      </c>
      <c r="C117" s="122"/>
      <c r="D117" s="123">
        <v>1691</v>
      </c>
      <c r="E117" s="124">
        <v>1409</v>
      </c>
      <c r="F117" s="225"/>
      <c r="M117" s="117"/>
    </row>
    <row r="118" spans="1:13" s="117" customFormat="1" ht="24.75" customHeight="1" x14ac:dyDescent="0.35">
      <c r="A118" s="125" t="s">
        <v>1072</v>
      </c>
      <c r="B118" s="126" t="s">
        <v>25</v>
      </c>
      <c r="C118" s="126" t="s">
        <v>1073</v>
      </c>
      <c r="D118" s="127">
        <v>39</v>
      </c>
      <c r="E118" s="128">
        <v>35</v>
      </c>
      <c r="F118" s="224"/>
    </row>
    <row r="119" spans="1:13" s="117" customFormat="1" ht="15.5" x14ac:dyDescent="0.35">
      <c r="A119" s="125" t="s">
        <v>1074</v>
      </c>
      <c r="B119" s="126" t="s">
        <v>25</v>
      </c>
      <c r="C119" s="126" t="s">
        <v>1075</v>
      </c>
      <c r="D119" s="127">
        <v>39</v>
      </c>
      <c r="E119" s="128">
        <v>35</v>
      </c>
      <c r="F119" s="224"/>
    </row>
    <row r="120" spans="1:13" s="117" customFormat="1" ht="15.5" x14ac:dyDescent="0.35">
      <c r="A120" s="125" t="s">
        <v>1076</v>
      </c>
      <c r="B120" s="126" t="s">
        <v>25</v>
      </c>
      <c r="C120" s="126" t="s">
        <v>1077</v>
      </c>
      <c r="D120" s="127">
        <v>23</v>
      </c>
      <c r="E120" s="128">
        <v>11</v>
      </c>
      <c r="F120" s="224"/>
    </row>
    <row r="121" spans="1:13" s="117" customFormat="1" ht="15.5" x14ac:dyDescent="0.35">
      <c r="A121" s="125" t="s">
        <v>1078</v>
      </c>
      <c r="B121" s="126" t="s">
        <v>25</v>
      </c>
      <c r="C121" s="126" t="s">
        <v>1079</v>
      </c>
      <c r="D121" s="127">
        <v>21</v>
      </c>
      <c r="E121" s="128">
        <v>19</v>
      </c>
      <c r="F121" s="224"/>
    </row>
    <row r="122" spans="1:13" s="117" customFormat="1" ht="15.5" x14ac:dyDescent="0.35">
      <c r="A122" s="125" t="s">
        <v>1080</v>
      </c>
      <c r="B122" s="126" t="s">
        <v>25</v>
      </c>
      <c r="C122" s="126" t="s">
        <v>1081</v>
      </c>
      <c r="D122" s="127">
        <v>25</v>
      </c>
      <c r="E122" s="128">
        <v>11</v>
      </c>
      <c r="F122" s="224"/>
    </row>
    <row r="123" spans="1:13" s="117" customFormat="1" ht="15.5" x14ac:dyDescent="0.35">
      <c r="A123" s="125" t="s">
        <v>1082</v>
      </c>
      <c r="B123" s="126" t="s">
        <v>25</v>
      </c>
      <c r="C123" s="126" t="s">
        <v>1083</v>
      </c>
      <c r="D123" s="127">
        <v>29</v>
      </c>
      <c r="E123" s="128">
        <v>16</v>
      </c>
      <c r="F123" s="224"/>
    </row>
    <row r="124" spans="1:13" s="117" customFormat="1" ht="15.5" x14ac:dyDescent="0.35">
      <c r="A124" s="125" t="s">
        <v>1084</v>
      </c>
      <c r="B124" s="126" t="s">
        <v>25</v>
      </c>
      <c r="C124" s="126" t="s">
        <v>1085</v>
      </c>
      <c r="D124" s="127">
        <v>29</v>
      </c>
      <c r="E124" s="128">
        <v>21</v>
      </c>
      <c r="F124" s="224"/>
    </row>
    <row r="125" spans="1:13" s="117" customFormat="1" ht="15.5" x14ac:dyDescent="0.35">
      <c r="A125" s="125" t="s">
        <v>1086</v>
      </c>
      <c r="B125" s="126" t="s">
        <v>25</v>
      </c>
      <c r="C125" s="126" t="s">
        <v>1087</v>
      </c>
      <c r="D125" s="127">
        <v>17</v>
      </c>
      <c r="E125" s="128">
        <v>14</v>
      </c>
      <c r="F125" s="224"/>
    </row>
    <row r="126" spans="1:13" s="117" customFormat="1" ht="15.5" x14ac:dyDescent="0.35">
      <c r="A126" s="125" t="s">
        <v>1088</v>
      </c>
      <c r="B126" s="126" t="s">
        <v>25</v>
      </c>
      <c r="C126" s="126" t="s">
        <v>1089</v>
      </c>
      <c r="D126" s="127">
        <v>6</v>
      </c>
      <c r="E126" s="128" t="s">
        <v>876</v>
      </c>
      <c r="F126" s="224"/>
    </row>
    <row r="127" spans="1:13" s="117" customFormat="1" ht="15.5" x14ac:dyDescent="0.35">
      <c r="A127" s="125" t="s">
        <v>1090</v>
      </c>
      <c r="B127" s="126" t="s">
        <v>25</v>
      </c>
      <c r="C127" s="126" t="s">
        <v>1091</v>
      </c>
      <c r="D127" s="127">
        <v>16</v>
      </c>
      <c r="E127" s="128">
        <v>11</v>
      </c>
      <c r="F127" s="224"/>
    </row>
    <row r="128" spans="1:13" s="117" customFormat="1" ht="15.5" x14ac:dyDescent="0.35">
      <c r="A128" s="125" t="s">
        <v>1092</v>
      </c>
      <c r="B128" s="126" t="s">
        <v>25</v>
      </c>
      <c r="C128" s="126" t="s">
        <v>1093</v>
      </c>
      <c r="D128" s="127">
        <v>13</v>
      </c>
      <c r="E128" s="128">
        <v>6</v>
      </c>
      <c r="F128" s="224"/>
    </row>
    <row r="129" spans="1:6" s="117" customFormat="1" ht="15.5" x14ac:dyDescent="0.35">
      <c r="A129" s="125" t="s">
        <v>1094</v>
      </c>
      <c r="B129" s="126" t="s">
        <v>25</v>
      </c>
      <c r="C129" s="126" t="s">
        <v>1095</v>
      </c>
      <c r="D129" s="127">
        <v>13</v>
      </c>
      <c r="E129" s="128">
        <v>8</v>
      </c>
      <c r="F129" s="224"/>
    </row>
    <row r="130" spans="1:6" s="117" customFormat="1" ht="15.5" x14ac:dyDescent="0.35">
      <c r="A130" s="125" t="s">
        <v>1096</v>
      </c>
      <c r="B130" s="126" t="s">
        <v>25</v>
      </c>
      <c r="C130" s="126" t="s">
        <v>1097</v>
      </c>
      <c r="D130" s="127">
        <v>21</v>
      </c>
      <c r="E130" s="128">
        <v>15</v>
      </c>
      <c r="F130" s="224"/>
    </row>
    <row r="131" spans="1:6" s="117" customFormat="1" ht="15.5" x14ac:dyDescent="0.35">
      <c r="A131" s="125" t="s">
        <v>1098</v>
      </c>
      <c r="B131" s="126" t="s">
        <v>25</v>
      </c>
      <c r="C131" s="126" t="s">
        <v>1099</v>
      </c>
      <c r="D131" s="127">
        <v>34</v>
      </c>
      <c r="E131" s="128">
        <v>24</v>
      </c>
      <c r="F131" s="224"/>
    </row>
    <row r="132" spans="1:6" s="117" customFormat="1" ht="15.5" x14ac:dyDescent="0.35">
      <c r="A132" s="125" t="s">
        <v>1100</v>
      </c>
      <c r="B132" s="126" t="s">
        <v>25</v>
      </c>
      <c r="C132" s="126" t="s">
        <v>1101</v>
      </c>
      <c r="D132" s="127">
        <v>15</v>
      </c>
      <c r="E132" s="128">
        <v>13</v>
      </c>
      <c r="F132" s="224"/>
    </row>
    <row r="133" spans="1:6" s="117" customFormat="1" ht="15.5" x14ac:dyDescent="0.35">
      <c r="A133" s="125" t="s">
        <v>1102</v>
      </c>
      <c r="B133" s="126" t="s">
        <v>25</v>
      </c>
      <c r="C133" s="126" t="s">
        <v>1103</v>
      </c>
      <c r="D133" s="127">
        <v>18</v>
      </c>
      <c r="E133" s="128">
        <v>16</v>
      </c>
      <c r="F133" s="224"/>
    </row>
    <row r="134" spans="1:6" s="117" customFormat="1" ht="15.5" x14ac:dyDescent="0.35">
      <c r="A134" s="125" t="s">
        <v>1104</v>
      </c>
      <c r="B134" s="126" t="s">
        <v>25</v>
      </c>
      <c r="C134" s="126" t="s">
        <v>1105</v>
      </c>
      <c r="D134" s="127">
        <v>23</v>
      </c>
      <c r="E134" s="128">
        <v>23</v>
      </c>
      <c r="F134" s="224"/>
    </row>
    <row r="135" spans="1:6" s="117" customFormat="1" ht="15.5" x14ac:dyDescent="0.35">
      <c r="A135" s="125" t="s">
        <v>1106</v>
      </c>
      <c r="B135" s="126" t="s">
        <v>25</v>
      </c>
      <c r="C135" s="126" t="s">
        <v>1107</v>
      </c>
      <c r="D135" s="127">
        <v>15</v>
      </c>
      <c r="E135" s="128">
        <v>10</v>
      </c>
      <c r="F135" s="224"/>
    </row>
    <row r="136" spans="1:6" s="117" customFormat="1" ht="15.5" x14ac:dyDescent="0.35">
      <c r="A136" s="125" t="s">
        <v>1108</v>
      </c>
      <c r="B136" s="126" t="s">
        <v>25</v>
      </c>
      <c r="C136" s="126" t="s">
        <v>1109</v>
      </c>
      <c r="D136" s="127">
        <v>16</v>
      </c>
      <c r="E136" s="128">
        <v>10</v>
      </c>
      <c r="F136" s="224"/>
    </row>
    <row r="137" spans="1:6" s="117" customFormat="1" ht="15.5" x14ac:dyDescent="0.35">
      <c r="A137" s="125" t="s">
        <v>1110</v>
      </c>
      <c r="B137" s="126" t="s">
        <v>25</v>
      </c>
      <c r="C137" s="126" t="s">
        <v>1111</v>
      </c>
      <c r="D137" s="127">
        <v>21</v>
      </c>
      <c r="E137" s="128">
        <v>16</v>
      </c>
      <c r="F137" s="224"/>
    </row>
    <row r="138" spans="1:6" s="117" customFormat="1" ht="15.5" x14ac:dyDescent="0.35">
      <c r="A138" s="125" t="s">
        <v>1112</v>
      </c>
      <c r="B138" s="126" t="s">
        <v>25</v>
      </c>
      <c r="C138" s="126" t="s">
        <v>1113</v>
      </c>
      <c r="D138" s="127">
        <v>18</v>
      </c>
      <c r="E138" s="128">
        <v>16</v>
      </c>
      <c r="F138" s="224"/>
    </row>
    <row r="139" spans="1:6" s="117" customFormat="1" ht="15.5" x14ac:dyDescent="0.35">
      <c r="A139" s="125" t="s">
        <v>1114</v>
      </c>
      <c r="B139" s="126" t="s">
        <v>25</v>
      </c>
      <c r="C139" s="126" t="s">
        <v>1115</v>
      </c>
      <c r="D139" s="127">
        <v>25</v>
      </c>
      <c r="E139" s="128">
        <v>21</v>
      </c>
      <c r="F139" s="224"/>
    </row>
    <row r="140" spans="1:6" s="117" customFormat="1" ht="15.5" x14ac:dyDescent="0.35">
      <c r="A140" s="125" t="s">
        <v>1116</v>
      </c>
      <c r="B140" s="126" t="s">
        <v>25</v>
      </c>
      <c r="C140" s="126" t="s">
        <v>1117</v>
      </c>
      <c r="D140" s="127">
        <v>5</v>
      </c>
      <c r="E140" s="128" t="s">
        <v>877</v>
      </c>
      <c r="F140" s="224"/>
    </row>
    <row r="141" spans="1:6" s="117" customFormat="1" ht="15.5" x14ac:dyDescent="0.35">
      <c r="A141" s="125" t="s">
        <v>1118</v>
      </c>
      <c r="B141" s="126" t="s">
        <v>25</v>
      </c>
      <c r="C141" s="126" t="s">
        <v>1119</v>
      </c>
      <c r="D141" s="127">
        <v>15</v>
      </c>
      <c r="E141" s="128">
        <v>11</v>
      </c>
      <c r="F141" s="224"/>
    </row>
    <row r="142" spans="1:6" s="117" customFormat="1" ht="15.5" x14ac:dyDescent="0.35">
      <c r="A142" s="125" t="s">
        <v>1120</v>
      </c>
      <c r="B142" s="126" t="s">
        <v>25</v>
      </c>
      <c r="C142" s="126" t="s">
        <v>1121</v>
      </c>
      <c r="D142" s="127">
        <v>355</v>
      </c>
      <c r="E142" s="128">
        <v>353</v>
      </c>
      <c r="F142" s="224"/>
    </row>
    <row r="143" spans="1:6" s="117" customFormat="1" ht="15.5" x14ac:dyDescent="0.35">
      <c r="A143" s="125" t="s">
        <v>1122</v>
      </c>
      <c r="B143" s="126" t="s">
        <v>25</v>
      </c>
      <c r="C143" s="126" t="s">
        <v>1123</v>
      </c>
      <c r="D143" s="127">
        <v>48</v>
      </c>
      <c r="E143" s="128">
        <v>42</v>
      </c>
      <c r="F143" s="224"/>
    </row>
    <row r="144" spans="1:6" s="117" customFormat="1" ht="15.5" x14ac:dyDescent="0.35">
      <c r="A144" s="125" t="s">
        <v>1124</v>
      </c>
      <c r="B144" s="126" t="s">
        <v>25</v>
      </c>
      <c r="C144" s="126" t="s">
        <v>1125</v>
      </c>
      <c r="D144" s="127">
        <v>100</v>
      </c>
      <c r="E144" s="128">
        <v>92</v>
      </c>
      <c r="F144" s="224"/>
    </row>
    <row r="145" spans="1:6" s="117" customFormat="1" ht="15.5" x14ac:dyDescent="0.35">
      <c r="A145" s="125" t="s">
        <v>1126</v>
      </c>
      <c r="B145" s="126" t="s">
        <v>25</v>
      </c>
      <c r="C145" s="126" t="s">
        <v>1127</v>
      </c>
      <c r="D145" s="127">
        <v>57</v>
      </c>
      <c r="E145" s="128">
        <v>51</v>
      </c>
      <c r="F145" s="224"/>
    </row>
    <row r="146" spans="1:6" s="117" customFormat="1" ht="15.5" x14ac:dyDescent="0.35">
      <c r="A146" s="125" t="s">
        <v>1128</v>
      </c>
      <c r="B146" s="126" t="s">
        <v>25</v>
      </c>
      <c r="C146" s="126" t="s">
        <v>1129</v>
      </c>
      <c r="D146" s="127">
        <v>57</v>
      </c>
      <c r="E146" s="128">
        <v>52</v>
      </c>
      <c r="F146" s="224"/>
    </row>
    <row r="147" spans="1:6" s="117" customFormat="1" ht="15.5" x14ac:dyDescent="0.35">
      <c r="A147" s="125" t="s">
        <v>1130</v>
      </c>
      <c r="B147" s="126" t="s">
        <v>25</v>
      </c>
      <c r="C147" s="126" t="s">
        <v>1131</v>
      </c>
      <c r="D147" s="127">
        <v>8</v>
      </c>
      <c r="E147" s="128">
        <v>6</v>
      </c>
      <c r="F147" s="224"/>
    </row>
    <row r="148" spans="1:6" s="117" customFormat="1" ht="15.5" x14ac:dyDescent="0.35">
      <c r="A148" s="125" t="s">
        <v>1132</v>
      </c>
      <c r="B148" s="126" t="s">
        <v>25</v>
      </c>
      <c r="C148" s="126" t="s">
        <v>1133</v>
      </c>
      <c r="D148" s="127">
        <v>20</v>
      </c>
      <c r="E148" s="128">
        <v>18</v>
      </c>
      <c r="F148" s="224"/>
    </row>
    <row r="149" spans="1:6" s="117" customFormat="1" ht="15.5" x14ac:dyDescent="0.35">
      <c r="A149" s="125" t="s">
        <v>1134</v>
      </c>
      <c r="B149" s="126" t="s">
        <v>25</v>
      </c>
      <c r="C149" s="126" t="s">
        <v>1135</v>
      </c>
      <c r="D149" s="127">
        <v>19</v>
      </c>
      <c r="E149" s="128">
        <v>9</v>
      </c>
      <c r="F149" s="224"/>
    </row>
    <row r="150" spans="1:6" s="117" customFormat="1" ht="15.5" x14ac:dyDescent="0.35">
      <c r="A150" s="125" t="s">
        <v>1136</v>
      </c>
      <c r="B150" s="126" t="s">
        <v>25</v>
      </c>
      <c r="C150" s="126" t="s">
        <v>1137</v>
      </c>
      <c r="D150" s="127">
        <v>15</v>
      </c>
      <c r="E150" s="128">
        <v>15</v>
      </c>
      <c r="F150" s="224"/>
    </row>
    <row r="151" spans="1:6" s="117" customFormat="1" ht="15.5" x14ac:dyDescent="0.35">
      <c r="A151" s="125" t="s">
        <v>1138</v>
      </c>
      <c r="B151" s="126" t="s">
        <v>25</v>
      </c>
      <c r="C151" s="126" t="s">
        <v>1139</v>
      </c>
      <c r="D151" s="127">
        <v>11</v>
      </c>
      <c r="E151" s="128">
        <v>9</v>
      </c>
      <c r="F151" s="224"/>
    </row>
    <row r="152" spans="1:6" s="117" customFormat="1" ht="15.5" x14ac:dyDescent="0.35">
      <c r="A152" s="125" t="s">
        <v>1140</v>
      </c>
      <c r="B152" s="126" t="s">
        <v>25</v>
      </c>
      <c r="C152" s="126" t="s">
        <v>1141</v>
      </c>
      <c r="D152" s="127">
        <v>45</v>
      </c>
      <c r="E152" s="128">
        <v>42</v>
      </c>
      <c r="F152" s="224"/>
    </row>
    <row r="153" spans="1:6" s="117" customFormat="1" ht="15.5" x14ac:dyDescent="0.35">
      <c r="A153" s="125" t="s">
        <v>1142</v>
      </c>
      <c r="B153" s="126" t="s">
        <v>25</v>
      </c>
      <c r="C153" s="126" t="s">
        <v>1143</v>
      </c>
      <c r="D153" s="127">
        <v>22</v>
      </c>
      <c r="E153" s="128">
        <v>18</v>
      </c>
      <c r="F153" s="224"/>
    </row>
    <row r="154" spans="1:6" s="117" customFormat="1" ht="15.5" x14ac:dyDescent="0.35">
      <c r="A154" s="125" t="s">
        <v>1144</v>
      </c>
      <c r="B154" s="126" t="s">
        <v>25</v>
      </c>
      <c r="C154" s="126" t="s">
        <v>1145</v>
      </c>
      <c r="D154" s="127">
        <v>22</v>
      </c>
      <c r="E154" s="128">
        <v>22</v>
      </c>
      <c r="F154" s="224"/>
    </row>
    <row r="155" spans="1:6" s="117" customFormat="1" ht="15.5" x14ac:dyDescent="0.35">
      <c r="A155" s="125" t="s">
        <v>1146</v>
      </c>
      <c r="B155" s="126" t="s">
        <v>25</v>
      </c>
      <c r="C155" s="126" t="s">
        <v>1147</v>
      </c>
      <c r="D155" s="127">
        <v>20</v>
      </c>
      <c r="E155" s="128">
        <v>13</v>
      </c>
      <c r="F155" s="224"/>
    </row>
    <row r="156" spans="1:6" s="117" customFormat="1" ht="15.5" x14ac:dyDescent="0.35">
      <c r="A156" s="125" t="s">
        <v>1148</v>
      </c>
      <c r="B156" s="126" t="s">
        <v>25</v>
      </c>
      <c r="C156" s="126" t="s">
        <v>1149</v>
      </c>
      <c r="D156" s="127">
        <v>24</v>
      </c>
      <c r="E156" s="128">
        <v>18</v>
      </c>
      <c r="F156" s="224"/>
    </row>
    <row r="157" spans="1:6" s="117" customFormat="1" ht="15.5" x14ac:dyDescent="0.35">
      <c r="A157" s="125" t="s">
        <v>1150</v>
      </c>
      <c r="B157" s="126" t="s">
        <v>25</v>
      </c>
      <c r="C157" s="126" t="s">
        <v>1151</v>
      </c>
      <c r="D157" s="127">
        <v>26</v>
      </c>
      <c r="E157" s="128">
        <v>21</v>
      </c>
      <c r="F157" s="224"/>
    </row>
    <row r="158" spans="1:6" s="117" customFormat="1" ht="15.5" x14ac:dyDescent="0.35">
      <c r="A158" s="125" t="s">
        <v>1152</v>
      </c>
      <c r="B158" s="126" t="s">
        <v>25</v>
      </c>
      <c r="C158" s="126" t="s">
        <v>1153</v>
      </c>
      <c r="D158" s="127">
        <v>21</v>
      </c>
      <c r="E158" s="128">
        <v>11</v>
      </c>
      <c r="F158" s="224"/>
    </row>
    <row r="159" spans="1:6" s="117" customFormat="1" ht="15.5" x14ac:dyDescent="0.35">
      <c r="A159" s="125" t="s">
        <v>1154</v>
      </c>
      <c r="B159" s="126" t="s">
        <v>25</v>
      </c>
      <c r="C159" s="126" t="s">
        <v>1155</v>
      </c>
      <c r="D159" s="127">
        <v>10</v>
      </c>
      <c r="E159" s="128">
        <v>8</v>
      </c>
      <c r="F159" s="224"/>
    </row>
    <row r="160" spans="1:6" s="117" customFormat="1" ht="15.5" x14ac:dyDescent="0.35">
      <c r="A160" s="125" t="s">
        <v>1156</v>
      </c>
      <c r="B160" s="126" t="s">
        <v>25</v>
      </c>
      <c r="C160" s="126" t="s">
        <v>1157</v>
      </c>
      <c r="D160" s="127">
        <v>13</v>
      </c>
      <c r="E160" s="128">
        <v>11</v>
      </c>
      <c r="F160" s="224"/>
    </row>
    <row r="161" spans="1:13" s="117" customFormat="1" ht="15.5" x14ac:dyDescent="0.35">
      <c r="A161" s="125" t="s">
        <v>1158</v>
      </c>
      <c r="B161" s="126" t="s">
        <v>25</v>
      </c>
      <c r="C161" s="126" t="s">
        <v>1159</v>
      </c>
      <c r="D161" s="127">
        <v>44</v>
      </c>
      <c r="E161" s="128">
        <v>34</v>
      </c>
      <c r="F161" s="224"/>
    </row>
    <row r="162" spans="1:13" s="117" customFormat="1" ht="15.5" x14ac:dyDescent="0.35">
      <c r="A162" s="125" t="s">
        <v>1160</v>
      </c>
      <c r="B162" s="126" t="s">
        <v>25</v>
      </c>
      <c r="C162" s="126" t="s">
        <v>1161</v>
      </c>
      <c r="D162" s="127">
        <v>29</v>
      </c>
      <c r="E162" s="128">
        <v>17</v>
      </c>
      <c r="F162" s="224"/>
    </row>
    <row r="163" spans="1:13" s="117" customFormat="1" ht="15.5" x14ac:dyDescent="0.35">
      <c r="A163" s="125" t="s">
        <v>1162</v>
      </c>
      <c r="B163" s="126" t="s">
        <v>25</v>
      </c>
      <c r="C163" s="126" t="s">
        <v>1163</v>
      </c>
      <c r="D163" s="127">
        <v>27</v>
      </c>
      <c r="E163" s="128">
        <v>21</v>
      </c>
      <c r="F163" s="224"/>
    </row>
    <row r="164" spans="1:13" s="117" customFormat="1" ht="15.5" x14ac:dyDescent="0.35">
      <c r="A164" s="125" t="s">
        <v>1164</v>
      </c>
      <c r="B164" s="126" t="s">
        <v>25</v>
      </c>
      <c r="C164" s="126" t="s">
        <v>1165</v>
      </c>
      <c r="D164" s="127">
        <v>25</v>
      </c>
      <c r="E164" s="128">
        <v>19</v>
      </c>
      <c r="F164" s="224"/>
    </row>
    <row r="165" spans="1:13" s="117" customFormat="1" ht="15.5" x14ac:dyDescent="0.35">
      <c r="A165" s="125" t="s">
        <v>1166</v>
      </c>
      <c r="B165" s="126" t="s">
        <v>25</v>
      </c>
      <c r="C165" s="126" t="s">
        <v>1167</v>
      </c>
      <c r="D165" s="127">
        <v>15</v>
      </c>
      <c r="E165" s="128">
        <v>7</v>
      </c>
      <c r="F165" s="224"/>
    </row>
    <row r="166" spans="1:13" s="117" customFormat="1" ht="15.5" x14ac:dyDescent="0.35">
      <c r="A166" s="125" t="s">
        <v>1168</v>
      </c>
      <c r="B166" s="126" t="s">
        <v>25</v>
      </c>
      <c r="C166" s="126" t="s">
        <v>1169</v>
      </c>
      <c r="D166" s="127">
        <v>23</v>
      </c>
      <c r="E166" s="128">
        <v>19</v>
      </c>
      <c r="F166" s="224"/>
    </row>
    <row r="167" spans="1:13" s="117" customFormat="1" ht="15.5" x14ac:dyDescent="0.35">
      <c r="A167" s="125" t="s">
        <v>1170</v>
      </c>
      <c r="B167" s="126" t="s">
        <v>25</v>
      </c>
      <c r="C167" s="126" t="s">
        <v>1171</v>
      </c>
      <c r="D167" s="127">
        <v>10</v>
      </c>
      <c r="E167" s="128">
        <v>8</v>
      </c>
      <c r="F167" s="224"/>
    </row>
    <row r="168" spans="1:13" s="117" customFormat="1" ht="15.5" x14ac:dyDescent="0.35">
      <c r="A168" s="125" t="s">
        <v>1172</v>
      </c>
      <c r="B168" s="126" t="s">
        <v>25</v>
      </c>
      <c r="C168" s="126" t="s">
        <v>244</v>
      </c>
      <c r="D168" s="127">
        <v>38</v>
      </c>
      <c r="E168" s="128">
        <v>28</v>
      </c>
      <c r="F168" s="224"/>
    </row>
    <row r="169" spans="1:13" s="117" customFormat="1" ht="15.5" x14ac:dyDescent="0.35">
      <c r="A169" s="125" t="s">
        <v>1173</v>
      </c>
      <c r="B169" s="126" t="s">
        <v>25</v>
      </c>
      <c r="C169" s="126" t="s">
        <v>1174</v>
      </c>
      <c r="D169" s="127">
        <v>41</v>
      </c>
      <c r="E169" s="128">
        <v>30</v>
      </c>
      <c r="F169" s="224"/>
    </row>
    <row r="170" spans="1:13" s="117" customFormat="1" ht="15.5" x14ac:dyDescent="0.35">
      <c r="A170" s="125" t="s">
        <v>1175</v>
      </c>
      <c r="B170" s="126" t="s">
        <v>25</v>
      </c>
      <c r="C170" s="126" t="s">
        <v>1176</v>
      </c>
      <c r="D170" s="127">
        <v>31</v>
      </c>
      <c r="E170" s="128">
        <v>29</v>
      </c>
      <c r="F170" s="224"/>
    </row>
    <row r="171" spans="1:13" s="117" customFormat="1" ht="15.5" x14ac:dyDescent="0.35">
      <c r="A171" s="125" t="s">
        <v>1177</v>
      </c>
      <c r="B171" s="126" t="s">
        <v>25</v>
      </c>
      <c r="C171" s="126" t="s">
        <v>1178</v>
      </c>
      <c r="D171" s="127">
        <v>19</v>
      </c>
      <c r="E171" s="128">
        <v>15</v>
      </c>
      <c r="F171" s="224"/>
    </row>
    <row r="172" spans="1:13" s="118" customFormat="1" ht="24.75" customHeight="1" x14ac:dyDescent="0.35">
      <c r="A172" s="121" t="s">
        <v>36</v>
      </c>
      <c r="B172" s="122" t="s">
        <v>26</v>
      </c>
      <c r="C172" s="122"/>
      <c r="D172" s="123">
        <v>818</v>
      </c>
      <c r="E172" s="124">
        <v>577</v>
      </c>
      <c r="F172" s="225"/>
      <c r="M172" s="117"/>
    </row>
    <row r="173" spans="1:13" s="117" customFormat="1" ht="24.75" customHeight="1" x14ac:dyDescent="0.35">
      <c r="A173" s="125" t="s">
        <v>1179</v>
      </c>
      <c r="B173" s="126" t="s">
        <v>26</v>
      </c>
      <c r="C173" s="126" t="s">
        <v>258</v>
      </c>
      <c r="D173" s="127">
        <v>8</v>
      </c>
      <c r="E173" s="128">
        <v>7</v>
      </c>
      <c r="F173" s="224"/>
    </row>
    <row r="174" spans="1:13" s="117" customFormat="1" ht="15.5" x14ac:dyDescent="0.35">
      <c r="A174" s="125" t="s">
        <v>1180</v>
      </c>
      <c r="B174" s="126" t="s">
        <v>26</v>
      </c>
      <c r="C174" s="126" t="s">
        <v>308</v>
      </c>
      <c r="D174" s="127">
        <v>27</v>
      </c>
      <c r="E174" s="128">
        <v>17</v>
      </c>
      <c r="F174" s="224"/>
    </row>
    <row r="175" spans="1:13" s="117" customFormat="1" ht="15.5" x14ac:dyDescent="0.35">
      <c r="A175" s="125" t="s">
        <v>1181</v>
      </c>
      <c r="B175" s="126" t="s">
        <v>26</v>
      </c>
      <c r="C175" s="126" t="s">
        <v>310</v>
      </c>
      <c r="D175" s="127">
        <v>24</v>
      </c>
      <c r="E175" s="128">
        <v>20</v>
      </c>
      <c r="F175" s="224"/>
    </row>
    <row r="176" spans="1:13" s="117" customFormat="1" ht="15.5" x14ac:dyDescent="0.35">
      <c r="A176" s="125" t="s">
        <v>1182</v>
      </c>
      <c r="B176" s="126" t="s">
        <v>26</v>
      </c>
      <c r="C176" s="126" t="s">
        <v>260</v>
      </c>
      <c r="D176" s="127">
        <v>12</v>
      </c>
      <c r="E176" s="128">
        <v>10</v>
      </c>
      <c r="F176" s="224"/>
    </row>
    <row r="177" spans="1:6" s="117" customFormat="1" ht="15.5" x14ac:dyDescent="0.35">
      <c r="A177" s="125" t="s">
        <v>1183</v>
      </c>
      <c r="B177" s="126" t="s">
        <v>26</v>
      </c>
      <c r="C177" s="126" t="s">
        <v>1184</v>
      </c>
      <c r="D177" s="127">
        <v>19</v>
      </c>
      <c r="E177" s="128">
        <v>15</v>
      </c>
      <c r="F177" s="224"/>
    </row>
    <row r="178" spans="1:6" s="117" customFormat="1" ht="15.5" x14ac:dyDescent="0.35">
      <c r="A178" s="125" t="s">
        <v>1185</v>
      </c>
      <c r="B178" s="126" t="s">
        <v>26</v>
      </c>
      <c r="C178" s="126" t="s">
        <v>1186</v>
      </c>
      <c r="D178" s="127">
        <v>14</v>
      </c>
      <c r="E178" s="128">
        <v>10</v>
      </c>
      <c r="F178" s="224"/>
    </row>
    <row r="179" spans="1:6" s="117" customFormat="1" ht="15.5" x14ac:dyDescent="0.35">
      <c r="A179" s="125" t="s">
        <v>1187</v>
      </c>
      <c r="B179" s="126" t="s">
        <v>26</v>
      </c>
      <c r="C179" s="126" t="s">
        <v>312</v>
      </c>
      <c r="D179" s="127">
        <v>20</v>
      </c>
      <c r="E179" s="128">
        <v>12</v>
      </c>
      <c r="F179" s="224"/>
    </row>
    <row r="180" spans="1:6" s="117" customFormat="1" ht="15.5" x14ac:dyDescent="0.35">
      <c r="A180" s="125" t="s">
        <v>1188</v>
      </c>
      <c r="B180" s="126" t="s">
        <v>26</v>
      </c>
      <c r="C180" s="126" t="s">
        <v>278</v>
      </c>
      <c r="D180" s="127">
        <v>14</v>
      </c>
      <c r="E180" s="128">
        <v>10</v>
      </c>
      <c r="F180" s="224"/>
    </row>
    <row r="181" spans="1:6" s="117" customFormat="1" ht="15.5" x14ac:dyDescent="0.35">
      <c r="A181" s="125" t="s">
        <v>1189</v>
      </c>
      <c r="B181" s="126" t="s">
        <v>26</v>
      </c>
      <c r="C181" s="126" t="s">
        <v>262</v>
      </c>
      <c r="D181" s="127">
        <v>5</v>
      </c>
      <c r="E181" s="128">
        <v>5</v>
      </c>
      <c r="F181" s="224"/>
    </row>
    <row r="182" spans="1:6" s="117" customFormat="1" ht="15.5" x14ac:dyDescent="0.35">
      <c r="A182" s="125" t="s">
        <v>1190</v>
      </c>
      <c r="B182" s="126" t="s">
        <v>26</v>
      </c>
      <c r="C182" s="126" t="s">
        <v>1191</v>
      </c>
      <c r="D182" s="127">
        <v>13</v>
      </c>
      <c r="E182" s="128">
        <v>9</v>
      </c>
      <c r="F182" s="224"/>
    </row>
    <row r="183" spans="1:6" s="117" customFormat="1" ht="15.5" x14ac:dyDescent="0.35">
      <c r="A183" s="125" t="s">
        <v>1192</v>
      </c>
      <c r="B183" s="126" t="s">
        <v>26</v>
      </c>
      <c r="C183" s="126" t="s">
        <v>1193</v>
      </c>
      <c r="D183" s="127">
        <v>18</v>
      </c>
      <c r="E183" s="128">
        <v>18</v>
      </c>
      <c r="F183" s="224"/>
    </row>
    <row r="184" spans="1:6" s="117" customFormat="1" ht="15.5" x14ac:dyDescent="0.35">
      <c r="A184" s="125" t="s">
        <v>1194</v>
      </c>
      <c r="B184" s="126" t="s">
        <v>26</v>
      </c>
      <c r="C184" s="126" t="s">
        <v>1195</v>
      </c>
      <c r="D184" s="127">
        <v>18</v>
      </c>
      <c r="E184" s="128">
        <v>16</v>
      </c>
      <c r="F184" s="224"/>
    </row>
    <row r="185" spans="1:6" s="117" customFormat="1" ht="15.5" x14ac:dyDescent="0.35">
      <c r="A185" s="125" t="s">
        <v>1196</v>
      </c>
      <c r="B185" s="126" t="s">
        <v>26</v>
      </c>
      <c r="C185" s="126" t="s">
        <v>1197</v>
      </c>
      <c r="D185" s="127">
        <v>26</v>
      </c>
      <c r="E185" s="128">
        <v>14</v>
      </c>
      <c r="F185" s="224"/>
    </row>
    <row r="186" spans="1:6" s="117" customFormat="1" ht="15.5" x14ac:dyDescent="0.35">
      <c r="A186" s="125" t="s">
        <v>1198</v>
      </c>
      <c r="B186" s="126" t="s">
        <v>26</v>
      </c>
      <c r="C186" s="126" t="s">
        <v>264</v>
      </c>
      <c r="D186" s="127">
        <v>6</v>
      </c>
      <c r="E186" s="128" t="s">
        <v>876</v>
      </c>
      <c r="F186" s="224"/>
    </row>
    <row r="187" spans="1:6" s="117" customFormat="1" ht="15.5" x14ac:dyDescent="0.35">
      <c r="A187" s="125" t="s">
        <v>1199</v>
      </c>
      <c r="B187" s="126" t="s">
        <v>26</v>
      </c>
      <c r="C187" s="126" t="s">
        <v>266</v>
      </c>
      <c r="D187" s="127">
        <v>25</v>
      </c>
      <c r="E187" s="128">
        <v>19</v>
      </c>
      <c r="F187" s="224"/>
    </row>
    <row r="188" spans="1:6" s="117" customFormat="1" ht="15.5" x14ac:dyDescent="0.35">
      <c r="A188" s="125" t="s">
        <v>1200</v>
      </c>
      <c r="B188" s="126" t="s">
        <v>26</v>
      </c>
      <c r="C188" s="126" t="s">
        <v>1201</v>
      </c>
      <c r="D188" s="127">
        <v>10</v>
      </c>
      <c r="E188" s="128">
        <v>8</v>
      </c>
      <c r="F188" s="224"/>
    </row>
    <row r="189" spans="1:6" s="117" customFormat="1" ht="15.5" x14ac:dyDescent="0.35">
      <c r="A189" s="125" t="s">
        <v>1202</v>
      </c>
      <c r="B189" s="126" t="s">
        <v>26</v>
      </c>
      <c r="C189" s="126" t="s">
        <v>314</v>
      </c>
      <c r="D189" s="127">
        <v>28</v>
      </c>
      <c r="E189" s="128">
        <v>20</v>
      </c>
      <c r="F189" s="224"/>
    </row>
    <row r="190" spans="1:6" s="117" customFormat="1" ht="15.5" x14ac:dyDescent="0.35">
      <c r="A190" s="125" t="s">
        <v>1203</v>
      </c>
      <c r="B190" s="126" t="s">
        <v>26</v>
      </c>
      <c r="C190" s="126" t="s">
        <v>1204</v>
      </c>
      <c r="D190" s="127">
        <v>8</v>
      </c>
      <c r="E190" s="128">
        <v>8</v>
      </c>
      <c r="F190" s="224"/>
    </row>
    <row r="191" spans="1:6" s="117" customFormat="1" ht="15.5" x14ac:dyDescent="0.35">
      <c r="A191" s="125" t="s">
        <v>1205</v>
      </c>
      <c r="B191" s="126" t="s">
        <v>26</v>
      </c>
      <c r="C191" s="126" t="s">
        <v>280</v>
      </c>
      <c r="D191" s="127">
        <v>8</v>
      </c>
      <c r="E191" s="128" t="s">
        <v>876</v>
      </c>
      <c r="F191" s="224"/>
    </row>
    <row r="192" spans="1:6" s="117" customFormat="1" ht="15.5" x14ac:dyDescent="0.35">
      <c r="A192" s="125" t="s">
        <v>1206</v>
      </c>
      <c r="B192" s="126" t="s">
        <v>26</v>
      </c>
      <c r="C192" s="126" t="s">
        <v>268</v>
      </c>
      <c r="D192" s="127">
        <v>9</v>
      </c>
      <c r="E192" s="128">
        <v>9</v>
      </c>
      <c r="F192" s="224"/>
    </row>
    <row r="193" spans="1:6" s="117" customFormat="1" ht="15.5" x14ac:dyDescent="0.35">
      <c r="A193" s="125" t="s">
        <v>1207</v>
      </c>
      <c r="B193" s="126" t="s">
        <v>26</v>
      </c>
      <c r="C193" s="126" t="s">
        <v>1208</v>
      </c>
      <c r="D193" s="127" t="s">
        <v>876</v>
      </c>
      <c r="E193" s="128" t="s">
        <v>876</v>
      </c>
      <c r="F193" s="224"/>
    </row>
    <row r="194" spans="1:6" s="117" customFormat="1" ht="15.5" x14ac:dyDescent="0.35">
      <c r="A194" s="125" t="s">
        <v>1209</v>
      </c>
      <c r="B194" s="126" t="s">
        <v>26</v>
      </c>
      <c r="C194" s="126" t="s">
        <v>1210</v>
      </c>
      <c r="D194" s="127">
        <v>46</v>
      </c>
      <c r="E194" s="128">
        <v>30</v>
      </c>
      <c r="F194" s="224"/>
    </row>
    <row r="195" spans="1:6" s="117" customFormat="1" ht="15.5" x14ac:dyDescent="0.35">
      <c r="A195" s="125" t="s">
        <v>1211</v>
      </c>
      <c r="B195" s="126" t="s">
        <v>26</v>
      </c>
      <c r="C195" s="126" t="s">
        <v>1212</v>
      </c>
      <c r="D195" s="127">
        <v>40</v>
      </c>
      <c r="E195" s="128">
        <v>22</v>
      </c>
      <c r="F195" s="224"/>
    </row>
    <row r="196" spans="1:6" s="117" customFormat="1" ht="15.5" x14ac:dyDescent="0.35">
      <c r="A196" s="125" t="s">
        <v>1213</v>
      </c>
      <c r="B196" s="126" t="s">
        <v>26</v>
      </c>
      <c r="C196" s="126" t="s">
        <v>1214</v>
      </c>
      <c r="D196" s="127">
        <v>38</v>
      </c>
      <c r="E196" s="128">
        <v>18</v>
      </c>
      <c r="F196" s="224"/>
    </row>
    <row r="197" spans="1:6" s="117" customFormat="1" ht="15.5" x14ac:dyDescent="0.35">
      <c r="A197" s="125" t="s">
        <v>1215</v>
      </c>
      <c r="B197" s="126" t="s">
        <v>26</v>
      </c>
      <c r="C197" s="126" t="s">
        <v>296</v>
      </c>
      <c r="D197" s="127">
        <v>9</v>
      </c>
      <c r="E197" s="128">
        <v>7</v>
      </c>
      <c r="F197" s="224"/>
    </row>
    <row r="198" spans="1:6" s="117" customFormat="1" ht="15.5" x14ac:dyDescent="0.35">
      <c r="A198" s="125" t="s">
        <v>1216</v>
      </c>
      <c r="B198" s="126" t="s">
        <v>26</v>
      </c>
      <c r="C198" s="126" t="s">
        <v>1217</v>
      </c>
      <c r="D198" s="127">
        <v>13</v>
      </c>
      <c r="E198" s="128">
        <v>8</v>
      </c>
      <c r="F198" s="224"/>
    </row>
    <row r="199" spans="1:6" s="117" customFormat="1" ht="15.5" x14ac:dyDescent="0.35">
      <c r="A199" s="125" t="s">
        <v>1218</v>
      </c>
      <c r="B199" s="126" t="s">
        <v>26</v>
      </c>
      <c r="C199" s="126" t="s">
        <v>1219</v>
      </c>
      <c r="D199" s="127">
        <v>18</v>
      </c>
      <c r="E199" s="128">
        <v>13</v>
      </c>
      <c r="F199" s="224"/>
    </row>
    <row r="200" spans="1:6" s="117" customFormat="1" ht="15.5" x14ac:dyDescent="0.35">
      <c r="A200" s="125" t="s">
        <v>1220</v>
      </c>
      <c r="B200" s="126" t="s">
        <v>26</v>
      </c>
      <c r="C200" s="126" t="s">
        <v>316</v>
      </c>
      <c r="D200" s="127">
        <v>14</v>
      </c>
      <c r="E200" s="128">
        <v>12</v>
      </c>
      <c r="F200" s="224"/>
    </row>
    <row r="201" spans="1:6" s="117" customFormat="1" ht="15.5" x14ac:dyDescent="0.35">
      <c r="A201" s="125" t="s">
        <v>1221</v>
      </c>
      <c r="B201" s="126" t="s">
        <v>26</v>
      </c>
      <c r="C201" s="126" t="s">
        <v>1222</v>
      </c>
      <c r="D201" s="127">
        <v>17</v>
      </c>
      <c r="E201" s="128">
        <v>17</v>
      </c>
      <c r="F201" s="224"/>
    </row>
    <row r="202" spans="1:6" s="117" customFormat="1" ht="15.5" x14ac:dyDescent="0.35">
      <c r="A202" s="125" t="s">
        <v>1223</v>
      </c>
      <c r="B202" s="126" t="s">
        <v>26</v>
      </c>
      <c r="C202" s="126" t="s">
        <v>1224</v>
      </c>
      <c r="D202" s="127">
        <v>20</v>
      </c>
      <c r="E202" s="128">
        <v>18</v>
      </c>
      <c r="F202" s="224"/>
    </row>
    <row r="203" spans="1:6" s="117" customFormat="1" ht="15.5" x14ac:dyDescent="0.35">
      <c r="A203" s="125" t="s">
        <v>1225</v>
      </c>
      <c r="B203" s="126" t="s">
        <v>26</v>
      </c>
      <c r="C203" s="126" t="s">
        <v>270</v>
      </c>
      <c r="D203" s="127">
        <v>9</v>
      </c>
      <c r="E203" s="128">
        <v>7</v>
      </c>
      <c r="F203" s="224"/>
    </row>
    <row r="204" spans="1:6" s="117" customFormat="1" ht="15.5" x14ac:dyDescent="0.35">
      <c r="A204" s="125" t="s">
        <v>1226</v>
      </c>
      <c r="B204" s="126" t="s">
        <v>26</v>
      </c>
      <c r="C204" s="126" t="s">
        <v>286</v>
      </c>
      <c r="D204" s="127">
        <v>18</v>
      </c>
      <c r="E204" s="128">
        <v>12</v>
      </c>
      <c r="F204" s="224"/>
    </row>
    <row r="205" spans="1:6" s="117" customFormat="1" ht="15.5" x14ac:dyDescent="0.35">
      <c r="A205" s="125" t="s">
        <v>1227</v>
      </c>
      <c r="B205" s="126" t="s">
        <v>26</v>
      </c>
      <c r="C205" s="126" t="s">
        <v>1228</v>
      </c>
      <c r="D205" s="127">
        <v>26</v>
      </c>
      <c r="E205" s="128">
        <v>12</v>
      </c>
      <c r="F205" s="224"/>
    </row>
    <row r="206" spans="1:6" s="117" customFormat="1" ht="15.5" x14ac:dyDescent="0.35">
      <c r="A206" s="125" t="s">
        <v>1229</v>
      </c>
      <c r="B206" s="126" t="s">
        <v>26</v>
      </c>
      <c r="C206" s="126" t="s">
        <v>1230</v>
      </c>
      <c r="D206" s="127">
        <v>10</v>
      </c>
      <c r="E206" s="128">
        <v>8</v>
      </c>
      <c r="F206" s="224"/>
    </row>
    <row r="207" spans="1:6" s="117" customFormat="1" ht="15.5" x14ac:dyDescent="0.35">
      <c r="A207" s="125" t="s">
        <v>1231</v>
      </c>
      <c r="B207" s="126" t="s">
        <v>26</v>
      </c>
      <c r="C207" s="126" t="s">
        <v>1232</v>
      </c>
      <c r="D207" s="127">
        <v>25</v>
      </c>
      <c r="E207" s="128">
        <v>17</v>
      </c>
      <c r="F207" s="224"/>
    </row>
    <row r="208" spans="1:6" s="117" customFormat="1" ht="15.5" x14ac:dyDescent="0.35">
      <c r="A208" s="125" t="s">
        <v>1233</v>
      </c>
      <c r="B208" s="126" t="s">
        <v>26</v>
      </c>
      <c r="C208" s="126" t="s">
        <v>1234</v>
      </c>
      <c r="D208" s="127">
        <v>22</v>
      </c>
      <c r="E208" s="128">
        <v>13</v>
      </c>
      <c r="F208" s="224"/>
    </row>
    <row r="209" spans="1:13" s="117" customFormat="1" ht="15.5" x14ac:dyDescent="0.35">
      <c r="A209" s="125" t="s">
        <v>1235</v>
      </c>
      <c r="B209" s="126" t="s">
        <v>26</v>
      </c>
      <c r="C209" s="126" t="s">
        <v>1236</v>
      </c>
      <c r="D209" s="127">
        <v>19</v>
      </c>
      <c r="E209" s="128">
        <v>13</v>
      </c>
      <c r="F209" s="224"/>
    </row>
    <row r="210" spans="1:13" s="117" customFormat="1" ht="15.5" x14ac:dyDescent="0.35">
      <c r="A210" s="125" t="s">
        <v>1237</v>
      </c>
      <c r="B210" s="126" t="s">
        <v>26</v>
      </c>
      <c r="C210" s="126" t="s">
        <v>320</v>
      </c>
      <c r="D210" s="127">
        <v>12</v>
      </c>
      <c r="E210" s="128">
        <v>8</v>
      </c>
      <c r="F210" s="224"/>
    </row>
    <row r="211" spans="1:13" s="117" customFormat="1" ht="15.5" x14ac:dyDescent="0.35">
      <c r="A211" s="125" t="s">
        <v>1238</v>
      </c>
      <c r="B211" s="126" t="s">
        <v>26</v>
      </c>
      <c r="C211" s="126" t="s">
        <v>1239</v>
      </c>
      <c r="D211" s="127" t="s">
        <v>877</v>
      </c>
      <c r="E211" s="128" t="s">
        <v>876</v>
      </c>
      <c r="F211" s="224"/>
    </row>
    <row r="212" spans="1:13" s="117" customFormat="1" ht="15.5" x14ac:dyDescent="0.35">
      <c r="A212" s="125" t="s">
        <v>1240</v>
      </c>
      <c r="B212" s="126" t="s">
        <v>26</v>
      </c>
      <c r="C212" s="126" t="s">
        <v>1241</v>
      </c>
      <c r="D212" s="127">
        <v>16</v>
      </c>
      <c r="E212" s="128">
        <v>10</v>
      </c>
      <c r="F212" s="224"/>
    </row>
    <row r="213" spans="1:13" s="117" customFormat="1" ht="15.5" x14ac:dyDescent="0.35">
      <c r="A213" s="125" t="s">
        <v>1242</v>
      </c>
      <c r="B213" s="126" t="s">
        <v>26</v>
      </c>
      <c r="C213" s="126" t="s">
        <v>1243</v>
      </c>
      <c r="D213" s="127">
        <v>26</v>
      </c>
      <c r="E213" s="128">
        <v>20</v>
      </c>
      <c r="F213" s="224"/>
    </row>
    <row r="214" spans="1:13" s="117" customFormat="1" ht="15.5" x14ac:dyDescent="0.35">
      <c r="A214" s="125" t="s">
        <v>1244</v>
      </c>
      <c r="B214" s="126" t="s">
        <v>26</v>
      </c>
      <c r="C214" s="126" t="s">
        <v>272</v>
      </c>
      <c r="D214" s="127">
        <v>16</v>
      </c>
      <c r="E214" s="128">
        <v>14</v>
      </c>
      <c r="F214" s="224"/>
    </row>
    <row r="215" spans="1:13" s="117" customFormat="1" ht="15.5" x14ac:dyDescent="0.35">
      <c r="A215" s="125" t="s">
        <v>1245</v>
      </c>
      <c r="B215" s="126" t="s">
        <v>26</v>
      </c>
      <c r="C215" s="126" t="s">
        <v>1246</v>
      </c>
      <c r="D215" s="127">
        <v>23</v>
      </c>
      <c r="E215" s="128">
        <v>19</v>
      </c>
      <c r="F215" s="224"/>
    </row>
    <row r="216" spans="1:13" s="117" customFormat="1" ht="15.5" x14ac:dyDescent="0.35">
      <c r="A216" s="125" t="s">
        <v>1247</v>
      </c>
      <c r="B216" s="126" t="s">
        <v>26</v>
      </c>
      <c r="C216" s="126" t="s">
        <v>1248</v>
      </c>
      <c r="D216" s="127">
        <v>15</v>
      </c>
      <c r="E216" s="128">
        <v>9</v>
      </c>
      <c r="F216" s="224"/>
    </row>
    <row r="217" spans="1:13" s="117" customFormat="1" ht="15.5" x14ac:dyDescent="0.35">
      <c r="A217" s="125" t="s">
        <v>1249</v>
      </c>
      <c r="B217" s="126" t="s">
        <v>26</v>
      </c>
      <c r="C217" s="126" t="s">
        <v>1250</v>
      </c>
      <c r="D217" s="127">
        <v>13</v>
      </c>
      <c r="E217" s="128">
        <v>9</v>
      </c>
      <c r="F217" s="224"/>
    </row>
    <row r="218" spans="1:13" s="117" customFormat="1" ht="15.5" x14ac:dyDescent="0.35">
      <c r="A218" s="125" t="s">
        <v>1251</v>
      </c>
      <c r="B218" s="126" t="s">
        <v>26</v>
      </c>
      <c r="C218" s="126" t="s">
        <v>1252</v>
      </c>
      <c r="D218" s="127">
        <v>32</v>
      </c>
      <c r="E218" s="128">
        <v>19</v>
      </c>
      <c r="F218" s="224"/>
    </row>
    <row r="219" spans="1:13" s="118" customFormat="1" ht="24.75" customHeight="1" x14ac:dyDescent="0.35">
      <c r="A219" s="121" t="s">
        <v>37</v>
      </c>
      <c r="B219" s="122" t="s">
        <v>27</v>
      </c>
      <c r="C219" s="122"/>
      <c r="D219" s="123">
        <v>1123</v>
      </c>
      <c r="E219" s="124">
        <v>823</v>
      </c>
      <c r="F219" s="225"/>
      <c r="M219" s="117"/>
    </row>
    <row r="220" spans="1:13" s="117" customFormat="1" ht="24.75" customHeight="1" x14ac:dyDescent="0.35">
      <c r="A220" s="125" t="s">
        <v>1253</v>
      </c>
      <c r="B220" s="126" t="s">
        <v>27</v>
      </c>
      <c r="C220" s="126" t="s">
        <v>1254</v>
      </c>
      <c r="D220" s="127">
        <v>14</v>
      </c>
      <c r="E220" s="128">
        <v>10</v>
      </c>
      <c r="F220" s="224"/>
    </row>
    <row r="221" spans="1:13" s="117" customFormat="1" ht="15.5" x14ac:dyDescent="0.35">
      <c r="A221" s="125" t="s">
        <v>1255</v>
      </c>
      <c r="B221" s="126" t="s">
        <v>27</v>
      </c>
      <c r="C221" s="126" t="s">
        <v>1256</v>
      </c>
      <c r="D221" s="127">
        <v>24</v>
      </c>
      <c r="E221" s="128">
        <v>13</v>
      </c>
      <c r="F221" s="224"/>
    </row>
    <row r="222" spans="1:13" s="117" customFormat="1" ht="15.5" x14ac:dyDescent="0.35">
      <c r="A222" s="125" t="s">
        <v>1257</v>
      </c>
      <c r="B222" s="126" t="s">
        <v>27</v>
      </c>
      <c r="C222" s="126" t="s">
        <v>1258</v>
      </c>
      <c r="D222" s="127">
        <v>15</v>
      </c>
      <c r="E222" s="128">
        <v>11</v>
      </c>
      <c r="F222" s="224"/>
    </row>
    <row r="223" spans="1:13" s="117" customFormat="1" ht="15.5" x14ac:dyDescent="0.35">
      <c r="A223" s="125" t="s">
        <v>1259</v>
      </c>
      <c r="B223" s="126" t="s">
        <v>27</v>
      </c>
      <c r="C223" s="126" t="s">
        <v>1260</v>
      </c>
      <c r="D223" s="127">
        <v>47</v>
      </c>
      <c r="E223" s="128">
        <v>33</v>
      </c>
      <c r="F223" s="224"/>
    </row>
    <row r="224" spans="1:13" s="117" customFormat="1" ht="15.5" x14ac:dyDescent="0.35">
      <c r="A224" s="125" t="s">
        <v>1261</v>
      </c>
      <c r="B224" s="126" t="s">
        <v>27</v>
      </c>
      <c r="C224" s="126" t="s">
        <v>1262</v>
      </c>
      <c r="D224" s="127">
        <v>112</v>
      </c>
      <c r="E224" s="128">
        <v>103</v>
      </c>
      <c r="F224" s="224"/>
    </row>
    <row r="225" spans="1:6" s="117" customFormat="1" ht="15.5" x14ac:dyDescent="0.35">
      <c r="A225" s="125" t="s">
        <v>1263</v>
      </c>
      <c r="B225" s="126" t="s">
        <v>27</v>
      </c>
      <c r="C225" s="126" t="s">
        <v>1264</v>
      </c>
      <c r="D225" s="127">
        <v>16</v>
      </c>
      <c r="E225" s="128">
        <v>10</v>
      </c>
      <c r="F225" s="224"/>
    </row>
    <row r="226" spans="1:6" s="117" customFormat="1" ht="15.5" x14ac:dyDescent="0.35">
      <c r="A226" s="125" t="s">
        <v>1265</v>
      </c>
      <c r="B226" s="126" t="s">
        <v>27</v>
      </c>
      <c r="C226" s="126" t="s">
        <v>1266</v>
      </c>
      <c r="D226" s="127">
        <v>15</v>
      </c>
      <c r="E226" s="128">
        <v>9</v>
      </c>
      <c r="F226" s="224"/>
    </row>
    <row r="227" spans="1:6" s="117" customFormat="1" ht="15.5" x14ac:dyDescent="0.35">
      <c r="A227" s="125" t="s">
        <v>1267</v>
      </c>
      <c r="B227" s="126" t="s">
        <v>27</v>
      </c>
      <c r="C227" s="126" t="s">
        <v>1268</v>
      </c>
      <c r="D227" s="127">
        <v>16</v>
      </c>
      <c r="E227" s="128">
        <v>14</v>
      </c>
      <c r="F227" s="224"/>
    </row>
    <row r="228" spans="1:6" s="117" customFormat="1" ht="15.5" x14ac:dyDescent="0.35">
      <c r="A228" s="125" t="s">
        <v>1269</v>
      </c>
      <c r="B228" s="126" t="s">
        <v>27</v>
      </c>
      <c r="C228" s="126" t="s">
        <v>1270</v>
      </c>
      <c r="D228" s="127">
        <v>16</v>
      </c>
      <c r="E228" s="128">
        <v>10</v>
      </c>
      <c r="F228" s="224"/>
    </row>
    <row r="229" spans="1:6" s="117" customFormat="1" ht="15.5" x14ac:dyDescent="0.35">
      <c r="A229" s="125" t="s">
        <v>1271</v>
      </c>
      <c r="B229" s="126" t="s">
        <v>27</v>
      </c>
      <c r="C229" s="126" t="s">
        <v>1272</v>
      </c>
      <c r="D229" s="127">
        <v>63</v>
      </c>
      <c r="E229" s="128">
        <v>44</v>
      </c>
      <c r="F229" s="224"/>
    </row>
    <row r="230" spans="1:6" s="117" customFormat="1" ht="15.5" x14ac:dyDescent="0.35">
      <c r="A230" s="125" t="s">
        <v>1273</v>
      </c>
      <c r="B230" s="126" t="s">
        <v>27</v>
      </c>
      <c r="C230" s="126" t="s">
        <v>378</v>
      </c>
      <c r="D230" s="127">
        <v>9</v>
      </c>
      <c r="E230" s="128">
        <v>7</v>
      </c>
      <c r="F230" s="224"/>
    </row>
    <row r="231" spans="1:6" s="117" customFormat="1" ht="15.5" x14ac:dyDescent="0.35">
      <c r="A231" s="125" t="s">
        <v>1274</v>
      </c>
      <c r="B231" s="126" t="s">
        <v>27</v>
      </c>
      <c r="C231" s="126" t="s">
        <v>1275</v>
      </c>
      <c r="D231" s="127">
        <v>43</v>
      </c>
      <c r="E231" s="128">
        <v>31</v>
      </c>
      <c r="F231" s="224"/>
    </row>
    <row r="232" spans="1:6" s="117" customFormat="1" ht="15.5" x14ac:dyDescent="0.35">
      <c r="A232" s="125" t="s">
        <v>1276</v>
      </c>
      <c r="B232" s="126" t="s">
        <v>27</v>
      </c>
      <c r="C232" s="126" t="s">
        <v>332</v>
      </c>
      <c r="D232" s="127">
        <v>23</v>
      </c>
      <c r="E232" s="128">
        <v>15</v>
      </c>
      <c r="F232" s="224"/>
    </row>
    <row r="233" spans="1:6" s="117" customFormat="1" ht="15.5" x14ac:dyDescent="0.35">
      <c r="A233" s="125" t="s">
        <v>1277</v>
      </c>
      <c r="B233" s="126" t="s">
        <v>27</v>
      </c>
      <c r="C233" s="126" t="s">
        <v>1278</v>
      </c>
      <c r="D233" s="127">
        <v>30</v>
      </c>
      <c r="E233" s="128">
        <v>18</v>
      </c>
      <c r="F233" s="224"/>
    </row>
    <row r="234" spans="1:6" s="117" customFormat="1" ht="15.5" x14ac:dyDescent="0.35">
      <c r="A234" s="125" t="s">
        <v>1279</v>
      </c>
      <c r="B234" s="126" t="s">
        <v>27</v>
      </c>
      <c r="C234" s="126" t="s">
        <v>1280</v>
      </c>
      <c r="D234" s="127">
        <v>24</v>
      </c>
      <c r="E234" s="128">
        <v>18</v>
      </c>
      <c r="F234" s="224"/>
    </row>
    <row r="235" spans="1:6" s="117" customFormat="1" ht="15.5" x14ac:dyDescent="0.35">
      <c r="A235" s="125" t="s">
        <v>1281</v>
      </c>
      <c r="B235" s="126" t="s">
        <v>27</v>
      </c>
      <c r="C235" s="126" t="s">
        <v>1282</v>
      </c>
      <c r="D235" s="127">
        <v>15</v>
      </c>
      <c r="E235" s="128">
        <v>7</v>
      </c>
      <c r="F235" s="224"/>
    </row>
    <row r="236" spans="1:6" s="117" customFormat="1" ht="15.5" x14ac:dyDescent="0.35">
      <c r="A236" s="125" t="s">
        <v>1283</v>
      </c>
      <c r="B236" s="126" t="s">
        <v>27</v>
      </c>
      <c r="C236" s="126" t="s">
        <v>1284</v>
      </c>
      <c r="D236" s="127">
        <v>9</v>
      </c>
      <c r="E236" s="128">
        <v>9</v>
      </c>
      <c r="F236" s="224"/>
    </row>
    <row r="237" spans="1:6" s="117" customFormat="1" ht="15.5" x14ac:dyDescent="0.35">
      <c r="A237" s="125" t="s">
        <v>1285</v>
      </c>
      <c r="B237" s="126" t="s">
        <v>27</v>
      </c>
      <c r="C237" s="126" t="s">
        <v>1286</v>
      </c>
      <c r="D237" s="127">
        <v>21</v>
      </c>
      <c r="E237" s="128">
        <v>17</v>
      </c>
      <c r="F237" s="224"/>
    </row>
    <row r="238" spans="1:6" s="117" customFormat="1" ht="15.5" x14ac:dyDescent="0.35">
      <c r="A238" s="125" t="s">
        <v>1287</v>
      </c>
      <c r="B238" s="126" t="s">
        <v>27</v>
      </c>
      <c r="C238" s="126" t="s">
        <v>1288</v>
      </c>
      <c r="D238" s="127">
        <v>13</v>
      </c>
      <c r="E238" s="128">
        <v>9</v>
      </c>
      <c r="F238" s="224"/>
    </row>
    <row r="239" spans="1:6" s="117" customFormat="1" ht="15.5" x14ac:dyDescent="0.35">
      <c r="A239" s="125" t="s">
        <v>1289</v>
      </c>
      <c r="B239" s="126" t="s">
        <v>27</v>
      </c>
      <c r="C239" s="126" t="s">
        <v>1290</v>
      </c>
      <c r="D239" s="127" t="s">
        <v>876</v>
      </c>
      <c r="E239" s="128" t="s">
        <v>876</v>
      </c>
      <c r="F239" s="224"/>
    </row>
    <row r="240" spans="1:6" s="117" customFormat="1" ht="15.5" x14ac:dyDescent="0.35">
      <c r="A240" s="125" t="s">
        <v>1291</v>
      </c>
      <c r="B240" s="126" t="s">
        <v>27</v>
      </c>
      <c r="C240" s="126" t="s">
        <v>1292</v>
      </c>
      <c r="D240" s="127">
        <v>10</v>
      </c>
      <c r="E240" s="128">
        <v>8</v>
      </c>
      <c r="F240" s="224"/>
    </row>
    <row r="241" spans="1:6" s="117" customFormat="1" ht="15.5" x14ac:dyDescent="0.35">
      <c r="A241" s="125" t="s">
        <v>1293</v>
      </c>
      <c r="B241" s="126" t="s">
        <v>27</v>
      </c>
      <c r="C241" s="126" t="s">
        <v>336</v>
      </c>
      <c r="D241" s="127">
        <v>11</v>
      </c>
      <c r="E241" s="128">
        <v>11</v>
      </c>
      <c r="F241" s="224"/>
    </row>
    <row r="242" spans="1:6" s="117" customFormat="1" ht="15.5" x14ac:dyDescent="0.35">
      <c r="A242" s="125" t="s">
        <v>1294</v>
      </c>
      <c r="B242" s="126" t="s">
        <v>27</v>
      </c>
      <c r="C242" s="126" t="s">
        <v>1295</v>
      </c>
      <c r="D242" s="127">
        <v>6</v>
      </c>
      <c r="E242" s="128" t="s">
        <v>876</v>
      </c>
      <c r="F242" s="224"/>
    </row>
    <row r="243" spans="1:6" s="117" customFormat="1" ht="15.5" x14ac:dyDescent="0.35">
      <c r="A243" s="125" t="s">
        <v>1296</v>
      </c>
      <c r="B243" s="126" t="s">
        <v>27</v>
      </c>
      <c r="C243" s="126" t="s">
        <v>1297</v>
      </c>
      <c r="D243" s="127">
        <v>22</v>
      </c>
      <c r="E243" s="128">
        <v>8</v>
      </c>
      <c r="F243" s="224"/>
    </row>
    <row r="244" spans="1:6" s="117" customFormat="1" ht="15.5" x14ac:dyDescent="0.35">
      <c r="A244" s="125" t="s">
        <v>1298</v>
      </c>
      <c r="B244" s="126" t="s">
        <v>27</v>
      </c>
      <c r="C244" s="126" t="s">
        <v>1299</v>
      </c>
      <c r="D244" s="127">
        <v>17</v>
      </c>
      <c r="E244" s="128">
        <v>15</v>
      </c>
      <c r="F244" s="224"/>
    </row>
    <row r="245" spans="1:6" s="117" customFormat="1" ht="15.5" x14ac:dyDescent="0.35">
      <c r="A245" s="125" t="s">
        <v>1300</v>
      </c>
      <c r="B245" s="126" t="s">
        <v>27</v>
      </c>
      <c r="C245" s="126" t="s">
        <v>338</v>
      </c>
      <c r="D245" s="127">
        <v>16</v>
      </c>
      <c r="E245" s="128">
        <v>16</v>
      </c>
      <c r="F245" s="224"/>
    </row>
    <row r="246" spans="1:6" s="117" customFormat="1" ht="15.5" x14ac:dyDescent="0.35">
      <c r="A246" s="125" t="s">
        <v>1301</v>
      </c>
      <c r="B246" s="126" t="s">
        <v>27</v>
      </c>
      <c r="C246" s="126" t="s">
        <v>1302</v>
      </c>
      <c r="D246" s="127">
        <v>0</v>
      </c>
      <c r="E246" s="128">
        <v>0</v>
      </c>
      <c r="F246" s="224"/>
    </row>
    <row r="247" spans="1:6" s="117" customFormat="1" ht="15.5" x14ac:dyDescent="0.35">
      <c r="A247" s="125" t="s">
        <v>1303</v>
      </c>
      <c r="B247" s="126" t="s">
        <v>27</v>
      </c>
      <c r="C247" s="126" t="s">
        <v>1304</v>
      </c>
      <c r="D247" s="127">
        <v>16</v>
      </c>
      <c r="E247" s="128">
        <v>12</v>
      </c>
      <c r="F247" s="224"/>
    </row>
    <row r="248" spans="1:6" s="117" customFormat="1" ht="15.5" x14ac:dyDescent="0.35">
      <c r="A248" s="125" t="s">
        <v>1305</v>
      </c>
      <c r="B248" s="126" t="s">
        <v>27</v>
      </c>
      <c r="C248" s="126" t="s">
        <v>350</v>
      </c>
      <c r="D248" s="127">
        <v>20</v>
      </c>
      <c r="E248" s="128">
        <v>14</v>
      </c>
      <c r="F248" s="224"/>
    </row>
    <row r="249" spans="1:6" s="117" customFormat="1" ht="15.5" x14ac:dyDescent="0.35">
      <c r="A249" s="125" t="s">
        <v>1306</v>
      </c>
      <c r="B249" s="126" t="s">
        <v>27</v>
      </c>
      <c r="C249" s="126" t="s">
        <v>1307</v>
      </c>
      <c r="D249" s="127">
        <v>22</v>
      </c>
      <c r="E249" s="128">
        <v>12</v>
      </c>
      <c r="F249" s="224"/>
    </row>
    <row r="250" spans="1:6" s="117" customFormat="1" ht="15.5" x14ac:dyDescent="0.35">
      <c r="A250" s="125" t="s">
        <v>1308</v>
      </c>
      <c r="B250" s="126" t="s">
        <v>27</v>
      </c>
      <c r="C250" s="126" t="s">
        <v>382</v>
      </c>
      <c r="D250" s="127">
        <v>12</v>
      </c>
      <c r="E250" s="128">
        <v>10</v>
      </c>
      <c r="F250" s="224"/>
    </row>
    <row r="251" spans="1:6" s="117" customFormat="1" ht="15.5" x14ac:dyDescent="0.35">
      <c r="A251" s="125" t="s">
        <v>1309</v>
      </c>
      <c r="B251" s="126" t="s">
        <v>27</v>
      </c>
      <c r="C251" s="126" t="s">
        <v>354</v>
      </c>
      <c r="D251" s="127">
        <v>14</v>
      </c>
      <c r="E251" s="128">
        <v>8</v>
      </c>
      <c r="F251" s="224"/>
    </row>
    <row r="252" spans="1:6" s="117" customFormat="1" ht="15.5" x14ac:dyDescent="0.35">
      <c r="A252" s="125" t="s">
        <v>1310</v>
      </c>
      <c r="B252" s="126" t="s">
        <v>27</v>
      </c>
      <c r="C252" s="126" t="s">
        <v>1311</v>
      </c>
      <c r="D252" s="127">
        <v>11</v>
      </c>
      <c r="E252" s="128">
        <v>7</v>
      </c>
      <c r="F252" s="224"/>
    </row>
    <row r="253" spans="1:6" s="117" customFormat="1" ht="15.5" x14ac:dyDescent="0.35">
      <c r="A253" s="125" t="s">
        <v>1312</v>
      </c>
      <c r="B253" s="126" t="s">
        <v>27</v>
      </c>
      <c r="C253" s="126" t="s">
        <v>370</v>
      </c>
      <c r="D253" s="127">
        <v>10</v>
      </c>
      <c r="E253" s="128">
        <v>7</v>
      </c>
      <c r="F253" s="224"/>
    </row>
    <row r="254" spans="1:6" s="117" customFormat="1" ht="15.5" x14ac:dyDescent="0.35">
      <c r="A254" s="125" t="s">
        <v>1313</v>
      </c>
      <c r="B254" s="126" t="s">
        <v>27</v>
      </c>
      <c r="C254" s="126" t="s">
        <v>340</v>
      </c>
      <c r="D254" s="127">
        <v>21</v>
      </c>
      <c r="E254" s="128">
        <v>17</v>
      </c>
      <c r="F254" s="224"/>
    </row>
    <row r="255" spans="1:6" s="117" customFormat="1" ht="15.5" x14ac:dyDescent="0.35">
      <c r="A255" s="125" t="s">
        <v>1314</v>
      </c>
      <c r="B255" s="126" t="s">
        <v>27</v>
      </c>
      <c r="C255" s="126" t="s">
        <v>342</v>
      </c>
      <c r="D255" s="127">
        <v>18</v>
      </c>
      <c r="E255" s="128">
        <v>14</v>
      </c>
      <c r="F255" s="224"/>
    </row>
    <row r="256" spans="1:6" s="117" customFormat="1" ht="15.5" x14ac:dyDescent="0.35">
      <c r="A256" s="125" t="s">
        <v>1315</v>
      </c>
      <c r="B256" s="126" t="s">
        <v>27</v>
      </c>
      <c r="C256" s="126" t="s">
        <v>344</v>
      </c>
      <c r="D256" s="127">
        <v>19</v>
      </c>
      <c r="E256" s="128">
        <v>12</v>
      </c>
      <c r="F256" s="224"/>
    </row>
    <row r="257" spans="1:6" s="117" customFormat="1" ht="15.5" x14ac:dyDescent="0.35">
      <c r="A257" s="125" t="s">
        <v>1316</v>
      </c>
      <c r="B257" s="126" t="s">
        <v>27</v>
      </c>
      <c r="C257" s="126" t="s">
        <v>1317</v>
      </c>
      <c r="D257" s="127">
        <v>19</v>
      </c>
      <c r="E257" s="128">
        <v>13</v>
      </c>
      <c r="F257" s="224"/>
    </row>
    <row r="258" spans="1:6" s="117" customFormat="1" ht="15.5" x14ac:dyDescent="0.35">
      <c r="A258" s="125" t="s">
        <v>1318</v>
      </c>
      <c r="B258" s="126" t="s">
        <v>27</v>
      </c>
      <c r="C258" s="126" t="s">
        <v>1319</v>
      </c>
      <c r="D258" s="127">
        <v>39</v>
      </c>
      <c r="E258" s="128">
        <v>32</v>
      </c>
      <c r="F258" s="224"/>
    </row>
    <row r="259" spans="1:6" s="117" customFormat="1" ht="15.5" x14ac:dyDescent="0.35">
      <c r="A259" s="125" t="s">
        <v>1320</v>
      </c>
      <c r="B259" s="126" t="s">
        <v>27</v>
      </c>
      <c r="C259" s="126" t="s">
        <v>1321</v>
      </c>
      <c r="D259" s="127">
        <v>27</v>
      </c>
      <c r="E259" s="128">
        <v>21</v>
      </c>
      <c r="F259" s="224"/>
    </row>
    <row r="260" spans="1:6" s="117" customFormat="1" ht="15.5" x14ac:dyDescent="0.35">
      <c r="A260" s="125" t="s">
        <v>1322</v>
      </c>
      <c r="B260" s="126" t="s">
        <v>27</v>
      </c>
      <c r="C260" s="126" t="s">
        <v>1323</v>
      </c>
      <c r="D260" s="127">
        <v>7</v>
      </c>
      <c r="E260" s="128">
        <v>7</v>
      </c>
      <c r="F260" s="224"/>
    </row>
    <row r="261" spans="1:6" s="117" customFormat="1" ht="15.5" x14ac:dyDescent="0.35">
      <c r="A261" s="125" t="s">
        <v>1324</v>
      </c>
      <c r="B261" s="126" t="s">
        <v>27</v>
      </c>
      <c r="C261" s="126" t="s">
        <v>1325</v>
      </c>
      <c r="D261" s="127">
        <v>20</v>
      </c>
      <c r="E261" s="128">
        <v>13</v>
      </c>
      <c r="F261" s="224"/>
    </row>
    <row r="262" spans="1:6" s="117" customFormat="1" ht="15.5" x14ac:dyDescent="0.35">
      <c r="A262" s="125" t="s">
        <v>1326</v>
      </c>
      <c r="B262" s="126" t="s">
        <v>27</v>
      </c>
      <c r="C262" s="126" t="s">
        <v>356</v>
      </c>
      <c r="D262" s="127">
        <v>5</v>
      </c>
      <c r="E262" s="128">
        <v>5</v>
      </c>
      <c r="F262" s="224"/>
    </row>
    <row r="263" spans="1:6" s="117" customFormat="1" ht="15.5" x14ac:dyDescent="0.35">
      <c r="A263" s="125" t="s">
        <v>1327</v>
      </c>
      <c r="B263" s="126" t="s">
        <v>27</v>
      </c>
      <c r="C263" s="126" t="s">
        <v>1328</v>
      </c>
      <c r="D263" s="127">
        <v>7</v>
      </c>
      <c r="E263" s="128">
        <v>7</v>
      </c>
      <c r="F263" s="224"/>
    </row>
    <row r="264" spans="1:6" s="117" customFormat="1" ht="15.5" x14ac:dyDescent="0.35">
      <c r="A264" s="125" t="s">
        <v>1329</v>
      </c>
      <c r="B264" s="126" t="s">
        <v>27</v>
      </c>
      <c r="C264" s="126" t="s">
        <v>346</v>
      </c>
      <c r="D264" s="127">
        <v>18</v>
      </c>
      <c r="E264" s="128">
        <v>18</v>
      </c>
      <c r="F264" s="224"/>
    </row>
    <row r="265" spans="1:6" s="117" customFormat="1" ht="15.5" x14ac:dyDescent="0.35">
      <c r="A265" s="125" t="s">
        <v>1330</v>
      </c>
      <c r="B265" s="126" t="s">
        <v>27</v>
      </c>
      <c r="C265" s="126" t="s">
        <v>1331</v>
      </c>
      <c r="D265" s="127">
        <v>16</v>
      </c>
      <c r="E265" s="128">
        <v>12</v>
      </c>
      <c r="F265" s="224"/>
    </row>
    <row r="266" spans="1:6" s="117" customFormat="1" ht="15.5" x14ac:dyDescent="0.35">
      <c r="A266" s="125" t="s">
        <v>1332</v>
      </c>
      <c r="B266" s="126" t="s">
        <v>27</v>
      </c>
      <c r="C266" s="126" t="s">
        <v>1333</v>
      </c>
      <c r="D266" s="127">
        <v>17</v>
      </c>
      <c r="E266" s="128">
        <v>13</v>
      </c>
      <c r="F266" s="224"/>
    </row>
    <row r="267" spans="1:6" s="117" customFormat="1" ht="15.5" x14ac:dyDescent="0.35">
      <c r="A267" s="125" t="s">
        <v>1334</v>
      </c>
      <c r="B267" s="126" t="s">
        <v>27</v>
      </c>
      <c r="C267" s="126" t="s">
        <v>1335</v>
      </c>
      <c r="D267" s="127">
        <v>22</v>
      </c>
      <c r="E267" s="128">
        <v>14</v>
      </c>
      <c r="F267" s="224"/>
    </row>
    <row r="268" spans="1:6" s="117" customFormat="1" ht="15.5" x14ac:dyDescent="0.35">
      <c r="A268" s="125" t="s">
        <v>1336</v>
      </c>
      <c r="B268" s="126" t="s">
        <v>27</v>
      </c>
      <c r="C268" s="126" t="s">
        <v>1337</v>
      </c>
      <c r="D268" s="127">
        <v>20</v>
      </c>
      <c r="E268" s="128">
        <v>15</v>
      </c>
      <c r="F268" s="224"/>
    </row>
    <row r="269" spans="1:6" s="117" customFormat="1" ht="15.5" x14ac:dyDescent="0.35">
      <c r="A269" s="125" t="s">
        <v>1338</v>
      </c>
      <c r="B269" s="126" t="s">
        <v>27</v>
      </c>
      <c r="C269" s="126" t="s">
        <v>1339</v>
      </c>
      <c r="D269" s="127">
        <v>22</v>
      </c>
      <c r="E269" s="128">
        <v>16</v>
      </c>
      <c r="F269" s="224"/>
    </row>
    <row r="270" spans="1:6" s="117" customFormat="1" ht="15.5" x14ac:dyDescent="0.35">
      <c r="A270" s="125" t="s">
        <v>1340</v>
      </c>
      <c r="B270" s="126" t="s">
        <v>27</v>
      </c>
      <c r="C270" s="126" t="s">
        <v>1341</v>
      </c>
      <c r="D270" s="127" t="s">
        <v>876</v>
      </c>
      <c r="E270" s="128" t="s">
        <v>876</v>
      </c>
      <c r="F270" s="224"/>
    </row>
    <row r="271" spans="1:6" s="117" customFormat="1" ht="15.5" x14ac:dyDescent="0.35">
      <c r="A271" s="125" t="s">
        <v>1342</v>
      </c>
      <c r="B271" s="126" t="s">
        <v>27</v>
      </c>
      <c r="C271" s="126" t="s">
        <v>1343</v>
      </c>
      <c r="D271" s="127">
        <v>19</v>
      </c>
      <c r="E271" s="128">
        <v>15</v>
      </c>
      <c r="F271" s="224"/>
    </row>
    <row r="272" spans="1:6" s="117" customFormat="1" ht="15.5" x14ac:dyDescent="0.35">
      <c r="A272" s="125" t="s">
        <v>1344</v>
      </c>
      <c r="B272" s="126" t="s">
        <v>27</v>
      </c>
      <c r="C272" s="126" t="s">
        <v>1345</v>
      </c>
      <c r="D272" s="127">
        <v>23</v>
      </c>
      <c r="E272" s="128">
        <v>11</v>
      </c>
      <c r="F272" s="224"/>
    </row>
    <row r="273" spans="1:13" s="117" customFormat="1" ht="15.5" x14ac:dyDescent="0.35">
      <c r="A273" s="125" t="s">
        <v>1346</v>
      </c>
      <c r="B273" s="126" t="s">
        <v>27</v>
      </c>
      <c r="C273" s="126" t="s">
        <v>1347</v>
      </c>
      <c r="D273" s="127">
        <v>5</v>
      </c>
      <c r="E273" s="128">
        <v>5</v>
      </c>
      <c r="F273" s="224"/>
    </row>
    <row r="274" spans="1:13" s="117" customFormat="1" ht="15.5" x14ac:dyDescent="0.35">
      <c r="A274" s="125" t="s">
        <v>1348</v>
      </c>
      <c r="B274" s="126" t="s">
        <v>27</v>
      </c>
      <c r="C274" s="126" t="s">
        <v>1349</v>
      </c>
      <c r="D274" s="127">
        <v>17</v>
      </c>
      <c r="E274" s="128">
        <v>8</v>
      </c>
      <c r="F274" s="224"/>
    </row>
    <row r="275" spans="1:13" s="117" customFormat="1" ht="15.5" x14ac:dyDescent="0.35">
      <c r="A275" s="125" t="s">
        <v>1350</v>
      </c>
      <c r="B275" s="126" t="s">
        <v>27</v>
      </c>
      <c r="C275" s="126" t="s">
        <v>1351</v>
      </c>
      <c r="D275" s="127">
        <v>22</v>
      </c>
      <c r="E275" s="128">
        <v>14</v>
      </c>
      <c r="F275" s="224"/>
    </row>
    <row r="276" spans="1:13" s="117" customFormat="1" ht="15.5" x14ac:dyDescent="0.35">
      <c r="A276" s="125" t="s">
        <v>1352</v>
      </c>
      <c r="B276" s="126" t="s">
        <v>27</v>
      </c>
      <c r="C276" s="126" t="s">
        <v>1353</v>
      </c>
      <c r="D276" s="127">
        <v>12</v>
      </c>
      <c r="E276" s="128">
        <v>7</v>
      </c>
      <c r="F276" s="224"/>
    </row>
    <row r="277" spans="1:13" s="117" customFormat="1" ht="15.5" x14ac:dyDescent="0.35">
      <c r="A277" s="125" t="s">
        <v>1354</v>
      </c>
      <c r="B277" s="126" t="s">
        <v>27</v>
      </c>
      <c r="C277" s="126" t="s">
        <v>384</v>
      </c>
      <c r="D277" s="127">
        <v>5</v>
      </c>
      <c r="E277" s="128">
        <v>5</v>
      </c>
      <c r="F277" s="224"/>
    </row>
    <row r="278" spans="1:13" s="117" customFormat="1" ht="15.5" x14ac:dyDescent="0.35">
      <c r="A278" s="125" t="s">
        <v>1355</v>
      </c>
      <c r="B278" s="126" t="s">
        <v>27</v>
      </c>
      <c r="C278" s="126" t="s">
        <v>388</v>
      </c>
      <c r="D278" s="127">
        <v>5</v>
      </c>
      <c r="E278" s="128" t="s">
        <v>876</v>
      </c>
      <c r="F278" s="224"/>
    </row>
    <row r="279" spans="1:13" s="118" customFormat="1" ht="24.75" customHeight="1" x14ac:dyDescent="0.35">
      <c r="A279" s="121" t="s">
        <v>38</v>
      </c>
      <c r="B279" s="122" t="s">
        <v>28</v>
      </c>
      <c r="C279" s="122"/>
      <c r="D279" s="123">
        <v>1085</v>
      </c>
      <c r="E279" s="124">
        <v>916</v>
      </c>
      <c r="F279" s="225"/>
      <c r="M279" s="117"/>
    </row>
    <row r="280" spans="1:13" s="117" customFormat="1" ht="24.75" customHeight="1" x14ac:dyDescent="0.35">
      <c r="A280" s="125" t="s">
        <v>1356</v>
      </c>
      <c r="B280" s="126" t="s">
        <v>28</v>
      </c>
      <c r="C280" s="126" t="s">
        <v>1357</v>
      </c>
      <c r="D280" s="127">
        <v>44</v>
      </c>
      <c r="E280" s="128">
        <v>40</v>
      </c>
      <c r="F280" s="224"/>
    </row>
    <row r="281" spans="1:13" s="117" customFormat="1" ht="15.5" x14ac:dyDescent="0.35">
      <c r="A281" s="125" t="s">
        <v>1358</v>
      </c>
      <c r="B281" s="126" t="s">
        <v>28</v>
      </c>
      <c r="C281" s="126" t="s">
        <v>390</v>
      </c>
      <c r="D281" s="127">
        <v>44</v>
      </c>
      <c r="E281" s="128">
        <v>38</v>
      </c>
      <c r="F281" s="224"/>
    </row>
    <row r="282" spans="1:13" s="117" customFormat="1" ht="15.5" x14ac:dyDescent="0.35">
      <c r="A282" s="125" t="s">
        <v>1359</v>
      </c>
      <c r="B282" s="126" t="s">
        <v>28</v>
      </c>
      <c r="C282" s="126" t="s">
        <v>418</v>
      </c>
      <c r="D282" s="127">
        <v>14</v>
      </c>
      <c r="E282" s="128">
        <v>10</v>
      </c>
      <c r="F282" s="224"/>
    </row>
    <row r="283" spans="1:13" s="117" customFormat="1" ht="15.5" x14ac:dyDescent="0.35">
      <c r="A283" s="125" t="s">
        <v>1360</v>
      </c>
      <c r="B283" s="126" t="s">
        <v>28</v>
      </c>
      <c r="C283" s="126" t="s">
        <v>1361</v>
      </c>
      <c r="D283" s="127">
        <v>12</v>
      </c>
      <c r="E283" s="128">
        <v>8</v>
      </c>
      <c r="F283" s="224"/>
    </row>
    <row r="284" spans="1:13" s="117" customFormat="1" ht="15.5" x14ac:dyDescent="0.35">
      <c r="A284" s="125" t="s">
        <v>1362</v>
      </c>
      <c r="B284" s="126" t="s">
        <v>28</v>
      </c>
      <c r="C284" s="126" t="s">
        <v>466</v>
      </c>
      <c r="D284" s="127">
        <v>15</v>
      </c>
      <c r="E284" s="128">
        <v>15</v>
      </c>
      <c r="F284" s="224"/>
    </row>
    <row r="285" spans="1:13" s="117" customFormat="1" ht="15.5" x14ac:dyDescent="0.35">
      <c r="A285" s="125" t="s">
        <v>1363</v>
      </c>
      <c r="B285" s="126" t="s">
        <v>28</v>
      </c>
      <c r="C285" s="126" t="s">
        <v>442</v>
      </c>
      <c r="D285" s="127">
        <v>8</v>
      </c>
      <c r="E285" s="128">
        <v>6</v>
      </c>
      <c r="F285" s="224"/>
    </row>
    <row r="286" spans="1:13" s="117" customFormat="1" ht="15.5" x14ac:dyDescent="0.35">
      <c r="A286" s="125" t="s">
        <v>1364</v>
      </c>
      <c r="B286" s="126" t="s">
        <v>28</v>
      </c>
      <c r="C286" s="126" t="s">
        <v>1365</v>
      </c>
      <c r="D286" s="127" t="s">
        <v>876</v>
      </c>
      <c r="E286" s="128" t="s">
        <v>876</v>
      </c>
      <c r="F286" s="224"/>
    </row>
    <row r="287" spans="1:13" s="117" customFormat="1" ht="15.5" x14ac:dyDescent="0.35">
      <c r="A287" s="125" t="s">
        <v>1366</v>
      </c>
      <c r="B287" s="126" t="s">
        <v>28</v>
      </c>
      <c r="C287" s="126" t="s">
        <v>404</v>
      </c>
      <c r="D287" s="127" t="s">
        <v>876</v>
      </c>
      <c r="E287" s="128" t="s">
        <v>876</v>
      </c>
      <c r="F287" s="224"/>
    </row>
    <row r="288" spans="1:13" s="117" customFormat="1" ht="15.5" x14ac:dyDescent="0.35">
      <c r="A288" s="125" t="s">
        <v>1367</v>
      </c>
      <c r="B288" s="126" t="s">
        <v>28</v>
      </c>
      <c r="C288" s="126" t="s">
        <v>422</v>
      </c>
      <c r="D288" s="127">
        <v>34</v>
      </c>
      <c r="E288" s="128">
        <v>30</v>
      </c>
      <c r="F288" s="224"/>
    </row>
    <row r="289" spans="1:6" s="117" customFormat="1" ht="15.5" x14ac:dyDescent="0.35">
      <c r="A289" s="125" t="s">
        <v>1368</v>
      </c>
      <c r="B289" s="126" t="s">
        <v>28</v>
      </c>
      <c r="C289" s="126" t="s">
        <v>1369</v>
      </c>
      <c r="D289" s="127">
        <v>5</v>
      </c>
      <c r="E289" s="128">
        <v>5</v>
      </c>
      <c r="F289" s="224"/>
    </row>
    <row r="290" spans="1:6" s="117" customFormat="1" ht="15.5" x14ac:dyDescent="0.35">
      <c r="A290" s="125" t="s">
        <v>1370</v>
      </c>
      <c r="B290" s="126" t="s">
        <v>28</v>
      </c>
      <c r="C290" s="126" t="s">
        <v>424</v>
      </c>
      <c r="D290" s="127">
        <v>13</v>
      </c>
      <c r="E290" s="128">
        <v>13</v>
      </c>
      <c r="F290" s="224"/>
    </row>
    <row r="291" spans="1:6" s="117" customFormat="1" ht="15.5" x14ac:dyDescent="0.35">
      <c r="A291" s="125" t="s">
        <v>1371</v>
      </c>
      <c r="B291" s="126" t="s">
        <v>28</v>
      </c>
      <c r="C291" s="126" t="s">
        <v>1372</v>
      </c>
      <c r="D291" s="127">
        <v>45</v>
      </c>
      <c r="E291" s="128">
        <v>39</v>
      </c>
      <c r="F291" s="224"/>
    </row>
    <row r="292" spans="1:6" s="117" customFormat="1" ht="15.5" x14ac:dyDescent="0.35">
      <c r="A292" s="125" t="s">
        <v>1373</v>
      </c>
      <c r="B292" s="126" t="s">
        <v>28</v>
      </c>
      <c r="C292" s="126" t="s">
        <v>426</v>
      </c>
      <c r="D292" s="127">
        <v>17</v>
      </c>
      <c r="E292" s="128">
        <v>13</v>
      </c>
      <c r="F292" s="224"/>
    </row>
    <row r="293" spans="1:6" s="117" customFormat="1" ht="15.5" x14ac:dyDescent="0.35">
      <c r="A293" s="125" t="s">
        <v>1374</v>
      </c>
      <c r="B293" s="126" t="s">
        <v>28</v>
      </c>
      <c r="C293" s="126" t="s">
        <v>428</v>
      </c>
      <c r="D293" s="127">
        <v>16</v>
      </c>
      <c r="E293" s="128">
        <v>12</v>
      </c>
      <c r="F293" s="224"/>
    </row>
    <row r="294" spans="1:6" s="117" customFormat="1" ht="15.5" x14ac:dyDescent="0.35">
      <c r="A294" s="125" t="s">
        <v>1375</v>
      </c>
      <c r="B294" s="126" t="s">
        <v>28</v>
      </c>
      <c r="C294" s="126" t="s">
        <v>468</v>
      </c>
      <c r="D294" s="127">
        <v>34</v>
      </c>
      <c r="E294" s="128">
        <v>22</v>
      </c>
      <c r="F294" s="224"/>
    </row>
    <row r="295" spans="1:6" s="117" customFormat="1" ht="15.5" x14ac:dyDescent="0.35">
      <c r="A295" s="125" t="s">
        <v>1376</v>
      </c>
      <c r="B295" s="126" t="s">
        <v>28</v>
      </c>
      <c r="C295" s="126" t="s">
        <v>430</v>
      </c>
      <c r="D295" s="127">
        <v>5</v>
      </c>
      <c r="E295" s="128" t="s">
        <v>876</v>
      </c>
      <c r="F295" s="224"/>
    </row>
    <row r="296" spans="1:6" s="117" customFormat="1" ht="15.5" x14ac:dyDescent="0.35">
      <c r="A296" s="125" t="s">
        <v>1377</v>
      </c>
      <c r="B296" s="126" t="s">
        <v>28</v>
      </c>
      <c r="C296" s="126" t="s">
        <v>1378</v>
      </c>
      <c r="D296" s="127">
        <v>15</v>
      </c>
      <c r="E296" s="128">
        <v>13</v>
      </c>
      <c r="F296" s="224"/>
    </row>
    <row r="297" spans="1:6" s="117" customFormat="1" ht="15.5" x14ac:dyDescent="0.35">
      <c r="A297" s="125" t="s">
        <v>1379</v>
      </c>
      <c r="B297" s="126" t="s">
        <v>28</v>
      </c>
      <c r="C297" s="126" t="s">
        <v>1380</v>
      </c>
      <c r="D297" s="127">
        <v>5</v>
      </c>
      <c r="E297" s="128">
        <v>5</v>
      </c>
      <c r="F297" s="224"/>
    </row>
    <row r="298" spans="1:6" s="117" customFormat="1" ht="15.5" x14ac:dyDescent="0.35">
      <c r="A298" s="125" t="s">
        <v>1381</v>
      </c>
      <c r="B298" s="126" t="s">
        <v>28</v>
      </c>
      <c r="C298" s="126" t="s">
        <v>1382</v>
      </c>
      <c r="D298" s="127">
        <v>11</v>
      </c>
      <c r="E298" s="128">
        <v>11</v>
      </c>
      <c r="F298" s="224"/>
    </row>
    <row r="299" spans="1:6" s="117" customFormat="1" ht="15.5" x14ac:dyDescent="0.35">
      <c r="A299" s="125" t="s">
        <v>1383</v>
      </c>
      <c r="B299" s="126" t="s">
        <v>28</v>
      </c>
      <c r="C299" s="126" t="s">
        <v>448</v>
      </c>
      <c r="D299" s="127" t="s">
        <v>876</v>
      </c>
      <c r="E299" s="128" t="s">
        <v>876</v>
      </c>
      <c r="F299" s="224"/>
    </row>
    <row r="300" spans="1:6" s="117" customFormat="1" ht="15.5" x14ac:dyDescent="0.35">
      <c r="A300" s="125" t="s">
        <v>1384</v>
      </c>
      <c r="B300" s="126" t="s">
        <v>28</v>
      </c>
      <c r="C300" s="126" t="s">
        <v>1385</v>
      </c>
      <c r="D300" s="127" t="s">
        <v>876</v>
      </c>
      <c r="E300" s="128" t="s">
        <v>876</v>
      </c>
      <c r="F300" s="224"/>
    </row>
    <row r="301" spans="1:6" s="117" customFormat="1" ht="15.5" x14ac:dyDescent="0.35">
      <c r="A301" s="125" t="s">
        <v>1386</v>
      </c>
      <c r="B301" s="126" t="s">
        <v>28</v>
      </c>
      <c r="C301" s="126" t="s">
        <v>1387</v>
      </c>
      <c r="D301" s="127">
        <v>24</v>
      </c>
      <c r="E301" s="128">
        <v>22</v>
      </c>
      <c r="F301" s="224"/>
    </row>
    <row r="302" spans="1:6" s="117" customFormat="1" ht="15.5" x14ac:dyDescent="0.35">
      <c r="A302" s="125" t="s">
        <v>1388</v>
      </c>
      <c r="B302" s="126" t="s">
        <v>28</v>
      </c>
      <c r="C302" s="126" t="s">
        <v>482</v>
      </c>
      <c r="D302" s="127">
        <v>23</v>
      </c>
      <c r="E302" s="128">
        <v>17</v>
      </c>
      <c r="F302" s="224"/>
    </row>
    <row r="303" spans="1:6" s="117" customFormat="1" ht="15.5" x14ac:dyDescent="0.35">
      <c r="A303" s="125" t="s">
        <v>1389</v>
      </c>
      <c r="B303" s="126" t="s">
        <v>28</v>
      </c>
      <c r="C303" s="126" t="s">
        <v>1390</v>
      </c>
      <c r="D303" s="127">
        <v>146</v>
      </c>
      <c r="E303" s="128">
        <v>117</v>
      </c>
      <c r="F303" s="224"/>
    </row>
    <row r="304" spans="1:6" s="117" customFormat="1" ht="15.5" x14ac:dyDescent="0.35">
      <c r="A304" s="125" t="s">
        <v>1391</v>
      </c>
      <c r="B304" s="126" t="s">
        <v>28</v>
      </c>
      <c r="C304" s="126" t="s">
        <v>1392</v>
      </c>
      <c r="D304" s="127">
        <v>104</v>
      </c>
      <c r="E304" s="128">
        <v>99</v>
      </c>
      <c r="F304" s="224"/>
    </row>
    <row r="305" spans="1:6" s="117" customFormat="1" ht="15.5" x14ac:dyDescent="0.35">
      <c r="A305" s="125" t="s">
        <v>1393</v>
      </c>
      <c r="B305" s="126" t="s">
        <v>28</v>
      </c>
      <c r="C305" s="126" t="s">
        <v>432</v>
      </c>
      <c r="D305" s="127">
        <v>8</v>
      </c>
      <c r="E305" s="128">
        <v>8</v>
      </c>
      <c r="F305" s="224"/>
    </row>
    <row r="306" spans="1:6" s="117" customFormat="1" ht="15.5" x14ac:dyDescent="0.35">
      <c r="A306" s="125" t="s">
        <v>1394</v>
      </c>
      <c r="B306" s="126" t="s">
        <v>28</v>
      </c>
      <c r="C306" s="126" t="s">
        <v>1395</v>
      </c>
      <c r="D306" s="127">
        <v>16</v>
      </c>
      <c r="E306" s="128">
        <v>16</v>
      </c>
      <c r="F306" s="224"/>
    </row>
    <row r="307" spans="1:6" s="117" customFormat="1" ht="15.5" x14ac:dyDescent="0.35">
      <c r="A307" s="125" t="s">
        <v>1396</v>
      </c>
      <c r="B307" s="126" t="s">
        <v>28</v>
      </c>
      <c r="C307" s="126" t="s">
        <v>1397</v>
      </c>
      <c r="D307" s="127">
        <v>19</v>
      </c>
      <c r="E307" s="128">
        <v>17</v>
      </c>
      <c r="F307" s="224"/>
    </row>
    <row r="308" spans="1:6" s="117" customFormat="1" ht="15.5" x14ac:dyDescent="0.35">
      <c r="A308" s="125" t="s">
        <v>1398</v>
      </c>
      <c r="B308" s="126" t="s">
        <v>28</v>
      </c>
      <c r="C308" s="126" t="s">
        <v>1399</v>
      </c>
      <c r="D308" s="127">
        <v>17</v>
      </c>
      <c r="E308" s="128">
        <v>13</v>
      </c>
      <c r="F308" s="224"/>
    </row>
    <row r="309" spans="1:6" s="117" customFormat="1" ht="15.5" x14ac:dyDescent="0.35">
      <c r="A309" s="125" t="s">
        <v>1400</v>
      </c>
      <c r="B309" s="126" t="s">
        <v>28</v>
      </c>
      <c r="C309" s="126" t="s">
        <v>1401</v>
      </c>
      <c r="D309" s="127">
        <v>11</v>
      </c>
      <c r="E309" s="128">
        <v>9</v>
      </c>
      <c r="F309" s="224"/>
    </row>
    <row r="310" spans="1:6" s="117" customFormat="1" ht="15.5" x14ac:dyDescent="0.35">
      <c r="A310" s="125" t="s">
        <v>1402</v>
      </c>
      <c r="B310" s="126" t="s">
        <v>28</v>
      </c>
      <c r="C310" s="126" t="s">
        <v>1403</v>
      </c>
      <c r="D310" s="127">
        <v>6</v>
      </c>
      <c r="E310" s="128" t="s">
        <v>876</v>
      </c>
      <c r="F310" s="224"/>
    </row>
    <row r="311" spans="1:6" s="117" customFormat="1" ht="15.5" x14ac:dyDescent="0.35">
      <c r="A311" s="125" t="s">
        <v>1404</v>
      </c>
      <c r="B311" s="126" t="s">
        <v>28</v>
      </c>
      <c r="C311" s="126" t="s">
        <v>471</v>
      </c>
      <c r="D311" s="127">
        <v>19</v>
      </c>
      <c r="E311" s="128">
        <v>19</v>
      </c>
      <c r="F311" s="224"/>
    </row>
    <row r="312" spans="1:6" s="117" customFormat="1" ht="15.5" x14ac:dyDescent="0.35">
      <c r="A312" s="125" t="s">
        <v>1405</v>
      </c>
      <c r="B312" s="126" t="s">
        <v>28</v>
      </c>
      <c r="C312" s="126" t="s">
        <v>1406</v>
      </c>
      <c r="D312" s="127">
        <v>24</v>
      </c>
      <c r="E312" s="128">
        <v>16</v>
      </c>
      <c r="F312" s="224"/>
    </row>
    <row r="313" spans="1:6" s="117" customFormat="1" ht="15.5" x14ac:dyDescent="0.35">
      <c r="A313" s="125" t="s">
        <v>1407</v>
      </c>
      <c r="B313" s="126" t="s">
        <v>28</v>
      </c>
      <c r="C313" s="126" t="s">
        <v>1408</v>
      </c>
      <c r="D313" s="127">
        <v>19</v>
      </c>
      <c r="E313" s="128">
        <v>17</v>
      </c>
      <c r="F313" s="224"/>
    </row>
    <row r="314" spans="1:6" s="117" customFormat="1" ht="15.5" x14ac:dyDescent="0.35">
      <c r="A314" s="125" t="s">
        <v>1409</v>
      </c>
      <c r="B314" s="126" t="s">
        <v>28</v>
      </c>
      <c r="C314" s="126" t="s">
        <v>1410</v>
      </c>
      <c r="D314" s="127">
        <v>12</v>
      </c>
      <c r="E314" s="128">
        <v>10</v>
      </c>
      <c r="F314" s="224"/>
    </row>
    <row r="315" spans="1:6" s="117" customFormat="1" ht="15.5" x14ac:dyDescent="0.35">
      <c r="A315" s="125" t="s">
        <v>1411</v>
      </c>
      <c r="B315" s="126" t="s">
        <v>28</v>
      </c>
      <c r="C315" s="126" t="s">
        <v>1412</v>
      </c>
      <c r="D315" s="127" t="s">
        <v>876</v>
      </c>
      <c r="E315" s="128" t="s">
        <v>876</v>
      </c>
      <c r="F315" s="224"/>
    </row>
    <row r="316" spans="1:6" s="117" customFormat="1" ht="15.5" x14ac:dyDescent="0.35">
      <c r="A316" s="125" t="s">
        <v>1413</v>
      </c>
      <c r="B316" s="126" t="s">
        <v>28</v>
      </c>
      <c r="C316" s="126" t="s">
        <v>396</v>
      </c>
      <c r="D316" s="127">
        <v>54</v>
      </c>
      <c r="E316" s="128">
        <v>30</v>
      </c>
      <c r="F316" s="224"/>
    </row>
    <row r="317" spans="1:6" s="117" customFormat="1" ht="15.5" x14ac:dyDescent="0.35">
      <c r="A317" s="125" t="s">
        <v>1414</v>
      </c>
      <c r="B317" s="126" t="s">
        <v>28</v>
      </c>
      <c r="C317" s="126" t="s">
        <v>1415</v>
      </c>
      <c r="D317" s="127">
        <v>17</v>
      </c>
      <c r="E317" s="128">
        <v>17</v>
      </c>
      <c r="F317" s="224"/>
    </row>
    <row r="318" spans="1:6" s="117" customFormat="1" ht="15.5" x14ac:dyDescent="0.35">
      <c r="A318" s="125" t="s">
        <v>1416</v>
      </c>
      <c r="B318" s="126" t="s">
        <v>28</v>
      </c>
      <c r="C318" s="126" t="s">
        <v>1417</v>
      </c>
      <c r="D318" s="127">
        <v>7</v>
      </c>
      <c r="E318" s="128">
        <v>5</v>
      </c>
      <c r="F318" s="224"/>
    </row>
    <row r="319" spans="1:6" s="117" customFormat="1" ht="15.5" x14ac:dyDescent="0.35">
      <c r="A319" s="125" t="s">
        <v>1418</v>
      </c>
      <c r="B319" s="126" t="s">
        <v>28</v>
      </c>
      <c r="C319" s="126" t="s">
        <v>1419</v>
      </c>
      <c r="D319" s="127">
        <v>5</v>
      </c>
      <c r="E319" s="128">
        <v>5</v>
      </c>
      <c r="F319" s="224"/>
    </row>
    <row r="320" spans="1:6" s="117" customFormat="1" ht="15.5" x14ac:dyDescent="0.35">
      <c r="A320" s="125" t="s">
        <v>1420</v>
      </c>
      <c r="B320" s="126" t="s">
        <v>28</v>
      </c>
      <c r="C320" s="126" t="s">
        <v>1421</v>
      </c>
      <c r="D320" s="127">
        <v>33</v>
      </c>
      <c r="E320" s="128">
        <v>33</v>
      </c>
      <c r="F320" s="224"/>
    </row>
    <row r="321" spans="1:6" s="117" customFormat="1" ht="15.5" x14ac:dyDescent="0.35">
      <c r="A321" s="125" t="s">
        <v>1422</v>
      </c>
      <c r="B321" s="126" t="s">
        <v>28</v>
      </c>
      <c r="C321" s="126" t="s">
        <v>412</v>
      </c>
      <c r="D321" s="127">
        <v>9</v>
      </c>
      <c r="E321" s="128">
        <v>5</v>
      </c>
      <c r="F321" s="224"/>
    </row>
    <row r="322" spans="1:6" s="117" customFormat="1" ht="15.5" x14ac:dyDescent="0.35">
      <c r="A322" s="125" t="s">
        <v>1423</v>
      </c>
      <c r="B322" s="126" t="s">
        <v>28</v>
      </c>
      <c r="C322" s="126" t="s">
        <v>1424</v>
      </c>
      <c r="D322" s="127">
        <v>10</v>
      </c>
      <c r="E322" s="128">
        <v>10</v>
      </c>
      <c r="F322" s="224"/>
    </row>
    <row r="323" spans="1:6" s="117" customFormat="1" ht="15.5" x14ac:dyDescent="0.35">
      <c r="A323" s="125" t="s">
        <v>1425</v>
      </c>
      <c r="B323" s="126" t="s">
        <v>28</v>
      </c>
      <c r="C323" s="126" t="s">
        <v>475</v>
      </c>
      <c r="D323" s="127">
        <v>15</v>
      </c>
      <c r="E323" s="128">
        <v>15</v>
      </c>
      <c r="F323" s="224"/>
    </row>
    <row r="324" spans="1:6" s="117" customFormat="1" ht="15.5" x14ac:dyDescent="0.35">
      <c r="A324" s="125" t="s">
        <v>1426</v>
      </c>
      <c r="B324" s="126" t="s">
        <v>28</v>
      </c>
      <c r="C324" s="126" t="s">
        <v>1427</v>
      </c>
      <c r="D324" s="127">
        <v>9</v>
      </c>
      <c r="E324" s="128">
        <v>7</v>
      </c>
      <c r="F324" s="224"/>
    </row>
    <row r="325" spans="1:6" s="117" customFormat="1" ht="15.5" x14ac:dyDescent="0.35">
      <c r="A325" s="125" t="s">
        <v>1428</v>
      </c>
      <c r="B325" s="126" t="s">
        <v>28</v>
      </c>
      <c r="C325" s="126" t="s">
        <v>1429</v>
      </c>
      <c r="D325" s="127">
        <v>12</v>
      </c>
      <c r="E325" s="128">
        <v>10</v>
      </c>
      <c r="F325" s="224"/>
    </row>
    <row r="326" spans="1:6" s="117" customFormat="1" ht="15.5" x14ac:dyDescent="0.35">
      <c r="A326" s="125" t="s">
        <v>1430</v>
      </c>
      <c r="B326" s="126" t="s">
        <v>28</v>
      </c>
      <c r="C326" s="126" t="s">
        <v>1431</v>
      </c>
      <c r="D326" s="127">
        <v>7</v>
      </c>
      <c r="E326" s="128">
        <v>7</v>
      </c>
      <c r="F326" s="224"/>
    </row>
    <row r="327" spans="1:6" s="117" customFormat="1" ht="15.5" x14ac:dyDescent="0.35">
      <c r="A327" s="125" t="s">
        <v>1432</v>
      </c>
      <c r="B327" s="126" t="s">
        <v>28</v>
      </c>
      <c r="C327" s="126" t="s">
        <v>1433</v>
      </c>
      <c r="D327" s="127">
        <v>29</v>
      </c>
      <c r="E327" s="128">
        <v>23</v>
      </c>
      <c r="F327" s="224"/>
    </row>
    <row r="328" spans="1:6" s="117" customFormat="1" ht="15.5" x14ac:dyDescent="0.35">
      <c r="A328" s="125" t="s">
        <v>1434</v>
      </c>
      <c r="B328" s="126" t="s">
        <v>28</v>
      </c>
      <c r="C328" s="126" t="s">
        <v>1435</v>
      </c>
      <c r="D328" s="127">
        <v>10</v>
      </c>
      <c r="E328" s="128">
        <v>8</v>
      </c>
      <c r="F328" s="224"/>
    </row>
    <row r="329" spans="1:6" s="117" customFormat="1" ht="15.5" x14ac:dyDescent="0.35">
      <c r="A329" s="125" t="s">
        <v>1436</v>
      </c>
      <c r="B329" s="126" t="s">
        <v>28</v>
      </c>
      <c r="C329" s="126" t="s">
        <v>452</v>
      </c>
      <c r="D329" s="127" t="s">
        <v>876</v>
      </c>
      <c r="E329" s="128" t="s">
        <v>876</v>
      </c>
      <c r="F329" s="224"/>
    </row>
    <row r="330" spans="1:6" s="117" customFormat="1" ht="15.5" x14ac:dyDescent="0.35">
      <c r="A330" s="125" t="s">
        <v>1437</v>
      </c>
      <c r="B330" s="126" t="s">
        <v>28</v>
      </c>
      <c r="C330" s="126" t="s">
        <v>454</v>
      </c>
      <c r="D330" s="127">
        <v>6</v>
      </c>
      <c r="E330" s="128">
        <v>6</v>
      </c>
      <c r="F330" s="224"/>
    </row>
    <row r="331" spans="1:6" s="117" customFormat="1" ht="15.5" x14ac:dyDescent="0.35">
      <c r="A331" s="125" t="s">
        <v>1438</v>
      </c>
      <c r="B331" s="126" t="s">
        <v>28</v>
      </c>
      <c r="C331" s="126" t="s">
        <v>1439</v>
      </c>
      <c r="D331" s="127">
        <v>9</v>
      </c>
      <c r="E331" s="128">
        <v>7</v>
      </c>
      <c r="F331" s="224"/>
    </row>
    <row r="332" spans="1:6" s="117" customFormat="1" ht="15.5" x14ac:dyDescent="0.35">
      <c r="A332" s="125" t="s">
        <v>1440</v>
      </c>
      <c r="B332" s="126" t="s">
        <v>28</v>
      </c>
      <c r="C332" s="126" t="s">
        <v>400</v>
      </c>
      <c r="D332" s="127">
        <v>15</v>
      </c>
      <c r="E332" s="128">
        <v>12</v>
      </c>
      <c r="F332" s="224"/>
    </row>
    <row r="333" spans="1:6" s="117" customFormat="1" ht="15.5" x14ac:dyDescent="0.35">
      <c r="A333" s="125" t="s">
        <v>1441</v>
      </c>
      <c r="B333" s="126" t="s">
        <v>28</v>
      </c>
      <c r="C333" s="126" t="s">
        <v>458</v>
      </c>
      <c r="D333" s="127">
        <v>8</v>
      </c>
      <c r="E333" s="128">
        <v>8</v>
      </c>
      <c r="F333" s="224"/>
    </row>
    <row r="334" spans="1:6" s="117" customFormat="1" ht="15.5" x14ac:dyDescent="0.35">
      <c r="A334" s="125" t="s">
        <v>1442</v>
      </c>
      <c r="B334" s="126" t="s">
        <v>28</v>
      </c>
      <c r="C334" s="126" t="s">
        <v>1443</v>
      </c>
      <c r="D334" s="127">
        <v>12</v>
      </c>
      <c r="E334" s="128">
        <v>8</v>
      </c>
      <c r="F334" s="224"/>
    </row>
    <row r="335" spans="1:6" s="117" customFormat="1" ht="15.5" x14ac:dyDescent="0.35">
      <c r="A335" s="125" t="s">
        <v>1444</v>
      </c>
      <c r="B335" s="126" t="s">
        <v>28</v>
      </c>
      <c r="C335" s="126" t="s">
        <v>460</v>
      </c>
      <c r="D335" s="127" t="s">
        <v>876</v>
      </c>
      <c r="E335" s="128" t="s">
        <v>876</v>
      </c>
      <c r="F335" s="224"/>
    </row>
    <row r="336" spans="1:6" s="117" customFormat="1" ht="15.5" x14ac:dyDescent="0.35">
      <c r="A336" s="125" t="s">
        <v>1445</v>
      </c>
      <c r="B336" s="126" t="s">
        <v>28</v>
      </c>
      <c r="C336" s="126" t="s">
        <v>854</v>
      </c>
      <c r="D336" s="127">
        <v>9</v>
      </c>
      <c r="E336" s="128">
        <v>9</v>
      </c>
      <c r="F336" s="224"/>
    </row>
    <row r="337" spans="1:13" s="117" customFormat="1" ht="15.5" x14ac:dyDescent="0.35">
      <c r="A337" s="125" t="s">
        <v>1446</v>
      </c>
      <c r="B337" s="126" t="s">
        <v>28</v>
      </c>
      <c r="C337" s="126" t="s">
        <v>1447</v>
      </c>
      <c r="D337" s="127">
        <v>6</v>
      </c>
      <c r="E337" s="128">
        <v>6</v>
      </c>
      <c r="F337" s="224"/>
    </row>
    <row r="338" spans="1:13" s="118" customFormat="1" ht="24.75" customHeight="1" x14ac:dyDescent="0.35">
      <c r="A338" s="121" t="s">
        <v>39</v>
      </c>
      <c r="B338" s="122" t="s">
        <v>29</v>
      </c>
      <c r="C338" s="122"/>
      <c r="D338" s="123">
        <v>751</v>
      </c>
      <c r="E338" s="124">
        <v>672</v>
      </c>
      <c r="F338" s="225"/>
      <c r="M338" s="117"/>
    </row>
    <row r="339" spans="1:13" s="117" customFormat="1" ht="24.75" customHeight="1" x14ac:dyDescent="0.35">
      <c r="A339" s="125" t="s">
        <v>1448</v>
      </c>
      <c r="B339" s="126" t="s">
        <v>29</v>
      </c>
      <c r="C339" s="126" t="s">
        <v>1449</v>
      </c>
      <c r="D339" s="127">
        <v>19</v>
      </c>
      <c r="E339" s="128">
        <v>17</v>
      </c>
      <c r="F339" s="224"/>
    </row>
    <row r="340" spans="1:13" s="117" customFormat="1" ht="15.5" x14ac:dyDescent="0.35">
      <c r="A340" s="125" t="s">
        <v>1450</v>
      </c>
      <c r="B340" s="126" t="s">
        <v>29</v>
      </c>
      <c r="C340" s="126" t="s">
        <v>1451</v>
      </c>
      <c r="D340" s="127" t="s">
        <v>876</v>
      </c>
      <c r="E340" s="128" t="s">
        <v>876</v>
      </c>
      <c r="F340" s="224"/>
    </row>
    <row r="341" spans="1:13" s="117" customFormat="1" ht="15.5" x14ac:dyDescent="0.35">
      <c r="A341" s="125" t="s">
        <v>1452</v>
      </c>
      <c r="B341" s="126" t="s">
        <v>29</v>
      </c>
      <c r="C341" s="126" t="s">
        <v>1453</v>
      </c>
      <c r="D341" s="127" t="s">
        <v>876</v>
      </c>
      <c r="E341" s="128" t="s">
        <v>876</v>
      </c>
      <c r="F341" s="224"/>
    </row>
    <row r="342" spans="1:13" s="117" customFormat="1" ht="15.5" x14ac:dyDescent="0.35">
      <c r="A342" s="125" t="s">
        <v>1454</v>
      </c>
      <c r="B342" s="126" t="s">
        <v>29</v>
      </c>
      <c r="C342" s="126" t="s">
        <v>1455</v>
      </c>
      <c r="D342" s="127">
        <v>27</v>
      </c>
      <c r="E342" s="128">
        <v>27</v>
      </c>
      <c r="F342" s="224"/>
    </row>
    <row r="343" spans="1:13" s="117" customFormat="1" ht="15.5" x14ac:dyDescent="0.35">
      <c r="A343" s="125" t="s">
        <v>1456</v>
      </c>
      <c r="B343" s="126" t="s">
        <v>29</v>
      </c>
      <c r="C343" s="126" t="s">
        <v>1457</v>
      </c>
      <c r="D343" s="127">
        <v>11</v>
      </c>
      <c r="E343" s="128">
        <v>7</v>
      </c>
      <c r="F343" s="224"/>
    </row>
    <row r="344" spans="1:13" s="117" customFormat="1" ht="15.5" x14ac:dyDescent="0.35">
      <c r="A344" s="125" t="s">
        <v>1458</v>
      </c>
      <c r="B344" s="126" t="s">
        <v>29</v>
      </c>
      <c r="C344" s="126" t="s">
        <v>1459</v>
      </c>
      <c r="D344" s="127">
        <v>31</v>
      </c>
      <c r="E344" s="128">
        <v>31</v>
      </c>
      <c r="F344" s="224"/>
    </row>
    <row r="345" spans="1:13" s="117" customFormat="1" ht="15.5" x14ac:dyDescent="0.35">
      <c r="A345" s="125" t="s">
        <v>1460</v>
      </c>
      <c r="B345" s="126" t="s">
        <v>29</v>
      </c>
      <c r="C345" s="126" t="s">
        <v>1461</v>
      </c>
      <c r="D345" s="127" t="s">
        <v>876</v>
      </c>
      <c r="E345" s="128" t="s">
        <v>876</v>
      </c>
      <c r="F345" s="224"/>
    </row>
    <row r="346" spans="1:13" s="117" customFormat="1" ht="15.5" x14ac:dyDescent="0.35">
      <c r="A346" s="125" t="s">
        <v>1462</v>
      </c>
      <c r="B346" s="126" t="s">
        <v>29</v>
      </c>
      <c r="C346" s="126" t="s">
        <v>1463</v>
      </c>
      <c r="D346" s="127">
        <v>13</v>
      </c>
      <c r="E346" s="128">
        <v>11</v>
      </c>
      <c r="F346" s="224"/>
    </row>
    <row r="347" spans="1:13" s="117" customFormat="1" ht="15.5" x14ac:dyDescent="0.35">
      <c r="A347" s="125" t="s">
        <v>1464</v>
      </c>
      <c r="B347" s="126" t="s">
        <v>29</v>
      </c>
      <c r="C347" s="126" t="s">
        <v>1465</v>
      </c>
      <c r="D347" s="127">
        <v>11</v>
      </c>
      <c r="E347" s="128">
        <v>11</v>
      </c>
      <c r="F347" s="224"/>
    </row>
    <row r="348" spans="1:13" s="117" customFormat="1" ht="15.5" x14ac:dyDescent="0.35">
      <c r="A348" s="125" t="s">
        <v>1466</v>
      </c>
      <c r="B348" s="126" t="s">
        <v>29</v>
      </c>
      <c r="C348" s="126" t="s">
        <v>1467</v>
      </c>
      <c r="D348" s="127">
        <v>9</v>
      </c>
      <c r="E348" s="128">
        <v>9</v>
      </c>
      <c r="F348" s="224"/>
    </row>
    <row r="349" spans="1:13" s="117" customFormat="1" ht="15.5" x14ac:dyDescent="0.35">
      <c r="A349" s="125" t="s">
        <v>1468</v>
      </c>
      <c r="B349" s="126" t="s">
        <v>29</v>
      </c>
      <c r="C349" s="126" t="s">
        <v>1469</v>
      </c>
      <c r="D349" s="127">
        <v>13</v>
      </c>
      <c r="E349" s="128">
        <v>13</v>
      </c>
      <c r="F349" s="224"/>
    </row>
    <row r="350" spans="1:13" s="117" customFormat="1" ht="15.5" x14ac:dyDescent="0.35">
      <c r="A350" s="125" t="s">
        <v>1470</v>
      </c>
      <c r="B350" s="126" t="s">
        <v>29</v>
      </c>
      <c r="C350" s="126" t="s">
        <v>1471</v>
      </c>
      <c r="D350" s="127">
        <v>5</v>
      </c>
      <c r="E350" s="128" t="s">
        <v>876</v>
      </c>
      <c r="F350" s="224"/>
    </row>
    <row r="351" spans="1:13" s="117" customFormat="1" ht="15.5" x14ac:dyDescent="0.35">
      <c r="A351" s="125" t="s">
        <v>1472</v>
      </c>
      <c r="B351" s="126" t="s">
        <v>29</v>
      </c>
      <c r="C351" s="126" t="s">
        <v>1473</v>
      </c>
      <c r="D351" s="127">
        <v>23</v>
      </c>
      <c r="E351" s="128">
        <v>23</v>
      </c>
      <c r="F351" s="224"/>
    </row>
    <row r="352" spans="1:13" s="117" customFormat="1" ht="15.5" x14ac:dyDescent="0.35">
      <c r="A352" s="125" t="s">
        <v>1474</v>
      </c>
      <c r="B352" s="126" t="s">
        <v>29</v>
      </c>
      <c r="C352" s="126" t="s">
        <v>1475</v>
      </c>
      <c r="D352" s="127">
        <v>5</v>
      </c>
      <c r="E352" s="128" t="s">
        <v>876</v>
      </c>
      <c r="F352" s="224"/>
    </row>
    <row r="353" spans="1:6" s="117" customFormat="1" ht="15.5" x14ac:dyDescent="0.35">
      <c r="A353" s="125" t="s">
        <v>1476</v>
      </c>
      <c r="B353" s="126" t="s">
        <v>29</v>
      </c>
      <c r="C353" s="126" t="s">
        <v>1477</v>
      </c>
      <c r="D353" s="127">
        <v>9</v>
      </c>
      <c r="E353" s="128">
        <v>7</v>
      </c>
      <c r="F353" s="224"/>
    </row>
    <row r="354" spans="1:6" s="117" customFormat="1" ht="15.5" x14ac:dyDescent="0.35">
      <c r="A354" s="125" t="s">
        <v>1478</v>
      </c>
      <c r="B354" s="126" t="s">
        <v>29</v>
      </c>
      <c r="C354" s="126" t="s">
        <v>1479</v>
      </c>
      <c r="D354" s="127">
        <v>0</v>
      </c>
      <c r="E354" s="128">
        <v>0</v>
      </c>
      <c r="F354" s="224"/>
    </row>
    <row r="355" spans="1:6" s="117" customFormat="1" ht="15.5" x14ac:dyDescent="0.35">
      <c r="A355" s="125" t="s">
        <v>1480</v>
      </c>
      <c r="B355" s="126" t="s">
        <v>29</v>
      </c>
      <c r="C355" s="126" t="s">
        <v>1481</v>
      </c>
      <c r="D355" s="127">
        <v>21</v>
      </c>
      <c r="E355" s="128">
        <v>21</v>
      </c>
      <c r="F355" s="224"/>
    </row>
    <row r="356" spans="1:6" s="117" customFormat="1" ht="15.5" x14ac:dyDescent="0.35">
      <c r="A356" s="125" t="s">
        <v>1482</v>
      </c>
      <c r="B356" s="126" t="s">
        <v>29</v>
      </c>
      <c r="C356" s="126" t="s">
        <v>1483</v>
      </c>
      <c r="D356" s="127">
        <v>5</v>
      </c>
      <c r="E356" s="128">
        <v>5</v>
      </c>
      <c r="F356" s="224"/>
    </row>
    <row r="357" spans="1:6" s="117" customFormat="1" ht="15.5" x14ac:dyDescent="0.35">
      <c r="A357" s="125" t="s">
        <v>1484</v>
      </c>
      <c r="B357" s="126" t="s">
        <v>29</v>
      </c>
      <c r="C357" s="126" t="s">
        <v>1485</v>
      </c>
      <c r="D357" s="127">
        <v>5</v>
      </c>
      <c r="E357" s="128">
        <v>5</v>
      </c>
      <c r="F357" s="224"/>
    </row>
    <row r="358" spans="1:6" s="117" customFormat="1" ht="15.5" x14ac:dyDescent="0.35">
      <c r="A358" s="125" t="s">
        <v>1486</v>
      </c>
      <c r="B358" s="126" t="s">
        <v>29</v>
      </c>
      <c r="C358" s="126" t="s">
        <v>1487</v>
      </c>
      <c r="D358" s="127">
        <v>30</v>
      </c>
      <c r="E358" s="128">
        <v>26</v>
      </c>
      <c r="F358" s="224"/>
    </row>
    <row r="359" spans="1:6" s="117" customFormat="1" ht="15.5" x14ac:dyDescent="0.35">
      <c r="A359" s="125" t="s">
        <v>1488</v>
      </c>
      <c r="B359" s="126" t="s">
        <v>29</v>
      </c>
      <c r="C359" s="126" t="s">
        <v>1489</v>
      </c>
      <c r="D359" s="127">
        <v>0</v>
      </c>
      <c r="E359" s="128">
        <v>0</v>
      </c>
      <c r="F359" s="224"/>
    </row>
    <row r="360" spans="1:6" s="117" customFormat="1" ht="15.5" x14ac:dyDescent="0.35">
      <c r="A360" s="125" t="s">
        <v>1490</v>
      </c>
      <c r="B360" s="126" t="s">
        <v>29</v>
      </c>
      <c r="C360" s="126" t="s">
        <v>1491</v>
      </c>
      <c r="D360" s="127" t="s">
        <v>876</v>
      </c>
      <c r="E360" s="128" t="s">
        <v>876</v>
      </c>
      <c r="F360" s="224"/>
    </row>
    <row r="361" spans="1:6" s="117" customFormat="1" ht="15.5" x14ac:dyDescent="0.35">
      <c r="A361" s="125" t="s">
        <v>1492</v>
      </c>
      <c r="B361" s="126" t="s">
        <v>29</v>
      </c>
      <c r="C361" s="126" t="s">
        <v>1493</v>
      </c>
      <c r="D361" s="127">
        <v>19</v>
      </c>
      <c r="E361" s="128">
        <v>15</v>
      </c>
      <c r="F361" s="224"/>
    </row>
    <row r="362" spans="1:6" s="117" customFormat="1" ht="15.5" x14ac:dyDescent="0.35">
      <c r="A362" s="125" t="s">
        <v>1494</v>
      </c>
      <c r="B362" s="126" t="s">
        <v>29</v>
      </c>
      <c r="C362" s="126" t="s">
        <v>1495</v>
      </c>
      <c r="D362" s="127">
        <v>32</v>
      </c>
      <c r="E362" s="128">
        <v>27</v>
      </c>
      <c r="F362" s="224"/>
    </row>
    <row r="363" spans="1:6" s="117" customFormat="1" ht="15.5" x14ac:dyDescent="0.35">
      <c r="A363" s="125" t="s">
        <v>1496</v>
      </c>
      <c r="B363" s="126" t="s">
        <v>29</v>
      </c>
      <c r="C363" s="126" t="s">
        <v>1497</v>
      </c>
      <c r="D363" s="127">
        <v>42</v>
      </c>
      <c r="E363" s="128">
        <v>36</v>
      </c>
      <c r="F363" s="224"/>
    </row>
    <row r="364" spans="1:6" s="117" customFormat="1" ht="15.5" x14ac:dyDescent="0.35">
      <c r="A364" s="125" t="s">
        <v>1498</v>
      </c>
      <c r="B364" s="126" t="s">
        <v>29</v>
      </c>
      <c r="C364" s="126" t="s">
        <v>1499</v>
      </c>
      <c r="D364" s="127">
        <v>9</v>
      </c>
      <c r="E364" s="128">
        <v>8</v>
      </c>
      <c r="F364" s="224"/>
    </row>
    <row r="365" spans="1:6" s="117" customFormat="1" ht="15.5" x14ac:dyDescent="0.35">
      <c r="A365" s="125" t="s">
        <v>1500</v>
      </c>
      <c r="B365" s="126" t="s">
        <v>29</v>
      </c>
      <c r="C365" s="126" t="s">
        <v>1501</v>
      </c>
      <c r="D365" s="127">
        <v>17</v>
      </c>
      <c r="E365" s="128">
        <v>8</v>
      </c>
      <c r="F365" s="224"/>
    </row>
    <row r="366" spans="1:6" s="117" customFormat="1" ht="15.5" x14ac:dyDescent="0.35">
      <c r="A366" s="125" t="s">
        <v>1502</v>
      </c>
      <c r="B366" s="126" t="s">
        <v>29</v>
      </c>
      <c r="C366" s="126" t="s">
        <v>1503</v>
      </c>
      <c r="D366" s="127">
        <v>7</v>
      </c>
      <c r="E366" s="128">
        <v>5</v>
      </c>
      <c r="F366" s="224"/>
    </row>
    <row r="367" spans="1:6" s="117" customFormat="1" ht="15.5" x14ac:dyDescent="0.35">
      <c r="A367" s="125" t="s">
        <v>1504</v>
      </c>
      <c r="B367" s="126" t="s">
        <v>29</v>
      </c>
      <c r="C367" s="126" t="s">
        <v>1505</v>
      </c>
      <c r="D367" s="127">
        <v>0</v>
      </c>
      <c r="E367" s="128">
        <v>0</v>
      </c>
      <c r="F367" s="224"/>
    </row>
    <row r="368" spans="1:6" s="117" customFormat="1" ht="15.5" x14ac:dyDescent="0.35">
      <c r="A368" s="125" t="s">
        <v>1506</v>
      </c>
      <c r="B368" s="126" t="s">
        <v>29</v>
      </c>
      <c r="C368" s="126" t="s">
        <v>1507</v>
      </c>
      <c r="D368" s="127">
        <v>17</v>
      </c>
      <c r="E368" s="128">
        <v>17</v>
      </c>
      <c r="F368" s="224"/>
    </row>
    <row r="369" spans="1:6" s="117" customFormat="1" ht="15.5" x14ac:dyDescent="0.35">
      <c r="A369" s="125" t="s">
        <v>1508</v>
      </c>
      <c r="B369" s="126" t="s">
        <v>29</v>
      </c>
      <c r="C369" s="126" t="s">
        <v>1509</v>
      </c>
      <c r="D369" s="127">
        <v>19</v>
      </c>
      <c r="E369" s="128">
        <v>19</v>
      </c>
      <c r="F369" s="224"/>
    </row>
    <row r="370" spans="1:6" s="117" customFormat="1" ht="15.5" x14ac:dyDescent="0.35">
      <c r="A370" s="125" t="s">
        <v>1510</v>
      </c>
      <c r="B370" s="126" t="s">
        <v>29</v>
      </c>
      <c r="C370" s="126" t="s">
        <v>1511</v>
      </c>
      <c r="D370" s="127">
        <v>9</v>
      </c>
      <c r="E370" s="128">
        <v>9</v>
      </c>
      <c r="F370" s="224"/>
    </row>
    <row r="371" spans="1:6" s="117" customFormat="1" ht="15.5" x14ac:dyDescent="0.35">
      <c r="A371" s="125" t="s">
        <v>1512</v>
      </c>
      <c r="B371" s="126" t="s">
        <v>29</v>
      </c>
      <c r="C371" s="126" t="s">
        <v>1513</v>
      </c>
      <c r="D371" s="127">
        <v>19</v>
      </c>
      <c r="E371" s="128">
        <v>19</v>
      </c>
      <c r="F371" s="224"/>
    </row>
    <row r="372" spans="1:6" s="117" customFormat="1" ht="15.5" x14ac:dyDescent="0.35">
      <c r="A372" s="125" t="s">
        <v>1514</v>
      </c>
      <c r="B372" s="126" t="s">
        <v>29</v>
      </c>
      <c r="C372" s="126" t="s">
        <v>1515</v>
      </c>
      <c r="D372" s="127">
        <v>0</v>
      </c>
      <c r="E372" s="128">
        <v>0</v>
      </c>
      <c r="F372" s="224"/>
    </row>
    <row r="373" spans="1:6" s="117" customFormat="1" ht="15.5" x14ac:dyDescent="0.35">
      <c r="A373" s="125" t="s">
        <v>1516</v>
      </c>
      <c r="B373" s="126" t="s">
        <v>29</v>
      </c>
      <c r="C373" s="126" t="s">
        <v>1517</v>
      </c>
      <c r="D373" s="127">
        <v>0</v>
      </c>
      <c r="E373" s="128">
        <v>0</v>
      </c>
      <c r="F373" s="224"/>
    </row>
    <row r="374" spans="1:6" s="117" customFormat="1" ht="15.5" x14ac:dyDescent="0.35">
      <c r="A374" s="125" t="s">
        <v>1518</v>
      </c>
      <c r="B374" s="126" t="s">
        <v>29</v>
      </c>
      <c r="C374" s="126" t="s">
        <v>1519</v>
      </c>
      <c r="D374" s="127" t="s">
        <v>876</v>
      </c>
      <c r="E374" s="128" t="s">
        <v>876</v>
      </c>
      <c r="F374" s="224"/>
    </row>
    <row r="375" spans="1:6" s="117" customFormat="1" ht="15.5" x14ac:dyDescent="0.35">
      <c r="A375" s="125" t="s">
        <v>1520</v>
      </c>
      <c r="B375" s="126" t="s">
        <v>29</v>
      </c>
      <c r="C375" s="126" t="s">
        <v>1521</v>
      </c>
      <c r="D375" s="127">
        <v>0</v>
      </c>
      <c r="E375" s="128">
        <v>0</v>
      </c>
      <c r="F375" s="224"/>
    </row>
    <row r="376" spans="1:6" s="117" customFormat="1" ht="15.5" x14ac:dyDescent="0.35">
      <c r="A376" s="125" t="s">
        <v>1522</v>
      </c>
      <c r="B376" s="126" t="s">
        <v>29</v>
      </c>
      <c r="C376" s="126" t="s">
        <v>1523</v>
      </c>
      <c r="D376" s="127" t="s">
        <v>876</v>
      </c>
      <c r="E376" s="128" t="s">
        <v>876</v>
      </c>
      <c r="F376" s="224"/>
    </row>
    <row r="377" spans="1:6" s="117" customFormat="1" ht="15.5" x14ac:dyDescent="0.35">
      <c r="A377" s="125" t="s">
        <v>1524</v>
      </c>
      <c r="B377" s="126" t="s">
        <v>29</v>
      </c>
      <c r="C377" s="126" t="s">
        <v>1525</v>
      </c>
      <c r="D377" s="127">
        <v>7</v>
      </c>
      <c r="E377" s="128">
        <v>5</v>
      </c>
      <c r="F377" s="224"/>
    </row>
    <row r="378" spans="1:6" s="117" customFormat="1" ht="15.5" x14ac:dyDescent="0.35">
      <c r="A378" s="125" t="s">
        <v>1526</v>
      </c>
      <c r="B378" s="126" t="s">
        <v>29</v>
      </c>
      <c r="C378" s="126" t="s">
        <v>1527</v>
      </c>
      <c r="D378" s="127">
        <v>16</v>
      </c>
      <c r="E378" s="128">
        <v>14</v>
      </c>
      <c r="F378" s="224"/>
    </row>
    <row r="379" spans="1:6" s="117" customFormat="1" ht="15.5" x14ac:dyDescent="0.35">
      <c r="A379" s="125" t="s">
        <v>1528</v>
      </c>
      <c r="B379" s="126" t="s">
        <v>29</v>
      </c>
      <c r="C379" s="126" t="s">
        <v>1529</v>
      </c>
      <c r="D379" s="127">
        <v>5</v>
      </c>
      <c r="E379" s="128">
        <v>5</v>
      </c>
      <c r="F379" s="224"/>
    </row>
    <row r="380" spans="1:6" s="117" customFormat="1" ht="15.5" x14ac:dyDescent="0.35">
      <c r="A380" s="125" t="s">
        <v>1530</v>
      </c>
      <c r="B380" s="126" t="s">
        <v>29</v>
      </c>
      <c r="C380" s="126" t="s">
        <v>1531</v>
      </c>
      <c r="D380" s="127">
        <v>0</v>
      </c>
      <c r="E380" s="128">
        <v>0</v>
      </c>
      <c r="F380" s="224"/>
    </row>
    <row r="381" spans="1:6" s="117" customFormat="1" ht="15.5" x14ac:dyDescent="0.35">
      <c r="A381" s="125" t="s">
        <v>1532</v>
      </c>
      <c r="B381" s="126" t="s">
        <v>29</v>
      </c>
      <c r="C381" s="126" t="s">
        <v>1533</v>
      </c>
      <c r="D381" s="127">
        <v>23</v>
      </c>
      <c r="E381" s="128">
        <v>21</v>
      </c>
      <c r="F381" s="224"/>
    </row>
    <row r="382" spans="1:6" s="117" customFormat="1" ht="15.5" x14ac:dyDescent="0.35">
      <c r="A382" s="125" t="s">
        <v>1534</v>
      </c>
      <c r="B382" s="126" t="s">
        <v>29</v>
      </c>
      <c r="C382" s="126" t="s">
        <v>1535</v>
      </c>
      <c r="D382" s="127" t="s">
        <v>876</v>
      </c>
      <c r="E382" s="128" t="s">
        <v>876</v>
      </c>
      <c r="F382" s="224"/>
    </row>
    <row r="383" spans="1:6" s="117" customFormat="1" ht="15.5" x14ac:dyDescent="0.35">
      <c r="A383" s="125" t="s">
        <v>1536</v>
      </c>
      <c r="B383" s="126" t="s">
        <v>29</v>
      </c>
      <c r="C383" s="126" t="s">
        <v>1537</v>
      </c>
      <c r="D383" s="127">
        <v>15</v>
      </c>
      <c r="E383" s="128">
        <v>14</v>
      </c>
      <c r="F383" s="224"/>
    </row>
    <row r="384" spans="1:6" s="117" customFormat="1" ht="15.5" x14ac:dyDescent="0.35">
      <c r="A384" s="125" t="s">
        <v>1538</v>
      </c>
      <c r="B384" s="126" t="s">
        <v>29</v>
      </c>
      <c r="C384" s="126" t="s">
        <v>1539</v>
      </c>
      <c r="D384" s="127">
        <v>55</v>
      </c>
      <c r="E384" s="128">
        <v>49</v>
      </c>
      <c r="F384" s="224"/>
    </row>
    <row r="385" spans="1:6" s="117" customFormat="1" ht="15.5" x14ac:dyDescent="0.35">
      <c r="A385" s="125" t="s">
        <v>1540</v>
      </c>
      <c r="B385" s="126" t="s">
        <v>29</v>
      </c>
      <c r="C385" s="126" t="s">
        <v>1541</v>
      </c>
      <c r="D385" s="127">
        <v>0</v>
      </c>
      <c r="E385" s="128">
        <v>0</v>
      </c>
      <c r="F385" s="224"/>
    </row>
    <row r="386" spans="1:6" s="117" customFormat="1" ht="15.5" x14ac:dyDescent="0.35">
      <c r="A386" s="125" t="s">
        <v>1542</v>
      </c>
      <c r="B386" s="126" t="s">
        <v>29</v>
      </c>
      <c r="C386" s="126" t="s">
        <v>1543</v>
      </c>
      <c r="D386" s="127">
        <v>0</v>
      </c>
      <c r="E386" s="128">
        <v>0</v>
      </c>
      <c r="F386" s="224"/>
    </row>
    <row r="387" spans="1:6" s="117" customFormat="1" ht="15.5" x14ac:dyDescent="0.35">
      <c r="A387" s="125" t="s">
        <v>1544</v>
      </c>
      <c r="B387" s="126" t="s">
        <v>29</v>
      </c>
      <c r="C387" s="126" t="s">
        <v>1545</v>
      </c>
      <c r="D387" s="127">
        <v>0</v>
      </c>
      <c r="E387" s="128">
        <v>0</v>
      </c>
      <c r="F387" s="224"/>
    </row>
    <row r="388" spans="1:6" s="117" customFormat="1" ht="15.5" x14ac:dyDescent="0.35">
      <c r="A388" s="125" t="s">
        <v>1546</v>
      </c>
      <c r="B388" s="126" t="s">
        <v>29</v>
      </c>
      <c r="C388" s="126" t="s">
        <v>1547</v>
      </c>
      <c r="D388" s="127">
        <v>6</v>
      </c>
      <c r="E388" s="128">
        <v>6</v>
      </c>
      <c r="F388" s="224"/>
    </row>
    <row r="389" spans="1:6" s="117" customFormat="1" ht="15.5" x14ac:dyDescent="0.35">
      <c r="A389" s="125" t="s">
        <v>1548</v>
      </c>
      <c r="B389" s="126" t="s">
        <v>29</v>
      </c>
      <c r="C389" s="126" t="s">
        <v>1549</v>
      </c>
      <c r="D389" s="127">
        <v>19</v>
      </c>
      <c r="E389" s="128">
        <v>16</v>
      </c>
      <c r="F389" s="224"/>
    </row>
    <row r="390" spans="1:6" s="117" customFormat="1" ht="15.5" x14ac:dyDescent="0.35">
      <c r="A390" s="125" t="s">
        <v>1550</v>
      </c>
      <c r="B390" s="126" t="s">
        <v>29</v>
      </c>
      <c r="C390" s="126" t="s">
        <v>1551</v>
      </c>
      <c r="D390" s="127">
        <v>6</v>
      </c>
      <c r="E390" s="128">
        <v>6</v>
      </c>
      <c r="F390" s="224"/>
    </row>
    <row r="391" spans="1:6" s="117" customFormat="1" ht="15.5" x14ac:dyDescent="0.35">
      <c r="A391" s="125" t="s">
        <v>1552</v>
      </c>
      <c r="B391" s="126" t="s">
        <v>29</v>
      </c>
      <c r="C391" s="126" t="s">
        <v>1553</v>
      </c>
      <c r="D391" s="127" t="s">
        <v>876</v>
      </c>
      <c r="E391" s="128" t="s">
        <v>876</v>
      </c>
      <c r="F391" s="224"/>
    </row>
    <row r="392" spans="1:6" s="117" customFormat="1" ht="15.5" x14ac:dyDescent="0.35">
      <c r="A392" s="125" t="s">
        <v>1554</v>
      </c>
      <c r="B392" s="126" t="s">
        <v>29</v>
      </c>
      <c r="C392" s="126" t="s">
        <v>1555</v>
      </c>
      <c r="D392" s="127" t="s">
        <v>876</v>
      </c>
      <c r="E392" s="128" t="s">
        <v>876</v>
      </c>
      <c r="F392" s="224"/>
    </row>
    <row r="393" spans="1:6" s="117" customFormat="1" ht="15.5" x14ac:dyDescent="0.35">
      <c r="A393" s="125" t="s">
        <v>1556</v>
      </c>
      <c r="B393" s="126" t="s">
        <v>29</v>
      </c>
      <c r="C393" s="126" t="s">
        <v>1557</v>
      </c>
      <c r="D393" s="127">
        <v>8</v>
      </c>
      <c r="E393" s="128">
        <v>5</v>
      </c>
      <c r="F393" s="224"/>
    </row>
    <row r="394" spans="1:6" s="117" customFormat="1" ht="15.5" x14ac:dyDescent="0.35">
      <c r="A394" s="125" t="s">
        <v>1558</v>
      </c>
      <c r="B394" s="126" t="s">
        <v>29</v>
      </c>
      <c r="C394" s="126" t="s">
        <v>1559</v>
      </c>
      <c r="D394" s="127" t="s">
        <v>876</v>
      </c>
      <c r="E394" s="128" t="s">
        <v>876</v>
      </c>
      <c r="F394" s="224"/>
    </row>
    <row r="395" spans="1:6" s="117" customFormat="1" ht="15.5" x14ac:dyDescent="0.35">
      <c r="A395" s="125" t="s">
        <v>1560</v>
      </c>
      <c r="B395" s="126" t="s">
        <v>29</v>
      </c>
      <c r="C395" s="126" t="s">
        <v>1561</v>
      </c>
      <c r="D395" s="127">
        <v>7</v>
      </c>
      <c r="E395" s="128">
        <v>5</v>
      </c>
      <c r="F395" s="224"/>
    </row>
    <row r="396" spans="1:6" s="117" customFormat="1" ht="15.5" x14ac:dyDescent="0.35">
      <c r="A396" s="125" t="s">
        <v>1562</v>
      </c>
      <c r="B396" s="126" t="s">
        <v>29</v>
      </c>
      <c r="C396" s="126" t="s">
        <v>1563</v>
      </c>
      <c r="D396" s="127">
        <v>8</v>
      </c>
      <c r="E396" s="128">
        <v>6</v>
      </c>
      <c r="F396" s="224"/>
    </row>
    <row r="397" spans="1:6" s="117" customFormat="1" ht="15.5" x14ac:dyDescent="0.35">
      <c r="A397" s="125" t="s">
        <v>1564</v>
      </c>
      <c r="B397" s="126" t="s">
        <v>29</v>
      </c>
      <c r="C397" s="126" t="s">
        <v>1565</v>
      </c>
      <c r="D397" s="127" t="s">
        <v>876</v>
      </c>
      <c r="E397" s="128" t="s">
        <v>876</v>
      </c>
      <c r="F397" s="224"/>
    </row>
    <row r="398" spans="1:6" s="117" customFormat="1" ht="15.5" x14ac:dyDescent="0.35">
      <c r="A398" s="125" t="s">
        <v>1566</v>
      </c>
      <c r="B398" s="126" t="s">
        <v>29</v>
      </c>
      <c r="C398" s="126" t="s">
        <v>1567</v>
      </c>
      <c r="D398" s="127">
        <v>0</v>
      </c>
      <c r="E398" s="128">
        <v>0</v>
      </c>
      <c r="F398" s="224"/>
    </row>
    <row r="399" spans="1:6" s="117" customFormat="1" ht="15.5" x14ac:dyDescent="0.35">
      <c r="A399" s="125" t="s">
        <v>1568</v>
      </c>
      <c r="B399" s="126" t="s">
        <v>29</v>
      </c>
      <c r="C399" s="126" t="s">
        <v>1569</v>
      </c>
      <c r="D399" s="127">
        <v>25</v>
      </c>
      <c r="E399" s="128">
        <v>23</v>
      </c>
      <c r="F399" s="224"/>
    </row>
    <row r="400" spans="1:6" s="117" customFormat="1" ht="15.5" x14ac:dyDescent="0.35">
      <c r="A400" s="125" t="s">
        <v>1570</v>
      </c>
      <c r="B400" s="126" t="s">
        <v>29</v>
      </c>
      <c r="C400" s="126" t="s">
        <v>1571</v>
      </c>
      <c r="D400" s="127">
        <v>7</v>
      </c>
      <c r="E400" s="128">
        <v>5</v>
      </c>
      <c r="F400" s="224"/>
    </row>
    <row r="401" spans="1:13" s="117" customFormat="1" ht="15.5" x14ac:dyDescent="0.35">
      <c r="A401" s="125" t="s">
        <v>1572</v>
      </c>
      <c r="B401" s="126" t="s">
        <v>29</v>
      </c>
      <c r="C401" s="126" t="s">
        <v>1573</v>
      </c>
      <c r="D401" s="127">
        <v>0</v>
      </c>
      <c r="E401" s="128">
        <v>0</v>
      </c>
      <c r="F401" s="224"/>
    </row>
    <row r="402" spans="1:13" s="117" customFormat="1" ht="15.5" x14ac:dyDescent="0.35">
      <c r="A402" s="125" t="s">
        <v>1574</v>
      </c>
      <c r="B402" s="126" t="s">
        <v>29</v>
      </c>
      <c r="C402" s="126" t="s">
        <v>1575</v>
      </c>
      <c r="D402" s="127" t="s">
        <v>876</v>
      </c>
      <c r="E402" s="128" t="s">
        <v>876</v>
      </c>
      <c r="F402" s="224"/>
    </row>
    <row r="403" spans="1:13" s="117" customFormat="1" ht="15.5" x14ac:dyDescent="0.35">
      <c r="A403" s="125" t="s">
        <v>1576</v>
      </c>
      <c r="B403" s="126" t="s">
        <v>29</v>
      </c>
      <c r="C403" s="126" t="s">
        <v>1577</v>
      </c>
      <c r="D403" s="127" t="s">
        <v>876</v>
      </c>
      <c r="E403" s="128" t="s">
        <v>876</v>
      </c>
      <c r="F403" s="224"/>
    </row>
    <row r="404" spans="1:13" s="117" customFormat="1" ht="15.5" x14ac:dyDescent="0.35">
      <c r="A404" s="125" t="s">
        <v>1578</v>
      </c>
      <c r="B404" s="126" t="s">
        <v>29</v>
      </c>
      <c r="C404" s="126" t="s">
        <v>1579</v>
      </c>
      <c r="D404" s="127" t="s">
        <v>876</v>
      </c>
      <c r="E404" s="128" t="s">
        <v>876</v>
      </c>
      <c r="F404" s="224"/>
    </row>
    <row r="405" spans="1:13" s="117" customFormat="1" ht="15.5" x14ac:dyDescent="0.35">
      <c r="A405" s="125" t="s">
        <v>1580</v>
      </c>
      <c r="B405" s="126" t="s">
        <v>29</v>
      </c>
      <c r="C405" s="126" t="s">
        <v>1581</v>
      </c>
      <c r="D405" s="127">
        <v>9</v>
      </c>
      <c r="E405" s="128">
        <v>9</v>
      </c>
      <c r="F405" s="224"/>
    </row>
    <row r="406" spans="1:13" s="117" customFormat="1" ht="15.5" x14ac:dyDescent="0.35">
      <c r="A406" s="125" t="s">
        <v>1582</v>
      </c>
      <c r="B406" s="126" t="s">
        <v>29</v>
      </c>
      <c r="C406" s="126" t="s">
        <v>1583</v>
      </c>
      <c r="D406" s="127">
        <v>47</v>
      </c>
      <c r="E406" s="128">
        <v>45</v>
      </c>
      <c r="F406" s="224"/>
    </row>
    <row r="407" spans="1:13" s="117" customFormat="1" ht="15.5" x14ac:dyDescent="0.35">
      <c r="A407" s="125" t="s">
        <v>1584</v>
      </c>
      <c r="B407" s="126" t="s">
        <v>29</v>
      </c>
      <c r="C407" s="126" t="s">
        <v>1585</v>
      </c>
      <c r="D407" s="127" t="s">
        <v>876</v>
      </c>
      <c r="E407" s="128" t="s">
        <v>876</v>
      </c>
      <c r="F407" s="224"/>
    </row>
    <row r="408" spans="1:13" s="117" customFormat="1" ht="15.5" x14ac:dyDescent="0.35">
      <c r="A408" s="125" t="s">
        <v>1586</v>
      </c>
      <c r="B408" s="126" t="s">
        <v>29</v>
      </c>
      <c r="C408" s="126" t="s">
        <v>1587</v>
      </c>
      <c r="D408" s="127">
        <v>8</v>
      </c>
      <c r="E408" s="128">
        <v>7</v>
      </c>
      <c r="F408" s="224"/>
    </row>
    <row r="409" spans="1:13" s="117" customFormat="1" ht="15.5" x14ac:dyDescent="0.35">
      <c r="A409" s="125" t="s">
        <v>1588</v>
      </c>
      <c r="B409" s="126" t="s">
        <v>29</v>
      </c>
      <c r="C409" s="126" t="s">
        <v>1589</v>
      </c>
      <c r="D409" s="127">
        <v>12</v>
      </c>
      <c r="E409" s="128">
        <v>10</v>
      </c>
      <c r="F409" s="224"/>
    </row>
    <row r="410" spans="1:13" s="117" customFormat="1" ht="15.5" x14ac:dyDescent="0.35">
      <c r="A410" s="125" t="s">
        <v>1590</v>
      </c>
      <c r="B410" s="126" t="s">
        <v>29</v>
      </c>
      <c r="C410" s="126" t="s">
        <v>1591</v>
      </c>
      <c r="D410" s="127" t="s">
        <v>876</v>
      </c>
      <c r="E410" s="128" t="s">
        <v>876</v>
      </c>
      <c r="F410" s="224"/>
    </row>
    <row r="411" spans="1:13" s="117" customFormat="1" ht="15.5" x14ac:dyDescent="0.35">
      <c r="A411" s="125" t="s">
        <v>1592</v>
      </c>
      <c r="B411" s="126" t="s">
        <v>29</v>
      </c>
      <c r="C411" s="126" t="s">
        <v>1593</v>
      </c>
      <c r="D411" s="127" t="s">
        <v>876</v>
      </c>
      <c r="E411" s="128" t="s">
        <v>876</v>
      </c>
      <c r="F411" s="224"/>
    </row>
    <row r="412" spans="1:13" s="118" customFormat="1" ht="24.75" customHeight="1" x14ac:dyDescent="0.35">
      <c r="A412" s="121" t="s">
        <v>40</v>
      </c>
      <c r="B412" s="122" t="s">
        <v>30</v>
      </c>
      <c r="C412" s="122"/>
      <c r="D412" s="123">
        <v>1700</v>
      </c>
      <c r="E412" s="124">
        <v>1532</v>
      </c>
      <c r="F412" s="225"/>
      <c r="M412" s="117"/>
    </row>
    <row r="413" spans="1:13" s="117" customFormat="1" ht="24.75" customHeight="1" x14ac:dyDescent="0.35">
      <c r="A413" s="125" t="s">
        <v>1594</v>
      </c>
      <c r="B413" s="126" t="s">
        <v>30</v>
      </c>
      <c r="C413" s="126" t="s">
        <v>1595</v>
      </c>
      <c r="D413" s="127">
        <v>94</v>
      </c>
      <c r="E413" s="128">
        <v>90</v>
      </c>
      <c r="F413" s="224"/>
    </row>
    <row r="414" spans="1:13" s="117" customFormat="1" ht="15.5" x14ac:dyDescent="0.35">
      <c r="A414" s="125" t="s">
        <v>1596</v>
      </c>
      <c r="B414" s="126" t="s">
        <v>30</v>
      </c>
      <c r="C414" s="126" t="s">
        <v>1597</v>
      </c>
      <c r="D414" s="127">
        <v>28</v>
      </c>
      <c r="E414" s="128">
        <v>20</v>
      </c>
      <c r="F414" s="224"/>
    </row>
    <row r="415" spans="1:13" s="117" customFormat="1" ht="15.5" x14ac:dyDescent="0.35">
      <c r="A415" s="125" t="s">
        <v>1598</v>
      </c>
      <c r="B415" s="126" t="s">
        <v>30</v>
      </c>
      <c r="C415" s="126" t="s">
        <v>620</v>
      </c>
      <c r="D415" s="127">
        <v>21</v>
      </c>
      <c r="E415" s="128">
        <v>17</v>
      </c>
      <c r="F415" s="224"/>
    </row>
    <row r="416" spans="1:13" s="117" customFormat="1" ht="15.5" x14ac:dyDescent="0.35">
      <c r="A416" s="125" t="s">
        <v>1599</v>
      </c>
      <c r="B416" s="126" t="s">
        <v>30</v>
      </c>
      <c r="C416" s="126" t="s">
        <v>1600</v>
      </c>
      <c r="D416" s="127">
        <v>26</v>
      </c>
      <c r="E416" s="128">
        <v>25</v>
      </c>
      <c r="F416" s="224"/>
    </row>
    <row r="417" spans="1:6" s="117" customFormat="1" ht="15.5" x14ac:dyDescent="0.35">
      <c r="A417" s="125" t="s">
        <v>1601</v>
      </c>
      <c r="B417" s="126" t="s">
        <v>30</v>
      </c>
      <c r="C417" s="126" t="s">
        <v>1602</v>
      </c>
      <c r="D417" s="127">
        <v>11</v>
      </c>
      <c r="E417" s="128">
        <v>9</v>
      </c>
      <c r="F417" s="224"/>
    </row>
    <row r="418" spans="1:6" s="117" customFormat="1" ht="15.5" x14ac:dyDescent="0.35">
      <c r="A418" s="125" t="s">
        <v>1603</v>
      </c>
      <c r="B418" s="126" t="s">
        <v>30</v>
      </c>
      <c r="C418" s="126" t="s">
        <v>1604</v>
      </c>
      <c r="D418" s="127">
        <v>73</v>
      </c>
      <c r="E418" s="128">
        <v>73</v>
      </c>
      <c r="F418" s="224"/>
    </row>
    <row r="419" spans="1:6" s="117" customFormat="1" ht="15.5" x14ac:dyDescent="0.35">
      <c r="A419" s="125" t="s">
        <v>1605</v>
      </c>
      <c r="B419" s="126" t="s">
        <v>30</v>
      </c>
      <c r="C419" s="126" t="s">
        <v>1606</v>
      </c>
      <c r="D419" s="127">
        <v>5</v>
      </c>
      <c r="E419" s="128">
        <v>5</v>
      </c>
      <c r="F419" s="224"/>
    </row>
    <row r="420" spans="1:6" s="117" customFormat="1" ht="15.5" x14ac:dyDescent="0.35">
      <c r="A420" s="125" t="s">
        <v>1607</v>
      </c>
      <c r="B420" s="126" t="s">
        <v>30</v>
      </c>
      <c r="C420" s="126" t="s">
        <v>1608</v>
      </c>
      <c r="D420" s="127">
        <v>25</v>
      </c>
      <c r="E420" s="128">
        <v>19</v>
      </c>
      <c r="F420" s="224"/>
    </row>
    <row r="421" spans="1:6" s="117" customFormat="1" ht="15.5" x14ac:dyDescent="0.35">
      <c r="A421" s="125" t="s">
        <v>1609</v>
      </c>
      <c r="B421" s="126" t="s">
        <v>30</v>
      </c>
      <c r="C421" s="126" t="s">
        <v>1610</v>
      </c>
      <c r="D421" s="127">
        <v>12</v>
      </c>
      <c r="E421" s="128">
        <v>12</v>
      </c>
      <c r="F421" s="224"/>
    </row>
    <row r="422" spans="1:6" s="117" customFormat="1" ht="15.5" x14ac:dyDescent="0.35">
      <c r="A422" s="125" t="s">
        <v>1611</v>
      </c>
      <c r="B422" s="126" t="s">
        <v>30</v>
      </c>
      <c r="C422" s="126" t="s">
        <v>1612</v>
      </c>
      <c r="D422" s="127">
        <v>9</v>
      </c>
      <c r="E422" s="128">
        <v>7</v>
      </c>
      <c r="F422" s="224"/>
    </row>
    <row r="423" spans="1:6" s="117" customFormat="1" ht="15.5" x14ac:dyDescent="0.35">
      <c r="A423" s="125" t="s">
        <v>1613</v>
      </c>
      <c r="B423" s="126" t="s">
        <v>30</v>
      </c>
      <c r="C423" s="126" t="s">
        <v>1614</v>
      </c>
      <c r="D423" s="127">
        <v>9</v>
      </c>
      <c r="E423" s="128">
        <v>9</v>
      </c>
      <c r="F423" s="224"/>
    </row>
    <row r="424" spans="1:6" s="117" customFormat="1" ht="15.5" x14ac:dyDescent="0.35">
      <c r="A424" s="125" t="s">
        <v>1615</v>
      </c>
      <c r="B424" s="126" t="s">
        <v>30</v>
      </c>
      <c r="C424" s="126" t="s">
        <v>1616</v>
      </c>
      <c r="D424" s="127">
        <v>7</v>
      </c>
      <c r="E424" s="128">
        <v>7</v>
      </c>
      <c r="F424" s="224"/>
    </row>
    <row r="425" spans="1:6" s="117" customFormat="1" ht="15.5" x14ac:dyDescent="0.35">
      <c r="A425" s="125" t="s">
        <v>1617</v>
      </c>
      <c r="B425" s="126" t="s">
        <v>30</v>
      </c>
      <c r="C425" s="126" t="s">
        <v>1618</v>
      </c>
      <c r="D425" s="127">
        <v>26</v>
      </c>
      <c r="E425" s="128">
        <v>24</v>
      </c>
      <c r="F425" s="224"/>
    </row>
    <row r="426" spans="1:6" s="117" customFormat="1" ht="15.5" x14ac:dyDescent="0.35">
      <c r="A426" s="125" t="s">
        <v>1619</v>
      </c>
      <c r="B426" s="126" t="s">
        <v>30</v>
      </c>
      <c r="C426" s="126" t="s">
        <v>622</v>
      </c>
      <c r="D426" s="127">
        <v>21</v>
      </c>
      <c r="E426" s="128">
        <v>19</v>
      </c>
      <c r="F426" s="224"/>
    </row>
    <row r="427" spans="1:6" s="117" customFormat="1" ht="15.5" x14ac:dyDescent="0.35">
      <c r="A427" s="125" t="s">
        <v>1620</v>
      </c>
      <c r="B427" s="126" t="s">
        <v>30</v>
      </c>
      <c r="C427" s="126" t="s">
        <v>1621</v>
      </c>
      <c r="D427" s="127">
        <v>21</v>
      </c>
      <c r="E427" s="128">
        <v>21</v>
      </c>
      <c r="F427" s="224"/>
    </row>
    <row r="428" spans="1:6" s="117" customFormat="1" ht="15.5" x14ac:dyDescent="0.35">
      <c r="A428" s="125" t="s">
        <v>1622</v>
      </c>
      <c r="B428" s="126" t="s">
        <v>30</v>
      </c>
      <c r="C428" s="126" t="s">
        <v>1623</v>
      </c>
      <c r="D428" s="127" t="s">
        <v>876</v>
      </c>
      <c r="E428" s="128" t="s">
        <v>876</v>
      </c>
      <c r="F428" s="224"/>
    </row>
    <row r="429" spans="1:6" s="117" customFormat="1" ht="15.5" x14ac:dyDescent="0.35">
      <c r="A429" s="125" t="s">
        <v>1624</v>
      </c>
      <c r="B429" s="126" t="s">
        <v>30</v>
      </c>
      <c r="C429" s="126" t="s">
        <v>685</v>
      </c>
      <c r="D429" s="127">
        <v>10</v>
      </c>
      <c r="E429" s="128">
        <v>10</v>
      </c>
      <c r="F429" s="224"/>
    </row>
    <row r="430" spans="1:6" s="117" customFormat="1" ht="15.5" x14ac:dyDescent="0.35">
      <c r="A430" s="125" t="s">
        <v>1625</v>
      </c>
      <c r="B430" s="126" t="s">
        <v>30</v>
      </c>
      <c r="C430" s="126" t="s">
        <v>687</v>
      </c>
      <c r="D430" s="127">
        <v>16</v>
      </c>
      <c r="E430" s="128">
        <v>16</v>
      </c>
      <c r="F430" s="224"/>
    </row>
    <row r="431" spans="1:6" s="117" customFormat="1" ht="15.5" x14ac:dyDescent="0.35">
      <c r="A431" s="125" t="s">
        <v>1626</v>
      </c>
      <c r="B431" s="126" t="s">
        <v>30</v>
      </c>
      <c r="C431" s="126" t="s">
        <v>624</v>
      </c>
      <c r="D431" s="127">
        <v>15</v>
      </c>
      <c r="E431" s="128">
        <v>13</v>
      </c>
      <c r="F431" s="224"/>
    </row>
    <row r="432" spans="1:6" s="117" customFormat="1" ht="15.5" x14ac:dyDescent="0.35">
      <c r="A432" s="125" t="s">
        <v>1627</v>
      </c>
      <c r="B432" s="126" t="s">
        <v>30</v>
      </c>
      <c r="C432" s="126" t="s">
        <v>626</v>
      </c>
      <c r="D432" s="127">
        <v>6</v>
      </c>
      <c r="E432" s="128">
        <v>6</v>
      </c>
      <c r="F432" s="224"/>
    </row>
    <row r="433" spans="1:6" s="117" customFormat="1" ht="15.5" x14ac:dyDescent="0.35">
      <c r="A433" s="125" t="s">
        <v>1628</v>
      </c>
      <c r="B433" s="126" t="s">
        <v>30</v>
      </c>
      <c r="C433" s="126" t="s">
        <v>598</v>
      </c>
      <c r="D433" s="127">
        <v>7</v>
      </c>
      <c r="E433" s="128">
        <v>5</v>
      </c>
      <c r="F433" s="224"/>
    </row>
    <row r="434" spans="1:6" s="117" customFormat="1" ht="15.5" x14ac:dyDescent="0.35">
      <c r="A434" s="125" t="s">
        <v>1629</v>
      </c>
      <c r="B434" s="126" t="s">
        <v>30</v>
      </c>
      <c r="C434" s="126" t="s">
        <v>1630</v>
      </c>
      <c r="D434" s="127">
        <v>7</v>
      </c>
      <c r="E434" s="128">
        <v>5</v>
      </c>
      <c r="F434" s="224"/>
    </row>
    <row r="435" spans="1:6" s="117" customFormat="1" ht="15.5" x14ac:dyDescent="0.35">
      <c r="A435" s="125" t="s">
        <v>1631</v>
      </c>
      <c r="B435" s="126" t="s">
        <v>30</v>
      </c>
      <c r="C435" s="126" t="s">
        <v>1632</v>
      </c>
      <c r="D435" s="127">
        <v>23</v>
      </c>
      <c r="E435" s="128">
        <v>21</v>
      </c>
      <c r="F435" s="224"/>
    </row>
    <row r="436" spans="1:6" s="117" customFormat="1" ht="15.5" x14ac:dyDescent="0.35">
      <c r="A436" s="125" t="s">
        <v>1633</v>
      </c>
      <c r="B436" s="126" t="s">
        <v>30</v>
      </c>
      <c r="C436" s="126" t="s">
        <v>584</v>
      </c>
      <c r="D436" s="127">
        <v>30</v>
      </c>
      <c r="E436" s="128">
        <v>28</v>
      </c>
      <c r="F436" s="224"/>
    </row>
    <row r="437" spans="1:6" s="117" customFormat="1" ht="15.5" x14ac:dyDescent="0.35">
      <c r="A437" s="125" t="s">
        <v>1634</v>
      </c>
      <c r="B437" s="126" t="s">
        <v>30</v>
      </c>
      <c r="C437" s="126" t="s">
        <v>600</v>
      </c>
      <c r="D437" s="127">
        <v>31</v>
      </c>
      <c r="E437" s="128">
        <v>28</v>
      </c>
      <c r="F437" s="224"/>
    </row>
    <row r="438" spans="1:6" s="117" customFormat="1" ht="15.5" x14ac:dyDescent="0.35">
      <c r="A438" s="125" t="s">
        <v>1635</v>
      </c>
      <c r="B438" s="126" t="s">
        <v>30</v>
      </c>
      <c r="C438" s="126" t="s">
        <v>659</v>
      </c>
      <c r="D438" s="127">
        <v>5</v>
      </c>
      <c r="E438" s="128">
        <v>5</v>
      </c>
      <c r="F438" s="224"/>
    </row>
    <row r="439" spans="1:6" s="117" customFormat="1" ht="15.5" x14ac:dyDescent="0.35">
      <c r="A439" s="125" t="s">
        <v>1636</v>
      </c>
      <c r="B439" s="126" t="s">
        <v>30</v>
      </c>
      <c r="C439" s="126" t="s">
        <v>1637</v>
      </c>
      <c r="D439" s="127">
        <v>50</v>
      </c>
      <c r="E439" s="128">
        <v>50</v>
      </c>
      <c r="F439" s="224"/>
    </row>
    <row r="440" spans="1:6" s="117" customFormat="1" ht="15.5" x14ac:dyDescent="0.35">
      <c r="A440" s="125" t="s">
        <v>1638</v>
      </c>
      <c r="B440" s="126" t="s">
        <v>30</v>
      </c>
      <c r="C440" s="126" t="s">
        <v>602</v>
      </c>
      <c r="D440" s="127">
        <v>22</v>
      </c>
      <c r="E440" s="128">
        <v>20</v>
      </c>
      <c r="F440" s="224"/>
    </row>
    <row r="441" spans="1:6" s="117" customFormat="1" ht="15.5" x14ac:dyDescent="0.35">
      <c r="A441" s="125" t="s">
        <v>1639</v>
      </c>
      <c r="B441" s="126" t="s">
        <v>30</v>
      </c>
      <c r="C441" s="126" t="s">
        <v>1640</v>
      </c>
      <c r="D441" s="127">
        <v>17</v>
      </c>
      <c r="E441" s="128">
        <v>15</v>
      </c>
      <c r="F441" s="224"/>
    </row>
    <row r="442" spans="1:6" s="117" customFormat="1" ht="15.5" x14ac:dyDescent="0.35">
      <c r="A442" s="125" t="s">
        <v>1641</v>
      </c>
      <c r="B442" s="126" t="s">
        <v>30</v>
      </c>
      <c r="C442" s="126" t="s">
        <v>855</v>
      </c>
      <c r="D442" s="127">
        <v>31</v>
      </c>
      <c r="E442" s="128">
        <v>27</v>
      </c>
      <c r="F442" s="224"/>
    </row>
    <row r="443" spans="1:6" s="117" customFormat="1" ht="15.5" x14ac:dyDescent="0.35">
      <c r="A443" s="125" t="s">
        <v>1642</v>
      </c>
      <c r="B443" s="126" t="s">
        <v>30</v>
      </c>
      <c r="C443" s="126" t="s">
        <v>1643</v>
      </c>
      <c r="D443" s="127">
        <v>16</v>
      </c>
      <c r="E443" s="128">
        <v>14</v>
      </c>
      <c r="F443" s="224"/>
    </row>
    <row r="444" spans="1:6" s="117" customFormat="1" ht="15.5" x14ac:dyDescent="0.35">
      <c r="A444" s="125" t="s">
        <v>1644</v>
      </c>
      <c r="B444" s="126" t="s">
        <v>30</v>
      </c>
      <c r="C444" s="126" t="s">
        <v>604</v>
      </c>
      <c r="D444" s="127">
        <v>19</v>
      </c>
      <c r="E444" s="128">
        <v>15</v>
      </c>
      <c r="F444" s="224"/>
    </row>
    <row r="445" spans="1:6" s="117" customFormat="1" ht="15.5" x14ac:dyDescent="0.35">
      <c r="A445" s="125" t="s">
        <v>1645</v>
      </c>
      <c r="B445" s="126" t="s">
        <v>30</v>
      </c>
      <c r="C445" s="126" t="s">
        <v>629</v>
      </c>
      <c r="D445" s="127">
        <v>22</v>
      </c>
      <c r="E445" s="128">
        <v>20</v>
      </c>
      <c r="F445" s="224"/>
    </row>
    <row r="446" spans="1:6" s="117" customFormat="1" ht="15.5" x14ac:dyDescent="0.35">
      <c r="A446" s="125" t="s">
        <v>1646</v>
      </c>
      <c r="B446" s="126" t="s">
        <v>30</v>
      </c>
      <c r="C446" s="126" t="s">
        <v>661</v>
      </c>
      <c r="D446" s="127">
        <v>7</v>
      </c>
      <c r="E446" s="128">
        <v>7</v>
      </c>
      <c r="F446" s="224"/>
    </row>
    <row r="447" spans="1:6" s="117" customFormat="1" ht="15.5" x14ac:dyDescent="0.35">
      <c r="A447" s="125" t="s">
        <v>1647</v>
      </c>
      <c r="B447" s="126" t="s">
        <v>30</v>
      </c>
      <c r="C447" s="126" t="s">
        <v>1648</v>
      </c>
      <c r="D447" s="127">
        <v>13</v>
      </c>
      <c r="E447" s="128">
        <v>9</v>
      </c>
      <c r="F447" s="224"/>
    </row>
    <row r="448" spans="1:6" s="117" customFormat="1" ht="15.5" x14ac:dyDescent="0.35">
      <c r="A448" s="125" t="s">
        <v>1649</v>
      </c>
      <c r="B448" s="126" t="s">
        <v>30</v>
      </c>
      <c r="C448" s="126" t="s">
        <v>608</v>
      </c>
      <c r="D448" s="127">
        <v>15</v>
      </c>
      <c r="E448" s="128">
        <v>13</v>
      </c>
      <c r="F448" s="224"/>
    </row>
    <row r="449" spans="1:6" s="117" customFormat="1" ht="15.5" x14ac:dyDescent="0.35">
      <c r="A449" s="125" t="s">
        <v>1650</v>
      </c>
      <c r="B449" s="126" t="s">
        <v>30</v>
      </c>
      <c r="C449" s="126" t="s">
        <v>1651</v>
      </c>
      <c r="D449" s="127" t="s">
        <v>876</v>
      </c>
      <c r="E449" s="128" t="s">
        <v>876</v>
      </c>
      <c r="F449" s="224"/>
    </row>
    <row r="450" spans="1:6" s="117" customFormat="1" ht="15.5" x14ac:dyDescent="0.35">
      <c r="A450" s="125" t="s">
        <v>1652</v>
      </c>
      <c r="B450" s="126" t="s">
        <v>30</v>
      </c>
      <c r="C450" s="126" t="s">
        <v>689</v>
      </c>
      <c r="D450" s="127">
        <v>8</v>
      </c>
      <c r="E450" s="128">
        <v>6</v>
      </c>
      <c r="F450" s="224"/>
    </row>
    <row r="451" spans="1:6" s="117" customFormat="1" ht="15.5" x14ac:dyDescent="0.35">
      <c r="A451" s="125" t="s">
        <v>1653</v>
      </c>
      <c r="B451" s="126" t="s">
        <v>30</v>
      </c>
      <c r="C451" s="126" t="s">
        <v>1654</v>
      </c>
      <c r="D451" s="127">
        <v>15</v>
      </c>
      <c r="E451" s="128">
        <v>13</v>
      </c>
      <c r="F451" s="224"/>
    </row>
    <row r="452" spans="1:6" s="117" customFormat="1" ht="15.5" x14ac:dyDescent="0.35">
      <c r="A452" s="125" t="s">
        <v>1655</v>
      </c>
      <c r="B452" s="126" t="s">
        <v>30</v>
      </c>
      <c r="C452" s="126" t="s">
        <v>562</v>
      </c>
      <c r="D452" s="127">
        <v>6</v>
      </c>
      <c r="E452" s="128">
        <v>6</v>
      </c>
      <c r="F452" s="224"/>
    </row>
    <row r="453" spans="1:6" s="117" customFormat="1" ht="15.5" x14ac:dyDescent="0.35">
      <c r="A453" s="125" t="s">
        <v>1656</v>
      </c>
      <c r="B453" s="126" t="s">
        <v>30</v>
      </c>
      <c r="C453" s="126" t="s">
        <v>588</v>
      </c>
      <c r="D453" s="127">
        <v>22</v>
      </c>
      <c r="E453" s="128">
        <v>16</v>
      </c>
      <c r="F453" s="224"/>
    </row>
    <row r="454" spans="1:6" s="117" customFormat="1" ht="15.5" x14ac:dyDescent="0.35">
      <c r="A454" s="125" t="s">
        <v>1657</v>
      </c>
      <c r="B454" s="126" t="s">
        <v>30</v>
      </c>
      <c r="C454" s="126" t="s">
        <v>1658</v>
      </c>
      <c r="D454" s="127">
        <v>5</v>
      </c>
      <c r="E454" s="128">
        <v>5</v>
      </c>
      <c r="F454" s="224"/>
    </row>
    <row r="455" spans="1:6" s="117" customFormat="1" ht="15.5" x14ac:dyDescent="0.35">
      <c r="A455" s="125" t="s">
        <v>1659</v>
      </c>
      <c r="B455" s="126" t="s">
        <v>30</v>
      </c>
      <c r="C455" s="126" t="s">
        <v>1660</v>
      </c>
      <c r="D455" s="127">
        <v>14</v>
      </c>
      <c r="E455" s="128">
        <v>14</v>
      </c>
      <c r="F455" s="224"/>
    </row>
    <row r="456" spans="1:6" s="117" customFormat="1" ht="15.5" x14ac:dyDescent="0.35">
      <c r="A456" s="125" t="s">
        <v>1661</v>
      </c>
      <c r="B456" s="126" t="s">
        <v>30</v>
      </c>
      <c r="C456" s="126" t="s">
        <v>1662</v>
      </c>
      <c r="D456" s="127">
        <v>12</v>
      </c>
      <c r="E456" s="128">
        <v>8</v>
      </c>
      <c r="F456" s="224"/>
    </row>
    <row r="457" spans="1:6" s="117" customFormat="1" ht="15.5" x14ac:dyDescent="0.35">
      <c r="A457" s="125" t="s">
        <v>1663</v>
      </c>
      <c r="B457" s="126" t="s">
        <v>30</v>
      </c>
      <c r="C457" s="126" t="s">
        <v>691</v>
      </c>
      <c r="D457" s="127">
        <v>14</v>
      </c>
      <c r="E457" s="128">
        <v>14</v>
      </c>
      <c r="F457" s="224"/>
    </row>
    <row r="458" spans="1:6" s="117" customFormat="1" ht="15.5" x14ac:dyDescent="0.35">
      <c r="A458" s="125" t="s">
        <v>1664</v>
      </c>
      <c r="B458" s="126" t="s">
        <v>30</v>
      </c>
      <c r="C458" s="126" t="s">
        <v>1665</v>
      </c>
      <c r="D458" s="127">
        <v>25</v>
      </c>
      <c r="E458" s="128">
        <v>19</v>
      </c>
      <c r="F458" s="224"/>
    </row>
    <row r="459" spans="1:6" s="117" customFormat="1" ht="15.5" x14ac:dyDescent="0.35">
      <c r="A459" s="125" t="s">
        <v>1666</v>
      </c>
      <c r="B459" s="126" t="s">
        <v>30</v>
      </c>
      <c r="C459" s="126" t="s">
        <v>1667</v>
      </c>
      <c r="D459" s="127">
        <v>37</v>
      </c>
      <c r="E459" s="128">
        <v>27</v>
      </c>
      <c r="F459" s="224"/>
    </row>
    <row r="460" spans="1:6" s="117" customFormat="1" ht="15.5" x14ac:dyDescent="0.35">
      <c r="A460" s="125" t="s">
        <v>1668</v>
      </c>
      <c r="B460" s="126" t="s">
        <v>30</v>
      </c>
      <c r="C460" s="126" t="s">
        <v>663</v>
      </c>
      <c r="D460" s="127">
        <v>6</v>
      </c>
      <c r="E460" s="128">
        <v>6</v>
      </c>
      <c r="F460" s="224"/>
    </row>
    <row r="461" spans="1:6" s="117" customFormat="1" ht="15.5" x14ac:dyDescent="0.35">
      <c r="A461" s="125" t="s">
        <v>1669</v>
      </c>
      <c r="B461" s="126" t="s">
        <v>30</v>
      </c>
      <c r="C461" s="126" t="s">
        <v>1670</v>
      </c>
      <c r="D461" s="127">
        <v>42</v>
      </c>
      <c r="E461" s="128">
        <v>42</v>
      </c>
      <c r="F461" s="224"/>
    </row>
    <row r="462" spans="1:6" s="117" customFormat="1" ht="15.5" x14ac:dyDescent="0.35">
      <c r="A462" s="125" t="s">
        <v>1671</v>
      </c>
      <c r="B462" s="126" t="s">
        <v>30</v>
      </c>
      <c r="C462" s="126" t="s">
        <v>1672</v>
      </c>
      <c r="D462" s="127">
        <v>25</v>
      </c>
      <c r="E462" s="128">
        <v>25</v>
      </c>
      <c r="F462" s="224"/>
    </row>
    <row r="463" spans="1:6" s="117" customFormat="1" ht="15.5" x14ac:dyDescent="0.35">
      <c r="A463" s="125" t="s">
        <v>1673</v>
      </c>
      <c r="B463" s="126" t="s">
        <v>30</v>
      </c>
      <c r="C463" s="126" t="s">
        <v>1674</v>
      </c>
      <c r="D463" s="127">
        <v>50</v>
      </c>
      <c r="E463" s="128">
        <v>48</v>
      </c>
      <c r="F463" s="224"/>
    </row>
    <row r="464" spans="1:6" s="117" customFormat="1" ht="15.5" x14ac:dyDescent="0.35">
      <c r="A464" s="125" t="s">
        <v>1675</v>
      </c>
      <c r="B464" s="126" t="s">
        <v>30</v>
      </c>
      <c r="C464" s="126" t="s">
        <v>1676</v>
      </c>
      <c r="D464" s="127">
        <v>52</v>
      </c>
      <c r="E464" s="128">
        <v>52</v>
      </c>
      <c r="F464" s="224"/>
    </row>
    <row r="465" spans="1:6" s="117" customFormat="1" ht="15.5" x14ac:dyDescent="0.35">
      <c r="A465" s="125" t="s">
        <v>1677</v>
      </c>
      <c r="B465" s="126" t="s">
        <v>30</v>
      </c>
      <c r="C465" s="126" t="s">
        <v>1678</v>
      </c>
      <c r="D465" s="127">
        <v>24</v>
      </c>
      <c r="E465" s="128">
        <v>22</v>
      </c>
      <c r="F465" s="224"/>
    </row>
    <row r="466" spans="1:6" s="117" customFormat="1" ht="15.5" x14ac:dyDescent="0.35">
      <c r="A466" s="125" t="s">
        <v>1679</v>
      </c>
      <c r="B466" s="126" t="s">
        <v>30</v>
      </c>
      <c r="C466" s="126" t="s">
        <v>1680</v>
      </c>
      <c r="D466" s="127">
        <v>33</v>
      </c>
      <c r="E466" s="128">
        <v>27</v>
      </c>
      <c r="F466" s="224"/>
    </row>
    <row r="467" spans="1:6" s="117" customFormat="1" ht="15.5" x14ac:dyDescent="0.35">
      <c r="A467" s="125" t="s">
        <v>1681</v>
      </c>
      <c r="B467" s="126" t="s">
        <v>30</v>
      </c>
      <c r="C467" s="126" t="s">
        <v>1682</v>
      </c>
      <c r="D467" s="127" t="s">
        <v>876</v>
      </c>
      <c r="E467" s="128" t="s">
        <v>876</v>
      </c>
      <c r="F467" s="224"/>
    </row>
    <row r="468" spans="1:6" s="117" customFormat="1" ht="15.5" x14ac:dyDescent="0.35">
      <c r="A468" s="125" t="s">
        <v>1683</v>
      </c>
      <c r="B468" s="126" t="s">
        <v>30</v>
      </c>
      <c r="C468" s="126" t="s">
        <v>1684</v>
      </c>
      <c r="D468" s="127">
        <v>6</v>
      </c>
      <c r="E468" s="128" t="s">
        <v>876</v>
      </c>
      <c r="F468" s="224"/>
    </row>
    <row r="469" spans="1:6" s="117" customFormat="1" ht="15.5" x14ac:dyDescent="0.35">
      <c r="A469" s="125" t="s">
        <v>1685</v>
      </c>
      <c r="B469" s="126" t="s">
        <v>30</v>
      </c>
      <c r="C469" s="126" t="s">
        <v>1686</v>
      </c>
      <c r="D469" s="127">
        <v>20</v>
      </c>
      <c r="E469" s="128">
        <v>20</v>
      </c>
      <c r="F469" s="224"/>
    </row>
    <row r="470" spans="1:6" s="117" customFormat="1" ht="15.5" x14ac:dyDescent="0.35">
      <c r="A470" s="125" t="s">
        <v>1687</v>
      </c>
      <c r="B470" s="126" t="s">
        <v>30</v>
      </c>
      <c r="C470" s="126" t="s">
        <v>1688</v>
      </c>
      <c r="D470" s="127">
        <v>16</v>
      </c>
      <c r="E470" s="128">
        <v>12</v>
      </c>
      <c r="F470" s="224"/>
    </row>
    <row r="471" spans="1:6" s="117" customFormat="1" ht="15.5" x14ac:dyDescent="0.35">
      <c r="A471" s="125" t="s">
        <v>1689</v>
      </c>
      <c r="B471" s="126" t="s">
        <v>30</v>
      </c>
      <c r="C471" s="126" t="s">
        <v>1690</v>
      </c>
      <c r="D471" s="127">
        <v>6</v>
      </c>
      <c r="E471" s="128" t="s">
        <v>876</v>
      </c>
      <c r="F471" s="224"/>
    </row>
    <row r="472" spans="1:6" s="117" customFormat="1" ht="15.5" x14ac:dyDescent="0.35">
      <c r="A472" s="125" t="s">
        <v>1691</v>
      </c>
      <c r="B472" s="126" t="s">
        <v>30</v>
      </c>
      <c r="C472" s="126" t="s">
        <v>1692</v>
      </c>
      <c r="D472" s="127">
        <v>24</v>
      </c>
      <c r="E472" s="128">
        <v>20</v>
      </c>
      <c r="F472" s="224"/>
    </row>
    <row r="473" spans="1:6" s="117" customFormat="1" ht="15.5" x14ac:dyDescent="0.35">
      <c r="A473" s="125" t="s">
        <v>1693</v>
      </c>
      <c r="B473" s="126" t="s">
        <v>30</v>
      </c>
      <c r="C473" s="126" t="s">
        <v>1694</v>
      </c>
      <c r="D473" s="127">
        <v>12</v>
      </c>
      <c r="E473" s="128">
        <v>10</v>
      </c>
      <c r="F473" s="224"/>
    </row>
    <row r="474" spans="1:6" s="117" customFormat="1" ht="15.5" x14ac:dyDescent="0.35">
      <c r="A474" s="125" t="s">
        <v>1695</v>
      </c>
      <c r="B474" s="126" t="s">
        <v>30</v>
      </c>
      <c r="C474" s="126" t="s">
        <v>1696</v>
      </c>
      <c r="D474" s="127">
        <v>30</v>
      </c>
      <c r="E474" s="128">
        <v>28</v>
      </c>
      <c r="F474" s="224"/>
    </row>
    <row r="475" spans="1:6" s="117" customFormat="1" ht="15.5" x14ac:dyDescent="0.35">
      <c r="A475" s="125" t="s">
        <v>1697</v>
      </c>
      <c r="B475" s="126" t="s">
        <v>30</v>
      </c>
      <c r="C475" s="126" t="s">
        <v>1698</v>
      </c>
      <c r="D475" s="127">
        <v>20</v>
      </c>
      <c r="E475" s="128">
        <v>16</v>
      </c>
      <c r="F475" s="224"/>
    </row>
    <row r="476" spans="1:6" s="117" customFormat="1" ht="15.5" x14ac:dyDescent="0.35">
      <c r="A476" s="125" t="s">
        <v>1699</v>
      </c>
      <c r="B476" s="126" t="s">
        <v>30</v>
      </c>
      <c r="C476" s="126" t="s">
        <v>1700</v>
      </c>
      <c r="D476" s="127">
        <v>9</v>
      </c>
      <c r="E476" s="128">
        <v>7</v>
      </c>
      <c r="F476" s="224"/>
    </row>
    <row r="477" spans="1:6" s="117" customFormat="1" ht="15.5" x14ac:dyDescent="0.35">
      <c r="A477" s="125" t="s">
        <v>1701</v>
      </c>
      <c r="B477" s="126" t="s">
        <v>30</v>
      </c>
      <c r="C477" s="126" t="s">
        <v>633</v>
      </c>
      <c r="D477" s="127">
        <v>16</v>
      </c>
      <c r="E477" s="128">
        <v>16</v>
      </c>
      <c r="F477" s="224"/>
    </row>
    <row r="478" spans="1:6" s="117" customFormat="1" ht="15.5" x14ac:dyDescent="0.35">
      <c r="A478" s="125" t="s">
        <v>1702</v>
      </c>
      <c r="B478" s="126" t="s">
        <v>30</v>
      </c>
      <c r="C478" s="126" t="s">
        <v>1703</v>
      </c>
      <c r="D478" s="127">
        <v>21</v>
      </c>
      <c r="E478" s="128">
        <v>15</v>
      </c>
      <c r="F478" s="224"/>
    </row>
    <row r="479" spans="1:6" s="117" customFormat="1" ht="15.5" x14ac:dyDescent="0.35">
      <c r="A479" s="125" t="s">
        <v>1704</v>
      </c>
      <c r="B479" s="126" t="s">
        <v>30</v>
      </c>
      <c r="C479" s="126" t="s">
        <v>572</v>
      </c>
      <c r="D479" s="127">
        <v>60</v>
      </c>
      <c r="E479" s="128">
        <v>53</v>
      </c>
      <c r="F479" s="224"/>
    </row>
    <row r="480" spans="1:6" s="117" customFormat="1" ht="15.5" x14ac:dyDescent="0.35">
      <c r="A480" s="125" t="s">
        <v>1705</v>
      </c>
      <c r="B480" s="126" t="s">
        <v>30</v>
      </c>
      <c r="C480" s="126" t="s">
        <v>1706</v>
      </c>
      <c r="D480" s="127">
        <v>34</v>
      </c>
      <c r="E480" s="128">
        <v>30</v>
      </c>
      <c r="F480" s="224"/>
    </row>
    <row r="481" spans="1:6" s="117" customFormat="1" ht="15.5" x14ac:dyDescent="0.35">
      <c r="A481" s="125" t="s">
        <v>1707</v>
      </c>
      <c r="B481" s="126" t="s">
        <v>30</v>
      </c>
      <c r="C481" s="126" t="s">
        <v>1708</v>
      </c>
      <c r="D481" s="127">
        <v>7</v>
      </c>
      <c r="E481" s="128">
        <v>7</v>
      </c>
      <c r="F481" s="224"/>
    </row>
    <row r="482" spans="1:6" s="117" customFormat="1" ht="15.5" x14ac:dyDescent="0.35">
      <c r="A482" s="125" t="s">
        <v>1709</v>
      </c>
      <c r="B482" s="126" t="s">
        <v>30</v>
      </c>
      <c r="C482" s="126" t="s">
        <v>1710</v>
      </c>
      <c r="D482" s="127">
        <v>35</v>
      </c>
      <c r="E482" s="128">
        <v>31</v>
      </c>
      <c r="F482" s="224"/>
    </row>
    <row r="483" spans="1:6" s="117" customFormat="1" ht="15.5" x14ac:dyDescent="0.35">
      <c r="A483" s="125" t="s">
        <v>1711</v>
      </c>
      <c r="B483" s="126" t="s">
        <v>30</v>
      </c>
      <c r="C483" s="126" t="s">
        <v>1712</v>
      </c>
      <c r="D483" s="127">
        <v>40</v>
      </c>
      <c r="E483" s="128">
        <v>40</v>
      </c>
      <c r="F483" s="224"/>
    </row>
    <row r="484" spans="1:6" s="117" customFormat="1" ht="15.5" x14ac:dyDescent="0.35">
      <c r="A484" s="125" t="s">
        <v>1713</v>
      </c>
      <c r="B484" s="126" t="s">
        <v>30</v>
      </c>
      <c r="C484" s="126" t="s">
        <v>669</v>
      </c>
      <c r="D484" s="127">
        <v>10</v>
      </c>
      <c r="E484" s="128">
        <v>8</v>
      </c>
      <c r="F484" s="224"/>
    </row>
    <row r="485" spans="1:6" s="117" customFormat="1" ht="15.5" x14ac:dyDescent="0.35">
      <c r="A485" s="125" t="s">
        <v>1714</v>
      </c>
      <c r="B485" s="126" t="s">
        <v>30</v>
      </c>
      <c r="C485" s="126" t="s">
        <v>671</v>
      </c>
      <c r="D485" s="127">
        <v>16</v>
      </c>
      <c r="E485" s="128">
        <v>14</v>
      </c>
      <c r="F485" s="224"/>
    </row>
    <row r="486" spans="1:6" s="117" customFormat="1" ht="15.5" x14ac:dyDescent="0.35">
      <c r="A486" s="125" t="s">
        <v>1715</v>
      </c>
      <c r="B486" s="126" t="s">
        <v>30</v>
      </c>
      <c r="C486" s="126" t="s">
        <v>639</v>
      </c>
      <c r="D486" s="127">
        <v>18</v>
      </c>
      <c r="E486" s="128">
        <v>18</v>
      </c>
      <c r="F486" s="224"/>
    </row>
    <row r="487" spans="1:6" s="117" customFormat="1" ht="15.5" x14ac:dyDescent="0.35">
      <c r="A487" s="125" t="s">
        <v>1716</v>
      </c>
      <c r="B487" s="126" t="s">
        <v>30</v>
      </c>
      <c r="C487" s="126" t="s">
        <v>641</v>
      </c>
      <c r="D487" s="127">
        <v>20</v>
      </c>
      <c r="E487" s="128">
        <v>20</v>
      </c>
      <c r="F487" s="224"/>
    </row>
    <row r="488" spans="1:6" s="117" customFormat="1" ht="15.5" x14ac:dyDescent="0.35">
      <c r="A488" s="125" t="s">
        <v>1717</v>
      </c>
      <c r="B488" s="126" t="s">
        <v>30</v>
      </c>
      <c r="C488" s="126" t="s">
        <v>1718</v>
      </c>
      <c r="D488" s="127">
        <v>27</v>
      </c>
      <c r="E488" s="128">
        <v>27</v>
      </c>
      <c r="F488" s="224"/>
    </row>
    <row r="489" spans="1:6" s="117" customFormat="1" ht="15.5" x14ac:dyDescent="0.35">
      <c r="A489" s="125" t="s">
        <v>1719</v>
      </c>
      <c r="B489" s="126" t="s">
        <v>30</v>
      </c>
      <c r="C489" s="126" t="s">
        <v>592</v>
      </c>
      <c r="D489" s="127">
        <v>23</v>
      </c>
      <c r="E489" s="128">
        <v>23</v>
      </c>
      <c r="F489" s="224"/>
    </row>
    <row r="490" spans="1:6" s="117" customFormat="1" ht="15.5" x14ac:dyDescent="0.35">
      <c r="A490" s="125" t="s">
        <v>1720</v>
      </c>
      <c r="B490" s="126" t="s">
        <v>30</v>
      </c>
      <c r="C490" s="126" t="s">
        <v>616</v>
      </c>
      <c r="D490" s="127" t="s">
        <v>876</v>
      </c>
      <c r="E490" s="128" t="s">
        <v>876</v>
      </c>
      <c r="F490" s="224"/>
    </row>
    <row r="491" spans="1:6" s="117" customFormat="1" ht="15.5" x14ac:dyDescent="0.35">
      <c r="A491" s="125" t="s">
        <v>1721</v>
      </c>
      <c r="B491" s="126" t="s">
        <v>30</v>
      </c>
      <c r="C491" s="126" t="s">
        <v>1722</v>
      </c>
      <c r="D491" s="127">
        <v>7</v>
      </c>
      <c r="E491" s="128">
        <v>5</v>
      </c>
      <c r="F491" s="224"/>
    </row>
    <row r="492" spans="1:6" s="117" customFormat="1" ht="15.5" x14ac:dyDescent="0.35">
      <c r="A492" s="125" t="s">
        <v>1723</v>
      </c>
      <c r="B492" s="126" t="s">
        <v>30</v>
      </c>
      <c r="C492" s="126" t="s">
        <v>1724</v>
      </c>
      <c r="D492" s="127">
        <v>8</v>
      </c>
      <c r="E492" s="128">
        <v>6</v>
      </c>
      <c r="F492" s="224"/>
    </row>
    <row r="493" spans="1:6" s="117" customFormat="1" ht="15.5" x14ac:dyDescent="0.35">
      <c r="A493" s="125" t="s">
        <v>1725</v>
      </c>
      <c r="B493" s="126" t="s">
        <v>30</v>
      </c>
      <c r="C493" s="126" t="s">
        <v>677</v>
      </c>
      <c r="D493" s="127">
        <v>12</v>
      </c>
      <c r="E493" s="128">
        <v>7</v>
      </c>
      <c r="F493" s="224"/>
    </row>
    <row r="494" spans="1:6" s="117" customFormat="1" ht="15.5" x14ac:dyDescent="0.35">
      <c r="A494" s="125" t="s">
        <v>1726</v>
      </c>
      <c r="B494" s="126" t="s">
        <v>30</v>
      </c>
      <c r="C494" s="126" t="s">
        <v>580</v>
      </c>
      <c r="D494" s="127">
        <v>8</v>
      </c>
      <c r="E494" s="128">
        <v>8</v>
      </c>
      <c r="F494" s="224"/>
    </row>
    <row r="495" spans="1:6" s="117" customFormat="1" ht="15.5" x14ac:dyDescent="0.35">
      <c r="A495" s="125" t="s">
        <v>1727</v>
      </c>
      <c r="B495" s="126" t="s">
        <v>30</v>
      </c>
      <c r="C495" s="126" t="s">
        <v>1728</v>
      </c>
      <c r="D495" s="127">
        <v>27</v>
      </c>
      <c r="E495" s="128">
        <v>25</v>
      </c>
      <c r="F495" s="224"/>
    </row>
    <row r="496" spans="1:6" s="117" customFormat="1" ht="15.5" x14ac:dyDescent="0.35">
      <c r="A496" s="125" t="s">
        <v>1729</v>
      </c>
      <c r="B496" s="126" t="s">
        <v>30</v>
      </c>
      <c r="C496" s="126" t="s">
        <v>1730</v>
      </c>
      <c r="D496" s="127">
        <v>16</v>
      </c>
      <c r="E496" s="128">
        <v>12</v>
      </c>
      <c r="F496" s="224"/>
    </row>
    <row r="497" spans="1:13" s="118" customFormat="1" ht="24.75" customHeight="1" x14ac:dyDescent="0.35">
      <c r="A497" s="121" t="s">
        <v>41</v>
      </c>
      <c r="B497" s="122" t="s">
        <v>31</v>
      </c>
      <c r="C497" s="122"/>
      <c r="D497" s="123">
        <v>915</v>
      </c>
      <c r="E497" s="124">
        <v>793</v>
      </c>
      <c r="F497" s="225"/>
      <c r="M497" s="117"/>
    </row>
    <row r="498" spans="1:13" s="117" customFormat="1" ht="24.75" customHeight="1" x14ac:dyDescent="0.35">
      <c r="A498" s="125" t="s">
        <v>1731</v>
      </c>
      <c r="B498" s="126" t="s">
        <v>31</v>
      </c>
      <c r="C498" s="126" t="s">
        <v>1732</v>
      </c>
      <c r="D498" s="127">
        <v>6</v>
      </c>
      <c r="E498" s="128" t="s">
        <v>876</v>
      </c>
      <c r="F498" s="224"/>
    </row>
    <row r="499" spans="1:13" s="117" customFormat="1" ht="15.5" x14ac:dyDescent="0.35">
      <c r="A499" s="125" t="s">
        <v>1733</v>
      </c>
      <c r="B499" s="126" t="s">
        <v>31</v>
      </c>
      <c r="C499" s="126" t="s">
        <v>1734</v>
      </c>
      <c r="D499" s="127">
        <v>43</v>
      </c>
      <c r="E499" s="128">
        <v>41</v>
      </c>
      <c r="F499" s="224"/>
    </row>
    <row r="500" spans="1:13" s="117" customFormat="1" ht="15.5" x14ac:dyDescent="0.35">
      <c r="A500" s="125" t="s">
        <v>1735</v>
      </c>
      <c r="B500" s="126" t="s">
        <v>31</v>
      </c>
      <c r="C500" s="126" t="s">
        <v>1736</v>
      </c>
      <c r="D500" s="127">
        <v>54</v>
      </c>
      <c r="E500" s="128">
        <v>52</v>
      </c>
      <c r="F500" s="224"/>
    </row>
    <row r="501" spans="1:13" s="117" customFormat="1" ht="15.5" x14ac:dyDescent="0.35">
      <c r="A501" s="125" t="s">
        <v>1737</v>
      </c>
      <c r="B501" s="126" t="s">
        <v>31</v>
      </c>
      <c r="C501" s="126" t="s">
        <v>1738</v>
      </c>
      <c r="D501" s="127" t="s">
        <v>876</v>
      </c>
      <c r="E501" s="128" t="s">
        <v>876</v>
      </c>
      <c r="F501" s="224"/>
    </row>
    <row r="502" spans="1:13" s="117" customFormat="1" ht="15.5" x14ac:dyDescent="0.35">
      <c r="A502" s="125" t="s">
        <v>1739</v>
      </c>
      <c r="B502" s="126" t="s">
        <v>31</v>
      </c>
      <c r="C502" s="126" t="s">
        <v>1740</v>
      </c>
      <c r="D502" s="127">
        <v>10</v>
      </c>
      <c r="E502" s="128">
        <v>10</v>
      </c>
      <c r="F502" s="224"/>
    </row>
    <row r="503" spans="1:13" s="117" customFormat="1" ht="15.5" x14ac:dyDescent="0.35">
      <c r="A503" s="125" t="s">
        <v>1741</v>
      </c>
      <c r="B503" s="126" t="s">
        <v>31</v>
      </c>
      <c r="C503" s="126" t="s">
        <v>1742</v>
      </c>
      <c r="D503" s="127">
        <v>14</v>
      </c>
      <c r="E503" s="128">
        <v>8</v>
      </c>
      <c r="F503" s="224"/>
    </row>
    <row r="504" spans="1:13" s="117" customFormat="1" ht="15.5" x14ac:dyDescent="0.35">
      <c r="A504" s="125" t="s">
        <v>1743</v>
      </c>
      <c r="B504" s="126" t="s">
        <v>31</v>
      </c>
      <c r="C504" s="126" t="s">
        <v>1744</v>
      </c>
      <c r="D504" s="127">
        <v>7</v>
      </c>
      <c r="E504" s="128">
        <v>7</v>
      </c>
      <c r="F504" s="224"/>
    </row>
    <row r="505" spans="1:13" s="117" customFormat="1" ht="15.5" x14ac:dyDescent="0.35">
      <c r="A505" s="125" t="s">
        <v>1745</v>
      </c>
      <c r="B505" s="126" t="s">
        <v>31</v>
      </c>
      <c r="C505" s="126" t="s">
        <v>1746</v>
      </c>
      <c r="D505" s="127">
        <v>5</v>
      </c>
      <c r="E505" s="128" t="s">
        <v>876</v>
      </c>
      <c r="F505" s="224"/>
    </row>
    <row r="506" spans="1:13" s="117" customFormat="1" ht="15.5" x14ac:dyDescent="0.35">
      <c r="A506" s="125" t="s">
        <v>1747</v>
      </c>
      <c r="B506" s="126" t="s">
        <v>31</v>
      </c>
      <c r="C506" s="126" t="s">
        <v>1748</v>
      </c>
      <c r="D506" s="127">
        <v>6</v>
      </c>
      <c r="E506" s="128">
        <v>6</v>
      </c>
      <c r="F506" s="224"/>
    </row>
    <row r="507" spans="1:13" s="117" customFormat="1" ht="15.5" x14ac:dyDescent="0.35">
      <c r="A507" s="125" t="s">
        <v>1749</v>
      </c>
      <c r="B507" s="126" t="s">
        <v>31</v>
      </c>
      <c r="C507" s="126" t="s">
        <v>1750</v>
      </c>
      <c r="D507" s="127" t="s">
        <v>876</v>
      </c>
      <c r="E507" s="128" t="s">
        <v>876</v>
      </c>
      <c r="F507" s="224"/>
    </row>
    <row r="508" spans="1:13" s="117" customFormat="1" ht="15.5" x14ac:dyDescent="0.35">
      <c r="A508" s="125" t="s">
        <v>1751</v>
      </c>
      <c r="B508" s="126" t="s">
        <v>31</v>
      </c>
      <c r="C508" s="126" t="s">
        <v>738</v>
      </c>
      <c r="D508" s="127" t="s">
        <v>876</v>
      </c>
      <c r="E508" s="128" t="s">
        <v>876</v>
      </c>
      <c r="F508" s="224"/>
    </row>
    <row r="509" spans="1:13" s="117" customFormat="1" ht="15.5" x14ac:dyDescent="0.35">
      <c r="A509" s="125" t="s">
        <v>1752</v>
      </c>
      <c r="B509" s="126" t="s">
        <v>31</v>
      </c>
      <c r="C509" s="126" t="s">
        <v>1753</v>
      </c>
      <c r="D509" s="127">
        <v>19</v>
      </c>
      <c r="E509" s="128">
        <v>13</v>
      </c>
      <c r="F509" s="224"/>
    </row>
    <row r="510" spans="1:13" s="117" customFormat="1" ht="15.5" x14ac:dyDescent="0.35">
      <c r="A510" s="125" t="s">
        <v>1754</v>
      </c>
      <c r="B510" s="126" t="s">
        <v>31</v>
      </c>
      <c r="C510" s="126" t="s">
        <v>1755</v>
      </c>
      <c r="D510" s="127">
        <v>23</v>
      </c>
      <c r="E510" s="128">
        <v>21</v>
      </c>
      <c r="F510" s="224"/>
    </row>
    <row r="511" spans="1:13" s="117" customFormat="1" ht="15.5" x14ac:dyDescent="0.35">
      <c r="A511" s="125" t="s">
        <v>1756</v>
      </c>
      <c r="B511" s="126" t="s">
        <v>31</v>
      </c>
      <c r="C511" s="126" t="s">
        <v>1757</v>
      </c>
      <c r="D511" s="127">
        <v>10</v>
      </c>
      <c r="E511" s="128">
        <v>8</v>
      </c>
      <c r="F511" s="224"/>
    </row>
    <row r="512" spans="1:13" s="117" customFormat="1" ht="15.5" x14ac:dyDescent="0.35">
      <c r="A512" s="125" t="s">
        <v>1758</v>
      </c>
      <c r="B512" s="126" t="s">
        <v>31</v>
      </c>
      <c r="C512" s="126" t="s">
        <v>720</v>
      </c>
      <c r="D512" s="127" t="s">
        <v>876</v>
      </c>
      <c r="E512" s="128" t="s">
        <v>876</v>
      </c>
      <c r="F512" s="224"/>
    </row>
    <row r="513" spans="1:6" s="117" customFormat="1" ht="15.5" x14ac:dyDescent="0.35">
      <c r="A513" s="125" t="s">
        <v>1759</v>
      </c>
      <c r="B513" s="126" t="s">
        <v>31</v>
      </c>
      <c r="C513" s="126" t="s">
        <v>722</v>
      </c>
      <c r="D513" s="127">
        <v>12</v>
      </c>
      <c r="E513" s="128">
        <v>8</v>
      </c>
      <c r="F513" s="224"/>
    </row>
    <row r="514" spans="1:6" s="117" customFormat="1" ht="15.5" x14ac:dyDescent="0.35">
      <c r="A514" s="125" t="s">
        <v>1760</v>
      </c>
      <c r="B514" s="126" t="s">
        <v>31</v>
      </c>
      <c r="C514" s="126" t="s">
        <v>1761</v>
      </c>
      <c r="D514" s="127">
        <v>144</v>
      </c>
      <c r="E514" s="128">
        <v>142</v>
      </c>
      <c r="F514" s="224"/>
    </row>
    <row r="515" spans="1:6" s="117" customFormat="1" ht="15.5" x14ac:dyDescent="0.35">
      <c r="A515" s="125" t="s">
        <v>1762</v>
      </c>
      <c r="B515" s="126" t="s">
        <v>31</v>
      </c>
      <c r="C515" s="126" t="s">
        <v>742</v>
      </c>
      <c r="D515" s="127">
        <v>15</v>
      </c>
      <c r="E515" s="128">
        <v>11</v>
      </c>
      <c r="F515" s="224"/>
    </row>
    <row r="516" spans="1:6" s="117" customFormat="1" ht="15.5" x14ac:dyDescent="0.35">
      <c r="A516" s="125" t="s">
        <v>1763</v>
      </c>
      <c r="B516" s="126" t="s">
        <v>31</v>
      </c>
      <c r="C516" s="126" t="s">
        <v>744</v>
      </c>
      <c r="D516" s="127" t="s">
        <v>876</v>
      </c>
      <c r="E516" s="128" t="s">
        <v>876</v>
      </c>
      <c r="F516" s="224"/>
    </row>
    <row r="517" spans="1:6" s="117" customFormat="1" ht="15.5" x14ac:dyDescent="0.35">
      <c r="A517" s="125" t="s">
        <v>1764</v>
      </c>
      <c r="B517" s="126" t="s">
        <v>31</v>
      </c>
      <c r="C517" s="126" t="s">
        <v>1765</v>
      </c>
      <c r="D517" s="127">
        <v>38</v>
      </c>
      <c r="E517" s="128">
        <v>38</v>
      </c>
      <c r="F517" s="224"/>
    </row>
    <row r="518" spans="1:6" s="117" customFormat="1" ht="15.5" x14ac:dyDescent="0.35">
      <c r="A518" s="125" t="s">
        <v>1766</v>
      </c>
      <c r="B518" s="126" t="s">
        <v>31</v>
      </c>
      <c r="C518" s="126" t="s">
        <v>1767</v>
      </c>
      <c r="D518" s="127">
        <v>25</v>
      </c>
      <c r="E518" s="128">
        <v>21</v>
      </c>
      <c r="F518" s="224"/>
    </row>
    <row r="519" spans="1:6" s="117" customFormat="1" ht="15.5" x14ac:dyDescent="0.35">
      <c r="A519" s="125" t="s">
        <v>1768</v>
      </c>
      <c r="B519" s="126" t="s">
        <v>31</v>
      </c>
      <c r="C519" s="126" t="s">
        <v>1769</v>
      </c>
      <c r="D519" s="127">
        <v>12</v>
      </c>
      <c r="E519" s="128">
        <v>6</v>
      </c>
      <c r="F519" s="224"/>
    </row>
    <row r="520" spans="1:6" s="117" customFormat="1" ht="15.5" x14ac:dyDescent="0.35">
      <c r="A520" s="125" t="s">
        <v>1770</v>
      </c>
      <c r="B520" s="126" t="s">
        <v>31</v>
      </c>
      <c r="C520" s="126" t="s">
        <v>1771</v>
      </c>
      <c r="D520" s="127">
        <v>5</v>
      </c>
      <c r="E520" s="128" t="s">
        <v>876</v>
      </c>
      <c r="F520" s="224"/>
    </row>
    <row r="521" spans="1:6" s="117" customFormat="1" ht="15.5" x14ac:dyDescent="0.35">
      <c r="A521" s="125" t="s">
        <v>1772</v>
      </c>
      <c r="B521" s="126" t="s">
        <v>31</v>
      </c>
      <c r="C521" s="126" t="s">
        <v>726</v>
      </c>
      <c r="D521" s="127">
        <v>10</v>
      </c>
      <c r="E521" s="128">
        <v>10</v>
      </c>
      <c r="F521" s="224"/>
    </row>
    <row r="522" spans="1:6" s="117" customFormat="1" ht="15.5" x14ac:dyDescent="0.35">
      <c r="A522" s="125" t="s">
        <v>1773</v>
      </c>
      <c r="B522" s="126" t="s">
        <v>31</v>
      </c>
      <c r="C522" s="126" t="s">
        <v>1774</v>
      </c>
      <c r="D522" s="127">
        <v>25</v>
      </c>
      <c r="E522" s="128">
        <v>25</v>
      </c>
      <c r="F522" s="224"/>
    </row>
    <row r="523" spans="1:6" s="117" customFormat="1" ht="15.5" x14ac:dyDescent="0.35">
      <c r="A523" s="125" t="s">
        <v>1775</v>
      </c>
      <c r="B523" s="126" t="s">
        <v>31</v>
      </c>
      <c r="C523" s="126" t="s">
        <v>1776</v>
      </c>
      <c r="D523" s="127">
        <v>11</v>
      </c>
      <c r="E523" s="128">
        <v>11</v>
      </c>
      <c r="F523" s="224"/>
    </row>
    <row r="524" spans="1:6" s="117" customFormat="1" ht="15.5" x14ac:dyDescent="0.35">
      <c r="A524" s="125" t="s">
        <v>1777</v>
      </c>
      <c r="B524" s="126" t="s">
        <v>31</v>
      </c>
      <c r="C524" s="126" t="s">
        <v>705</v>
      </c>
      <c r="D524" s="127">
        <v>8</v>
      </c>
      <c r="E524" s="128">
        <v>6</v>
      </c>
      <c r="F524" s="224"/>
    </row>
    <row r="525" spans="1:6" s="117" customFormat="1" ht="15.5" x14ac:dyDescent="0.35">
      <c r="A525" s="125" t="s">
        <v>1778</v>
      </c>
      <c r="B525" s="126" t="s">
        <v>31</v>
      </c>
      <c r="C525" s="126" t="s">
        <v>1779</v>
      </c>
      <c r="D525" s="127">
        <v>45</v>
      </c>
      <c r="E525" s="128">
        <v>42</v>
      </c>
      <c r="F525" s="224"/>
    </row>
    <row r="526" spans="1:6" s="117" customFormat="1" ht="15.5" x14ac:dyDescent="0.35">
      <c r="A526" s="125" t="s">
        <v>1780</v>
      </c>
      <c r="B526" s="126" t="s">
        <v>31</v>
      </c>
      <c r="C526" s="126" t="s">
        <v>1781</v>
      </c>
      <c r="D526" s="127">
        <v>11</v>
      </c>
      <c r="E526" s="128">
        <v>9</v>
      </c>
      <c r="F526" s="224"/>
    </row>
    <row r="527" spans="1:6" s="117" customFormat="1" ht="15.5" x14ac:dyDescent="0.35">
      <c r="A527" s="125" t="s">
        <v>1782</v>
      </c>
      <c r="B527" s="126" t="s">
        <v>31</v>
      </c>
      <c r="C527" s="126" t="s">
        <v>1783</v>
      </c>
      <c r="D527" s="127">
        <v>9</v>
      </c>
      <c r="E527" s="128">
        <v>5</v>
      </c>
      <c r="F527" s="224"/>
    </row>
    <row r="528" spans="1:6" s="117" customFormat="1" ht="15.5" x14ac:dyDescent="0.35">
      <c r="A528" s="125" t="s">
        <v>1784</v>
      </c>
      <c r="B528" s="126" t="s">
        <v>31</v>
      </c>
      <c r="C528" s="126" t="s">
        <v>1785</v>
      </c>
      <c r="D528" s="127" t="s">
        <v>876</v>
      </c>
      <c r="E528" s="128" t="s">
        <v>876</v>
      </c>
      <c r="F528" s="224"/>
    </row>
    <row r="529" spans="1:6" s="117" customFormat="1" ht="15.5" x14ac:dyDescent="0.35">
      <c r="A529" s="125" t="s">
        <v>1786</v>
      </c>
      <c r="B529" s="126" t="s">
        <v>31</v>
      </c>
      <c r="C529" s="126" t="s">
        <v>1787</v>
      </c>
      <c r="D529" s="127">
        <v>40</v>
      </c>
      <c r="E529" s="128">
        <v>36</v>
      </c>
      <c r="F529" s="224"/>
    </row>
    <row r="530" spans="1:6" s="117" customFormat="1" ht="15.5" x14ac:dyDescent="0.35">
      <c r="A530" s="125" t="s">
        <v>1788</v>
      </c>
      <c r="B530" s="126" t="s">
        <v>31</v>
      </c>
      <c r="C530" s="126" t="s">
        <v>1789</v>
      </c>
      <c r="D530" s="127">
        <v>22</v>
      </c>
      <c r="E530" s="128">
        <v>22</v>
      </c>
      <c r="F530" s="224"/>
    </row>
    <row r="531" spans="1:6" s="117" customFormat="1" ht="15.5" x14ac:dyDescent="0.35">
      <c r="A531" s="125" t="s">
        <v>1790</v>
      </c>
      <c r="B531" s="126" t="s">
        <v>31</v>
      </c>
      <c r="C531" s="126" t="s">
        <v>1791</v>
      </c>
      <c r="D531" s="127">
        <v>20</v>
      </c>
      <c r="E531" s="128">
        <v>16</v>
      </c>
      <c r="F531" s="224"/>
    </row>
    <row r="532" spans="1:6" s="117" customFormat="1" ht="15.5" x14ac:dyDescent="0.35">
      <c r="A532" s="125" t="s">
        <v>1792</v>
      </c>
      <c r="B532" s="126" t="s">
        <v>31</v>
      </c>
      <c r="C532" s="126" t="s">
        <v>1793</v>
      </c>
      <c r="D532" s="127">
        <v>14</v>
      </c>
      <c r="E532" s="128">
        <v>10</v>
      </c>
      <c r="F532" s="224"/>
    </row>
    <row r="533" spans="1:6" s="117" customFormat="1" ht="15.5" x14ac:dyDescent="0.35">
      <c r="A533" s="125" t="s">
        <v>1794</v>
      </c>
      <c r="B533" s="126" t="s">
        <v>31</v>
      </c>
      <c r="C533" s="126" t="s">
        <v>1795</v>
      </c>
      <c r="D533" s="127" t="s">
        <v>876</v>
      </c>
      <c r="E533" s="128" t="s">
        <v>876</v>
      </c>
      <c r="F533" s="224"/>
    </row>
    <row r="534" spans="1:6" s="117" customFormat="1" ht="15.5" x14ac:dyDescent="0.35">
      <c r="A534" s="125" t="s">
        <v>1796</v>
      </c>
      <c r="B534" s="126" t="s">
        <v>31</v>
      </c>
      <c r="C534" s="126" t="s">
        <v>1797</v>
      </c>
      <c r="D534" s="127">
        <v>29</v>
      </c>
      <c r="E534" s="128">
        <v>27</v>
      </c>
      <c r="F534" s="224"/>
    </row>
    <row r="535" spans="1:6" s="117" customFormat="1" ht="15.5" x14ac:dyDescent="0.35">
      <c r="A535" s="125" t="s">
        <v>1798</v>
      </c>
      <c r="B535" s="126" t="s">
        <v>31</v>
      </c>
      <c r="C535" s="126" t="s">
        <v>1799</v>
      </c>
      <c r="D535" s="127">
        <v>6</v>
      </c>
      <c r="E535" s="128" t="s">
        <v>876</v>
      </c>
      <c r="F535" s="224"/>
    </row>
    <row r="536" spans="1:6" s="117" customFormat="1" ht="15.5" x14ac:dyDescent="0.35">
      <c r="A536" s="125" t="s">
        <v>1800</v>
      </c>
      <c r="B536" s="126" t="s">
        <v>31</v>
      </c>
      <c r="C536" s="126" t="s">
        <v>1801</v>
      </c>
      <c r="D536" s="127">
        <v>24</v>
      </c>
      <c r="E536" s="128">
        <v>24</v>
      </c>
      <c r="F536" s="224"/>
    </row>
    <row r="537" spans="1:6" s="117" customFormat="1" ht="15.5" x14ac:dyDescent="0.35">
      <c r="A537" s="125" t="s">
        <v>1802</v>
      </c>
      <c r="B537" s="126" t="s">
        <v>31</v>
      </c>
      <c r="C537" s="126" t="s">
        <v>1803</v>
      </c>
      <c r="D537" s="127">
        <v>16</v>
      </c>
      <c r="E537" s="128">
        <v>10</v>
      </c>
      <c r="F537" s="224"/>
    </row>
    <row r="538" spans="1:6" s="117" customFormat="1" ht="15.5" x14ac:dyDescent="0.35">
      <c r="A538" s="125" t="s">
        <v>1804</v>
      </c>
      <c r="B538" s="126" t="s">
        <v>31</v>
      </c>
      <c r="C538" s="126" t="s">
        <v>1805</v>
      </c>
      <c r="D538" s="127">
        <v>5</v>
      </c>
      <c r="E538" s="128" t="s">
        <v>876</v>
      </c>
      <c r="F538" s="224"/>
    </row>
    <row r="539" spans="1:6" s="117" customFormat="1" ht="15.5" x14ac:dyDescent="0.35">
      <c r="A539" s="125" t="s">
        <v>1806</v>
      </c>
      <c r="B539" s="126" t="s">
        <v>31</v>
      </c>
      <c r="C539" s="126" t="s">
        <v>746</v>
      </c>
      <c r="D539" s="127">
        <v>5</v>
      </c>
      <c r="E539" s="128">
        <v>5</v>
      </c>
      <c r="F539" s="224"/>
    </row>
    <row r="540" spans="1:6" s="117" customFormat="1" ht="15.5" x14ac:dyDescent="0.35">
      <c r="A540" s="125" t="s">
        <v>1807</v>
      </c>
      <c r="B540" s="126" t="s">
        <v>31</v>
      </c>
      <c r="C540" s="126" t="s">
        <v>1808</v>
      </c>
      <c r="D540" s="127">
        <v>12</v>
      </c>
      <c r="E540" s="128">
        <v>8</v>
      </c>
      <c r="F540" s="224"/>
    </row>
    <row r="541" spans="1:6" s="117" customFormat="1" ht="15.5" x14ac:dyDescent="0.35">
      <c r="A541" s="125" t="s">
        <v>1809</v>
      </c>
      <c r="B541" s="126" t="s">
        <v>31</v>
      </c>
      <c r="C541" s="126" t="s">
        <v>748</v>
      </c>
      <c r="D541" s="127">
        <v>13</v>
      </c>
      <c r="E541" s="128">
        <v>11</v>
      </c>
      <c r="F541" s="224"/>
    </row>
    <row r="542" spans="1:6" s="117" customFormat="1" ht="15.5" x14ac:dyDescent="0.35">
      <c r="A542" s="125" t="s">
        <v>1810</v>
      </c>
      <c r="B542" s="126" t="s">
        <v>31</v>
      </c>
      <c r="C542" s="126" t="s">
        <v>1811</v>
      </c>
      <c r="D542" s="127" t="s">
        <v>876</v>
      </c>
      <c r="E542" s="128" t="s">
        <v>876</v>
      </c>
      <c r="F542" s="224"/>
    </row>
    <row r="543" spans="1:6" s="117" customFormat="1" ht="15.5" x14ac:dyDescent="0.35">
      <c r="A543" s="125" t="s">
        <v>1812</v>
      </c>
      <c r="B543" s="126" t="s">
        <v>31</v>
      </c>
      <c r="C543" s="126" t="s">
        <v>1813</v>
      </c>
      <c r="D543" s="127">
        <v>12</v>
      </c>
      <c r="E543" s="128">
        <v>10</v>
      </c>
      <c r="F543" s="224"/>
    </row>
    <row r="544" spans="1:6" s="117" customFormat="1" ht="15.5" x14ac:dyDescent="0.35">
      <c r="A544" s="125" t="s">
        <v>1814</v>
      </c>
      <c r="B544" s="126" t="s">
        <v>31</v>
      </c>
      <c r="C544" s="126" t="s">
        <v>1815</v>
      </c>
      <c r="D544" s="127">
        <v>5</v>
      </c>
      <c r="E544" s="128" t="s">
        <v>876</v>
      </c>
      <c r="F544" s="224"/>
    </row>
    <row r="545" spans="1:13" s="117" customFormat="1" ht="15.5" x14ac:dyDescent="0.35">
      <c r="A545" s="125" t="s">
        <v>1816</v>
      </c>
      <c r="B545" s="126" t="s">
        <v>31</v>
      </c>
      <c r="C545" s="126" t="s">
        <v>714</v>
      </c>
      <c r="D545" s="127">
        <v>10</v>
      </c>
      <c r="E545" s="128">
        <v>6</v>
      </c>
      <c r="F545" s="224"/>
    </row>
    <row r="546" spans="1:13" s="117" customFormat="1" ht="15.5" x14ac:dyDescent="0.35">
      <c r="A546" s="125" t="s">
        <v>1817</v>
      </c>
      <c r="B546" s="126" t="s">
        <v>31</v>
      </c>
      <c r="C546" s="126" t="s">
        <v>1818</v>
      </c>
      <c r="D546" s="127">
        <v>7</v>
      </c>
      <c r="E546" s="128">
        <v>7</v>
      </c>
      <c r="F546" s="224"/>
    </row>
    <row r="547" spans="1:13" s="117" customFormat="1" ht="15.5" x14ac:dyDescent="0.35">
      <c r="A547" s="125" t="s">
        <v>1819</v>
      </c>
      <c r="B547" s="126" t="s">
        <v>31</v>
      </c>
      <c r="C547" s="126" t="s">
        <v>1820</v>
      </c>
      <c r="D547" s="127">
        <v>18</v>
      </c>
      <c r="E547" s="128">
        <v>10</v>
      </c>
      <c r="F547" s="224"/>
    </row>
    <row r="548" spans="1:13" s="117" customFormat="1" ht="15.5" x14ac:dyDescent="0.35">
      <c r="A548" s="125" t="s">
        <v>1821</v>
      </c>
      <c r="B548" s="126" t="s">
        <v>31</v>
      </c>
      <c r="C548" s="126" t="s">
        <v>1822</v>
      </c>
      <c r="D548" s="127" t="s">
        <v>876</v>
      </c>
      <c r="E548" s="128" t="s">
        <v>876</v>
      </c>
      <c r="F548" s="224"/>
    </row>
    <row r="549" spans="1:13" s="117" customFormat="1" ht="15.5" x14ac:dyDescent="0.35">
      <c r="A549" s="125" t="s">
        <v>1823</v>
      </c>
      <c r="B549" s="126" t="s">
        <v>31</v>
      </c>
      <c r="C549" s="126" t="s">
        <v>1824</v>
      </c>
      <c r="D549" s="127">
        <v>13</v>
      </c>
      <c r="E549" s="128">
        <v>9</v>
      </c>
      <c r="F549" s="224"/>
    </row>
    <row r="550" spans="1:13" s="117" customFormat="1" ht="15.5" x14ac:dyDescent="0.35">
      <c r="A550" s="125" t="s">
        <v>1825</v>
      </c>
      <c r="B550" s="126" t="s">
        <v>31</v>
      </c>
      <c r="C550" s="126" t="s">
        <v>1826</v>
      </c>
      <c r="D550" s="127">
        <v>10</v>
      </c>
      <c r="E550" s="128">
        <v>8</v>
      </c>
      <c r="F550" s="224"/>
    </row>
    <row r="551" spans="1:13" s="117" customFormat="1" ht="15.5" x14ac:dyDescent="0.35">
      <c r="A551" s="125" t="s">
        <v>1827</v>
      </c>
      <c r="B551" s="126" t="s">
        <v>31</v>
      </c>
      <c r="C551" s="126" t="s">
        <v>1828</v>
      </c>
      <c r="D551" s="127">
        <v>21</v>
      </c>
      <c r="E551" s="128">
        <v>12</v>
      </c>
      <c r="F551" s="224"/>
    </row>
    <row r="552" spans="1:13" s="117" customFormat="1" ht="15.5" x14ac:dyDescent="0.35">
      <c r="A552" s="125" t="s">
        <v>1829</v>
      </c>
      <c r="B552" s="126" t="s">
        <v>31</v>
      </c>
      <c r="C552" s="126" t="s">
        <v>1830</v>
      </c>
      <c r="D552" s="127">
        <v>17</v>
      </c>
      <c r="E552" s="128">
        <v>15</v>
      </c>
      <c r="F552" s="224"/>
    </row>
    <row r="553" spans="1:13" s="118" customFormat="1" ht="24.75" customHeight="1" x14ac:dyDescent="0.35">
      <c r="A553" s="121" t="s">
        <v>71</v>
      </c>
      <c r="B553" s="122" t="s">
        <v>69</v>
      </c>
      <c r="C553" s="122"/>
      <c r="D553" s="123">
        <v>599</v>
      </c>
      <c r="E553" s="124">
        <v>503</v>
      </c>
      <c r="F553" s="225"/>
      <c r="M553" s="117"/>
    </row>
    <row r="554" spans="1:13" s="117" customFormat="1" ht="24.75" customHeight="1" x14ac:dyDescent="0.35">
      <c r="A554" s="125" t="s">
        <v>1831</v>
      </c>
      <c r="B554" s="126" t="s">
        <v>69</v>
      </c>
      <c r="C554" s="126" t="s">
        <v>1832</v>
      </c>
      <c r="D554" s="127">
        <v>24</v>
      </c>
      <c r="E554" s="128">
        <v>19</v>
      </c>
      <c r="F554" s="224"/>
    </row>
    <row r="555" spans="1:13" s="117" customFormat="1" ht="15.5" x14ac:dyDescent="0.35">
      <c r="A555" s="125" t="s">
        <v>1833</v>
      </c>
      <c r="B555" s="126" t="s">
        <v>69</v>
      </c>
      <c r="C555" s="126" t="s">
        <v>1834</v>
      </c>
      <c r="D555" s="127">
        <v>8</v>
      </c>
      <c r="E555" s="128">
        <v>5</v>
      </c>
      <c r="F555" s="224"/>
    </row>
    <row r="556" spans="1:13" s="117" customFormat="1" ht="15.5" x14ac:dyDescent="0.35">
      <c r="A556" s="125" t="s">
        <v>1835</v>
      </c>
      <c r="B556" s="126" t="s">
        <v>69</v>
      </c>
      <c r="C556" s="126" t="s">
        <v>1836</v>
      </c>
      <c r="D556" s="127" t="s">
        <v>876</v>
      </c>
      <c r="E556" s="128" t="s">
        <v>876</v>
      </c>
      <c r="F556" s="224"/>
    </row>
    <row r="557" spans="1:13" s="117" customFormat="1" ht="15.5" x14ac:dyDescent="0.35">
      <c r="A557" s="125" t="s">
        <v>1837</v>
      </c>
      <c r="B557" s="126" t="s">
        <v>69</v>
      </c>
      <c r="C557" s="126" t="s">
        <v>1838</v>
      </c>
      <c r="D557" s="127">
        <v>5</v>
      </c>
      <c r="E557" s="128" t="s">
        <v>876</v>
      </c>
      <c r="F557" s="224"/>
    </row>
    <row r="558" spans="1:13" s="117" customFormat="1" ht="15.5" x14ac:dyDescent="0.35">
      <c r="A558" s="125" t="s">
        <v>1839</v>
      </c>
      <c r="B558" s="126" t="s">
        <v>69</v>
      </c>
      <c r="C558" s="126" t="s">
        <v>1840</v>
      </c>
      <c r="D558" s="127" t="s">
        <v>876</v>
      </c>
      <c r="E558" s="128" t="s">
        <v>876</v>
      </c>
      <c r="F558" s="224"/>
    </row>
    <row r="559" spans="1:13" s="117" customFormat="1" ht="15.5" x14ac:dyDescent="0.35">
      <c r="A559" s="125" t="s">
        <v>1841</v>
      </c>
      <c r="B559" s="126" t="s">
        <v>69</v>
      </c>
      <c r="C559" s="126" t="s">
        <v>1842</v>
      </c>
      <c r="D559" s="127">
        <v>5</v>
      </c>
      <c r="E559" s="128">
        <v>5</v>
      </c>
      <c r="F559" s="224"/>
    </row>
    <row r="560" spans="1:13" s="117" customFormat="1" ht="15.5" x14ac:dyDescent="0.35">
      <c r="A560" s="125" t="s">
        <v>1843</v>
      </c>
      <c r="B560" s="126" t="s">
        <v>69</v>
      </c>
      <c r="C560" s="126" t="s">
        <v>1844</v>
      </c>
      <c r="D560" s="127">
        <v>13</v>
      </c>
      <c r="E560" s="128">
        <v>9</v>
      </c>
      <c r="F560" s="224"/>
    </row>
    <row r="561" spans="1:6" s="117" customFormat="1" ht="15.5" x14ac:dyDescent="0.35">
      <c r="A561" s="125" t="s">
        <v>1845</v>
      </c>
      <c r="B561" s="126" t="s">
        <v>69</v>
      </c>
      <c r="C561" s="126" t="s">
        <v>1846</v>
      </c>
      <c r="D561" s="127">
        <v>14</v>
      </c>
      <c r="E561" s="128">
        <v>11</v>
      </c>
      <c r="F561" s="224"/>
    </row>
    <row r="562" spans="1:6" s="117" customFormat="1" ht="15.5" x14ac:dyDescent="0.35">
      <c r="A562" s="125" t="s">
        <v>1847</v>
      </c>
      <c r="B562" s="126" t="s">
        <v>69</v>
      </c>
      <c r="C562" s="126" t="s">
        <v>1848</v>
      </c>
      <c r="D562" s="127">
        <v>0</v>
      </c>
      <c r="E562" s="128">
        <v>0</v>
      </c>
      <c r="F562" s="224"/>
    </row>
    <row r="563" spans="1:6" s="117" customFormat="1" ht="15.5" x14ac:dyDescent="0.35">
      <c r="A563" s="125" t="s">
        <v>1849</v>
      </c>
      <c r="B563" s="126" t="s">
        <v>69</v>
      </c>
      <c r="C563" s="126" t="s">
        <v>1850</v>
      </c>
      <c r="D563" s="127">
        <v>11</v>
      </c>
      <c r="E563" s="128">
        <v>9</v>
      </c>
      <c r="F563" s="224"/>
    </row>
    <row r="564" spans="1:6" s="117" customFormat="1" ht="15.5" x14ac:dyDescent="0.35">
      <c r="A564" s="125" t="s">
        <v>1851</v>
      </c>
      <c r="B564" s="126" t="s">
        <v>69</v>
      </c>
      <c r="C564" s="126" t="s">
        <v>1852</v>
      </c>
      <c r="D564" s="127">
        <v>20</v>
      </c>
      <c r="E564" s="128">
        <v>16</v>
      </c>
      <c r="F564" s="224"/>
    </row>
    <row r="565" spans="1:6" s="117" customFormat="1" ht="15.5" x14ac:dyDescent="0.35">
      <c r="A565" s="125" t="s">
        <v>1853</v>
      </c>
      <c r="B565" s="126" t="s">
        <v>69</v>
      </c>
      <c r="C565" s="126" t="s">
        <v>1854</v>
      </c>
      <c r="D565" s="127">
        <v>17</v>
      </c>
      <c r="E565" s="128">
        <v>12</v>
      </c>
      <c r="F565" s="224"/>
    </row>
    <row r="566" spans="1:6" s="117" customFormat="1" ht="15.5" x14ac:dyDescent="0.35">
      <c r="A566" s="125" t="s">
        <v>1855</v>
      </c>
      <c r="B566" s="126" t="s">
        <v>69</v>
      </c>
      <c r="C566" s="126" t="s">
        <v>1856</v>
      </c>
      <c r="D566" s="127">
        <v>14</v>
      </c>
      <c r="E566" s="128">
        <v>12</v>
      </c>
      <c r="F566" s="224"/>
    </row>
    <row r="567" spans="1:6" s="117" customFormat="1" ht="15.5" x14ac:dyDescent="0.35">
      <c r="A567" s="125" t="s">
        <v>1857</v>
      </c>
      <c r="B567" s="126" t="s">
        <v>69</v>
      </c>
      <c r="C567" s="126" t="s">
        <v>1858</v>
      </c>
      <c r="D567" s="127">
        <v>21</v>
      </c>
      <c r="E567" s="128">
        <v>18</v>
      </c>
      <c r="F567" s="224"/>
    </row>
    <row r="568" spans="1:6" s="117" customFormat="1" ht="15.5" x14ac:dyDescent="0.35">
      <c r="A568" s="125" t="s">
        <v>1859</v>
      </c>
      <c r="B568" s="126" t="s">
        <v>69</v>
      </c>
      <c r="C568" s="126" t="s">
        <v>1860</v>
      </c>
      <c r="D568" s="127">
        <v>8</v>
      </c>
      <c r="E568" s="128">
        <v>8</v>
      </c>
      <c r="F568" s="224"/>
    </row>
    <row r="569" spans="1:6" s="117" customFormat="1" ht="15.5" x14ac:dyDescent="0.35">
      <c r="A569" s="125" t="s">
        <v>1861</v>
      </c>
      <c r="B569" s="126" t="s">
        <v>69</v>
      </c>
      <c r="C569" s="126" t="s">
        <v>1862</v>
      </c>
      <c r="D569" s="127">
        <v>11</v>
      </c>
      <c r="E569" s="128">
        <v>5</v>
      </c>
      <c r="F569" s="224"/>
    </row>
    <row r="570" spans="1:6" s="117" customFormat="1" ht="15.5" x14ac:dyDescent="0.35">
      <c r="A570" s="125" t="s">
        <v>1863</v>
      </c>
      <c r="B570" s="126" t="s">
        <v>69</v>
      </c>
      <c r="C570" s="126" t="s">
        <v>1864</v>
      </c>
      <c r="D570" s="127">
        <v>20</v>
      </c>
      <c r="E570" s="128">
        <v>14</v>
      </c>
      <c r="F570" s="224"/>
    </row>
    <row r="571" spans="1:6" s="117" customFormat="1" ht="15.5" x14ac:dyDescent="0.35">
      <c r="A571" s="125" t="s">
        <v>1865</v>
      </c>
      <c r="B571" s="126" t="s">
        <v>69</v>
      </c>
      <c r="C571" s="126" t="s">
        <v>1866</v>
      </c>
      <c r="D571" s="127" t="s">
        <v>876</v>
      </c>
      <c r="E571" s="128" t="s">
        <v>876</v>
      </c>
      <c r="F571" s="224"/>
    </row>
    <row r="572" spans="1:6" s="117" customFormat="1" ht="15.5" x14ac:dyDescent="0.35">
      <c r="A572" s="125" t="s">
        <v>1867</v>
      </c>
      <c r="B572" s="126" t="s">
        <v>69</v>
      </c>
      <c r="C572" s="126" t="s">
        <v>1868</v>
      </c>
      <c r="D572" s="127">
        <v>5</v>
      </c>
      <c r="E572" s="128" t="s">
        <v>876</v>
      </c>
      <c r="F572" s="224"/>
    </row>
    <row r="573" spans="1:6" s="117" customFormat="1" ht="15.5" x14ac:dyDescent="0.35">
      <c r="A573" s="125" t="s">
        <v>1869</v>
      </c>
      <c r="B573" s="126" t="s">
        <v>69</v>
      </c>
      <c r="C573" s="126" t="s">
        <v>1870</v>
      </c>
      <c r="D573" s="127">
        <v>34</v>
      </c>
      <c r="E573" s="128">
        <v>34</v>
      </c>
      <c r="F573" s="224"/>
    </row>
    <row r="574" spans="1:6" s="117" customFormat="1" ht="15.5" x14ac:dyDescent="0.35">
      <c r="A574" s="125" t="s">
        <v>1871</v>
      </c>
      <c r="B574" s="126" t="s">
        <v>69</v>
      </c>
      <c r="C574" s="126" t="s">
        <v>1872</v>
      </c>
      <c r="D574" s="127">
        <v>10</v>
      </c>
      <c r="E574" s="128">
        <v>10</v>
      </c>
      <c r="F574" s="224"/>
    </row>
    <row r="575" spans="1:6" s="117" customFormat="1" ht="15.5" x14ac:dyDescent="0.35">
      <c r="A575" s="125" t="s">
        <v>1873</v>
      </c>
      <c r="B575" s="126" t="s">
        <v>69</v>
      </c>
      <c r="C575" s="126" t="s">
        <v>1874</v>
      </c>
      <c r="D575" s="127">
        <v>6</v>
      </c>
      <c r="E575" s="128">
        <v>6</v>
      </c>
      <c r="F575" s="224"/>
    </row>
    <row r="576" spans="1:6" s="117" customFormat="1" ht="15.5" x14ac:dyDescent="0.35">
      <c r="A576" s="125" t="s">
        <v>1875</v>
      </c>
      <c r="B576" s="126" t="s">
        <v>69</v>
      </c>
      <c r="C576" s="126" t="s">
        <v>1876</v>
      </c>
      <c r="D576" s="127">
        <v>28</v>
      </c>
      <c r="E576" s="128">
        <v>22</v>
      </c>
      <c r="F576" s="224"/>
    </row>
    <row r="577" spans="1:6" s="117" customFormat="1" ht="15.5" x14ac:dyDescent="0.35">
      <c r="A577" s="125" t="s">
        <v>1877</v>
      </c>
      <c r="B577" s="126" t="s">
        <v>69</v>
      </c>
      <c r="C577" s="126" t="s">
        <v>1878</v>
      </c>
      <c r="D577" s="127">
        <v>16</v>
      </c>
      <c r="E577" s="128">
        <v>14</v>
      </c>
      <c r="F577" s="224"/>
    </row>
    <row r="578" spans="1:6" s="117" customFormat="1" ht="15.5" x14ac:dyDescent="0.35">
      <c r="A578" s="125" t="s">
        <v>1879</v>
      </c>
      <c r="B578" s="126" t="s">
        <v>69</v>
      </c>
      <c r="C578" s="126" t="s">
        <v>1880</v>
      </c>
      <c r="D578" s="127">
        <v>16</v>
      </c>
      <c r="E578" s="128">
        <v>12</v>
      </c>
      <c r="F578" s="224"/>
    </row>
    <row r="579" spans="1:6" s="117" customFormat="1" ht="15.5" x14ac:dyDescent="0.35">
      <c r="A579" s="125" t="s">
        <v>1881</v>
      </c>
      <c r="B579" s="126" t="s">
        <v>69</v>
      </c>
      <c r="C579" s="126" t="s">
        <v>1882</v>
      </c>
      <c r="D579" s="127" t="s">
        <v>876</v>
      </c>
      <c r="E579" s="128" t="s">
        <v>876</v>
      </c>
      <c r="F579" s="224"/>
    </row>
    <row r="580" spans="1:6" s="117" customFormat="1" ht="15.5" x14ac:dyDescent="0.35">
      <c r="A580" s="125" t="s">
        <v>1883</v>
      </c>
      <c r="B580" s="126" t="s">
        <v>69</v>
      </c>
      <c r="C580" s="126" t="s">
        <v>1884</v>
      </c>
      <c r="D580" s="127">
        <v>14</v>
      </c>
      <c r="E580" s="128">
        <v>12</v>
      </c>
      <c r="F580" s="224"/>
    </row>
    <row r="581" spans="1:6" s="117" customFormat="1" ht="15.5" x14ac:dyDescent="0.35">
      <c r="A581" s="125" t="s">
        <v>1885</v>
      </c>
      <c r="B581" s="126" t="s">
        <v>69</v>
      </c>
      <c r="C581" s="126" t="s">
        <v>1886</v>
      </c>
      <c r="D581" s="127">
        <v>11</v>
      </c>
      <c r="E581" s="128">
        <v>7</v>
      </c>
      <c r="F581" s="224"/>
    </row>
    <row r="582" spans="1:6" s="117" customFormat="1" ht="15.5" x14ac:dyDescent="0.35">
      <c r="A582" s="125" t="s">
        <v>1887</v>
      </c>
      <c r="B582" s="126" t="s">
        <v>69</v>
      </c>
      <c r="C582" s="126" t="s">
        <v>1888</v>
      </c>
      <c r="D582" s="127">
        <v>11</v>
      </c>
      <c r="E582" s="128">
        <v>9</v>
      </c>
      <c r="F582" s="224"/>
    </row>
    <row r="583" spans="1:6" s="117" customFormat="1" ht="15.5" x14ac:dyDescent="0.35">
      <c r="A583" s="125" t="s">
        <v>1889</v>
      </c>
      <c r="B583" s="126" t="s">
        <v>69</v>
      </c>
      <c r="C583" s="126" t="s">
        <v>1890</v>
      </c>
      <c r="D583" s="127">
        <v>10</v>
      </c>
      <c r="E583" s="128">
        <v>8</v>
      </c>
      <c r="F583" s="224"/>
    </row>
    <row r="584" spans="1:6" s="117" customFormat="1" ht="15.5" x14ac:dyDescent="0.35">
      <c r="A584" s="125" t="s">
        <v>1891</v>
      </c>
      <c r="B584" s="126" t="s">
        <v>69</v>
      </c>
      <c r="C584" s="126" t="s">
        <v>1892</v>
      </c>
      <c r="D584" s="127">
        <v>9</v>
      </c>
      <c r="E584" s="128">
        <v>8</v>
      </c>
      <c r="F584" s="224"/>
    </row>
    <row r="585" spans="1:6" s="117" customFormat="1" ht="15.5" x14ac:dyDescent="0.35">
      <c r="A585" s="125" t="s">
        <v>1893</v>
      </c>
      <c r="B585" s="126" t="s">
        <v>69</v>
      </c>
      <c r="C585" s="126" t="s">
        <v>1894</v>
      </c>
      <c r="D585" s="127">
        <v>28</v>
      </c>
      <c r="E585" s="128">
        <v>27</v>
      </c>
      <c r="F585" s="224"/>
    </row>
    <row r="586" spans="1:6" s="117" customFormat="1" ht="15.5" x14ac:dyDescent="0.35">
      <c r="A586" s="125" t="s">
        <v>1895</v>
      </c>
      <c r="B586" s="126" t="s">
        <v>69</v>
      </c>
      <c r="C586" s="126" t="s">
        <v>1896</v>
      </c>
      <c r="D586" s="127">
        <v>9</v>
      </c>
      <c r="E586" s="128">
        <v>9</v>
      </c>
      <c r="F586" s="224"/>
    </row>
    <row r="587" spans="1:6" s="117" customFormat="1" ht="15.5" x14ac:dyDescent="0.35">
      <c r="A587" s="125" t="s">
        <v>1897</v>
      </c>
      <c r="B587" s="126" t="s">
        <v>69</v>
      </c>
      <c r="C587" s="126" t="s">
        <v>1898</v>
      </c>
      <c r="D587" s="127">
        <v>17</v>
      </c>
      <c r="E587" s="128">
        <v>13</v>
      </c>
      <c r="F587" s="224"/>
    </row>
    <row r="588" spans="1:6" s="117" customFormat="1" ht="15.5" x14ac:dyDescent="0.35">
      <c r="A588" s="125" t="s">
        <v>1899</v>
      </c>
      <c r="B588" s="126" t="s">
        <v>69</v>
      </c>
      <c r="C588" s="126" t="s">
        <v>1900</v>
      </c>
      <c r="D588" s="127">
        <v>10</v>
      </c>
      <c r="E588" s="128">
        <v>6</v>
      </c>
      <c r="F588" s="224"/>
    </row>
    <row r="589" spans="1:6" s="117" customFormat="1" ht="15.5" x14ac:dyDescent="0.35">
      <c r="A589" s="125" t="s">
        <v>1901</v>
      </c>
      <c r="B589" s="126" t="s">
        <v>69</v>
      </c>
      <c r="C589" s="126" t="s">
        <v>1902</v>
      </c>
      <c r="D589" s="127">
        <v>5</v>
      </c>
      <c r="E589" s="128" t="s">
        <v>876</v>
      </c>
      <c r="F589" s="224"/>
    </row>
    <row r="590" spans="1:6" s="117" customFormat="1" ht="15.5" x14ac:dyDescent="0.35">
      <c r="A590" s="125" t="s">
        <v>1903</v>
      </c>
      <c r="B590" s="126" t="s">
        <v>69</v>
      </c>
      <c r="C590" s="126" t="s">
        <v>1904</v>
      </c>
      <c r="D590" s="127">
        <v>66</v>
      </c>
      <c r="E590" s="128">
        <v>60</v>
      </c>
      <c r="F590" s="224"/>
    </row>
    <row r="591" spans="1:6" s="117" customFormat="1" ht="15.5" x14ac:dyDescent="0.35">
      <c r="A591" s="125" t="s">
        <v>1905</v>
      </c>
      <c r="B591" s="126" t="s">
        <v>69</v>
      </c>
      <c r="C591" s="126" t="s">
        <v>1906</v>
      </c>
      <c r="D591" s="127">
        <v>13</v>
      </c>
      <c r="E591" s="128">
        <v>9</v>
      </c>
      <c r="F591" s="224"/>
    </row>
    <row r="592" spans="1:6" s="117" customFormat="1" ht="15.5" x14ac:dyDescent="0.35">
      <c r="A592" s="125" t="s">
        <v>1907</v>
      </c>
      <c r="B592" s="126" t="s">
        <v>69</v>
      </c>
      <c r="C592" s="126" t="s">
        <v>1908</v>
      </c>
      <c r="D592" s="127">
        <v>10</v>
      </c>
      <c r="E592" s="128">
        <v>10</v>
      </c>
      <c r="F592" s="224"/>
    </row>
    <row r="593" spans="1:13" s="117" customFormat="1" ht="15.5" x14ac:dyDescent="0.35">
      <c r="A593" s="125" t="s">
        <v>1909</v>
      </c>
      <c r="B593" s="126" t="s">
        <v>69</v>
      </c>
      <c r="C593" s="126" t="s">
        <v>1910</v>
      </c>
      <c r="D593" s="127">
        <v>68</v>
      </c>
      <c r="E593" s="128">
        <v>62</v>
      </c>
      <c r="F593" s="224"/>
    </row>
    <row r="594" spans="1:13" s="118" customFormat="1" ht="24.75" customHeight="1" x14ac:dyDescent="0.35">
      <c r="A594" s="121" t="s">
        <v>72</v>
      </c>
      <c r="B594" s="122" t="s">
        <v>68</v>
      </c>
      <c r="C594" s="122"/>
      <c r="D594" s="123">
        <v>658</v>
      </c>
      <c r="E594" s="124">
        <v>630</v>
      </c>
      <c r="F594" s="225"/>
      <c r="M594" s="117"/>
    </row>
    <row r="595" spans="1:13" s="117" customFormat="1" ht="24.75" customHeight="1" x14ac:dyDescent="0.35">
      <c r="A595" s="125" t="s">
        <v>1911</v>
      </c>
      <c r="B595" s="126" t="s">
        <v>68</v>
      </c>
      <c r="C595" s="126" t="s">
        <v>1912</v>
      </c>
      <c r="D595" s="127" t="s">
        <v>876</v>
      </c>
      <c r="E595" s="128" t="s">
        <v>876</v>
      </c>
      <c r="F595" s="224"/>
    </row>
    <row r="596" spans="1:13" s="117" customFormat="1" ht="15.5" x14ac:dyDescent="0.35">
      <c r="A596" s="125" t="s">
        <v>1913</v>
      </c>
      <c r="B596" s="126" t="s">
        <v>68</v>
      </c>
      <c r="C596" s="126" t="s">
        <v>1914</v>
      </c>
      <c r="D596" s="127" t="s">
        <v>876</v>
      </c>
      <c r="E596" s="128" t="s">
        <v>876</v>
      </c>
      <c r="F596" s="224"/>
    </row>
    <row r="597" spans="1:13" s="117" customFormat="1" ht="15.5" x14ac:dyDescent="0.35">
      <c r="A597" s="125" t="s">
        <v>1915</v>
      </c>
      <c r="B597" s="126" t="s">
        <v>68</v>
      </c>
      <c r="C597" s="126" t="s">
        <v>1916</v>
      </c>
      <c r="D597" s="127">
        <v>5</v>
      </c>
      <c r="E597" s="128" t="s">
        <v>876</v>
      </c>
      <c r="F597" s="224"/>
    </row>
    <row r="598" spans="1:13" s="117" customFormat="1" ht="15.5" x14ac:dyDescent="0.35">
      <c r="A598" s="125" t="s">
        <v>1917</v>
      </c>
      <c r="B598" s="126" t="s">
        <v>68</v>
      </c>
      <c r="C598" s="126" t="s">
        <v>798</v>
      </c>
      <c r="D598" s="127">
        <v>14</v>
      </c>
      <c r="E598" s="128">
        <v>12</v>
      </c>
      <c r="F598" s="224"/>
    </row>
    <row r="599" spans="1:13" s="117" customFormat="1" ht="15.5" x14ac:dyDescent="0.35">
      <c r="A599" s="125" t="s">
        <v>1918</v>
      </c>
      <c r="B599" s="126" t="s">
        <v>68</v>
      </c>
      <c r="C599" s="126" t="s">
        <v>800</v>
      </c>
      <c r="D599" s="127" t="s">
        <v>876</v>
      </c>
      <c r="E599" s="128" t="s">
        <v>876</v>
      </c>
      <c r="F599" s="224"/>
    </row>
    <row r="600" spans="1:13" s="117" customFormat="1" ht="15.5" x14ac:dyDescent="0.35">
      <c r="A600" s="125" t="s">
        <v>1919</v>
      </c>
      <c r="B600" s="126" t="s">
        <v>68</v>
      </c>
      <c r="C600" s="126" t="s">
        <v>1920</v>
      </c>
      <c r="D600" s="127">
        <v>32</v>
      </c>
      <c r="E600" s="128">
        <v>30</v>
      </c>
      <c r="F600" s="224"/>
    </row>
    <row r="601" spans="1:13" s="117" customFormat="1" ht="15.5" x14ac:dyDescent="0.35">
      <c r="A601" s="125" t="s">
        <v>1921</v>
      </c>
      <c r="B601" s="126" t="s">
        <v>68</v>
      </c>
      <c r="C601" s="126" t="s">
        <v>1922</v>
      </c>
      <c r="D601" s="127">
        <v>0</v>
      </c>
      <c r="E601" s="128">
        <v>0</v>
      </c>
      <c r="F601" s="224"/>
    </row>
    <row r="602" spans="1:13" s="117" customFormat="1" ht="15.5" x14ac:dyDescent="0.35">
      <c r="A602" s="125" t="s">
        <v>1923</v>
      </c>
      <c r="B602" s="126" t="s">
        <v>68</v>
      </c>
      <c r="C602" s="126" t="s">
        <v>1924</v>
      </c>
      <c r="D602" s="127">
        <v>5</v>
      </c>
      <c r="E602" s="128">
        <v>5</v>
      </c>
      <c r="F602" s="224"/>
    </row>
    <row r="603" spans="1:13" s="117" customFormat="1" ht="15.5" x14ac:dyDescent="0.35">
      <c r="A603" s="125" t="s">
        <v>1925</v>
      </c>
      <c r="B603" s="126" t="s">
        <v>68</v>
      </c>
      <c r="C603" s="126" t="s">
        <v>1926</v>
      </c>
      <c r="D603" s="127">
        <v>5</v>
      </c>
      <c r="E603" s="128" t="s">
        <v>876</v>
      </c>
      <c r="F603" s="224"/>
    </row>
    <row r="604" spans="1:13" s="117" customFormat="1" ht="15.5" x14ac:dyDescent="0.35">
      <c r="A604" s="125" t="s">
        <v>1927</v>
      </c>
      <c r="B604" s="126" t="s">
        <v>68</v>
      </c>
      <c r="C604" s="126" t="s">
        <v>1928</v>
      </c>
      <c r="D604" s="127">
        <v>28</v>
      </c>
      <c r="E604" s="128">
        <v>28</v>
      </c>
      <c r="F604" s="224"/>
    </row>
    <row r="605" spans="1:13" s="117" customFormat="1" ht="15.5" x14ac:dyDescent="0.35">
      <c r="A605" s="125" t="s">
        <v>1929</v>
      </c>
      <c r="B605" s="126" t="s">
        <v>68</v>
      </c>
      <c r="C605" s="126" t="s">
        <v>1930</v>
      </c>
      <c r="D605" s="127">
        <v>9</v>
      </c>
      <c r="E605" s="128">
        <v>8</v>
      </c>
      <c r="F605" s="224"/>
    </row>
    <row r="606" spans="1:13" s="117" customFormat="1" ht="15.5" x14ac:dyDescent="0.35">
      <c r="A606" s="125" t="s">
        <v>1931</v>
      </c>
      <c r="B606" s="126" t="s">
        <v>68</v>
      </c>
      <c r="C606" s="126" t="s">
        <v>1932</v>
      </c>
      <c r="D606" s="127">
        <v>10</v>
      </c>
      <c r="E606" s="128">
        <v>8</v>
      </c>
      <c r="F606" s="224"/>
    </row>
    <row r="607" spans="1:13" s="117" customFormat="1" ht="15.5" x14ac:dyDescent="0.35">
      <c r="A607" s="125" t="s">
        <v>1933</v>
      </c>
      <c r="B607" s="126" t="s">
        <v>68</v>
      </c>
      <c r="C607" s="126" t="s">
        <v>806</v>
      </c>
      <c r="D607" s="127">
        <v>29</v>
      </c>
      <c r="E607" s="128">
        <v>29</v>
      </c>
      <c r="F607" s="224"/>
    </row>
    <row r="608" spans="1:13" s="117" customFormat="1" ht="15.5" x14ac:dyDescent="0.35">
      <c r="A608" s="125" t="s">
        <v>1934</v>
      </c>
      <c r="B608" s="126" t="s">
        <v>68</v>
      </c>
      <c r="C608" s="126" t="s">
        <v>1935</v>
      </c>
      <c r="D608" s="127">
        <v>9</v>
      </c>
      <c r="E608" s="128">
        <v>9</v>
      </c>
      <c r="F608" s="224"/>
    </row>
    <row r="609" spans="1:6" s="117" customFormat="1" ht="15.5" x14ac:dyDescent="0.35">
      <c r="A609" s="125" t="s">
        <v>1936</v>
      </c>
      <c r="B609" s="126" t="s">
        <v>68</v>
      </c>
      <c r="C609" s="126" t="s">
        <v>1937</v>
      </c>
      <c r="D609" s="127">
        <v>12</v>
      </c>
      <c r="E609" s="128">
        <v>12</v>
      </c>
      <c r="F609" s="224"/>
    </row>
    <row r="610" spans="1:6" s="117" customFormat="1" ht="15.5" x14ac:dyDescent="0.35">
      <c r="A610" s="125" t="s">
        <v>1938</v>
      </c>
      <c r="B610" s="126" t="s">
        <v>68</v>
      </c>
      <c r="C610" s="126" t="s">
        <v>1939</v>
      </c>
      <c r="D610" s="127">
        <v>16</v>
      </c>
      <c r="E610" s="128">
        <v>16</v>
      </c>
      <c r="F610" s="224"/>
    </row>
    <row r="611" spans="1:6" s="117" customFormat="1" ht="15.5" x14ac:dyDescent="0.35">
      <c r="A611" s="125" t="s">
        <v>1940</v>
      </c>
      <c r="B611" s="126" t="s">
        <v>68</v>
      </c>
      <c r="C611" s="126" t="s">
        <v>1941</v>
      </c>
      <c r="D611" s="127">
        <v>25</v>
      </c>
      <c r="E611" s="128">
        <v>21</v>
      </c>
      <c r="F611" s="224"/>
    </row>
    <row r="612" spans="1:6" s="117" customFormat="1" ht="15.5" x14ac:dyDescent="0.35">
      <c r="A612" s="125" t="s">
        <v>1942</v>
      </c>
      <c r="B612" s="126" t="s">
        <v>68</v>
      </c>
      <c r="C612" s="126" t="s">
        <v>812</v>
      </c>
      <c r="D612" s="127">
        <v>8</v>
      </c>
      <c r="E612" s="128">
        <v>8</v>
      </c>
      <c r="F612" s="224"/>
    </row>
    <row r="613" spans="1:6" s="117" customFormat="1" ht="15.5" x14ac:dyDescent="0.35">
      <c r="A613" s="125" t="s">
        <v>1943</v>
      </c>
      <c r="B613" s="126" t="s">
        <v>68</v>
      </c>
      <c r="C613" s="126" t="s">
        <v>1944</v>
      </c>
      <c r="D613" s="127">
        <v>43</v>
      </c>
      <c r="E613" s="128">
        <v>43</v>
      </c>
      <c r="F613" s="224"/>
    </row>
    <row r="614" spans="1:6" s="117" customFormat="1" ht="15.5" x14ac:dyDescent="0.35">
      <c r="A614" s="125" t="s">
        <v>1945</v>
      </c>
      <c r="B614" s="126" t="s">
        <v>68</v>
      </c>
      <c r="C614" s="126" t="s">
        <v>814</v>
      </c>
      <c r="D614" s="127">
        <v>5</v>
      </c>
      <c r="E614" s="128">
        <v>5</v>
      </c>
      <c r="F614" s="224"/>
    </row>
    <row r="615" spans="1:6" s="117" customFormat="1" ht="15.5" x14ac:dyDescent="0.35">
      <c r="A615" s="125" t="s">
        <v>1946</v>
      </c>
      <c r="B615" s="126" t="s">
        <v>68</v>
      </c>
      <c r="C615" s="126" t="s">
        <v>816</v>
      </c>
      <c r="D615" s="127">
        <v>8</v>
      </c>
      <c r="E615" s="128">
        <v>8</v>
      </c>
      <c r="F615" s="224"/>
    </row>
    <row r="616" spans="1:6" s="117" customFormat="1" ht="15.5" x14ac:dyDescent="0.35">
      <c r="A616" s="125" t="s">
        <v>1947</v>
      </c>
      <c r="B616" s="126" t="s">
        <v>68</v>
      </c>
      <c r="C616" s="126" t="s">
        <v>1948</v>
      </c>
      <c r="D616" s="127">
        <v>6</v>
      </c>
      <c r="E616" s="128">
        <v>6</v>
      </c>
      <c r="F616" s="224"/>
    </row>
    <row r="617" spans="1:6" s="117" customFormat="1" ht="15.5" x14ac:dyDescent="0.35">
      <c r="A617" s="125" t="s">
        <v>1949</v>
      </c>
      <c r="B617" s="126" t="s">
        <v>68</v>
      </c>
      <c r="C617" s="126" t="s">
        <v>1950</v>
      </c>
      <c r="D617" s="127">
        <v>8</v>
      </c>
      <c r="E617" s="128">
        <v>8</v>
      </c>
      <c r="F617" s="224"/>
    </row>
    <row r="618" spans="1:6" s="117" customFormat="1" ht="15.5" x14ac:dyDescent="0.35">
      <c r="A618" s="125" t="s">
        <v>1951</v>
      </c>
      <c r="B618" s="126" t="s">
        <v>68</v>
      </c>
      <c r="C618" s="126" t="s">
        <v>1952</v>
      </c>
      <c r="D618" s="127">
        <v>5</v>
      </c>
      <c r="E618" s="128">
        <v>5</v>
      </c>
      <c r="F618" s="224"/>
    </row>
    <row r="619" spans="1:6" s="117" customFormat="1" ht="15.5" x14ac:dyDescent="0.35">
      <c r="A619" s="125" t="s">
        <v>1953</v>
      </c>
      <c r="B619" s="126" t="s">
        <v>68</v>
      </c>
      <c r="C619" s="126" t="s">
        <v>1954</v>
      </c>
      <c r="D619" s="127">
        <v>5</v>
      </c>
      <c r="E619" s="128">
        <v>5</v>
      </c>
      <c r="F619" s="224"/>
    </row>
    <row r="620" spans="1:6" s="117" customFormat="1" ht="15.5" x14ac:dyDescent="0.35">
      <c r="A620" s="125" t="s">
        <v>1955</v>
      </c>
      <c r="B620" s="126" t="s">
        <v>68</v>
      </c>
      <c r="C620" s="126" t="s">
        <v>1956</v>
      </c>
      <c r="D620" s="127">
        <v>10</v>
      </c>
      <c r="E620" s="128">
        <v>10</v>
      </c>
      <c r="F620" s="224"/>
    </row>
    <row r="621" spans="1:6" s="117" customFormat="1" ht="15.5" x14ac:dyDescent="0.35">
      <c r="A621" s="125" t="s">
        <v>1957</v>
      </c>
      <c r="B621" s="126" t="s">
        <v>68</v>
      </c>
      <c r="C621" s="126" t="s">
        <v>818</v>
      </c>
      <c r="D621" s="127">
        <v>10</v>
      </c>
      <c r="E621" s="128">
        <v>10</v>
      </c>
      <c r="F621" s="224"/>
    </row>
    <row r="622" spans="1:6" s="117" customFormat="1" ht="15.5" x14ac:dyDescent="0.35">
      <c r="A622" s="125" t="s">
        <v>1958</v>
      </c>
      <c r="B622" s="126" t="s">
        <v>68</v>
      </c>
      <c r="C622" s="126" t="s">
        <v>1959</v>
      </c>
      <c r="D622" s="127" t="s">
        <v>876</v>
      </c>
      <c r="E622" s="128" t="s">
        <v>876</v>
      </c>
      <c r="F622" s="224"/>
    </row>
    <row r="623" spans="1:6" s="117" customFormat="1" ht="15.5" x14ac:dyDescent="0.35">
      <c r="A623" s="125" t="s">
        <v>1960</v>
      </c>
      <c r="B623" s="126" t="s">
        <v>68</v>
      </c>
      <c r="C623" s="126" t="s">
        <v>1961</v>
      </c>
      <c r="D623" s="127">
        <v>18</v>
      </c>
      <c r="E623" s="128">
        <v>16</v>
      </c>
      <c r="F623" s="224"/>
    </row>
    <row r="624" spans="1:6" s="117" customFormat="1" ht="15.5" x14ac:dyDescent="0.35">
      <c r="A624" s="125" t="s">
        <v>1962</v>
      </c>
      <c r="B624" s="126" t="s">
        <v>68</v>
      </c>
      <c r="C624" s="126" t="s">
        <v>1963</v>
      </c>
      <c r="D624" s="127">
        <v>0</v>
      </c>
      <c r="E624" s="128">
        <v>0</v>
      </c>
      <c r="F624" s="224"/>
    </row>
    <row r="625" spans="1:6" s="117" customFormat="1" ht="15.5" x14ac:dyDescent="0.35">
      <c r="A625" s="125" t="s">
        <v>1964</v>
      </c>
      <c r="B625" s="126" t="s">
        <v>68</v>
      </c>
      <c r="C625" s="126" t="s">
        <v>1965</v>
      </c>
      <c r="D625" s="127">
        <v>11</v>
      </c>
      <c r="E625" s="128">
        <v>9</v>
      </c>
      <c r="F625" s="224"/>
    </row>
    <row r="626" spans="1:6" s="117" customFormat="1" ht="15.5" x14ac:dyDescent="0.35">
      <c r="A626" s="125" t="s">
        <v>1966</v>
      </c>
      <c r="B626" s="126" t="s">
        <v>68</v>
      </c>
      <c r="C626" s="126" t="s">
        <v>1967</v>
      </c>
      <c r="D626" s="127">
        <v>9</v>
      </c>
      <c r="E626" s="128">
        <v>9</v>
      </c>
      <c r="F626" s="224"/>
    </row>
    <row r="627" spans="1:6" s="117" customFormat="1" ht="15.5" x14ac:dyDescent="0.35">
      <c r="A627" s="125" t="s">
        <v>1968</v>
      </c>
      <c r="B627" s="126" t="s">
        <v>68</v>
      </c>
      <c r="C627" s="126" t="s">
        <v>1969</v>
      </c>
      <c r="D627" s="127">
        <v>10</v>
      </c>
      <c r="E627" s="128">
        <v>8</v>
      </c>
      <c r="F627" s="224"/>
    </row>
    <row r="628" spans="1:6" s="117" customFormat="1" ht="15.5" x14ac:dyDescent="0.35">
      <c r="A628" s="125" t="s">
        <v>1970</v>
      </c>
      <c r="B628" s="126" t="s">
        <v>68</v>
      </c>
      <c r="C628" s="126" t="s">
        <v>1971</v>
      </c>
      <c r="D628" s="127">
        <v>5</v>
      </c>
      <c r="E628" s="128">
        <v>5</v>
      </c>
      <c r="F628" s="224"/>
    </row>
    <row r="629" spans="1:6" s="117" customFormat="1" ht="15.5" x14ac:dyDescent="0.35">
      <c r="A629" s="125" t="s">
        <v>1972</v>
      </c>
      <c r="B629" s="126" t="s">
        <v>68</v>
      </c>
      <c r="C629" s="126" t="s">
        <v>1973</v>
      </c>
      <c r="D629" s="127">
        <v>16</v>
      </c>
      <c r="E629" s="128">
        <v>16</v>
      </c>
      <c r="F629" s="224"/>
    </row>
    <row r="630" spans="1:6" s="117" customFormat="1" ht="15.5" x14ac:dyDescent="0.35">
      <c r="A630" s="125" t="s">
        <v>1974</v>
      </c>
      <c r="B630" s="126" t="s">
        <v>68</v>
      </c>
      <c r="C630" s="126" t="s">
        <v>1975</v>
      </c>
      <c r="D630" s="127" t="s">
        <v>876</v>
      </c>
      <c r="E630" s="128" t="s">
        <v>876</v>
      </c>
      <c r="F630" s="224"/>
    </row>
    <row r="631" spans="1:6" s="117" customFormat="1" ht="15.5" x14ac:dyDescent="0.35">
      <c r="A631" s="125" t="s">
        <v>1976</v>
      </c>
      <c r="B631" s="126" t="s">
        <v>68</v>
      </c>
      <c r="C631" s="126" t="s">
        <v>825</v>
      </c>
      <c r="D631" s="127">
        <v>5</v>
      </c>
      <c r="E631" s="128">
        <v>5</v>
      </c>
      <c r="F631" s="224"/>
    </row>
    <row r="632" spans="1:6" s="117" customFormat="1" ht="15.5" x14ac:dyDescent="0.35">
      <c r="A632" s="125" t="s">
        <v>1977</v>
      </c>
      <c r="B632" s="126" t="s">
        <v>68</v>
      </c>
      <c r="C632" s="126" t="s">
        <v>1978</v>
      </c>
      <c r="D632" s="127" t="s">
        <v>876</v>
      </c>
      <c r="E632" s="128" t="s">
        <v>876</v>
      </c>
      <c r="F632" s="224"/>
    </row>
    <row r="633" spans="1:6" s="117" customFormat="1" ht="15.5" x14ac:dyDescent="0.35">
      <c r="A633" s="125" t="s">
        <v>1979</v>
      </c>
      <c r="B633" s="126" t="s">
        <v>68</v>
      </c>
      <c r="C633" s="126" t="s">
        <v>1980</v>
      </c>
      <c r="D633" s="127">
        <v>51</v>
      </c>
      <c r="E633" s="128">
        <v>51</v>
      </c>
      <c r="F633" s="224"/>
    </row>
    <row r="634" spans="1:6" s="117" customFormat="1" ht="15.5" x14ac:dyDescent="0.35">
      <c r="A634" s="125" t="s">
        <v>1981</v>
      </c>
      <c r="B634" s="126" t="s">
        <v>68</v>
      </c>
      <c r="C634" s="126" t="s">
        <v>1982</v>
      </c>
      <c r="D634" s="127">
        <v>12</v>
      </c>
      <c r="E634" s="128">
        <v>12</v>
      </c>
      <c r="F634" s="224"/>
    </row>
    <row r="635" spans="1:6" s="117" customFormat="1" ht="15.5" x14ac:dyDescent="0.35">
      <c r="A635" s="125" t="s">
        <v>1983</v>
      </c>
      <c r="B635" s="126" t="s">
        <v>68</v>
      </c>
      <c r="C635" s="126" t="s">
        <v>1984</v>
      </c>
      <c r="D635" s="127">
        <v>10</v>
      </c>
      <c r="E635" s="128">
        <v>10</v>
      </c>
      <c r="F635" s="224"/>
    </row>
    <row r="636" spans="1:6" s="117" customFormat="1" ht="15.5" x14ac:dyDescent="0.35">
      <c r="A636" s="125" t="s">
        <v>1985</v>
      </c>
      <c r="B636" s="126" t="s">
        <v>68</v>
      </c>
      <c r="C636" s="126" t="s">
        <v>1986</v>
      </c>
      <c r="D636" s="127">
        <v>12</v>
      </c>
      <c r="E636" s="128">
        <v>12</v>
      </c>
      <c r="F636" s="224"/>
    </row>
    <row r="637" spans="1:6" s="117" customFormat="1" ht="15.5" x14ac:dyDescent="0.35">
      <c r="A637" s="125" t="s">
        <v>1987</v>
      </c>
      <c r="B637" s="126" t="s">
        <v>68</v>
      </c>
      <c r="C637" s="126" t="s">
        <v>1988</v>
      </c>
      <c r="D637" s="127">
        <v>33</v>
      </c>
      <c r="E637" s="128">
        <v>33</v>
      </c>
      <c r="F637" s="224"/>
    </row>
    <row r="638" spans="1:6" s="117" customFormat="1" ht="15.5" x14ac:dyDescent="0.35">
      <c r="A638" s="125" t="s">
        <v>1989</v>
      </c>
      <c r="B638" s="126" t="s">
        <v>68</v>
      </c>
      <c r="C638" s="126" t="s">
        <v>827</v>
      </c>
      <c r="D638" s="127">
        <v>6</v>
      </c>
      <c r="E638" s="128">
        <v>6</v>
      </c>
      <c r="F638" s="224"/>
    </row>
    <row r="639" spans="1:6" s="117" customFormat="1" ht="15.5" x14ac:dyDescent="0.35">
      <c r="A639" s="125" t="s">
        <v>1990</v>
      </c>
      <c r="B639" s="126" t="s">
        <v>68</v>
      </c>
      <c r="C639" s="126" t="s">
        <v>829</v>
      </c>
      <c r="D639" s="127">
        <v>6</v>
      </c>
      <c r="E639" s="128">
        <v>6</v>
      </c>
      <c r="F639" s="224"/>
    </row>
    <row r="640" spans="1:6" s="117" customFormat="1" ht="15.5" x14ac:dyDescent="0.35">
      <c r="A640" s="125" t="s">
        <v>1991</v>
      </c>
      <c r="B640" s="126" t="s">
        <v>68</v>
      </c>
      <c r="C640" s="126" t="s">
        <v>1992</v>
      </c>
      <c r="D640" s="127">
        <v>13</v>
      </c>
      <c r="E640" s="128">
        <v>12</v>
      </c>
      <c r="F640" s="224"/>
    </row>
    <row r="641" spans="1:6" s="117" customFormat="1" ht="15.5" x14ac:dyDescent="0.35">
      <c r="A641" s="125" t="s">
        <v>1993</v>
      </c>
      <c r="B641" s="126" t="s">
        <v>68</v>
      </c>
      <c r="C641" s="126" t="s">
        <v>1994</v>
      </c>
      <c r="D641" s="127">
        <v>0</v>
      </c>
      <c r="E641" s="128">
        <v>0</v>
      </c>
      <c r="F641" s="224"/>
    </row>
    <row r="642" spans="1:6" s="117" customFormat="1" ht="15.5" x14ac:dyDescent="0.35">
      <c r="A642" s="125" t="s">
        <v>1995</v>
      </c>
      <c r="B642" s="126" t="s">
        <v>68</v>
      </c>
      <c r="C642" s="126" t="s">
        <v>1996</v>
      </c>
      <c r="D642" s="127">
        <v>19</v>
      </c>
      <c r="E642" s="128">
        <v>14</v>
      </c>
      <c r="F642" s="224"/>
    </row>
    <row r="643" spans="1:6" s="117" customFormat="1" ht="15.5" x14ac:dyDescent="0.35">
      <c r="A643" s="125" t="s">
        <v>1997</v>
      </c>
      <c r="B643" s="126" t="s">
        <v>68</v>
      </c>
      <c r="C643" s="126" t="s">
        <v>1998</v>
      </c>
      <c r="D643" s="127">
        <v>9</v>
      </c>
      <c r="E643" s="128">
        <v>9</v>
      </c>
      <c r="F643" s="224"/>
    </row>
    <row r="644" spans="1:6" s="117" customFormat="1" ht="15.5" x14ac:dyDescent="0.35">
      <c r="A644" s="125" t="s">
        <v>1999</v>
      </c>
      <c r="B644" s="126" t="s">
        <v>68</v>
      </c>
      <c r="C644" s="126" t="s">
        <v>2000</v>
      </c>
      <c r="D644" s="127">
        <v>12</v>
      </c>
      <c r="E644" s="128">
        <v>10</v>
      </c>
      <c r="F644" s="224"/>
    </row>
    <row r="645" spans="1:6" s="117" customFormat="1" ht="15.5" x14ac:dyDescent="0.35">
      <c r="A645" s="125" t="s">
        <v>2001</v>
      </c>
      <c r="B645" s="126" t="s">
        <v>68</v>
      </c>
      <c r="C645" s="126" t="s">
        <v>2002</v>
      </c>
      <c r="D645" s="127">
        <v>0</v>
      </c>
      <c r="E645" s="128">
        <v>0</v>
      </c>
      <c r="F645" s="224"/>
    </row>
    <row r="646" spans="1:6" s="117" customFormat="1" ht="15.5" x14ac:dyDescent="0.35">
      <c r="A646" s="125" t="s">
        <v>2003</v>
      </c>
      <c r="B646" s="126" t="s">
        <v>68</v>
      </c>
      <c r="C646" s="126" t="s">
        <v>2004</v>
      </c>
      <c r="D646" s="127">
        <v>10</v>
      </c>
      <c r="E646" s="128">
        <v>10</v>
      </c>
      <c r="F646" s="224"/>
    </row>
    <row r="647" spans="1:6" s="117" customFormat="1" ht="15.5" x14ac:dyDescent="0.35">
      <c r="A647" s="125" t="s">
        <v>2005</v>
      </c>
      <c r="B647" s="126" t="s">
        <v>68</v>
      </c>
      <c r="C647" s="126" t="s">
        <v>2006</v>
      </c>
      <c r="D647" s="127">
        <v>18</v>
      </c>
      <c r="E647" s="128">
        <v>18</v>
      </c>
      <c r="F647" s="224"/>
    </row>
    <row r="648" spans="1:6" s="117" customFormat="1" ht="15.5" x14ac:dyDescent="0.35">
      <c r="A648" s="125" t="s">
        <v>2007</v>
      </c>
      <c r="B648" s="126" t="s">
        <v>68</v>
      </c>
      <c r="C648" s="126" t="s">
        <v>2008</v>
      </c>
      <c r="D648" s="127">
        <v>8</v>
      </c>
      <c r="E648" s="128">
        <v>8</v>
      </c>
      <c r="F648" s="224"/>
    </row>
    <row r="649" spans="1:6" s="117" customFormat="1" ht="15.5" x14ac:dyDescent="0.35">
      <c r="A649" s="125" t="s">
        <v>2009</v>
      </c>
      <c r="B649" s="126" t="s">
        <v>68</v>
      </c>
      <c r="C649" s="126" t="s">
        <v>2010</v>
      </c>
      <c r="D649" s="127" t="s">
        <v>876</v>
      </c>
      <c r="E649" s="128" t="s">
        <v>876</v>
      </c>
      <c r="F649" s="224"/>
    </row>
    <row r="650" spans="1:6" s="117" customFormat="1" ht="15.5" x14ac:dyDescent="0.35">
      <c r="A650" s="125" t="s">
        <v>2011</v>
      </c>
      <c r="B650" s="126" t="s">
        <v>68</v>
      </c>
      <c r="C650" s="126" t="s">
        <v>2012</v>
      </c>
      <c r="D650" s="127">
        <v>10</v>
      </c>
      <c r="E650" s="128">
        <v>10</v>
      </c>
      <c r="F650" s="224"/>
    </row>
    <row r="651" spans="1:6" s="117" customFormat="1" ht="15.5" x14ac:dyDescent="0.35">
      <c r="A651" s="125" t="s">
        <v>2013</v>
      </c>
      <c r="B651" s="126" t="s">
        <v>68</v>
      </c>
      <c r="C651" s="126" t="s">
        <v>849</v>
      </c>
      <c r="D651" s="127">
        <v>10</v>
      </c>
      <c r="E651" s="128">
        <v>10</v>
      </c>
      <c r="F651" s="224"/>
    </row>
    <row r="652" spans="1:6" s="117" customFormat="1" ht="15.5" x14ac:dyDescent="0.35">
      <c r="A652" s="125" t="s">
        <v>2014</v>
      </c>
      <c r="B652" s="126" t="s">
        <v>68</v>
      </c>
      <c r="C652" s="126" t="s">
        <v>2015</v>
      </c>
      <c r="D652" s="127" t="s">
        <v>876</v>
      </c>
      <c r="E652" s="128" t="s">
        <v>876</v>
      </c>
      <c r="F652" s="224"/>
    </row>
    <row r="653" spans="1:6" s="117" customFormat="1" ht="15.5" x14ac:dyDescent="0.35">
      <c r="A653" s="125" t="s">
        <v>2016</v>
      </c>
      <c r="B653" s="126" t="s">
        <v>68</v>
      </c>
      <c r="C653" s="126" t="s">
        <v>851</v>
      </c>
      <c r="D653" s="127">
        <v>11</v>
      </c>
      <c r="E653" s="128">
        <v>11</v>
      </c>
      <c r="F653" s="224"/>
    </row>
    <row r="655" spans="1:6" ht="21" customHeight="1" x14ac:dyDescent="0.35">
      <c r="A655" s="29" t="s">
        <v>2046</v>
      </c>
    </row>
    <row r="656" spans="1:6" ht="21" customHeight="1" x14ac:dyDescent="0.35">
      <c r="A656" s="29" t="s">
        <v>2047</v>
      </c>
    </row>
    <row r="657" spans="1:2" ht="21" customHeight="1" x14ac:dyDescent="0.35">
      <c r="A657" s="29" t="s">
        <v>2116</v>
      </c>
    </row>
    <row r="659" spans="1:2" x14ac:dyDescent="0.35">
      <c r="A659" s="166" t="s">
        <v>21</v>
      </c>
      <c r="B659" s="47">
        <f>Cover_sheet!B24</f>
        <v>45463</v>
      </c>
    </row>
    <row r="660" spans="1:2" x14ac:dyDescent="0.35">
      <c r="A660" s="166" t="s">
        <v>22</v>
      </c>
      <c r="B660" s="47">
        <f>Cover_sheet!B25</f>
        <v>45491</v>
      </c>
    </row>
  </sheetData>
  <phoneticPr fontId="23" type="noConversion"/>
  <pageMargins left="0.75" right="0.75" top="1" bottom="1" header="0.5" footer="0.5"/>
  <pageSetup paperSize="9" orientation="portrait" horizontalDpi="300"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59E5D-525A-4D61-9CE1-04A910E2BE77}">
  <sheetPr>
    <tabColor theme="4" tint="0.79998168889431442"/>
  </sheetPr>
  <dimension ref="A1:I19"/>
  <sheetViews>
    <sheetView zoomScaleNormal="100" workbookViewId="0">
      <pane ySplit="8" topLeftCell="A9" activePane="bottomLeft" state="frozen"/>
      <selection activeCell="D388" sqref="D388"/>
      <selection pane="bottomLeft" activeCell="A9" sqref="A9"/>
    </sheetView>
  </sheetViews>
  <sheetFormatPr defaultColWidth="8.7265625" defaultRowHeight="14.5" x14ac:dyDescent="0.35"/>
  <cols>
    <col min="1" max="1" width="22.1796875" style="32" customWidth="1"/>
    <col min="2" max="5" width="15" style="32" customWidth="1"/>
    <col min="6" max="6" width="28.453125" style="32" customWidth="1"/>
    <col min="7" max="8" width="25.1796875" style="32" customWidth="1"/>
    <col min="9" max="16384" width="8.7265625" style="32"/>
  </cols>
  <sheetData>
    <row r="1" spans="1:9" ht="28" x14ac:dyDescent="0.6">
      <c r="A1" s="68" t="s">
        <v>2074</v>
      </c>
    </row>
    <row r="2" spans="1:9" ht="15.5" x14ac:dyDescent="0.35">
      <c r="A2" s="4" t="s">
        <v>2073</v>
      </c>
    </row>
    <row r="3" spans="1:9" ht="15.5" x14ac:dyDescent="0.35">
      <c r="A3" s="4" t="s">
        <v>104</v>
      </c>
    </row>
    <row r="4" spans="1:9" ht="15.5" x14ac:dyDescent="0.35">
      <c r="A4" s="4" t="s">
        <v>105</v>
      </c>
    </row>
    <row r="5" spans="1:9" ht="15.5" x14ac:dyDescent="0.35">
      <c r="A5" s="4" t="s">
        <v>50</v>
      </c>
    </row>
    <row r="6" spans="1:9" ht="15.5" x14ac:dyDescent="0.35">
      <c r="A6" s="4" t="s">
        <v>106</v>
      </c>
    </row>
    <row r="8" spans="1:9" ht="35.5" customHeight="1" x14ac:dyDescent="0.35">
      <c r="A8" s="194" t="s">
        <v>2093</v>
      </c>
      <c r="B8" s="186" t="s">
        <v>2029</v>
      </c>
      <c r="C8" s="186" t="s">
        <v>2018</v>
      </c>
      <c r="D8" s="186" t="s">
        <v>2019</v>
      </c>
      <c r="E8" s="186" t="s">
        <v>2061</v>
      </c>
      <c r="F8" s="195" t="s">
        <v>46</v>
      </c>
      <c r="G8" s="196" t="s">
        <v>2094</v>
      </c>
    </row>
    <row r="9" spans="1:9" ht="17.149999999999999" customHeight="1" x14ac:dyDescent="0.35">
      <c r="A9" s="169" t="s">
        <v>2069</v>
      </c>
      <c r="B9" s="192">
        <v>66</v>
      </c>
      <c r="C9" s="192">
        <v>551</v>
      </c>
      <c r="D9" s="192">
        <v>1662</v>
      </c>
      <c r="E9" s="192">
        <v>3391</v>
      </c>
      <c r="F9" s="130">
        <v>5670</v>
      </c>
      <c r="G9" s="172">
        <v>0.7434115641798873</v>
      </c>
      <c r="H9" s="173"/>
    </row>
    <row r="10" spans="1:9" ht="17.149999999999999" customHeight="1" x14ac:dyDescent="0.35">
      <c r="A10" s="169" t="s">
        <v>2070</v>
      </c>
      <c r="B10" s="190">
        <v>77</v>
      </c>
      <c r="C10" s="190">
        <v>183</v>
      </c>
      <c r="D10" s="190">
        <v>503</v>
      </c>
      <c r="E10" s="190">
        <v>677</v>
      </c>
      <c r="F10" s="130">
        <v>1440</v>
      </c>
      <c r="G10" s="172">
        <v>0.18880293693457453</v>
      </c>
      <c r="H10" s="173"/>
    </row>
    <row r="11" spans="1:9" ht="17.149999999999999" customHeight="1" x14ac:dyDescent="0.35">
      <c r="A11" s="169" t="s">
        <v>2071</v>
      </c>
      <c r="B11" s="190">
        <v>44</v>
      </c>
      <c r="C11" s="190">
        <v>32</v>
      </c>
      <c r="D11" s="190">
        <v>115</v>
      </c>
      <c r="E11" s="190">
        <v>310</v>
      </c>
      <c r="F11" s="130">
        <v>501</v>
      </c>
      <c r="G11" s="171">
        <v>6.5687688475154063E-2</v>
      </c>
      <c r="H11" s="173"/>
    </row>
    <row r="12" spans="1:9" ht="17.149999999999999" customHeight="1" x14ac:dyDescent="0.35">
      <c r="A12" s="169" t="s">
        <v>2072</v>
      </c>
      <c r="B12" s="190">
        <v>0</v>
      </c>
      <c r="C12" s="190">
        <v>1</v>
      </c>
      <c r="D12" s="190">
        <v>3</v>
      </c>
      <c r="E12" s="190">
        <v>12</v>
      </c>
      <c r="F12" s="130">
        <v>16</v>
      </c>
      <c r="G12" s="171">
        <v>2.0978104103841614E-3</v>
      </c>
      <c r="H12" s="173"/>
    </row>
    <row r="13" spans="1:9" ht="17.149999999999999" customHeight="1" x14ac:dyDescent="0.35">
      <c r="A13" s="169" t="s">
        <v>2023</v>
      </c>
      <c r="B13" s="190">
        <v>0</v>
      </c>
      <c r="C13" s="190">
        <v>6</v>
      </c>
      <c r="D13" s="190">
        <v>69</v>
      </c>
      <c r="E13" s="190">
        <v>18</v>
      </c>
      <c r="F13" s="130">
        <v>93</v>
      </c>
      <c r="G13" s="172"/>
      <c r="H13" s="173"/>
    </row>
    <row r="14" spans="1:9" ht="24.75" customHeight="1" x14ac:dyDescent="0.35">
      <c r="A14" s="170" t="s">
        <v>43</v>
      </c>
      <c r="B14" s="193">
        <v>187</v>
      </c>
      <c r="C14" s="193">
        <v>773</v>
      </c>
      <c r="D14" s="193">
        <v>2352</v>
      </c>
      <c r="E14" s="193">
        <v>4408</v>
      </c>
      <c r="F14" s="191">
        <v>7720</v>
      </c>
      <c r="G14" s="174"/>
      <c r="I14" s="200"/>
    </row>
    <row r="15" spans="1:9" ht="36.65" customHeight="1" x14ac:dyDescent="0.35">
      <c r="A15" s="223" t="s">
        <v>2095</v>
      </c>
      <c r="B15" s="137"/>
      <c r="C15" s="137"/>
      <c r="D15" s="137"/>
      <c r="E15" s="137"/>
      <c r="F15" s="137"/>
      <c r="G15" s="137"/>
    </row>
    <row r="16" spans="1:9" ht="19.5" customHeight="1" x14ac:dyDescent="0.35">
      <c r="A16" s="137" t="s">
        <v>2092</v>
      </c>
    </row>
    <row r="17" spans="1:2" ht="19" customHeight="1" x14ac:dyDescent="0.35">
      <c r="A17" s="137"/>
    </row>
    <row r="18" spans="1:2" x14ac:dyDescent="0.35">
      <c r="A18" s="166" t="s">
        <v>21</v>
      </c>
      <c r="B18" s="47">
        <v>45435</v>
      </c>
    </row>
    <row r="19" spans="1:2" x14ac:dyDescent="0.35">
      <c r="A19" s="166" t="s">
        <v>22</v>
      </c>
      <c r="B19" s="47">
        <v>45526</v>
      </c>
    </row>
  </sheetData>
  <phoneticPr fontId="23" type="noConversion"/>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88DEE-0856-4470-9357-24832EFCF239}">
  <sheetPr>
    <tabColor theme="4" tint="0.79998168889431442"/>
  </sheetPr>
  <dimension ref="A1:G17"/>
  <sheetViews>
    <sheetView zoomScaleNormal="100" workbookViewId="0">
      <pane ySplit="8" topLeftCell="A9" activePane="bottomLeft" state="frozen"/>
      <selection activeCell="D388" sqref="D388"/>
      <selection pane="bottomLeft" activeCell="A9" sqref="A9"/>
    </sheetView>
  </sheetViews>
  <sheetFormatPr defaultColWidth="8.7265625" defaultRowHeight="14.5" x14ac:dyDescent="0.35"/>
  <cols>
    <col min="1" max="1" width="22" style="32" customWidth="1"/>
    <col min="2" max="5" width="15" style="32" customWidth="1"/>
    <col min="6" max="6" width="28.54296875" style="32" customWidth="1"/>
    <col min="7" max="8" width="25.1796875" style="32" customWidth="1"/>
    <col min="9" max="16384" width="8.7265625" style="32"/>
  </cols>
  <sheetData>
    <row r="1" spans="1:7" ht="28" x14ac:dyDescent="0.6">
      <c r="A1" s="68" t="s">
        <v>2075</v>
      </c>
    </row>
    <row r="2" spans="1:7" ht="15.5" x14ac:dyDescent="0.35">
      <c r="A2" s="4" t="s">
        <v>2025</v>
      </c>
    </row>
    <row r="3" spans="1:7" ht="15.5" x14ac:dyDescent="0.35">
      <c r="A3" s="4" t="s">
        <v>104</v>
      </c>
    </row>
    <row r="4" spans="1:7" ht="15.5" x14ac:dyDescent="0.35">
      <c r="A4" s="4" t="s">
        <v>105</v>
      </c>
    </row>
    <row r="5" spans="1:7" ht="15.5" x14ac:dyDescent="0.35">
      <c r="A5" s="4" t="s">
        <v>50</v>
      </c>
    </row>
    <row r="6" spans="1:7" ht="15.5" x14ac:dyDescent="0.35">
      <c r="A6" s="4" t="s">
        <v>106</v>
      </c>
    </row>
    <row r="8" spans="1:7" ht="35.15" customHeight="1" x14ac:dyDescent="0.35">
      <c r="A8" s="131" t="s">
        <v>2017</v>
      </c>
      <c r="B8" s="132" t="s">
        <v>2029</v>
      </c>
      <c r="C8" s="133" t="s">
        <v>2018</v>
      </c>
      <c r="D8" s="133" t="s">
        <v>2019</v>
      </c>
      <c r="E8" s="133" t="s">
        <v>2061</v>
      </c>
      <c r="F8" s="133" t="s">
        <v>46</v>
      </c>
      <c r="G8" s="133" t="s">
        <v>2030</v>
      </c>
    </row>
    <row r="9" spans="1:7" ht="17.149999999999999" customHeight="1" x14ac:dyDescent="0.35">
      <c r="A9" s="4" t="s">
        <v>2020</v>
      </c>
      <c r="B9" s="129">
        <v>77</v>
      </c>
      <c r="C9" s="130">
        <v>699</v>
      </c>
      <c r="D9" s="130">
        <v>1818</v>
      </c>
      <c r="E9" s="130">
        <v>3612</v>
      </c>
      <c r="F9" s="130">
        <v>6206</v>
      </c>
      <c r="G9" s="157">
        <v>0.80461558407882794</v>
      </c>
    </row>
    <row r="10" spans="1:7" ht="17.149999999999999" customHeight="1" x14ac:dyDescent="0.35">
      <c r="A10" s="4" t="s">
        <v>2021</v>
      </c>
      <c r="B10" s="129">
        <v>8</v>
      </c>
      <c r="C10" s="130">
        <v>15</v>
      </c>
      <c r="D10" s="130">
        <v>78</v>
      </c>
      <c r="E10" s="130">
        <v>177</v>
      </c>
      <c r="F10" s="130">
        <v>278</v>
      </c>
      <c r="G10" s="157">
        <v>3.6043044211072219E-2</v>
      </c>
    </row>
    <row r="11" spans="1:7" ht="17.149999999999999" customHeight="1" x14ac:dyDescent="0.35">
      <c r="A11" s="4" t="s">
        <v>2022</v>
      </c>
      <c r="B11" s="129">
        <v>102</v>
      </c>
      <c r="C11" s="130">
        <v>59</v>
      </c>
      <c r="D11" s="130">
        <v>453</v>
      </c>
      <c r="E11" s="130">
        <v>615</v>
      </c>
      <c r="F11" s="130">
        <v>1229</v>
      </c>
      <c r="G11" s="157">
        <v>0.15934137171009982</v>
      </c>
    </row>
    <row r="12" spans="1:7" ht="17.149999999999999" customHeight="1" x14ac:dyDescent="0.35">
      <c r="A12" s="4" t="s">
        <v>2023</v>
      </c>
      <c r="B12" s="129">
        <v>0</v>
      </c>
      <c r="C12" s="130">
        <v>0</v>
      </c>
      <c r="D12" s="130">
        <v>3</v>
      </c>
      <c r="E12" s="130">
        <v>4</v>
      </c>
      <c r="F12" s="130">
        <v>7</v>
      </c>
      <c r="G12" s="157"/>
    </row>
    <row r="13" spans="1:7" ht="24.75" customHeight="1" x14ac:dyDescent="0.35">
      <c r="A13" s="134" t="s">
        <v>43</v>
      </c>
      <c r="B13" s="135">
        <v>187</v>
      </c>
      <c r="C13" s="136">
        <v>773</v>
      </c>
      <c r="D13" s="136">
        <v>2352</v>
      </c>
      <c r="E13" s="136">
        <v>4408</v>
      </c>
      <c r="F13" s="136">
        <v>7720</v>
      </c>
      <c r="G13" s="167"/>
    </row>
    <row r="14" spans="1:7" ht="25.5" customHeight="1" x14ac:dyDescent="0.35">
      <c r="A14" s="137" t="s">
        <v>2081</v>
      </c>
      <c r="B14" s="136"/>
      <c r="C14" s="136"/>
      <c r="D14" s="136"/>
      <c r="E14" s="136"/>
      <c r="F14" s="130"/>
    </row>
    <row r="16" spans="1:7" x14ac:dyDescent="0.35">
      <c r="A16" s="166" t="s">
        <v>21</v>
      </c>
      <c r="B16" s="47">
        <v>45435</v>
      </c>
    </row>
    <row r="17" spans="1:2" x14ac:dyDescent="0.35">
      <c r="A17" s="166" t="s">
        <v>22</v>
      </c>
      <c r="B17" s="47">
        <v>45526</v>
      </c>
    </row>
  </sheetData>
  <phoneticPr fontId="23" type="noConversion"/>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0A6D-24FA-49B7-A2C3-06D6D8CBF8B1}">
  <sheetPr>
    <tabColor theme="4" tint="0.79998168889431442"/>
  </sheetPr>
  <dimension ref="A1:Q17"/>
  <sheetViews>
    <sheetView zoomScaleNormal="100" workbookViewId="0"/>
  </sheetViews>
  <sheetFormatPr defaultColWidth="8.7265625" defaultRowHeight="14.5" x14ac:dyDescent="0.35"/>
  <cols>
    <col min="1" max="1" width="55.453125" style="32" customWidth="1"/>
    <col min="2" max="2" width="18.26953125" style="32" customWidth="1"/>
    <col min="3" max="6" width="14.54296875" style="32" customWidth="1"/>
    <col min="7" max="7" width="8.7265625" style="32"/>
    <col min="8" max="8" width="15.1796875" style="32" customWidth="1"/>
    <col min="9" max="11" width="8.7265625" style="32"/>
    <col min="12" max="12" width="10.81640625" style="32" bestFit="1" customWidth="1"/>
    <col min="13" max="13" width="11.453125" style="32" bestFit="1" customWidth="1"/>
    <col min="14" max="16384" width="8.7265625" style="32"/>
  </cols>
  <sheetData>
    <row r="1" spans="1:17" ht="28" x14ac:dyDescent="0.6">
      <c r="A1" s="5" t="s">
        <v>2105</v>
      </c>
      <c r="B1" s="147"/>
      <c r="C1" s="139"/>
      <c r="D1" s="139"/>
      <c r="E1" s="139"/>
      <c r="F1" s="139"/>
      <c r="G1" s="139"/>
      <c r="H1" s="139"/>
      <c r="I1" s="139"/>
      <c r="J1" s="139"/>
      <c r="K1" s="139"/>
      <c r="L1" s="139"/>
      <c r="M1" s="139"/>
      <c r="N1" s="139"/>
      <c r="O1" s="139"/>
    </row>
    <row r="2" spans="1:17" ht="15.5" x14ac:dyDescent="0.35">
      <c r="A2" s="140" t="s">
        <v>2106</v>
      </c>
      <c r="B2" s="141"/>
      <c r="C2" s="141"/>
      <c r="D2" s="141"/>
      <c r="E2" s="142"/>
      <c r="F2" s="142"/>
      <c r="G2" s="142"/>
      <c r="H2" s="142"/>
      <c r="I2" s="142"/>
      <c r="J2" s="142"/>
      <c r="K2" s="7"/>
      <c r="L2" s="7"/>
      <c r="M2" s="7"/>
      <c r="N2" s="7"/>
      <c r="O2" s="7"/>
    </row>
    <row r="3" spans="1:17" ht="15.5" x14ac:dyDescent="0.35">
      <c r="A3" s="140" t="s">
        <v>2038</v>
      </c>
      <c r="B3" s="141"/>
      <c r="C3" s="141"/>
      <c r="D3" s="141"/>
      <c r="E3" s="142"/>
      <c r="F3" s="142"/>
      <c r="G3" s="142"/>
      <c r="H3" s="142"/>
      <c r="I3" s="142"/>
      <c r="J3" s="142"/>
      <c r="K3" s="7"/>
      <c r="L3" s="7"/>
      <c r="M3" s="7"/>
      <c r="N3" s="7"/>
      <c r="O3" s="7"/>
    </row>
    <row r="4" spans="1:17" ht="15.5" x14ac:dyDescent="0.35">
      <c r="A4" s="143" t="s">
        <v>49</v>
      </c>
      <c r="B4" s="141"/>
      <c r="C4" s="141"/>
      <c r="D4" s="141"/>
      <c r="E4" s="142"/>
      <c r="F4" s="142"/>
      <c r="G4" s="142"/>
      <c r="H4" s="142"/>
      <c r="I4" s="142"/>
      <c r="J4" s="142"/>
      <c r="K4" s="7"/>
      <c r="L4" s="7"/>
      <c r="M4" s="7"/>
      <c r="N4" s="7"/>
      <c r="O4" s="7"/>
    </row>
    <row r="5" spans="1:17" ht="37" customHeight="1" x14ac:dyDescent="0.35">
      <c r="A5" s="159" t="s">
        <v>2031</v>
      </c>
      <c r="B5" s="154" t="s">
        <v>2029</v>
      </c>
      <c r="C5" s="148" t="s">
        <v>2034</v>
      </c>
      <c r="D5" s="148" t="s">
        <v>2035</v>
      </c>
      <c r="E5" s="148" t="s">
        <v>2098</v>
      </c>
      <c r="F5" s="148" t="s">
        <v>2036</v>
      </c>
      <c r="G5" s="139"/>
    </row>
    <row r="6" spans="1:17" ht="25" customHeight="1" x14ac:dyDescent="0.35">
      <c r="A6" s="160" t="s">
        <v>2041</v>
      </c>
      <c r="B6" s="164">
        <v>332036.8</v>
      </c>
      <c r="C6" s="165">
        <v>2441517.7999999998</v>
      </c>
      <c r="D6" s="165">
        <v>9841256.8300000001</v>
      </c>
      <c r="E6" s="165">
        <v>18983049.329999998</v>
      </c>
      <c r="F6" s="165">
        <v>31597860.759999998</v>
      </c>
      <c r="G6" s="149"/>
      <c r="N6" s="168"/>
      <c r="O6" s="168"/>
      <c r="P6" s="168"/>
      <c r="Q6" s="168"/>
    </row>
    <row r="7" spans="1:17" ht="23.15" customHeight="1" x14ac:dyDescent="0.35">
      <c r="A7" s="160" t="s">
        <v>2040</v>
      </c>
      <c r="B7" s="153">
        <v>607687.60102044838</v>
      </c>
      <c r="C7" s="152">
        <v>721507.6309166688</v>
      </c>
      <c r="D7" s="152">
        <v>1139453.9621259675</v>
      </c>
      <c r="E7" s="152">
        <v>1340317.1704632905</v>
      </c>
      <c r="F7" s="152">
        <v>3808966.3645263752</v>
      </c>
      <c r="G7" s="139"/>
      <c r="N7" s="168"/>
      <c r="O7" s="168"/>
      <c r="P7" s="168"/>
      <c r="Q7" s="168"/>
    </row>
    <row r="8" spans="1:17" ht="23.15" customHeight="1" x14ac:dyDescent="0.35">
      <c r="A8" s="161" t="s">
        <v>2039</v>
      </c>
      <c r="B8" s="155">
        <v>939724.40102044842</v>
      </c>
      <c r="C8" s="156">
        <v>3163025.4309166688</v>
      </c>
      <c r="D8" s="156">
        <v>10980712.792125968</v>
      </c>
      <c r="E8" s="156">
        <v>20323366.500463288</v>
      </c>
      <c r="F8" s="156">
        <v>35406829.124526374</v>
      </c>
      <c r="G8" s="139"/>
      <c r="N8" s="168"/>
      <c r="O8" s="168"/>
      <c r="P8" s="168"/>
      <c r="Q8" s="168"/>
    </row>
    <row r="9" spans="1:17" ht="24.65" customHeight="1" x14ac:dyDescent="0.35">
      <c r="A9" s="162" t="s">
        <v>2042</v>
      </c>
      <c r="B9" s="144"/>
      <c r="C9" s="144"/>
      <c r="D9" s="139"/>
      <c r="E9" s="139"/>
      <c r="F9" s="139"/>
      <c r="G9" s="139"/>
      <c r="L9" s="139"/>
      <c r="M9" s="139"/>
      <c r="N9" s="139"/>
      <c r="O9" s="139"/>
    </row>
    <row r="10" spans="1:17" ht="24.65" customHeight="1" x14ac:dyDescent="0.35">
      <c r="A10" s="162" t="s">
        <v>2043</v>
      </c>
      <c r="B10" s="150"/>
      <c r="C10" s="150"/>
      <c r="D10" s="150"/>
      <c r="E10" s="150"/>
      <c r="F10" s="139"/>
      <c r="G10" s="139"/>
      <c r="L10" s="139"/>
      <c r="M10" s="139"/>
      <c r="N10" s="139"/>
      <c r="O10" s="139"/>
    </row>
    <row r="11" spans="1:17" ht="15.65" customHeight="1" x14ac:dyDescent="0.35">
      <c r="A11" s="163"/>
      <c r="B11" s="139"/>
      <c r="C11" s="139"/>
      <c r="D11" s="139"/>
      <c r="E11" s="139"/>
      <c r="F11" s="139"/>
      <c r="G11" s="139"/>
      <c r="L11" s="139"/>
      <c r="M11" s="139"/>
      <c r="N11" s="139"/>
      <c r="O11" s="139"/>
    </row>
    <row r="12" spans="1:17" x14ac:dyDescent="0.35">
      <c r="A12" s="166" t="s">
        <v>21</v>
      </c>
      <c r="B12" s="47">
        <v>45463</v>
      </c>
      <c r="C12" s="139"/>
      <c r="D12" s="151"/>
      <c r="E12" s="139"/>
      <c r="F12" s="139"/>
      <c r="G12" s="139"/>
      <c r="L12" s="139"/>
      <c r="M12" s="139"/>
      <c r="N12" s="139"/>
      <c r="O12" s="139"/>
    </row>
    <row r="13" spans="1:17" x14ac:dyDescent="0.35">
      <c r="A13" s="166" t="s">
        <v>22</v>
      </c>
      <c r="B13" s="47">
        <v>45554</v>
      </c>
      <c r="C13" s="139"/>
      <c r="D13" s="151"/>
      <c r="E13" s="139"/>
      <c r="F13" s="139"/>
      <c r="G13" s="139"/>
      <c r="L13" s="139"/>
      <c r="M13" s="139"/>
      <c r="N13" s="139"/>
      <c r="O13" s="139"/>
    </row>
    <row r="14" spans="1:17" x14ac:dyDescent="0.35">
      <c r="A14" s="139"/>
      <c r="B14" s="139"/>
      <c r="C14" s="139"/>
      <c r="D14" s="151"/>
      <c r="E14" s="139"/>
      <c r="F14" s="139"/>
      <c r="G14" s="139"/>
      <c r="L14" s="139"/>
      <c r="M14" s="139"/>
      <c r="N14" s="139"/>
      <c r="O14" s="139"/>
    </row>
    <row r="15" spans="1:17" x14ac:dyDescent="0.35">
      <c r="A15" s="139"/>
      <c r="B15" s="139"/>
      <c r="C15" s="139"/>
      <c r="D15" s="151"/>
      <c r="E15" s="139"/>
      <c r="F15" s="139"/>
      <c r="G15" s="139"/>
      <c r="L15" s="139"/>
      <c r="M15" s="139"/>
      <c r="N15" s="139"/>
      <c r="O15" s="139"/>
    </row>
    <row r="16" spans="1:17" x14ac:dyDescent="0.35">
      <c r="A16" s="139"/>
      <c r="B16" s="139"/>
      <c r="C16" s="139"/>
      <c r="D16" s="151"/>
      <c r="E16" s="139"/>
      <c r="F16" s="139"/>
      <c r="G16" s="139"/>
      <c r="L16" s="139"/>
      <c r="M16" s="139"/>
      <c r="N16" s="139"/>
      <c r="O16" s="139"/>
    </row>
    <row r="17" spans="6:15" x14ac:dyDescent="0.35">
      <c r="F17" s="139"/>
      <c r="G17" s="139"/>
      <c r="L17" s="139"/>
      <c r="M17" s="139"/>
      <c r="N17" s="139"/>
      <c r="O17" s="139"/>
    </row>
  </sheetData>
  <phoneticPr fontId="23" type="noConversion"/>
  <pageMargins left="0.7" right="0.7" top="0.75" bottom="0.75" header="0.3" footer="0.3"/>
  <pageSetup paperSize="9" orientation="portrait" horizontalDpi="300"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E1D37-1BDB-40CD-8DAE-5C863AFAD438}">
  <sheetPr>
    <tabColor theme="4" tint="0.79998168889431442"/>
  </sheetPr>
  <dimension ref="A1:E20"/>
  <sheetViews>
    <sheetView zoomScaleNormal="100" workbookViewId="0">
      <pane ySplit="5" topLeftCell="A6" activePane="bottomLeft" state="frozen"/>
      <selection activeCell="D388" sqref="D388"/>
      <selection pane="bottomLeft" activeCell="D388" sqref="D388"/>
    </sheetView>
  </sheetViews>
  <sheetFormatPr defaultColWidth="8.7265625" defaultRowHeight="14.5" x14ac:dyDescent="0.35"/>
  <cols>
    <col min="1" max="1" width="30.54296875" style="32" customWidth="1"/>
    <col min="2" max="2" width="24.1796875" style="32" customWidth="1"/>
    <col min="3" max="3" width="27.54296875" style="32" customWidth="1"/>
    <col min="4" max="4" width="27.1796875" style="32" customWidth="1"/>
    <col min="5" max="5" width="27.26953125" style="32" customWidth="1"/>
    <col min="6" max="16384" width="8.7265625" style="32"/>
  </cols>
  <sheetData>
    <row r="1" spans="1:5" ht="28" x14ac:dyDescent="0.6">
      <c r="A1" s="68" t="s">
        <v>2107</v>
      </c>
    </row>
    <row r="2" spans="1:5" ht="15.5" x14ac:dyDescent="0.35">
      <c r="A2" s="4" t="s">
        <v>2106</v>
      </c>
    </row>
    <row r="3" spans="1:5" ht="15.5" x14ac:dyDescent="0.35">
      <c r="A3" s="15" t="s">
        <v>2037</v>
      </c>
    </row>
    <row r="4" spans="1:5" ht="15.5" x14ac:dyDescent="0.35">
      <c r="A4" s="15" t="s">
        <v>49</v>
      </c>
    </row>
    <row r="5" spans="1:5" ht="103.5" customHeight="1" x14ac:dyDescent="0.35">
      <c r="A5" s="158" t="s">
        <v>2031</v>
      </c>
      <c r="B5" s="145" t="s">
        <v>2121</v>
      </c>
      <c r="C5" s="145" t="s">
        <v>2122</v>
      </c>
      <c r="D5" s="145" t="s">
        <v>2123</v>
      </c>
      <c r="E5" s="145" t="s">
        <v>2124</v>
      </c>
    </row>
    <row r="6" spans="1:5" ht="25" customHeight="1" x14ac:dyDescent="0.35">
      <c r="A6" s="4" t="s">
        <v>2032</v>
      </c>
      <c r="B6" s="146">
        <v>27.27</v>
      </c>
      <c r="C6" s="146">
        <v>23.07</v>
      </c>
      <c r="D6" s="146">
        <v>25.85</v>
      </c>
      <c r="E6" s="146">
        <v>22.62</v>
      </c>
    </row>
    <row r="7" spans="1:5" ht="25.5" customHeight="1" x14ac:dyDescent="0.35">
      <c r="A7" s="137" t="s">
        <v>2033</v>
      </c>
    </row>
    <row r="8" spans="1:5" ht="18" customHeight="1" x14ac:dyDescent="0.35">
      <c r="A8" s="231" t="s">
        <v>2125</v>
      </c>
    </row>
    <row r="9" spans="1:5" ht="15.65" customHeight="1" x14ac:dyDescent="0.35">
      <c r="A9" s="231" t="s">
        <v>2126</v>
      </c>
    </row>
    <row r="10" spans="1:5" ht="15.65" customHeight="1" x14ac:dyDescent="0.35">
      <c r="A10"/>
    </row>
    <row r="11" spans="1:5" x14ac:dyDescent="0.35">
      <c r="A11" s="166" t="s">
        <v>21</v>
      </c>
      <c r="B11" s="47">
        <v>45463</v>
      </c>
    </row>
    <row r="12" spans="1:5" x14ac:dyDescent="0.35">
      <c r="A12" s="166" t="s">
        <v>22</v>
      </c>
      <c r="B12" s="47">
        <v>45554</v>
      </c>
    </row>
    <row r="13" spans="1:5" ht="24.65" customHeight="1" x14ac:dyDescent="0.35"/>
    <row r="16" spans="1:5" ht="23.5" customHeight="1" x14ac:dyDescent="0.35"/>
    <row r="17" ht="23.5" customHeight="1" x14ac:dyDescent="0.35"/>
    <row r="18" ht="23.5" customHeight="1" x14ac:dyDescent="0.35"/>
    <row r="19" ht="25" customHeight="1" x14ac:dyDescent="0.35"/>
    <row r="20" ht="25.5" customHeight="1" x14ac:dyDescent="0.35"/>
  </sheetData>
  <pageMargins left="0.7" right="0.7" top="0.75" bottom="0.75" header="0.3" footer="0.3"/>
  <pageSetup paperSize="9" orientation="portrait" horizontalDpi="30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tabColor theme="0"/>
  </sheetPr>
  <dimension ref="A1:D20"/>
  <sheetViews>
    <sheetView showGridLines="0" zoomScaleNormal="100" workbookViewId="0"/>
  </sheetViews>
  <sheetFormatPr defaultColWidth="8.81640625" defaultRowHeight="14" x14ac:dyDescent="0.3"/>
  <cols>
    <col min="1" max="1" width="37.453125" style="34" customWidth="1"/>
    <col min="2" max="2" width="114.1796875" style="34" customWidth="1"/>
    <col min="3" max="3" width="20.7265625" style="34" bestFit="1" customWidth="1"/>
    <col min="4" max="4" width="24.453125" style="34" customWidth="1"/>
    <col min="5" max="16384" width="8.81640625" style="34"/>
  </cols>
  <sheetData>
    <row r="1" spans="1:4" ht="28" x14ac:dyDescent="0.6">
      <c r="A1" s="1" t="s">
        <v>6</v>
      </c>
    </row>
    <row r="2" spans="1:4" ht="15.5" x14ac:dyDescent="0.35">
      <c r="A2" s="16" t="s">
        <v>7</v>
      </c>
      <c r="B2" s="17">
        <f>Cover_sheet!$B$24</f>
        <v>45463</v>
      </c>
    </row>
    <row r="3" spans="1:4" ht="15.5" x14ac:dyDescent="0.35">
      <c r="A3" s="16" t="s">
        <v>8</v>
      </c>
      <c r="B3" s="17" t="s">
        <v>2100</v>
      </c>
    </row>
    <row r="4" spans="1:4" ht="15.5" x14ac:dyDescent="0.35">
      <c r="A4" s="16" t="s">
        <v>9</v>
      </c>
      <c r="B4" s="17" t="s">
        <v>70</v>
      </c>
    </row>
    <row r="5" spans="1:4" ht="18" x14ac:dyDescent="0.4">
      <c r="A5" s="18" t="s">
        <v>10</v>
      </c>
      <c r="B5" s="27"/>
    </row>
    <row r="6" spans="1:4" ht="15.5" x14ac:dyDescent="0.35">
      <c r="A6" s="4" t="s">
        <v>11</v>
      </c>
      <c r="B6" s="4"/>
    </row>
    <row r="7" spans="1:4" ht="31" x14ac:dyDescent="0.35">
      <c r="A7" s="19" t="s">
        <v>12</v>
      </c>
      <c r="B7" s="20" t="s">
        <v>13</v>
      </c>
      <c r="C7" s="21" t="s">
        <v>14</v>
      </c>
      <c r="D7" s="21" t="s">
        <v>15</v>
      </c>
    </row>
    <row r="8" spans="1:4" ht="15.5" x14ac:dyDescent="0.35">
      <c r="A8" s="48" t="s">
        <v>16</v>
      </c>
      <c r="B8" s="23" t="s">
        <v>16</v>
      </c>
      <c r="C8" s="46">
        <f>Cover_sheet!$B$24</f>
        <v>45463</v>
      </c>
      <c r="D8" s="46">
        <f>Cover_sheet!$B$25</f>
        <v>45491</v>
      </c>
    </row>
    <row r="9" spans="1:4" ht="15.5" x14ac:dyDescent="0.35">
      <c r="A9" s="22" t="s">
        <v>87</v>
      </c>
      <c r="B9" s="23" t="s">
        <v>17</v>
      </c>
      <c r="C9" s="46">
        <f>Cover_sheet!$B$24</f>
        <v>45463</v>
      </c>
      <c r="D9" s="46">
        <f>Cover_sheet!$B$25</f>
        <v>45491</v>
      </c>
    </row>
    <row r="10" spans="1:4" ht="15.5" x14ac:dyDescent="0.35">
      <c r="A10" s="22" t="s">
        <v>54</v>
      </c>
      <c r="B10" s="23" t="s">
        <v>99</v>
      </c>
      <c r="C10" s="46">
        <f>Cover_sheet!$B$24</f>
        <v>45463</v>
      </c>
      <c r="D10" s="46">
        <f>Cover_sheet!$B$25</f>
        <v>45491</v>
      </c>
    </row>
    <row r="11" spans="1:4" ht="15.5" x14ac:dyDescent="0.35">
      <c r="A11" s="22" t="s">
        <v>55</v>
      </c>
      <c r="B11" s="23" t="s">
        <v>96</v>
      </c>
      <c r="C11" s="46">
        <f>Cover_sheet!$B$24</f>
        <v>45463</v>
      </c>
      <c r="D11" s="46">
        <f>Cover_sheet!$B$25</f>
        <v>45491</v>
      </c>
    </row>
    <row r="12" spans="1:4" ht="15.5" x14ac:dyDescent="0.35">
      <c r="A12" s="22" t="s">
        <v>56</v>
      </c>
      <c r="B12" s="23" t="s">
        <v>97</v>
      </c>
      <c r="C12" s="46">
        <f>Cover_sheet!$B$24</f>
        <v>45463</v>
      </c>
      <c r="D12" s="46">
        <f>Cover_sheet!$B$25</f>
        <v>45491</v>
      </c>
    </row>
    <row r="13" spans="1:4" ht="15.5" x14ac:dyDescent="0.35">
      <c r="A13" s="22" t="s">
        <v>57</v>
      </c>
      <c r="B13" s="23" t="s">
        <v>100</v>
      </c>
      <c r="C13" s="46">
        <f>Cover_sheet!$B$24</f>
        <v>45463</v>
      </c>
      <c r="D13" s="46">
        <f>Cover_sheet!$B$25</f>
        <v>45491</v>
      </c>
    </row>
    <row r="14" spans="1:4" ht="15.5" x14ac:dyDescent="0.35">
      <c r="A14" s="22" t="s">
        <v>859</v>
      </c>
      <c r="B14" s="23" t="s">
        <v>879</v>
      </c>
      <c r="C14" s="46">
        <f>Cover_sheet!$B$24</f>
        <v>45463</v>
      </c>
      <c r="D14" s="46">
        <f>Cover_sheet!$B$25</f>
        <v>45491</v>
      </c>
    </row>
    <row r="15" spans="1:4" ht="15.5" x14ac:dyDescent="0.35">
      <c r="A15" s="22" t="s">
        <v>2026</v>
      </c>
      <c r="B15" s="23" t="s">
        <v>2028</v>
      </c>
      <c r="C15" s="46">
        <f>Cover_sheet!$B$24</f>
        <v>45463</v>
      </c>
      <c r="D15" s="46">
        <f>Cover_sheet!$B$25</f>
        <v>45491</v>
      </c>
    </row>
    <row r="16" spans="1:4" ht="15.5" x14ac:dyDescent="0.35">
      <c r="A16" s="22" t="s">
        <v>2027</v>
      </c>
      <c r="B16" s="23" t="s">
        <v>2077</v>
      </c>
      <c r="C16" s="46">
        <v>45435</v>
      </c>
      <c r="D16" s="46">
        <v>45526</v>
      </c>
    </row>
    <row r="17" spans="1:4" ht="15.5" x14ac:dyDescent="0.35">
      <c r="A17" s="22" t="s">
        <v>2044</v>
      </c>
      <c r="B17" s="23" t="s">
        <v>2078</v>
      </c>
      <c r="C17" s="46">
        <v>45435</v>
      </c>
      <c r="D17" s="46">
        <v>45526</v>
      </c>
    </row>
    <row r="18" spans="1:4" ht="15.5" x14ac:dyDescent="0.35">
      <c r="A18" s="22" t="s">
        <v>2045</v>
      </c>
      <c r="B18" s="23" t="s">
        <v>2079</v>
      </c>
      <c r="C18" s="46">
        <v>45463</v>
      </c>
      <c r="D18" s="46">
        <v>45554</v>
      </c>
    </row>
    <row r="19" spans="1:4" ht="15.5" x14ac:dyDescent="0.35">
      <c r="A19" s="24" t="s">
        <v>2076</v>
      </c>
      <c r="B19" s="113" t="s">
        <v>2080</v>
      </c>
      <c r="C19" s="230">
        <v>45463</v>
      </c>
      <c r="D19" s="230">
        <v>45554</v>
      </c>
    </row>
    <row r="20" spans="1:4" ht="15.5" x14ac:dyDescent="0.35">
      <c r="A20" s="197"/>
      <c r="B20" s="198"/>
      <c r="C20" s="199"/>
      <c r="D20" s="199"/>
    </row>
  </sheetData>
  <phoneticPr fontId="23" type="noConversion"/>
  <hyperlinks>
    <hyperlink ref="A8" location="Summary!A1" display="Summary" xr:uid="{2D2E0513-E4B4-48BD-B535-6B80CA25B3C4}"/>
    <hyperlink ref="A11" location="'T2'!A1" display="T2" xr:uid="{44821737-43AB-4978-B3F3-B0BF6B1C870B}"/>
    <hyperlink ref="A10" location="'T1'!A1" display="T1" xr:uid="{6117F533-DF7A-4624-8DA0-CB180A6A80A5}"/>
    <hyperlink ref="A9" location="Charts!A1" display="Charts" xr:uid="{ADA34F26-A4BD-42D9-A071-8877136ADA30}"/>
    <hyperlink ref="A13" location="'T4'!A1" display="T4" xr:uid="{2CBD3E2B-696A-4AA7-9DC4-50F5AFCDD19A}"/>
    <hyperlink ref="A16" location="'T7'!A1" display="T7" xr:uid="{CFBE0288-BCDA-4F94-A354-1BDF0EFAA6F7}"/>
    <hyperlink ref="A17" location="'T8'!A1" display="T8" xr:uid="{E7716C40-505E-4B2F-AF89-B5806E2F91B0}"/>
    <hyperlink ref="A19" location="'T10'!A1" display="T10" xr:uid="{97A8A725-EBA2-4C13-878F-B7595E9248E8}"/>
    <hyperlink ref="A14" location="'T5'!A1" display="T5" xr:uid="{D1C1AE99-2ABB-48B1-90FA-408103B5BCDC}"/>
    <hyperlink ref="A15" location="'T6'!A1" display="T6" xr:uid="{CDD3407A-2AF7-40EE-9C9F-2FFDF04EA042}"/>
    <hyperlink ref="A12" location="'T3 '!A1" display="T3" xr:uid="{765D4507-2D7E-4013-BBBE-DD28609090D8}"/>
    <hyperlink ref="A18" location="'T9'!A1" display="T9" xr:uid="{020846BD-C0EE-401E-9071-DBAE14F9F76A}"/>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23"/>
  <sheetViews>
    <sheetView showGridLines="0" zoomScaleNormal="100" workbookViewId="0"/>
  </sheetViews>
  <sheetFormatPr defaultColWidth="8.81640625" defaultRowHeight="14" x14ac:dyDescent="0.3"/>
  <cols>
    <col min="1" max="1" width="166.26953125" style="28" customWidth="1"/>
    <col min="2" max="16384" width="8.81640625" style="28"/>
  </cols>
  <sheetData>
    <row r="1" spans="1:1" ht="28" x14ac:dyDescent="0.6">
      <c r="A1" s="5" t="s">
        <v>18</v>
      </c>
    </row>
    <row r="2" spans="1:1" ht="15.5" x14ac:dyDescent="0.35">
      <c r="A2" s="6" t="s">
        <v>19</v>
      </c>
    </row>
    <row r="3" spans="1:1" ht="15.5" x14ac:dyDescent="0.35">
      <c r="A3" s="6"/>
    </row>
    <row r="4" spans="1:1" ht="18" customHeight="1" x14ac:dyDescent="0.3">
      <c r="A4" s="35" t="s">
        <v>51</v>
      </c>
    </row>
    <row r="5" spans="1:1" ht="28.5" customHeight="1" x14ac:dyDescent="0.3">
      <c r="A5" s="30" t="s">
        <v>78</v>
      </c>
    </row>
    <row r="6" spans="1:1" ht="28.5" customHeight="1" x14ac:dyDescent="0.3">
      <c r="A6" s="30" t="s">
        <v>2099</v>
      </c>
    </row>
    <row r="7" spans="1:1" ht="28.5" customHeight="1" x14ac:dyDescent="0.3">
      <c r="A7" s="53" t="s">
        <v>862</v>
      </c>
    </row>
    <row r="8" spans="1:1" ht="18" customHeight="1" x14ac:dyDescent="0.3">
      <c r="A8" s="53" t="s">
        <v>88</v>
      </c>
    </row>
    <row r="9" spans="1:1" ht="15.5" x14ac:dyDescent="0.35">
      <c r="A9" s="54" t="s">
        <v>80</v>
      </c>
    </row>
    <row r="10" spans="1:1" ht="15.5" x14ac:dyDescent="0.35">
      <c r="A10" s="54" t="s">
        <v>79</v>
      </c>
    </row>
    <row r="11" spans="1:1" ht="15.5" x14ac:dyDescent="0.3">
      <c r="A11" s="36"/>
    </row>
    <row r="13" spans="1:1" ht="18.649999999999999" customHeight="1" x14ac:dyDescent="0.35">
      <c r="A13" s="37" t="s">
        <v>52</v>
      </c>
    </row>
    <row r="14" spans="1:1" ht="29.15" customHeight="1" x14ac:dyDescent="0.3">
      <c r="A14" s="138" t="s">
        <v>2109</v>
      </c>
    </row>
    <row r="15" spans="1:1" ht="29.15" customHeight="1" x14ac:dyDescent="0.3">
      <c r="A15" s="138" t="s">
        <v>2110</v>
      </c>
    </row>
    <row r="16" spans="1:1" ht="42" customHeight="1" x14ac:dyDescent="0.3">
      <c r="A16" s="138" t="s">
        <v>2111</v>
      </c>
    </row>
    <row r="17" spans="1:1" ht="42" customHeight="1" x14ac:dyDescent="0.3">
      <c r="A17" s="138" t="s">
        <v>2118</v>
      </c>
    </row>
    <row r="18" spans="1:1" ht="78" customHeight="1" x14ac:dyDescent="0.3">
      <c r="A18" s="138" t="s">
        <v>2112</v>
      </c>
    </row>
    <row r="19" spans="1:1" ht="64" customHeight="1" x14ac:dyDescent="0.3">
      <c r="A19" s="138" t="s">
        <v>2119</v>
      </c>
    </row>
    <row r="20" spans="1:1" ht="55" customHeight="1" x14ac:dyDescent="0.3">
      <c r="A20" s="138" t="s">
        <v>2113</v>
      </c>
    </row>
    <row r="21" spans="1:1" ht="59.5" customHeight="1" x14ac:dyDescent="0.3">
      <c r="A21" s="138" t="s">
        <v>2114</v>
      </c>
    </row>
    <row r="22" spans="1:1" ht="41.15" customHeight="1" x14ac:dyDescent="0.3">
      <c r="A22" s="228" t="s">
        <v>2108</v>
      </c>
    </row>
    <row r="23" spans="1:1" ht="30" customHeight="1" x14ac:dyDescent="0.3">
      <c r="A23" s="229" t="s">
        <v>2120</v>
      </c>
    </row>
  </sheetData>
  <hyperlinks>
    <hyperlink ref="A9" r:id="rId1" xr:uid="{7809EAF5-F279-49DE-99EA-C78AF336A513}"/>
    <hyperlink ref="A10" r:id="rId2" xr:uid="{BCBE9435-1CE0-4BD1-8524-BEEE58C40D5A}"/>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tabColor theme="0"/>
  </sheetPr>
  <dimension ref="A1:L45"/>
  <sheetViews>
    <sheetView showGridLines="0" zoomScaleNormal="100" workbookViewId="0"/>
  </sheetViews>
  <sheetFormatPr defaultRowHeight="14.5" x14ac:dyDescent="0.35"/>
  <cols>
    <col min="1" max="2" width="97.453125" customWidth="1"/>
  </cols>
  <sheetData>
    <row r="1" spans="1:12" ht="28" x14ac:dyDescent="0.6">
      <c r="A1" s="5" t="s">
        <v>17</v>
      </c>
      <c r="B1" s="32"/>
      <c r="C1" s="32"/>
      <c r="D1" s="32"/>
      <c r="E1" s="32"/>
      <c r="F1" s="32"/>
      <c r="G1" s="32"/>
    </row>
    <row r="2" spans="1:12" ht="15.5" x14ac:dyDescent="0.35">
      <c r="A2" s="15" t="s">
        <v>77</v>
      </c>
      <c r="B2" s="32"/>
      <c r="C2" s="32"/>
      <c r="D2" s="32"/>
      <c r="E2" s="32"/>
      <c r="F2" s="32"/>
      <c r="G2" s="32"/>
    </row>
    <row r="3" spans="1:12" ht="15.5" x14ac:dyDescent="0.35">
      <c r="A3" s="15" t="s">
        <v>60</v>
      </c>
      <c r="B3" s="32"/>
      <c r="C3" s="32"/>
      <c r="D3" s="32"/>
      <c r="E3" s="32"/>
      <c r="F3" s="32"/>
      <c r="G3" s="32"/>
    </row>
    <row r="4" spans="1:12" s="50" customFormat="1" ht="30" customHeight="1" x14ac:dyDescent="0.4">
      <c r="A4" s="55" t="s">
        <v>62</v>
      </c>
      <c r="B4" s="55" t="s">
        <v>63</v>
      </c>
      <c r="C4" s="28"/>
      <c r="D4" s="28"/>
      <c r="E4" s="28"/>
      <c r="F4" s="28"/>
      <c r="G4" s="28"/>
      <c r="L4" s="57"/>
    </row>
    <row r="5" spans="1:12" s="50" customFormat="1" ht="269.5" customHeight="1" x14ac:dyDescent="0.3">
      <c r="A5" s="28"/>
      <c r="B5" s="28"/>
      <c r="C5" s="28"/>
      <c r="D5" s="28"/>
      <c r="E5" s="28"/>
      <c r="F5" s="28"/>
      <c r="G5" s="28"/>
    </row>
    <row r="6" spans="1:12" s="50" customFormat="1" ht="30" customHeight="1" x14ac:dyDescent="0.4">
      <c r="A6" s="55" t="s">
        <v>81</v>
      </c>
      <c r="B6" s="55" t="s">
        <v>101</v>
      </c>
      <c r="C6" s="28"/>
      <c r="D6" s="28"/>
      <c r="E6" s="28"/>
      <c r="F6" s="28"/>
      <c r="G6" s="28"/>
    </row>
    <row r="7" spans="1:12" s="50" customFormat="1" ht="289" customHeight="1" x14ac:dyDescent="0.3">
      <c r="A7" s="28"/>
      <c r="B7" s="28"/>
      <c r="C7" s="28"/>
      <c r="D7" s="28"/>
      <c r="E7" s="28"/>
      <c r="F7" s="28"/>
      <c r="G7" s="28"/>
    </row>
    <row r="8" spans="1:12" s="50" customFormat="1" ht="30" customHeight="1" x14ac:dyDescent="0.4">
      <c r="A8" s="55" t="s">
        <v>102</v>
      </c>
      <c r="B8" s="28"/>
      <c r="C8" s="28"/>
      <c r="D8" s="28"/>
      <c r="E8" s="28"/>
      <c r="F8" s="28"/>
      <c r="G8" s="28"/>
    </row>
    <row r="9" spans="1:12" s="50" customFormat="1" ht="289" customHeight="1" x14ac:dyDescent="0.3">
      <c r="A9" s="28"/>
      <c r="B9" s="28"/>
      <c r="C9" s="28"/>
      <c r="D9" s="28"/>
      <c r="E9" s="28"/>
      <c r="F9" s="28"/>
      <c r="G9" s="28"/>
    </row>
    <row r="10" spans="1:12" x14ac:dyDescent="0.35">
      <c r="A10" s="32"/>
      <c r="B10" s="32"/>
      <c r="C10" s="32"/>
      <c r="D10" s="32"/>
      <c r="E10" s="32"/>
      <c r="F10" s="32"/>
      <c r="G10" s="32"/>
    </row>
    <row r="11" spans="1:12" x14ac:dyDescent="0.35">
      <c r="A11" s="32"/>
      <c r="B11" s="32"/>
      <c r="C11" s="32"/>
      <c r="D11" s="32"/>
      <c r="E11" s="32"/>
      <c r="F11" s="32"/>
      <c r="G11" s="32"/>
    </row>
    <row r="12" spans="1:12" x14ac:dyDescent="0.35">
      <c r="A12" s="32"/>
      <c r="B12" s="32"/>
      <c r="C12" s="32"/>
      <c r="D12" s="32"/>
      <c r="E12" s="32"/>
      <c r="F12" s="32"/>
      <c r="G12" s="32"/>
    </row>
    <row r="13" spans="1:12" x14ac:dyDescent="0.35">
      <c r="A13" s="32"/>
      <c r="B13" s="32"/>
      <c r="C13" s="32"/>
      <c r="D13" s="32"/>
      <c r="E13" s="32"/>
      <c r="F13" s="32"/>
      <c r="G13" s="32"/>
    </row>
    <row r="14" spans="1:12" x14ac:dyDescent="0.35">
      <c r="A14" s="32"/>
      <c r="B14" s="32"/>
      <c r="C14" s="32"/>
      <c r="D14" s="32"/>
      <c r="E14" s="32"/>
      <c r="F14" s="32"/>
      <c r="G14" s="32"/>
    </row>
    <row r="24" spans="1:12" ht="18.5" x14ac:dyDescent="0.45">
      <c r="A24" s="56"/>
      <c r="L24" s="56"/>
    </row>
    <row r="45" spans="1:1" ht="18.5" x14ac:dyDescent="0.45">
      <c r="A45" s="56"/>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tabColor theme="4" tint="0.79998168889431442"/>
    <pageSetUpPr fitToPage="1"/>
  </sheetPr>
  <dimension ref="A1:I26"/>
  <sheetViews>
    <sheetView showGridLines="0" zoomScaleNormal="100" workbookViewId="0">
      <pane ySplit="8" topLeftCell="A9" activePane="bottomLeft" state="frozen"/>
      <selection activeCell="D388" sqref="D388"/>
      <selection pane="bottomLeft" activeCell="A9" sqref="A9"/>
    </sheetView>
  </sheetViews>
  <sheetFormatPr defaultColWidth="9" defaultRowHeight="14" x14ac:dyDescent="0.3"/>
  <cols>
    <col min="1" max="1" width="25.453125" style="28" customWidth="1"/>
    <col min="2" max="2" width="26.453125" style="28" customWidth="1"/>
    <col min="3" max="5" width="14.54296875" style="28" customWidth="1"/>
    <col min="6" max="16384" width="9" style="28"/>
  </cols>
  <sheetData>
    <row r="1" spans="1:9" s="39" customFormat="1" ht="28" x14ac:dyDescent="0.35">
      <c r="A1" s="38" t="s">
        <v>98</v>
      </c>
    </row>
    <row r="2" spans="1:9" s="7" customFormat="1" ht="15.5" x14ac:dyDescent="0.35">
      <c r="A2" s="10" t="s">
        <v>856</v>
      </c>
      <c r="B2" s="11"/>
      <c r="C2" s="11"/>
      <c r="D2" s="11"/>
      <c r="E2" s="11"/>
    </row>
    <row r="3" spans="1:9" s="7" customFormat="1" ht="15.5" x14ac:dyDescent="0.35">
      <c r="A3" s="10" t="s">
        <v>49</v>
      </c>
      <c r="B3" s="8"/>
      <c r="C3" s="9"/>
      <c r="D3" s="9"/>
      <c r="E3" s="9"/>
    </row>
    <row r="4" spans="1:9" s="7" customFormat="1" ht="15.5" x14ac:dyDescent="0.35">
      <c r="A4" s="10" t="s">
        <v>48</v>
      </c>
      <c r="B4" s="8"/>
      <c r="C4" s="9"/>
      <c r="D4" s="9"/>
      <c r="E4" s="9"/>
    </row>
    <row r="5" spans="1:9" s="7" customFormat="1" ht="15.5" x14ac:dyDescent="0.35">
      <c r="A5" s="10" t="s">
        <v>50</v>
      </c>
      <c r="B5" s="8"/>
      <c r="C5" s="9"/>
      <c r="D5" s="9"/>
      <c r="E5" s="9"/>
    </row>
    <row r="6" spans="1:9" s="7" customFormat="1" ht="15.5" x14ac:dyDescent="0.35">
      <c r="A6" s="58" t="s">
        <v>106</v>
      </c>
      <c r="B6" s="8"/>
      <c r="C6" s="8"/>
      <c r="D6" s="8"/>
      <c r="E6" s="8"/>
      <c r="F6" s="8"/>
    </row>
    <row r="7" spans="1:9" s="7" customFormat="1" ht="15.5" x14ac:dyDescent="0.35">
      <c r="A7" s="10"/>
      <c r="B7" s="8"/>
      <c r="C7" s="8"/>
      <c r="D7" s="8"/>
      <c r="E7" s="8"/>
      <c r="F7" s="8"/>
    </row>
    <row r="8" spans="1:9" ht="46.5" customHeight="1" x14ac:dyDescent="0.3">
      <c r="A8" s="72" t="s">
        <v>76</v>
      </c>
      <c r="B8" s="73" t="s">
        <v>91</v>
      </c>
    </row>
    <row r="9" spans="1:9" ht="15.5" x14ac:dyDescent="0.3">
      <c r="A9" s="220">
        <v>45047</v>
      </c>
      <c r="B9" s="221">
        <v>21</v>
      </c>
    </row>
    <row r="10" spans="1:9" ht="18" customHeight="1" x14ac:dyDescent="0.3">
      <c r="A10" s="220">
        <v>45078</v>
      </c>
      <c r="B10" s="221">
        <v>166</v>
      </c>
      <c r="C10" s="40"/>
    </row>
    <row r="11" spans="1:9" ht="18" customHeight="1" x14ac:dyDescent="0.3">
      <c r="A11" s="220">
        <v>45108</v>
      </c>
      <c r="B11" s="221">
        <v>260</v>
      </c>
    </row>
    <row r="12" spans="1:9" ht="18" customHeight="1" x14ac:dyDescent="0.3">
      <c r="A12" s="220">
        <v>45139</v>
      </c>
      <c r="B12" s="221">
        <v>290</v>
      </c>
      <c r="C12" s="29"/>
      <c r="D12" s="29"/>
      <c r="E12" s="29"/>
      <c r="F12" s="29"/>
      <c r="G12" s="29"/>
      <c r="H12" s="29"/>
      <c r="I12" s="49"/>
    </row>
    <row r="13" spans="1:9" ht="18" customHeight="1" x14ac:dyDescent="0.3">
      <c r="A13" s="220">
        <v>45170</v>
      </c>
      <c r="B13" s="221">
        <v>430</v>
      </c>
      <c r="C13" s="29"/>
      <c r="D13" s="29"/>
      <c r="E13" s="29"/>
      <c r="F13" s="29"/>
      <c r="G13" s="29"/>
      <c r="H13" s="29"/>
      <c r="I13" s="49"/>
    </row>
    <row r="14" spans="1:9" ht="18" customHeight="1" x14ac:dyDescent="0.3">
      <c r="A14" s="220">
        <v>45200</v>
      </c>
      <c r="B14" s="221">
        <v>774</v>
      </c>
      <c r="C14" s="29"/>
      <c r="D14" s="29"/>
      <c r="E14" s="29"/>
      <c r="F14" s="29"/>
      <c r="G14" s="29"/>
      <c r="H14" s="29"/>
      <c r="I14" s="49"/>
    </row>
    <row r="15" spans="1:9" ht="18" customHeight="1" x14ac:dyDescent="0.3">
      <c r="A15" s="220">
        <v>45231</v>
      </c>
      <c r="B15" s="176">
        <v>1139</v>
      </c>
      <c r="C15" s="29"/>
      <c r="D15" s="29"/>
      <c r="E15" s="29"/>
      <c r="F15" s="29"/>
      <c r="G15" s="29"/>
      <c r="H15" s="29"/>
      <c r="I15" s="49"/>
    </row>
    <row r="16" spans="1:9" ht="18" customHeight="1" x14ac:dyDescent="0.3">
      <c r="A16" s="220">
        <v>45261</v>
      </c>
      <c r="B16" s="176">
        <v>959</v>
      </c>
      <c r="C16" s="29"/>
      <c r="D16" s="29"/>
      <c r="E16" s="29"/>
      <c r="F16" s="29"/>
      <c r="G16" s="29"/>
      <c r="H16" s="29"/>
      <c r="I16" s="49"/>
    </row>
    <row r="17" spans="1:9" ht="18" customHeight="1" x14ac:dyDescent="0.3">
      <c r="A17" s="220">
        <v>45292</v>
      </c>
      <c r="B17" s="176">
        <v>1731</v>
      </c>
      <c r="C17" s="29"/>
      <c r="D17" s="29"/>
      <c r="E17" s="29"/>
      <c r="F17" s="29"/>
      <c r="G17" s="29"/>
      <c r="H17" s="29"/>
      <c r="I17" s="49"/>
    </row>
    <row r="18" spans="1:9" ht="18" customHeight="1" x14ac:dyDescent="0.3">
      <c r="A18" s="220">
        <v>45323</v>
      </c>
      <c r="B18" s="176">
        <v>1787</v>
      </c>
    </row>
    <row r="19" spans="1:9" ht="21" customHeight="1" x14ac:dyDescent="0.3">
      <c r="A19" s="220">
        <v>45352</v>
      </c>
      <c r="B19" s="226">
        <v>1950</v>
      </c>
    </row>
    <row r="20" spans="1:9" ht="19" customHeight="1" thickBot="1" x14ac:dyDescent="0.35">
      <c r="A20" s="220">
        <v>45383</v>
      </c>
      <c r="B20" s="222">
        <v>2139</v>
      </c>
      <c r="C20" s="29"/>
      <c r="D20" s="29"/>
      <c r="E20" s="29"/>
      <c r="F20" s="29"/>
      <c r="G20" s="29"/>
      <c r="H20" s="29"/>
    </row>
    <row r="21" spans="1:9" ht="16" thickTop="1" x14ac:dyDescent="0.3">
      <c r="A21" s="74" t="s">
        <v>43</v>
      </c>
      <c r="B21" s="75">
        <v>11646</v>
      </c>
      <c r="C21" s="29"/>
      <c r="D21" s="29"/>
      <c r="E21" s="29"/>
      <c r="F21" s="29"/>
      <c r="G21" s="29"/>
      <c r="H21" s="29"/>
    </row>
    <row r="22" spans="1:9" x14ac:dyDescent="0.3">
      <c r="A22" s="29" t="s">
        <v>90</v>
      </c>
      <c r="B22" s="29"/>
      <c r="C22" s="29"/>
      <c r="D22" s="29"/>
      <c r="E22" s="29"/>
      <c r="F22" s="29"/>
      <c r="G22" s="29"/>
      <c r="H22" s="29"/>
    </row>
    <row r="23" spans="1:9" ht="18.75" customHeight="1" x14ac:dyDescent="0.3">
      <c r="A23" s="29" t="s">
        <v>878</v>
      </c>
      <c r="B23" s="29"/>
    </row>
    <row r="24" spans="1:9" ht="18.75" customHeight="1" x14ac:dyDescent="0.3">
      <c r="A24" s="29"/>
      <c r="B24" s="29"/>
    </row>
    <row r="25" spans="1:9" x14ac:dyDescent="0.3">
      <c r="A25" s="13" t="s">
        <v>21</v>
      </c>
      <c r="B25" s="47">
        <f>Cover_sheet!B24</f>
        <v>45463</v>
      </c>
    </row>
    <row r="26" spans="1:9" x14ac:dyDescent="0.3">
      <c r="A26" s="13" t="s">
        <v>22</v>
      </c>
      <c r="B26" s="47">
        <f>Cover_sheet!B25</f>
        <v>45491</v>
      </c>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tabColor theme="4" tint="0.79998168889431442"/>
  </sheetPr>
  <dimension ref="A1:G26"/>
  <sheetViews>
    <sheetView showGridLines="0" zoomScaleNormal="100" workbookViewId="0">
      <pane ySplit="8" topLeftCell="A9" activePane="bottomLeft" state="frozen"/>
      <selection activeCell="D388" sqref="D388"/>
      <selection pane="bottomLeft" activeCell="A9" sqref="A9"/>
    </sheetView>
  </sheetViews>
  <sheetFormatPr defaultColWidth="8.81640625" defaultRowHeight="14" x14ac:dyDescent="0.3"/>
  <cols>
    <col min="1" max="1" width="21.453125" style="28" customWidth="1"/>
    <col min="2" max="2" width="29.54296875" style="28" customWidth="1"/>
    <col min="3" max="16384" width="8.81640625" style="28"/>
  </cols>
  <sheetData>
    <row r="1" spans="1:7" ht="28" x14ac:dyDescent="0.3">
      <c r="A1" s="38" t="s">
        <v>95</v>
      </c>
    </row>
    <row r="2" spans="1:7" s="7" customFormat="1" ht="15.5" x14ac:dyDescent="0.35">
      <c r="A2" s="10" t="s">
        <v>857</v>
      </c>
      <c r="B2" s="11"/>
      <c r="C2" s="11"/>
      <c r="D2" s="11"/>
      <c r="E2" s="11"/>
      <c r="F2" s="11"/>
    </row>
    <row r="3" spans="1:7" s="7" customFormat="1" ht="15.5" x14ac:dyDescent="0.35">
      <c r="A3" s="10" t="s">
        <v>49</v>
      </c>
      <c r="B3" s="8"/>
      <c r="C3" s="9"/>
      <c r="D3" s="9"/>
      <c r="E3" s="9"/>
      <c r="F3" s="9"/>
    </row>
    <row r="4" spans="1:7" s="7" customFormat="1" ht="15.5" x14ac:dyDescent="0.35">
      <c r="A4" s="10" t="s">
        <v>48</v>
      </c>
      <c r="B4" s="8"/>
      <c r="C4" s="9"/>
      <c r="D4" s="9"/>
      <c r="E4" s="9"/>
      <c r="F4" s="9"/>
    </row>
    <row r="5" spans="1:7" s="7" customFormat="1" ht="15.5" x14ac:dyDescent="0.35">
      <c r="A5" s="10" t="s">
        <v>50</v>
      </c>
      <c r="B5" s="8"/>
      <c r="C5" s="9"/>
      <c r="D5" s="9"/>
      <c r="E5" s="9"/>
      <c r="F5" s="9"/>
    </row>
    <row r="6" spans="1:7" s="7" customFormat="1" ht="15.5" x14ac:dyDescent="0.35">
      <c r="A6" s="58" t="s">
        <v>106</v>
      </c>
      <c r="B6" s="8"/>
      <c r="C6" s="8"/>
      <c r="D6" s="8"/>
      <c r="E6" s="8"/>
      <c r="F6" s="8"/>
      <c r="G6" s="8"/>
    </row>
    <row r="7" spans="1:7" s="7" customFormat="1" ht="15.5" x14ac:dyDescent="0.35">
      <c r="A7" s="10"/>
      <c r="B7" s="8"/>
      <c r="C7" s="8"/>
      <c r="D7" s="8"/>
      <c r="E7" s="8"/>
      <c r="F7" s="8"/>
      <c r="G7" s="8"/>
    </row>
    <row r="8" spans="1:7" ht="49" customHeight="1" x14ac:dyDescent="0.3">
      <c r="A8" s="76" t="s">
        <v>75</v>
      </c>
      <c r="B8" s="73" t="s">
        <v>93</v>
      </c>
    </row>
    <row r="9" spans="1:7" ht="18" customHeight="1" x14ac:dyDescent="0.3">
      <c r="A9" s="220">
        <v>45047</v>
      </c>
      <c r="B9" s="221">
        <v>21</v>
      </c>
    </row>
    <row r="10" spans="1:7" ht="18" customHeight="1" x14ac:dyDescent="0.3">
      <c r="A10" s="220">
        <v>45078</v>
      </c>
      <c r="B10" s="221">
        <v>166</v>
      </c>
    </row>
    <row r="11" spans="1:7" ht="18" customHeight="1" x14ac:dyDescent="0.3">
      <c r="A11" s="220">
        <v>45108</v>
      </c>
      <c r="B11" s="221">
        <v>204</v>
      </c>
    </row>
    <row r="12" spans="1:7" ht="18" customHeight="1" x14ac:dyDescent="0.3">
      <c r="A12" s="220">
        <v>45139</v>
      </c>
      <c r="B12" s="221">
        <v>249</v>
      </c>
    </row>
    <row r="13" spans="1:7" ht="18" customHeight="1" x14ac:dyDescent="0.3">
      <c r="A13" s="220">
        <v>45170</v>
      </c>
      <c r="B13" s="77">
        <v>319</v>
      </c>
    </row>
    <row r="14" spans="1:7" ht="18" customHeight="1" x14ac:dyDescent="0.3">
      <c r="A14" s="220">
        <v>45200</v>
      </c>
      <c r="B14" s="221">
        <v>614</v>
      </c>
    </row>
    <row r="15" spans="1:7" ht="18" customHeight="1" x14ac:dyDescent="0.3">
      <c r="A15" s="220">
        <v>45231</v>
      </c>
      <c r="B15" s="77">
        <v>943</v>
      </c>
    </row>
    <row r="16" spans="1:7" ht="18" customHeight="1" x14ac:dyDescent="0.3">
      <c r="A16" s="220">
        <v>45261</v>
      </c>
      <c r="B16" s="77">
        <v>795</v>
      </c>
    </row>
    <row r="17" spans="1:2" ht="18" customHeight="1" x14ac:dyDescent="0.3">
      <c r="A17" s="220">
        <v>45292</v>
      </c>
      <c r="B17" s="176">
        <v>1456</v>
      </c>
    </row>
    <row r="18" spans="1:2" ht="18" customHeight="1" x14ac:dyDescent="0.3">
      <c r="A18" s="175">
        <v>45323</v>
      </c>
      <c r="B18" s="176">
        <v>1512</v>
      </c>
    </row>
    <row r="19" spans="1:2" ht="21" customHeight="1" x14ac:dyDescent="0.3">
      <c r="A19" s="220">
        <v>45352</v>
      </c>
      <c r="B19" s="176">
        <v>1466</v>
      </c>
    </row>
    <row r="20" spans="1:2" ht="21" customHeight="1" thickBot="1" x14ac:dyDescent="0.35">
      <c r="A20" s="220">
        <v>45383</v>
      </c>
      <c r="B20" s="176">
        <v>1689</v>
      </c>
    </row>
    <row r="21" spans="1:2" ht="18" customHeight="1" thickTop="1" x14ac:dyDescent="0.3">
      <c r="A21" s="74" t="s">
        <v>43</v>
      </c>
      <c r="B21" s="78">
        <v>9434</v>
      </c>
    </row>
    <row r="22" spans="1:2" ht="18" customHeight="1" x14ac:dyDescent="0.3">
      <c r="A22" s="29" t="s">
        <v>58</v>
      </c>
    </row>
    <row r="23" spans="1:2" ht="18" customHeight="1" x14ac:dyDescent="0.3">
      <c r="A23" s="29" t="s">
        <v>92</v>
      </c>
    </row>
    <row r="24" spans="1:2" ht="15.5" x14ac:dyDescent="0.35">
      <c r="A24" s="42"/>
    </row>
    <row r="25" spans="1:2" x14ac:dyDescent="0.3">
      <c r="A25" s="13" t="s">
        <v>21</v>
      </c>
      <c r="B25" s="47">
        <f>Cover_sheet!B24</f>
        <v>45463</v>
      </c>
    </row>
    <row r="26" spans="1:2" x14ac:dyDescent="0.3">
      <c r="A26" s="13" t="s">
        <v>22</v>
      </c>
      <c r="B26" s="47">
        <f>Cover_sheet!B25</f>
        <v>45491</v>
      </c>
    </row>
  </sheetData>
  <phoneticPr fontId="23"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B6D3D-31D3-49A3-8109-7C23A6E7B070}">
  <sheetPr>
    <tabColor theme="4" tint="0.79998168889431442"/>
    <pageSetUpPr fitToPage="1"/>
  </sheetPr>
  <dimension ref="A1:D50"/>
  <sheetViews>
    <sheetView showGridLines="0" zoomScaleNormal="100" workbookViewId="0">
      <pane ySplit="8" topLeftCell="A9" activePane="bottomLeft" state="frozen"/>
      <selection activeCell="D388" sqref="D388"/>
      <selection pane="bottomLeft" activeCell="A9" sqref="A9"/>
    </sheetView>
  </sheetViews>
  <sheetFormatPr defaultColWidth="9" defaultRowHeight="14" x14ac:dyDescent="0.3"/>
  <cols>
    <col min="1" max="1" width="84.81640625" style="28" customWidth="1"/>
    <col min="2" max="2" width="27.81640625" style="28" customWidth="1"/>
    <col min="3" max="3" width="27.7265625" style="44" customWidth="1"/>
    <col min="4" max="16384" width="9" style="28"/>
  </cols>
  <sheetData>
    <row r="1" spans="1:3" s="39" customFormat="1" ht="28" x14ac:dyDescent="0.35">
      <c r="A1" s="38" t="s">
        <v>2101</v>
      </c>
      <c r="C1" s="43"/>
    </row>
    <row r="2" spans="1:3" s="7" customFormat="1" ht="15.5" x14ac:dyDescent="0.35">
      <c r="A2" s="10" t="s">
        <v>858</v>
      </c>
      <c r="B2" s="11"/>
      <c r="C2" s="11"/>
    </row>
    <row r="3" spans="1:3" s="7" customFormat="1" ht="15.5" x14ac:dyDescent="0.35">
      <c r="A3" s="10" t="s">
        <v>49</v>
      </c>
      <c r="B3" s="8"/>
      <c r="C3" s="9"/>
    </row>
    <row r="4" spans="1:3" s="7" customFormat="1" ht="15.5" x14ac:dyDescent="0.35">
      <c r="A4" s="10" t="s">
        <v>48</v>
      </c>
      <c r="B4" s="8"/>
      <c r="C4" s="9"/>
    </row>
    <row r="5" spans="1:3" s="7" customFormat="1" ht="15.5" x14ac:dyDescent="0.35">
      <c r="A5" s="10" t="s">
        <v>50</v>
      </c>
      <c r="B5" s="8"/>
      <c r="C5" s="9"/>
    </row>
    <row r="6" spans="1:3" s="7" customFormat="1" ht="15.5" x14ac:dyDescent="0.35">
      <c r="A6" s="58" t="s">
        <v>106</v>
      </c>
      <c r="B6" s="8"/>
      <c r="C6" s="8"/>
    </row>
    <row r="7" spans="1:3" s="7" customFormat="1" ht="18" x14ac:dyDescent="0.4">
      <c r="A7" s="51"/>
      <c r="B7" s="52"/>
      <c r="C7" s="52"/>
    </row>
    <row r="8" spans="1:3" ht="52.5" customHeight="1" x14ac:dyDescent="0.35">
      <c r="A8" s="79" t="s">
        <v>20</v>
      </c>
      <c r="B8" s="79" t="s">
        <v>66</v>
      </c>
      <c r="C8" s="79" t="s">
        <v>44</v>
      </c>
    </row>
    <row r="9" spans="1:3" ht="17.149999999999999" customHeight="1" x14ac:dyDescent="0.3">
      <c r="A9" s="80" t="s">
        <v>2082</v>
      </c>
      <c r="B9" s="81">
        <v>6086</v>
      </c>
      <c r="C9" s="82">
        <v>0.52258286105999996</v>
      </c>
    </row>
    <row r="10" spans="1:3" ht="17.149999999999999" customHeight="1" x14ac:dyDescent="0.3">
      <c r="A10" s="83" t="s">
        <v>103</v>
      </c>
      <c r="B10" s="84">
        <v>6086</v>
      </c>
      <c r="C10" s="85">
        <v>0.52258286105999996</v>
      </c>
    </row>
    <row r="11" spans="1:3" ht="17.149999999999999" customHeight="1" x14ac:dyDescent="0.3">
      <c r="A11" s="86" t="s">
        <v>2083</v>
      </c>
      <c r="B11" s="87">
        <v>816</v>
      </c>
      <c r="C11" s="88">
        <v>7.0066975779999999E-2</v>
      </c>
    </row>
    <row r="12" spans="1:3" ht="17.149999999999999" customHeight="1" x14ac:dyDescent="0.3">
      <c r="A12" s="83" t="s">
        <v>2049</v>
      </c>
      <c r="B12" s="84">
        <v>1</v>
      </c>
      <c r="C12" s="85">
        <v>8.5866389999999994E-5</v>
      </c>
    </row>
    <row r="13" spans="1:3" ht="17.149999999999999" customHeight="1" x14ac:dyDescent="0.3">
      <c r="A13" s="83" t="s">
        <v>2050</v>
      </c>
      <c r="B13" s="84">
        <v>574</v>
      </c>
      <c r="C13" s="85">
        <v>4.9287308940000003E-2</v>
      </c>
    </row>
    <row r="14" spans="1:3" ht="17.149999999999999" customHeight="1" x14ac:dyDescent="0.3">
      <c r="A14" s="83" t="s">
        <v>2051</v>
      </c>
      <c r="B14" s="84">
        <v>2</v>
      </c>
      <c r="C14" s="85">
        <v>1.7173277999999999E-4</v>
      </c>
    </row>
    <row r="15" spans="1:3" ht="17.149999999999999" customHeight="1" x14ac:dyDescent="0.3">
      <c r="A15" s="83" t="s">
        <v>2052</v>
      </c>
      <c r="B15" s="84">
        <v>237</v>
      </c>
      <c r="C15" s="85">
        <v>2.035033487E-2</v>
      </c>
    </row>
    <row r="16" spans="1:3" ht="17.149999999999999" customHeight="1" x14ac:dyDescent="0.3">
      <c r="A16" s="83" t="s">
        <v>2053</v>
      </c>
      <c r="B16" s="84">
        <v>1</v>
      </c>
      <c r="C16" s="85">
        <v>8.5866389999999994E-5</v>
      </c>
    </row>
    <row r="17" spans="1:3" ht="17.149999999999999" customHeight="1" x14ac:dyDescent="0.3">
      <c r="A17" s="83" t="s">
        <v>2054</v>
      </c>
      <c r="B17" s="84">
        <v>1</v>
      </c>
      <c r="C17" s="85">
        <v>8.5866389999999994E-5</v>
      </c>
    </row>
    <row r="18" spans="1:3" ht="17.149999999999999" customHeight="1" x14ac:dyDescent="0.3">
      <c r="A18" s="86" t="s">
        <v>2084</v>
      </c>
      <c r="B18" s="87">
        <v>2273</v>
      </c>
      <c r="C18" s="88">
        <v>0.19517430877</v>
      </c>
    </row>
    <row r="19" spans="1:3" ht="17.149999999999999" customHeight="1" x14ac:dyDescent="0.3">
      <c r="A19" s="83" t="s">
        <v>2058</v>
      </c>
      <c r="B19" s="84">
        <v>2223</v>
      </c>
      <c r="C19" s="85">
        <v>0.19088098917999999</v>
      </c>
    </row>
    <row r="20" spans="1:3" ht="17.149999999999999" customHeight="1" x14ac:dyDescent="0.3">
      <c r="A20" s="83" t="s">
        <v>2059</v>
      </c>
      <c r="B20" s="84">
        <v>50</v>
      </c>
      <c r="C20" s="85">
        <v>4.2933195899999997E-3</v>
      </c>
    </row>
    <row r="21" spans="1:3" ht="17.149999999999999" customHeight="1" x14ac:dyDescent="0.3">
      <c r="A21" s="86" t="s">
        <v>2085</v>
      </c>
      <c r="B21" s="87">
        <v>259</v>
      </c>
      <c r="C21" s="88">
        <v>2.2239395499999998E-2</v>
      </c>
    </row>
    <row r="22" spans="1:3" ht="17.149999999999999" customHeight="1" x14ac:dyDescent="0.3">
      <c r="A22" s="83" t="s">
        <v>2055</v>
      </c>
      <c r="B22" s="84">
        <v>59</v>
      </c>
      <c r="C22" s="85">
        <v>5.0661171199999997E-3</v>
      </c>
    </row>
    <row r="23" spans="1:3" ht="17.149999999999999" customHeight="1" x14ac:dyDescent="0.3">
      <c r="A23" s="83" t="s">
        <v>2056</v>
      </c>
      <c r="B23" s="84">
        <v>117</v>
      </c>
      <c r="C23" s="85">
        <v>1.004636785E-2</v>
      </c>
    </row>
    <row r="24" spans="1:3" ht="17.149999999999999" customHeight="1" x14ac:dyDescent="0.3">
      <c r="A24" s="83" t="s">
        <v>2057</v>
      </c>
      <c r="B24" s="84">
        <v>38</v>
      </c>
      <c r="C24" s="85">
        <v>3.26292289E-3</v>
      </c>
    </row>
    <row r="25" spans="1:3" ht="18" customHeight="1" x14ac:dyDescent="0.3">
      <c r="A25" s="83" t="s">
        <v>2060</v>
      </c>
      <c r="B25" s="84">
        <v>45</v>
      </c>
      <c r="C25" s="85">
        <v>3.8639876299999998E-3</v>
      </c>
    </row>
    <row r="26" spans="1:3" ht="18" customHeight="1" x14ac:dyDescent="0.3">
      <c r="A26" s="86" t="s">
        <v>2086</v>
      </c>
      <c r="B26" s="87">
        <v>2212</v>
      </c>
      <c r="C26" s="88">
        <v>0.18993645885999999</v>
      </c>
    </row>
    <row r="27" spans="1:3" ht="18" customHeight="1" x14ac:dyDescent="0.3">
      <c r="A27" s="83" t="s">
        <v>74</v>
      </c>
      <c r="B27" s="84">
        <v>1121</v>
      </c>
      <c r="C27" s="85">
        <v>9.6256225309999999E-2</v>
      </c>
    </row>
    <row r="28" spans="1:3" ht="18" customHeight="1" thickBot="1" x14ac:dyDescent="0.35">
      <c r="A28" s="89" t="s">
        <v>86</v>
      </c>
      <c r="B28" s="90">
        <v>1091</v>
      </c>
      <c r="C28" s="91">
        <v>9.3680233550000006E-2</v>
      </c>
    </row>
    <row r="29" spans="1:3" ht="21" customHeight="1" thickTop="1" x14ac:dyDescent="0.3">
      <c r="A29" s="92" t="s">
        <v>67</v>
      </c>
      <c r="B29" s="78">
        <v>11646</v>
      </c>
      <c r="C29" s="93">
        <v>1</v>
      </c>
    </row>
    <row r="30" spans="1:3" ht="22.5" customHeight="1" x14ac:dyDescent="0.35">
      <c r="A30" s="69"/>
      <c r="B30" s="70"/>
      <c r="C30" s="71"/>
    </row>
    <row r="31" spans="1:3" ht="18" customHeight="1" x14ac:dyDescent="0.3">
      <c r="A31" s="13" t="s">
        <v>21</v>
      </c>
      <c r="B31" s="47">
        <f>Cover_sheet!B24</f>
        <v>45463</v>
      </c>
      <c r="C31" s="29"/>
    </row>
    <row r="32" spans="1:3" ht="18" customHeight="1" x14ac:dyDescent="0.3">
      <c r="A32" s="13" t="s">
        <v>22</v>
      </c>
      <c r="B32" s="47">
        <f>Cover_sheet!B25</f>
        <v>45491</v>
      </c>
      <c r="C32" s="29"/>
    </row>
    <row r="33" spans="1:4" ht="18" customHeight="1" x14ac:dyDescent="0.3">
      <c r="A33" s="29"/>
      <c r="B33" s="29"/>
      <c r="C33" s="29"/>
    </row>
    <row r="34" spans="1:4" ht="18" customHeight="1" x14ac:dyDescent="0.3">
      <c r="A34" s="29"/>
      <c r="B34" s="29"/>
      <c r="C34" s="29"/>
    </row>
    <row r="35" spans="1:4" ht="18" customHeight="1" x14ac:dyDescent="0.3">
      <c r="A35" s="29"/>
      <c r="B35" s="29"/>
      <c r="C35" s="29"/>
    </row>
    <row r="36" spans="1:4" ht="18" customHeight="1" x14ac:dyDescent="0.3">
      <c r="A36" s="29"/>
      <c r="B36" s="29"/>
      <c r="C36" s="29"/>
    </row>
    <row r="37" spans="1:4" ht="18" customHeight="1" x14ac:dyDescent="0.3">
      <c r="A37" s="29"/>
      <c r="B37" s="29"/>
      <c r="C37" s="29"/>
    </row>
    <row r="38" spans="1:4" ht="18" customHeight="1" x14ac:dyDescent="0.3">
      <c r="A38" s="29"/>
      <c r="B38" s="29"/>
      <c r="C38" s="29"/>
    </row>
    <row r="39" spans="1:4" ht="18" customHeight="1" x14ac:dyDescent="0.3">
      <c r="A39" s="29"/>
      <c r="B39" s="29"/>
      <c r="C39" s="29"/>
    </row>
    <row r="40" spans="1:4" ht="18" customHeight="1" x14ac:dyDescent="0.3"/>
    <row r="41" spans="1:4" ht="18" customHeight="1" x14ac:dyDescent="0.3"/>
    <row r="42" spans="1:4" ht="18" customHeight="1" x14ac:dyDescent="0.35">
      <c r="D42" s="31"/>
    </row>
    <row r="43" spans="1:4" ht="18" customHeight="1" x14ac:dyDescent="0.35">
      <c r="D43" s="31"/>
    </row>
    <row r="44" spans="1:4" ht="18" customHeight="1" x14ac:dyDescent="0.3"/>
    <row r="45" spans="1:4" ht="36" customHeight="1" x14ac:dyDescent="0.3"/>
    <row r="49" spans="4:4" ht="15.5" x14ac:dyDescent="0.35">
      <c r="D49" s="31"/>
    </row>
    <row r="50" spans="4:4" ht="15.5" x14ac:dyDescent="0.35">
      <c r="D50" s="31"/>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tabColor theme="4" tint="0.79998168889431442"/>
    <pageSetUpPr fitToPage="1"/>
  </sheetPr>
  <dimension ref="A1:L34"/>
  <sheetViews>
    <sheetView showGridLines="0" zoomScaleNormal="100" workbookViewId="0">
      <pane ySplit="8" topLeftCell="A9" activePane="bottomLeft" state="frozen"/>
      <selection activeCell="D388" sqref="D388"/>
      <selection pane="bottomLeft" activeCell="A9" sqref="A9"/>
    </sheetView>
  </sheetViews>
  <sheetFormatPr defaultColWidth="9" defaultRowHeight="14" x14ac:dyDescent="0.3"/>
  <cols>
    <col min="1" max="1" width="17" style="28" customWidth="1"/>
    <col min="2" max="2" width="31.453125" style="28" customWidth="1"/>
    <col min="3" max="6" width="19.81640625" style="28" customWidth="1"/>
    <col min="7" max="7" width="23.1796875" style="28" customWidth="1"/>
    <col min="8" max="9" width="19.81640625" style="28" customWidth="1"/>
    <col min="10" max="10" width="16.54296875" style="28" customWidth="1"/>
    <col min="11" max="11" width="38.54296875" style="28" customWidth="1"/>
    <col min="12" max="12" width="61.453125" style="28" customWidth="1"/>
    <col min="13" max="16384" width="9" style="28"/>
  </cols>
  <sheetData>
    <row r="1" spans="1:9" s="39" customFormat="1" ht="28" x14ac:dyDescent="0.35">
      <c r="A1" s="38" t="s">
        <v>2102</v>
      </c>
    </row>
    <row r="2" spans="1:9" s="7" customFormat="1" ht="15.5" x14ac:dyDescent="0.35">
      <c r="A2" s="10" t="s">
        <v>860</v>
      </c>
      <c r="B2" s="11"/>
      <c r="C2" s="11"/>
      <c r="D2" s="11"/>
      <c r="E2" s="11"/>
      <c r="F2" s="11"/>
      <c r="G2" s="11"/>
      <c r="H2" s="11"/>
    </row>
    <row r="3" spans="1:9" s="7" customFormat="1" ht="15.5" x14ac:dyDescent="0.35">
      <c r="A3" s="10" t="s">
        <v>49</v>
      </c>
      <c r="B3" s="8"/>
      <c r="C3" s="9"/>
      <c r="D3" s="9"/>
      <c r="E3" s="9"/>
      <c r="F3" s="9"/>
      <c r="G3" s="9"/>
      <c r="H3" s="9"/>
    </row>
    <row r="4" spans="1:9" s="7" customFormat="1" ht="15.5" x14ac:dyDescent="0.35">
      <c r="A4" s="10" t="s">
        <v>48</v>
      </c>
      <c r="B4" s="8"/>
      <c r="C4" s="9"/>
      <c r="D4" s="9"/>
      <c r="E4" s="9"/>
      <c r="F4" s="9"/>
      <c r="G4" s="9"/>
      <c r="H4" s="9"/>
    </row>
    <row r="5" spans="1:9" s="7" customFormat="1" ht="15.5" x14ac:dyDescent="0.35">
      <c r="A5" s="10" t="s">
        <v>50</v>
      </c>
      <c r="B5" s="8"/>
      <c r="C5" s="9"/>
      <c r="D5" s="9"/>
      <c r="E5" s="9"/>
      <c r="F5" s="9"/>
      <c r="G5" s="9"/>
      <c r="H5" s="9"/>
    </row>
    <row r="6" spans="1:9" s="7" customFormat="1" ht="15.5" x14ac:dyDescent="0.35">
      <c r="A6" s="58" t="s">
        <v>106</v>
      </c>
      <c r="B6" s="8"/>
      <c r="C6" s="8"/>
      <c r="D6" s="8"/>
      <c r="E6" s="8"/>
      <c r="F6" s="8"/>
      <c r="G6" s="8"/>
      <c r="H6" s="8"/>
      <c r="I6" s="8"/>
    </row>
    <row r="7" spans="1:9" s="7" customFormat="1" ht="15.5" x14ac:dyDescent="0.35">
      <c r="A7" s="10"/>
      <c r="B7" s="8"/>
      <c r="C7" s="8"/>
      <c r="D7" s="8"/>
      <c r="E7" s="8"/>
      <c r="F7" s="8"/>
      <c r="G7" s="8"/>
      <c r="H7" s="8"/>
      <c r="I7" s="8"/>
    </row>
    <row r="8" spans="1:9" ht="77.5" customHeight="1" x14ac:dyDescent="0.35">
      <c r="A8" s="181" t="s">
        <v>47</v>
      </c>
      <c r="B8" s="182" t="s">
        <v>65</v>
      </c>
      <c r="C8" s="183" t="s">
        <v>45</v>
      </c>
      <c r="D8" s="184" t="s">
        <v>44</v>
      </c>
      <c r="E8" s="185" t="s">
        <v>46</v>
      </c>
      <c r="F8" s="185" t="s">
        <v>53</v>
      </c>
      <c r="G8" s="209" t="s">
        <v>2087</v>
      </c>
      <c r="H8" s="209" t="s">
        <v>2068</v>
      </c>
      <c r="I8" s="210" t="s">
        <v>2091</v>
      </c>
    </row>
    <row r="9" spans="1:9" ht="18" customHeight="1" x14ac:dyDescent="0.35">
      <c r="A9" s="211" t="s">
        <v>73</v>
      </c>
      <c r="B9" s="211" t="s">
        <v>70</v>
      </c>
      <c r="C9" s="212">
        <v>11646</v>
      </c>
      <c r="D9" s="213">
        <v>1</v>
      </c>
      <c r="E9" s="214">
        <v>9434</v>
      </c>
      <c r="F9" s="215">
        <v>1</v>
      </c>
      <c r="G9" s="189">
        <v>27802074.493896</v>
      </c>
      <c r="H9" s="201">
        <v>41.888960489466001</v>
      </c>
      <c r="I9" s="202">
        <v>33.93271966835156</v>
      </c>
    </row>
    <row r="10" spans="1:9" ht="18" customHeight="1" x14ac:dyDescent="0.35">
      <c r="A10" s="211" t="s">
        <v>42</v>
      </c>
      <c r="B10" s="211" t="s">
        <v>32</v>
      </c>
      <c r="C10" s="189">
        <v>10389</v>
      </c>
      <c r="D10" s="216">
        <v>0.89206594537999995</v>
      </c>
      <c r="E10" s="177">
        <v>8301</v>
      </c>
      <c r="F10" s="217">
        <v>0.87990248038999996</v>
      </c>
      <c r="G10" s="189">
        <v>23868499</v>
      </c>
      <c r="H10" s="201">
        <v>43.52598795592467</v>
      </c>
      <c r="I10" s="202">
        <v>34.778056215432734</v>
      </c>
    </row>
    <row r="11" spans="1:9" ht="18" customHeight="1" x14ac:dyDescent="0.35">
      <c r="A11" s="180" t="s">
        <v>33</v>
      </c>
      <c r="B11" s="180" t="s">
        <v>23</v>
      </c>
      <c r="C11" s="96">
        <v>975</v>
      </c>
      <c r="D11" s="97">
        <v>8.3719732089999999E-2</v>
      </c>
      <c r="E11" s="94">
        <v>603</v>
      </c>
      <c r="F11" s="95">
        <v>6.3917744319999997E-2</v>
      </c>
      <c r="G11" s="96">
        <v>1187252</v>
      </c>
      <c r="H11" s="203">
        <v>82.122413775676947</v>
      </c>
      <c r="I11" s="204">
        <v>50.7895543658802</v>
      </c>
    </row>
    <row r="12" spans="1:9" ht="18" customHeight="1" x14ac:dyDescent="0.35">
      <c r="A12" s="180" t="s">
        <v>34</v>
      </c>
      <c r="B12" s="180" t="s">
        <v>24</v>
      </c>
      <c r="C12" s="96">
        <v>1331</v>
      </c>
      <c r="D12" s="97">
        <v>0.11428816761</v>
      </c>
      <c r="E12" s="94">
        <v>976</v>
      </c>
      <c r="F12" s="95">
        <v>0.10345558617</v>
      </c>
      <c r="G12" s="96">
        <v>3196962</v>
      </c>
      <c r="H12" s="203">
        <v>41.633275591014218</v>
      </c>
      <c r="I12" s="204">
        <v>30.528983453666324</v>
      </c>
    </row>
    <row r="13" spans="1:9" ht="18" customHeight="1" x14ac:dyDescent="0.35">
      <c r="A13" s="180" t="s">
        <v>35</v>
      </c>
      <c r="B13" s="180" t="s">
        <v>25</v>
      </c>
      <c r="C13" s="96">
        <v>1691</v>
      </c>
      <c r="D13" s="97">
        <v>0.14520006868999999</v>
      </c>
      <c r="E13" s="94">
        <v>1409</v>
      </c>
      <c r="F13" s="95">
        <v>0.14935340257999999</v>
      </c>
      <c r="G13" s="96">
        <v>2356974</v>
      </c>
      <c r="H13" s="203">
        <v>71.744533456881584</v>
      </c>
      <c r="I13" s="204">
        <v>59.780040000441247</v>
      </c>
    </row>
    <row r="14" spans="1:9" ht="18" customHeight="1" x14ac:dyDescent="0.35">
      <c r="A14" s="180" t="s">
        <v>36</v>
      </c>
      <c r="B14" s="180" t="s">
        <v>26</v>
      </c>
      <c r="C14" s="96">
        <v>818</v>
      </c>
      <c r="D14" s="97">
        <v>7.0238708560000002E-2</v>
      </c>
      <c r="E14" s="94">
        <v>577</v>
      </c>
      <c r="F14" s="95">
        <v>6.1161755349999999E-2</v>
      </c>
      <c r="G14" s="96">
        <v>2073167</v>
      </c>
      <c r="H14" s="203">
        <v>39.456541610010191</v>
      </c>
      <c r="I14" s="204">
        <v>27.831814803148998</v>
      </c>
    </row>
    <row r="15" spans="1:9" ht="18" customHeight="1" x14ac:dyDescent="0.35">
      <c r="A15" s="180" t="s">
        <v>37</v>
      </c>
      <c r="B15" s="180" t="s">
        <v>27</v>
      </c>
      <c r="C15" s="96">
        <v>1123</v>
      </c>
      <c r="D15" s="97">
        <v>9.6427958090000002E-2</v>
      </c>
      <c r="E15" s="94">
        <v>823</v>
      </c>
      <c r="F15" s="95">
        <v>8.7237651040000003E-2</v>
      </c>
      <c r="G15" s="96">
        <v>2478294</v>
      </c>
      <c r="H15" s="203">
        <v>45.313429318716828</v>
      </c>
      <c r="I15" s="204">
        <v>33.208327986913581</v>
      </c>
    </row>
    <row r="16" spans="1:9" ht="18" customHeight="1" x14ac:dyDescent="0.35">
      <c r="A16" s="180" t="s">
        <v>38</v>
      </c>
      <c r="B16" s="180" t="s">
        <v>28</v>
      </c>
      <c r="C16" s="96">
        <v>1085</v>
      </c>
      <c r="D16" s="97">
        <v>9.3165035199999996E-2</v>
      </c>
      <c r="E16" s="94">
        <v>916</v>
      </c>
      <c r="F16" s="95">
        <v>9.7095611609999993E-2</v>
      </c>
      <c r="G16" s="96">
        <v>2632999</v>
      </c>
      <c r="H16" s="203">
        <v>41.207763466678117</v>
      </c>
      <c r="I16" s="204">
        <v>34.789227037306134</v>
      </c>
    </row>
    <row r="17" spans="1:12" ht="18" customHeight="1" x14ac:dyDescent="0.35">
      <c r="A17" s="180" t="s">
        <v>39</v>
      </c>
      <c r="B17" s="180" t="s">
        <v>29</v>
      </c>
      <c r="C17" s="96">
        <v>751</v>
      </c>
      <c r="D17" s="97">
        <v>6.4485660309999998E-2</v>
      </c>
      <c r="E17" s="94">
        <v>672</v>
      </c>
      <c r="F17" s="95">
        <v>7.1231715070000007E-2</v>
      </c>
      <c r="G17" s="96">
        <v>3597629</v>
      </c>
      <c r="H17" s="203">
        <v>20.874859525537513</v>
      </c>
      <c r="I17" s="204">
        <v>18.678968843090825</v>
      </c>
    </row>
    <row r="18" spans="1:12" ht="18" customHeight="1" x14ac:dyDescent="0.35">
      <c r="A18" s="180" t="s">
        <v>40</v>
      </c>
      <c r="B18" s="180" t="s">
        <v>30</v>
      </c>
      <c r="C18" s="96">
        <v>1700</v>
      </c>
      <c r="D18" s="97">
        <v>0.14597286622</v>
      </c>
      <c r="E18" s="94">
        <v>1532</v>
      </c>
      <c r="F18" s="95">
        <v>0.16239135043</v>
      </c>
      <c r="G18" s="96">
        <v>3858153</v>
      </c>
      <c r="H18" s="203">
        <v>44.062534585849754</v>
      </c>
      <c r="I18" s="204">
        <v>39.708119403248133</v>
      </c>
    </row>
    <row r="19" spans="1:12" ht="18" customHeight="1" x14ac:dyDescent="0.35">
      <c r="A19" s="180" t="s">
        <v>41</v>
      </c>
      <c r="B19" s="180" t="s">
        <v>31</v>
      </c>
      <c r="C19" s="96">
        <v>915</v>
      </c>
      <c r="D19" s="97">
        <v>7.8567748579999999E-2</v>
      </c>
      <c r="E19" s="94">
        <v>793</v>
      </c>
      <c r="F19" s="95">
        <v>8.4057663759999998E-2</v>
      </c>
      <c r="G19" s="96">
        <v>2487070</v>
      </c>
      <c r="H19" s="203">
        <v>36.790279324667182</v>
      </c>
      <c r="I19" s="204">
        <v>31.884908748044889</v>
      </c>
      <c r="L19" s="31"/>
    </row>
    <row r="20" spans="1:12" ht="18" customHeight="1" x14ac:dyDescent="0.35">
      <c r="A20" s="211" t="s">
        <v>71</v>
      </c>
      <c r="B20" s="211" t="s">
        <v>69</v>
      </c>
      <c r="C20" s="189">
        <v>599</v>
      </c>
      <c r="D20" s="216">
        <v>5.1433968740000002E-2</v>
      </c>
      <c r="E20" s="177">
        <v>503</v>
      </c>
      <c r="F20" s="217">
        <v>5.3317786720000003E-2</v>
      </c>
      <c r="G20" s="189">
        <v>1383778.4938960001</v>
      </c>
      <c r="H20" s="201">
        <v>43.287274852315974</v>
      </c>
      <c r="I20" s="202">
        <v>36.349748331744465</v>
      </c>
      <c r="L20" s="31"/>
    </row>
    <row r="21" spans="1:12" ht="18" customHeight="1" x14ac:dyDescent="0.35">
      <c r="A21" s="211" t="s">
        <v>72</v>
      </c>
      <c r="B21" s="211" t="s">
        <v>68</v>
      </c>
      <c r="C21" s="218">
        <v>658</v>
      </c>
      <c r="D21" s="219">
        <v>5.650008586E-2</v>
      </c>
      <c r="E21" s="177">
        <v>630</v>
      </c>
      <c r="F21" s="217">
        <v>6.6779732879999998E-2</v>
      </c>
      <c r="G21" s="189">
        <v>2549797</v>
      </c>
      <c r="H21" s="201">
        <v>25.805975926711028</v>
      </c>
      <c r="I21" s="202">
        <v>24.707849291531836</v>
      </c>
      <c r="L21" s="31"/>
    </row>
    <row r="22" spans="1:12" ht="26.5" customHeight="1" x14ac:dyDescent="0.35">
      <c r="A22" s="29" t="s">
        <v>2088</v>
      </c>
      <c r="B22" s="211"/>
      <c r="C22" s="177"/>
      <c r="D22" s="217"/>
      <c r="E22" s="177"/>
      <c r="F22" s="217"/>
      <c r="G22" s="177"/>
      <c r="H22" s="178"/>
      <c r="K22" s="31"/>
    </row>
    <row r="23" spans="1:12" ht="26.5" customHeight="1" x14ac:dyDescent="0.35">
      <c r="A23" s="29" t="s">
        <v>2067</v>
      </c>
      <c r="B23" s="211"/>
      <c r="C23" s="177"/>
      <c r="D23" s="217"/>
      <c r="E23" s="177"/>
      <c r="F23" s="217"/>
      <c r="G23" s="177"/>
      <c r="H23" s="178"/>
      <c r="K23" s="31"/>
    </row>
    <row r="24" spans="1:12" ht="15.5" x14ac:dyDescent="0.35">
      <c r="A24" s="29" t="s">
        <v>2062</v>
      </c>
      <c r="B24" s="211"/>
      <c r="C24" s="177"/>
      <c r="D24" s="217"/>
      <c r="E24" s="177"/>
      <c r="F24" s="217"/>
      <c r="G24" s="177"/>
      <c r="H24" s="178"/>
      <c r="K24" s="31"/>
    </row>
    <row r="25" spans="1:12" ht="26.5" customHeight="1" x14ac:dyDescent="0.35">
      <c r="A25" s="29" t="s">
        <v>2066</v>
      </c>
      <c r="B25" s="211"/>
      <c r="C25" s="177"/>
      <c r="D25" s="217"/>
      <c r="E25" s="177"/>
      <c r="F25" s="217"/>
      <c r="G25" s="177"/>
      <c r="H25" s="178"/>
      <c r="K25" s="31"/>
    </row>
    <row r="26" spans="1:12" ht="15.5" x14ac:dyDescent="0.35">
      <c r="A26" s="29" t="s">
        <v>2063</v>
      </c>
      <c r="B26" s="211"/>
      <c r="C26" s="177"/>
      <c r="D26" s="217"/>
      <c r="E26" s="177"/>
      <c r="F26" s="217"/>
      <c r="G26" s="177"/>
      <c r="H26" s="178"/>
      <c r="K26" s="31"/>
    </row>
    <row r="27" spans="1:12" ht="26.5" customHeight="1" x14ac:dyDescent="0.35">
      <c r="A27" s="29" t="s">
        <v>2065</v>
      </c>
      <c r="B27" s="211"/>
      <c r="C27" s="177"/>
      <c r="D27" s="217"/>
      <c r="E27" s="177"/>
      <c r="F27" s="217"/>
      <c r="G27" s="177"/>
      <c r="H27" s="178"/>
      <c r="K27" s="31"/>
    </row>
    <row r="28" spans="1:12" ht="15.5" x14ac:dyDescent="0.35">
      <c r="A28" s="29" t="s">
        <v>2064</v>
      </c>
      <c r="B28" s="211"/>
      <c r="C28" s="177"/>
      <c r="D28" s="217"/>
      <c r="E28" s="177"/>
      <c r="F28" s="217"/>
      <c r="G28" s="177"/>
      <c r="H28" s="178"/>
      <c r="K28" s="31"/>
    </row>
    <row r="29" spans="1:12" ht="18" customHeight="1" x14ac:dyDescent="0.35">
      <c r="A29" s="211"/>
      <c r="B29" s="211"/>
      <c r="C29" s="177"/>
      <c r="D29" s="217"/>
      <c r="E29" s="177"/>
      <c r="F29" s="217"/>
      <c r="G29" s="177"/>
      <c r="H29" s="178"/>
      <c r="K29" s="31"/>
    </row>
    <row r="30" spans="1:12" x14ac:dyDescent="0.3">
      <c r="A30" s="13" t="s">
        <v>21</v>
      </c>
      <c r="B30" s="47">
        <f>Cover_sheet!B24</f>
        <v>45463</v>
      </c>
    </row>
    <row r="31" spans="1:12" x14ac:dyDescent="0.3">
      <c r="A31" s="13" t="s">
        <v>22</v>
      </c>
      <c r="B31" s="47">
        <f>Cover_sheet!B25</f>
        <v>45491</v>
      </c>
      <c r="I31" s="45"/>
    </row>
    <row r="33" spans="3:9" x14ac:dyDescent="0.3">
      <c r="D33" s="41"/>
      <c r="I33" s="41"/>
    </row>
    <row r="34" spans="3:9" x14ac:dyDescent="0.3">
      <c r="C34" s="41"/>
    </row>
  </sheetData>
  <phoneticPr fontId="23" type="noConversion"/>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7BD79-1006-4B60-B574-7747836C4A99}">
  <sheetPr>
    <tabColor theme="4" tint="0.79998168889431442"/>
  </sheetPr>
  <dimension ref="A1:J413"/>
  <sheetViews>
    <sheetView zoomScaleNormal="100" workbookViewId="0">
      <pane ySplit="8" topLeftCell="A9" activePane="bottomLeft" state="frozen"/>
      <selection activeCell="D388" sqref="D388"/>
      <selection pane="bottomLeft" activeCell="A9" sqref="A9"/>
    </sheetView>
  </sheetViews>
  <sheetFormatPr defaultColWidth="8.7265625" defaultRowHeight="14.5" x14ac:dyDescent="0.35"/>
  <cols>
    <col min="1" max="1" width="18.54296875" style="32" customWidth="1"/>
    <col min="2" max="2" width="29.1796875" style="32" bestFit="1" customWidth="1"/>
    <col min="3" max="3" width="42.1796875" style="32" bestFit="1" customWidth="1"/>
    <col min="4" max="4" width="44.54296875" style="32" bestFit="1" customWidth="1"/>
    <col min="5" max="5" width="18.453125" style="32" customWidth="1"/>
    <col min="6" max="6" width="19.81640625" style="32" customWidth="1"/>
    <col min="7" max="7" width="23.1796875" style="32" customWidth="1"/>
    <col min="8" max="8" width="19.81640625" style="32" customWidth="1"/>
    <col min="9" max="9" width="22.81640625" style="32" customWidth="1"/>
    <col min="10" max="16384" width="8.7265625" style="32"/>
  </cols>
  <sheetData>
    <row r="1" spans="1:10" ht="28" x14ac:dyDescent="0.6">
      <c r="A1" s="68" t="s">
        <v>2103</v>
      </c>
    </row>
    <row r="2" spans="1:10" ht="15.5" x14ac:dyDescent="0.35">
      <c r="A2" s="4" t="s">
        <v>861</v>
      </c>
    </row>
    <row r="3" spans="1:10" ht="15.5" x14ac:dyDescent="0.35">
      <c r="A3" s="58" t="s">
        <v>104</v>
      </c>
    </row>
    <row r="4" spans="1:10" ht="15.5" x14ac:dyDescent="0.35">
      <c r="A4" s="58" t="s">
        <v>105</v>
      </c>
    </row>
    <row r="5" spans="1:10" ht="15.5" x14ac:dyDescent="0.35">
      <c r="A5" s="58" t="s">
        <v>50</v>
      </c>
    </row>
    <row r="6" spans="1:10" ht="15.5" x14ac:dyDescent="0.35">
      <c r="A6" s="58" t="s">
        <v>106</v>
      </c>
    </row>
    <row r="7" spans="1:10" ht="21" x14ac:dyDescent="0.5">
      <c r="E7" s="99"/>
    </row>
    <row r="8" spans="1:10" ht="77.5" customHeight="1" x14ac:dyDescent="0.35">
      <c r="A8" s="100" t="s">
        <v>107</v>
      </c>
      <c r="B8" s="98" t="s">
        <v>108</v>
      </c>
      <c r="C8" s="101" t="s">
        <v>109</v>
      </c>
      <c r="D8" s="98" t="s">
        <v>110</v>
      </c>
      <c r="E8" s="187" t="s">
        <v>2048</v>
      </c>
      <c r="F8" s="21" t="s">
        <v>93</v>
      </c>
      <c r="G8" s="179" t="s">
        <v>2089</v>
      </c>
      <c r="H8" s="188" t="s">
        <v>2068</v>
      </c>
      <c r="I8" s="206" t="s">
        <v>2091</v>
      </c>
      <c r="J8" s="173"/>
    </row>
    <row r="9" spans="1:10" s="62" customFormat="1" ht="25.15" customHeight="1" x14ac:dyDescent="0.35">
      <c r="A9" s="59" t="s">
        <v>73</v>
      </c>
      <c r="B9" s="106" t="s">
        <v>70</v>
      </c>
      <c r="C9" s="61"/>
      <c r="D9" s="107"/>
      <c r="E9" s="103">
        <v>11646</v>
      </c>
      <c r="F9" s="114">
        <v>9434</v>
      </c>
      <c r="G9" s="114">
        <v>27802074.493896</v>
      </c>
      <c r="H9" s="102">
        <v>41.888960489466001</v>
      </c>
      <c r="I9" s="114">
        <v>33.93271966835156</v>
      </c>
    </row>
    <row r="10" spans="1:10" s="62" customFormat="1" ht="25.15" customHeight="1" x14ac:dyDescent="0.35">
      <c r="A10" s="59" t="s">
        <v>42</v>
      </c>
      <c r="B10" s="106" t="s">
        <v>111</v>
      </c>
      <c r="C10" s="61"/>
      <c r="D10" s="107"/>
      <c r="E10" s="103">
        <v>10389</v>
      </c>
      <c r="F10" s="114">
        <v>8301</v>
      </c>
      <c r="G10" s="114">
        <v>23868499</v>
      </c>
      <c r="H10" s="102">
        <v>43.52598795592467</v>
      </c>
      <c r="I10" s="114">
        <v>34.778056215432734</v>
      </c>
    </row>
    <row r="11" spans="1:10" s="62" customFormat="1" ht="25.15" customHeight="1" x14ac:dyDescent="0.35">
      <c r="A11" s="63" t="s">
        <v>33</v>
      </c>
      <c r="B11" s="106" t="s">
        <v>23</v>
      </c>
      <c r="C11" s="61"/>
      <c r="D11" s="107"/>
      <c r="E11" s="103">
        <v>975</v>
      </c>
      <c r="F11" s="114">
        <v>603</v>
      </c>
      <c r="G11" s="114">
        <v>1187252</v>
      </c>
      <c r="H11" s="102">
        <v>82.122413775676947</v>
      </c>
      <c r="I11" s="114">
        <v>50.7895543658802</v>
      </c>
    </row>
    <row r="12" spans="1:10" s="62" customFormat="1" ht="25.15" customHeight="1" x14ac:dyDescent="0.35">
      <c r="A12" s="63" t="s">
        <v>112</v>
      </c>
      <c r="B12" s="107" t="s">
        <v>23</v>
      </c>
      <c r="C12" s="60" t="s">
        <v>113</v>
      </c>
      <c r="D12" s="107"/>
      <c r="E12" s="104">
        <v>308</v>
      </c>
      <c r="F12" s="115">
        <v>164</v>
      </c>
      <c r="G12" s="115">
        <v>238142</v>
      </c>
      <c r="H12" s="205">
        <v>129.3345986848183</v>
      </c>
      <c r="I12" s="115">
        <v>68.86647462438377</v>
      </c>
    </row>
    <row r="13" spans="1:10" s="62" customFormat="1" ht="15.5" x14ac:dyDescent="0.35">
      <c r="A13" s="63" t="s">
        <v>114</v>
      </c>
      <c r="B13" s="107" t="s">
        <v>23</v>
      </c>
      <c r="C13" s="60" t="s">
        <v>115</v>
      </c>
      <c r="D13" s="106"/>
      <c r="E13" s="104">
        <v>21</v>
      </c>
      <c r="F13" s="115">
        <v>11</v>
      </c>
      <c r="G13" s="115">
        <v>48663</v>
      </c>
      <c r="H13" s="205">
        <v>43.153936255471301</v>
      </c>
      <c r="I13" s="115">
        <v>22.604442800484968</v>
      </c>
    </row>
    <row r="14" spans="1:10" s="62" customFormat="1" ht="15.5" x14ac:dyDescent="0.35">
      <c r="A14" s="63" t="s">
        <v>116</v>
      </c>
      <c r="B14" s="107" t="s">
        <v>23</v>
      </c>
      <c r="C14" s="60" t="s">
        <v>117</v>
      </c>
      <c r="D14" s="106"/>
      <c r="E14" s="104">
        <v>66</v>
      </c>
      <c r="F14" s="115">
        <v>64</v>
      </c>
      <c r="G14" s="115">
        <v>42383</v>
      </c>
      <c r="H14" s="205">
        <v>155.72281339216195</v>
      </c>
      <c r="I14" s="115">
        <v>151.00394025906613</v>
      </c>
    </row>
    <row r="15" spans="1:10" s="62" customFormat="1" ht="15.5" x14ac:dyDescent="0.35">
      <c r="A15" s="63" t="s">
        <v>118</v>
      </c>
      <c r="B15" s="107" t="s">
        <v>23</v>
      </c>
      <c r="C15" s="60" t="s">
        <v>119</v>
      </c>
      <c r="D15" s="106"/>
      <c r="E15" s="104">
        <v>41</v>
      </c>
      <c r="F15" s="115">
        <v>29</v>
      </c>
      <c r="G15" s="115">
        <v>57020</v>
      </c>
      <c r="H15" s="205">
        <v>71.904594878989826</v>
      </c>
      <c r="I15" s="115">
        <v>50.859347597334263</v>
      </c>
    </row>
    <row r="16" spans="1:10" s="62" customFormat="1" ht="15.5" x14ac:dyDescent="0.35">
      <c r="A16" s="63" t="s">
        <v>120</v>
      </c>
      <c r="B16" s="107" t="s">
        <v>23</v>
      </c>
      <c r="C16" s="60" t="s">
        <v>121</v>
      </c>
      <c r="D16" s="106"/>
      <c r="E16" s="104">
        <v>63</v>
      </c>
      <c r="F16" s="115">
        <v>42</v>
      </c>
      <c r="G16" s="115">
        <v>147385</v>
      </c>
      <c r="H16" s="205">
        <v>42.745191165993823</v>
      </c>
      <c r="I16" s="115">
        <v>28.496794110662549</v>
      </c>
    </row>
    <row r="17" spans="1:9" s="62" customFormat="1" ht="15.5" x14ac:dyDescent="0.35">
      <c r="A17" s="63" t="s">
        <v>122</v>
      </c>
      <c r="B17" s="107" t="s">
        <v>23</v>
      </c>
      <c r="C17" s="60" t="s">
        <v>123</v>
      </c>
      <c r="D17" s="106"/>
      <c r="E17" s="104">
        <v>31</v>
      </c>
      <c r="F17" s="115">
        <v>25</v>
      </c>
      <c r="G17" s="115">
        <v>63668</v>
      </c>
      <c r="H17" s="205">
        <v>48.690079788904946</v>
      </c>
      <c r="I17" s="115">
        <v>39.266193378149147</v>
      </c>
    </row>
    <row r="18" spans="1:9" s="62" customFormat="1" ht="15.5" x14ac:dyDescent="0.35">
      <c r="A18" s="63" t="s">
        <v>124</v>
      </c>
      <c r="B18" s="107" t="s">
        <v>23</v>
      </c>
      <c r="C18" s="60" t="s">
        <v>125</v>
      </c>
      <c r="D18" s="106"/>
      <c r="E18" s="104">
        <v>79</v>
      </c>
      <c r="F18" s="115">
        <v>56</v>
      </c>
      <c r="G18" s="115">
        <v>83703</v>
      </c>
      <c r="H18" s="205">
        <v>94.381324444763024</v>
      </c>
      <c r="I18" s="115">
        <v>66.903217327933277</v>
      </c>
    </row>
    <row r="19" spans="1:9" s="62" customFormat="1" ht="25.15" customHeight="1" x14ac:dyDescent="0.35">
      <c r="A19" s="63" t="s">
        <v>126</v>
      </c>
      <c r="B19" s="107" t="s">
        <v>23</v>
      </c>
      <c r="C19" s="60" t="s">
        <v>127</v>
      </c>
      <c r="D19" s="107"/>
      <c r="E19" s="104">
        <v>366</v>
      </c>
      <c r="F19" s="115">
        <v>212</v>
      </c>
      <c r="G19" s="115">
        <v>506288</v>
      </c>
      <c r="H19" s="205">
        <v>72.290870018645521</v>
      </c>
      <c r="I19" s="115">
        <v>41.873400120089755</v>
      </c>
    </row>
    <row r="20" spans="1:9" s="62" customFormat="1" ht="15.5" x14ac:dyDescent="0.35">
      <c r="A20" s="64" t="s">
        <v>128</v>
      </c>
      <c r="B20" s="107" t="s">
        <v>23</v>
      </c>
      <c r="C20" s="61" t="s">
        <v>127</v>
      </c>
      <c r="D20" s="107" t="s">
        <v>129</v>
      </c>
      <c r="E20" s="104">
        <v>42</v>
      </c>
      <c r="F20" s="115">
        <v>24</v>
      </c>
      <c r="G20" s="115">
        <v>90757</v>
      </c>
      <c r="H20" s="205">
        <v>46.277422127218834</v>
      </c>
      <c r="I20" s="115">
        <v>26.444241215553621</v>
      </c>
    </row>
    <row r="21" spans="1:9" s="62" customFormat="1" ht="15.5" x14ac:dyDescent="0.35">
      <c r="A21" s="64" t="s">
        <v>130</v>
      </c>
      <c r="B21" s="107" t="s">
        <v>23</v>
      </c>
      <c r="C21" s="61" t="s">
        <v>127</v>
      </c>
      <c r="D21" s="107" t="s">
        <v>131</v>
      </c>
      <c r="E21" s="104">
        <v>61</v>
      </c>
      <c r="F21" s="115">
        <v>37</v>
      </c>
      <c r="G21" s="115">
        <v>124978</v>
      </c>
      <c r="H21" s="205">
        <v>48.808590311894896</v>
      </c>
      <c r="I21" s="115">
        <v>29.605210517051002</v>
      </c>
    </row>
    <row r="22" spans="1:9" s="62" customFormat="1" ht="15.5" x14ac:dyDescent="0.35">
      <c r="A22" s="64" t="s">
        <v>132</v>
      </c>
      <c r="B22" s="107" t="s">
        <v>23</v>
      </c>
      <c r="C22" s="61" t="s">
        <v>127</v>
      </c>
      <c r="D22" s="107" t="s">
        <v>133</v>
      </c>
      <c r="E22" s="104">
        <v>52</v>
      </c>
      <c r="F22" s="115">
        <v>34</v>
      </c>
      <c r="G22" s="115">
        <v>97423</v>
      </c>
      <c r="H22" s="205">
        <v>53.37548628147357</v>
      </c>
      <c r="I22" s="115">
        <v>34.899356414809645</v>
      </c>
    </row>
    <row r="23" spans="1:9" s="62" customFormat="1" ht="15.5" x14ac:dyDescent="0.35">
      <c r="A23" s="64" t="s">
        <v>134</v>
      </c>
      <c r="B23" s="107" t="s">
        <v>23</v>
      </c>
      <c r="C23" s="61" t="s">
        <v>127</v>
      </c>
      <c r="D23" s="107" t="s">
        <v>135</v>
      </c>
      <c r="E23" s="104">
        <v>52</v>
      </c>
      <c r="F23" s="115">
        <v>30</v>
      </c>
      <c r="G23" s="115">
        <v>70472</v>
      </c>
      <c r="H23" s="205">
        <v>73.788171188557158</v>
      </c>
      <c r="I23" s="115">
        <v>42.570098762629129</v>
      </c>
    </row>
    <row r="24" spans="1:9" s="62" customFormat="1" ht="15.5" x14ac:dyDescent="0.35">
      <c r="A24" s="64" t="s">
        <v>136</v>
      </c>
      <c r="B24" s="107" t="s">
        <v>23</v>
      </c>
      <c r="C24" s="61" t="s">
        <v>127</v>
      </c>
      <c r="D24" s="107" t="s">
        <v>137</v>
      </c>
      <c r="E24" s="104">
        <v>159</v>
      </c>
      <c r="F24" s="115">
        <v>87</v>
      </c>
      <c r="G24" s="115">
        <v>122659</v>
      </c>
      <c r="H24" s="205">
        <v>129.62766694657546</v>
      </c>
      <c r="I24" s="115">
        <v>70.92834606510732</v>
      </c>
    </row>
    <row r="25" spans="1:9" s="65" customFormat="1" ht="25.15" customHeight="1" x14ac:dyDescent="0.35">
      <c r="A25" s="63" t="s">
        <v>34</v>
      </c>
      <c r="B25" s="106" t="s">
        <v>24</v>
      </c>
      <c r="C25" s="60"/>
      <c r="D25" s="106"/>
      <c r="E25" s="103">
        <v>1331</v>
      </c>
      <c r="F25" s="114">
        <v>976</v>
      </c>
      <c r="G25" s="114">
        <v>3196962</v>
      </c>
      <c r="H25" s="102">
        <v>41.633275591014218</v>
      </c>
      <c r="I25" s="114">
        <v>30.528983453666324</v>
      </c>
    </row>
    <row r="26" spans="1:9" s="62" customFormat="1" ht="25.15" customHeight="1" x14ac:dyDescent="0.35">
      <c r="A26" s="63" t="s">
        <v>138</v>
      </c>
      <c r="B26" s="107" t="s">
        <v>24</v>
      </c>
      <c r="C26" s="60" t="s">
        <v>139</v>
      </c>
      <c r="D26" s="107"/>
      <c r="E26" s="104">
        <v>32</v>
      </c>
      <c r="F26" s="115">
        <v>20</v>
      </c>
      <c r="G26" s="115">
        <v>57618</v>
      </c>
      <c r="H26" s="205">
        <v>55.538199868096775</v>
      </c>
      <c r="I26" s="115">
        <v>34.711374917560484</v>
      </c>
    </row>
    <row r="27" spans="1:9" s="62" customFormat="1" ht="15.5" x14ac:dyDescent="0.35">
      <c r="A27" s="63" t="s">
        <v>140</v>
      </c>
      <c r="B27" s="107" t="s">
        <v>24</v>
      </c>
      <c r="C27" s="60" t="s">
        <v>141</v>
      </c>
      <c r="D27" s="107"/>
      <c r="E27" s="104">
        <v>59</v>
      </c>
      <c r="F27" s="115">
        <v>46</v>
      </c>
      <c r="G27" s="115">
        <v>62921</v>
      </c>
      <c r="H27" s="205">
        <v>93.768376217796913</v>
      </c>
      <c r="I27" s="115">
        <v>73.107547559638277</v>
      </c>
    </row>
    <row r="28" spans="1:9" s="62" customFormat="1" ht="15.5" x14ac:dyDescent="0.35">
      <c r="A28" s="63" t="s">
        <v>142</v>
      </c>
      <c r="B28" s="107" t="s">
        <v>24</v>
      </c>
      <c r="C28" s="60" t="s">
        <v>143</v>
      </c>
      <c r="D28" s="107"/>
      <c r="E28" s="104">
        <v>93</v>
      </c>
      <c r="F28" s="115">
        <v>77</v>
      </c>
      <c r="G28" s="115">
        <v>172005</v>
      </c>
      <c r="H28" s="205">
        <v>54.068195691985693</v>
      </c>
      <c r="I28" s="115">
        <v>44.766140519170953</v>
      </c>
    </row>
    <row r="29" spans="1:9" s="62" customFormat="1" ht="15.5" x14ac:dyDescent="0.35">
      <c r="A29" s="63" t="s">
        <v>144</v>
      </c>
      <c r="B29" s="107" t="s">
        <v>24</v>
      </c>
      <c r="C29" s="60" t="s">
        <v>145</v>
      </c>
      <c r="D29" s="107"/>
      <c r="E29" s="104">
        <v>58</v>
      </c>
      <c r="F29" s="115">
        <v>42</v>
      </c>
      <c r="G29" s="115">
        <v>153021</v>
      </c>
      <c r="H29" s="205">
        <v>37.903294319080388</v>
      </c>
      <c r="I29" s="115">
        <v>27.447213127609935</v>
      </c>
    </row>
    <row r="30" spans="1:9" s="62" customFormat="1" ht="15.5" x14ac:dyDescent="0.35">
      <c r="A30" s="63" t="s">
        <v>146</v>
      </c>
      <c r="B30" s="107" t="s">
        <v>24</v>
      </c>
      <c r="C30" s="60" t="s">
        <v>863</v>
      </c>
      <c r="D30" s="107"/>
      <c r="E30" s="104">
        <v>28</v>
      </c>
      <c r="F30" s="115">
        <v>24</v>
      </c>
      <c r="G30" s="115">
        <v>123633</v>
      </c>
      <c r="H30" s="205">
        <v>22.647674973510309</v>
      </c>
      <c r="I30" s="115">
        <v>19.412292834437409</v>
      </c>
    </row>
    <row r="31" spans="1:9" s="62" customFormat="1" ht="15.5" x14ac:dyDescent="0.35">
      <c r="A31" s="63" t="s">
        <v>147</v>
      </c>
      <c r="B31" s="107" t="s">
        <v>24</v>
      </c>
      <c r="C31" s="60" t="s">
        <v>148</v>
      </c>
      <c r="D31" s="107"/>
      <c r="E31" s="104">
        <v>20</v>
      </c>
      <c r="F31" s="115">
        <v>14</v>
      </c>
      <c r="G31" s="115">
        <v>56875</v>
      </c>
      <c r="H31" s="205">
        <v>35.164835164835168</v>
      </c>
      <c r="I31" s="115">
        <v>24.615384615384617</v>
      </c>
    </row>
    <row r="32" spans="1:9" s="62" customFormat="1" ht="15.5" x14ac:dyDescent="0.35">
      <c r="A32" s="63" t="s">
        <v>149</v>
      </c>
      <c r="B32" s="107" t="s">
        <v>24</v>
      </c>
      <c r="C32" s="60" t="s">
        <v>150</v>
      </c>
      <c r="D32" s="107"/>
      <c r="E32" s="104">
        <v>39</v>
      </c>
      <c r="F32" s="115">
        <v>34</v>
      </c>
      <c r="G32" s="115">
        <v>92353</v>
      </c>
      <c r="H32" s="205">
        <v>42.229272465431549</v>
      </c>
      <c r="I32" s="115">
        <v>36.815263174991607</v>
      </c>
    </row>
    <row r="33" spans="1:9" s="62" customFormat="1" ht="15.5" x14ac:dyDescent="0.35">
      <c r="A33" s="63" t="s">
        <v>151</v>
      </c>
      <c r="B33" s="107" t="s">
        <v>24</v>
      </c>
      <c r="C33" s="60" t="s">
        <v>864</v>
      </c>
      <c r="D33" s="107"/>
      <c r="E33" s="104">
        <v>47</v>
      </c>
      <c r="F33" s="115">
        <v>34</v>
      </c>
      <c r="G33" s="115">
        <v>104611</v>
      </c>
      <c r="H33" s="205">
        <v>44.928353614820615</v>
      </c>
      <c r="I33" s="115">
        <v>32.501362189444698</v>
      </c>
    </row>
    <row r="34" spans="1:9" s="62" customFormat="1" ht="25.15" customHeight="1" x14ac:dyDescent="0.35">
      <c r="A34" s="63" t="s">
        <v>152</v>
      </c>
      <c r="B34" s="107" t="s">
        <v>24</v>
      </c>
      <c r="C34" s="60" t="s">
        <v>153</v>
      </c>
      <c r="D34" s="107"/>
      <c r="E34" s="104">
        <v>470</v>
      </c>
      <c r="F34" s="115">
        <v>324</v>
      </c>
      <c r="G34" s="115">
        <v>1204779</v>
      </c>
      <c r="H34" s="205">
        <v>39.011304147897661</v>
      </c>
      <c r="I34" s="115">
        <v>26.892899029614558</v>
      </c>
    </row>
    <row r="35" spans="1:9" s="62" customFormat="1" ht="15.5" x14ac:dyDescent="0.35">
      <c r="A35" s="64" t="s">
        <v>154</v>
      </c>
      <c r="B35" s="107" t="s">
        <v>24</v>
      </c>
      <c r="C35" s="61" t="s">
        <v>153</v>
      </c>
      <c r="D35" s="107" t="s">
        <v>155</v>
      </c>
      <c r="E35" s="104">
        <v>46</v>
      </c>
      <c r="F35" s="115">
        <v>30</v>
      </c>
      <c r="G35" s="115">
        <v>121646</v>
      </c>
      <c r="H35" s="205">
        <v>37.814642487217</v>
      </c>
      <c r="I35" s="115">
        <v>24.661723361228482</v>
      </c>
    </row>
    <row r="36" spans="1:9" s="62" customFormat="1" ht="15.5" x14ac:dyDescent="0.35">
      <c r="A36" s="64" t="s">
        <v>156</v>
      </c>
      <c r="B36" s="107" t="s">
        <v>24</v>
      </c>
      <c r="C36" s="61" t="s">
        <v>153</v>
      </c>
      <c r="D36" s="107" t="s">
        <v>157</v>
      </c>
      <c r="E36" s="104">
        <v>33</v>
      </c>
      <c r="F36" s="115">
        <v>23</v>
      </c>
      <c r="G36" s="115">
        <v>82531</v>
      </c>
      <c r="H36" s="205">
        <v>39.984975342598538</v>
      </c>
      <c r="I36" s="115">
        <v>27.86831614787171</v>
      </c>
    </row>
    <row r="37" spans="1:9" s="62" customFormat="1" ht="15.5" x14ac:dyDescent="0.35">
      <c r="A37" s="64" t="s">
        <v>158</v>
      </c>
      <c r="B37" s="107" t="s">
        <v>24</v>
      </c>
      <c r="C37" s="61" t="s">
        <v>153</v>
      </c>
      <c r="D37" s="107" t="s">
        <v>159</v>
      </c>
      <c r="E37" s="104">
        <v>63</v>
      </c>
      <c r="F37" s="115">
        <v>40</v>
      </c>
      <c r="G37" s="115">
        <v>218425</v>
      </c>
      <c r="H37" s="205">
        <v>28.842852237610163</v>
      </c>
      <c r="I37" s="115">
        <v>18.312922055625499</v>
      </c>
    </row>
    <row r="38" spans="1:9" s="62" customFormat="1" ht="15.5" x14ac:dyDescent="0.35">
      <c r="A38" s="64" t="s">
        <v>160</v>
      </c>
      <c r="B38" s="107" t="s">
        <v>24</v>
      </c>
      <c r="C38" s="61" t="s">
        <v>153</v>
      </c>
      <c r="D38" s="107" t="s">
        <v>161</v>
      </c>
      <c r="E38" s="104">
        <v>50</v>
      </c>
      <c r="F38" s="115">
        <v>36</v>
      </c>
      <c r="G38" s="115">
        <v>95979</v>
      </c>
      <c r="H38" s="205">
        <v>52.094729055314183</v>
      </c>
      <c r="I38" s="115">
        <v>37.508204919826213</v>
      </c>
    </row>
    <row r="39" spans="1:9" s="62" customFormat="1" ht="15.5" x14ac:dyDescent="0.35">
      <c r="A39" s="64" t="s">
        <v>162</v>
      </c>
      <c r="B39" s="107" t="s">
        <v>24</v>
      </c>
      <c r="C39" s="61" t="s">
        <v>153</v>
      </c>
      <c r="D39" s="107" t="s">
        <v>163</v>
      </c>
      <c r="E39" s="104">
        <v>43</v>
      </c>
      <c r="F39" s="115">
        <v>29</v>
      </c>
      <c r="G39" s="115">
        <v>94580</v>
      </c>
      <c r="H39" s="205">
        <v>45.464157327130472</v>
      </c>
      <c r="I39" s="115">
        <v>30.661873546204273</v>
      </c>
    </row>
    <row r="40" spans="1:9" s="62" customFormat="1" ht="15.5" x14ac:dyDescent="0.35">
      <c r="A40" s="64" t="s">
        <v>164</v>
      </c>
      <c r="B40" s="107" t="s">
        <v>24</v>
      </c>
      <c r="C40" s="61" t="s">
        <v>153</v>
      </c>
      <c r="D40" s="107" t="s">
        <v>165</v>
      </c>
      <c r="E40" s="104">
        <v>30</v>
      </c>
      <c r="F40" s="115">
        <v>18</v>
      </c>
      <c r="G40" s="115">
        <v>117859</v>
      </c>
      <c r="H40" s="205">
        <v>25.454144358937373</v>
      </c>
      <c r="I40" s="115">
        <v>15.272486615362425</v>
      </c>
    </row>
    <row r="41" spans="1:9" s="62" customFormat="1" ht="15.5" x14ac:dyDescent="0.35">
      <c r="A41" s="64" t="s">
        <v>166</v>
      </c>
      <c r="B41" s="107" t="s">
        <v>24</v>
      </c>
      <c r="C41" s="61" t="s">
        <v>153</v>
      </c>
      <c r="D41" s="107" t="s">
        <v>167</v>
      </c>
      <c r="E41" s="104">
        <v>72</v>
      </c>
      <c r="F41" s="115">
        <v>54</v>
      </c>
      <c r="G41" s="115">
        <v>127935</v>
      </c>
      <c r="H41" s="205">
        <v>56.27857896588111</v>
      </c>
      <c r="I41" s="115">
        <v>42.208934224410832</v>
      </c>
    </row>
    <row r="42" spans="1:9" s="62" customFormat="1" ht="15.5" x14ac:dyDescent="0.35">
      <c r="A42" s="64" t="s">
        <v>168</v>
      </c>
      <c r="B42" s="107" t="s">
        <v>24</v>
      </c>
      <c r="C42" s="61" t="s">
        <v>153</v>
      </c>
      <c r="D42" s="107" t="s">
        <v>169</v>
      </c>
      <c r="E42" s="104">
        <v>86</v>
      </c>
      <c r="F42" s="115">
        <v>67</v>
      </c>
      <c r="G42" s="115">
        <v>100077</v>
      </c>
      <c r="H42" s="205">
        <v>85.933830950168371</v>
      </c>
      <c r="I42" s="115">
        <v>66.948449693735824</v>
      </c>
    </row>
    <row r="43" spans="1:9" s="62" customFormat="1" ht="15.5" x14ac:dyDescent="0.35">
      <c r="A43" s="64" t="s">
        <v>170</v>
      </c>
      <c r="B43" s="107" t="s">
        <v>24</v>
      </c>
      <c r="C43" s="61" t="s">
        <v>153</v>
      </c>
      <c r="D43" s="107" t="s">
        <v>171</v>
      </c>
      <c r="E43" s="104">
        <v>18</v>
      </c>
      <c r="F43" s="115">
        <v>12</v>
      </c>
      <c r="G43" s="115">
        <v>99010</v>
      </c>
      <c r="H43" s="205">
        <v>18.179981820018181</v>
      </c>
      <c r="I43" s="115">
        <v>12.11998788001212</v>
      </c>
    </row>
    <row r="44" spans="1:9" s="62" customFormat="1" ht="15.5" x14ac:dyDescent="0.35">
      <c r="A44" s="64" t="s">
        <v>172</v>
      </c>
      <c r="B44" s="107" t="s">
        <v>24</v>
      </c>
      <c r="C44" s="61" t="s">
        <v>153</v>
      </c>
      <c r="D44" s="107" t="s">
        <v>173</v>
      </c>
      <c r="E44" s="104">
        <v>29</v>
      </c>
      <c r="F44" s="115">
        <v>15</v>
      </c>
      <c r="G44" s="115">
        <v>146737</v>
      </c>
      <c r="H44" s="205">
        <v>19.763249896072566</v>
      </c>
      <c r="I44" s="115">
        <v>10.222370635899603</v>
      </c>
    </row>
    <row r="45" spans="1:9" s="65" customFormat="1" ht="25.15" customHeight="1" x14ac:dyDescent="0.35">
      <c r="A45" s="63" t="s">
        <v>174</v>
      </c>
      <c r="B45" s="107" t="s">
        <v>24</v>
      </c>
      <c r="C45" s="60" t="s">
        <v>175</v>
      </c>
      <c r="D45" s="106"/>
      <c r="E45" s="104">
        <v>181</v>
      </c>
      <c r="F45" s="115">
        <v>118</v>
      </c>
      <c r="G45" s="115">
        <v>530127</v>
      </c>
      <c r="H45" s="205">
        <v>34.142762017403378</v>
      </c>
      <c r="I45" s="115">
        <v>22.258817226815463</v>
      </c>
    </row>
    <row r="46" spans="1:9" s="62" customFormat="1" ht="15.5" x14ac:dyDescent="0.35">
      <c r="A46" s="64" t="s">
        <v>176</v>
      </c>
      <c r="B46" s="107" t="s">
        <v>24</v>
      </c>
      <c r="C46" s="61" t="s">
        <v>175</v>
      </c>
      <c r="D46" s="107" t="s">
        <v>177</v>
      </c>
      <c r="E46" s="104">
        <v>32</v>
      </c>
      <c r="F46" s="115">
        <v>21</v>
      </c>
      <c r="G46" s="115">
        <v>38714</v>
      </c>
      <c r="H46" s="205">
        <v>82.657436586247869</v>
      </c>
      <c r="I46" s="115">
        <v>54.243942759725165</v>
      </c>
    </row>
    <row r="47" spans="1:9" s="62" customFormat="1" ht="15.5" x14ac:dyDescent="0.35">
      <c r="A47" s="64" t="s">
        <v>178</v>
      </c>
      <c r="B47" s="107" t="s">
        <v>24</v>
      </c>
      <c r="C47" s="61" t="s">
        <v>175</v>
      </c>
      <c r="D47" s="107" t="s">
        <v>179</v>
      </c>
      <c r="E47" s="104" t="s">
        <v>876</v>
      </c>
      <c r="F47" s="115" t="s">
        <v>876</v>
      </c>
      <c r="G47" s="115">
        <v>52223</v>
      </c>
      <c r="H47" s="205" t="s">
        <v>876</v>
      </c>
      <c r="I47" s="115" t="s">
        <v>876</v>
      </c>
    </row>
    <row r="48" spans="1:9" s="62" customFormat="1" ht="15.5" x14ac:dyDescent="0.35">
      <c r="A48" s="64" t="s">
        <v>180</v>
      </c>
      <c r="B48" s="107" t="s">
        <v>24</v>
      </c>
      <c r="C48" s="61" t="s">
        <v>175</v>
      </c>
      <c r="D48" s="107" t="s">
        <v>181</v>
      </c>
      <c r="E48" s="104">
        <v>15</v>
      </c>
      <c r="F48" s="115">
        <v>15</v>
      </c>
      <c r="G48" s="115">
        <v>39710</v>
      </c>
      <c r="H48" s="205">
        <v>37.773860488541928</v>
      </c>
      <c r="I48" s="115">
        <v>37.773860488541928</v>
      </c>
    </row>
    <row r="49" spans="1:9" s="62" customFormat="1" ht="15.5" x14ac:dyDescent="0.35">
      <c r="A49" s="64" t="s">
        <v>182</v>
      </c>
      <c r="B49" s="107" t="s">
        <v>24</v>
      </c>
      <c r="C49" s="61" t="s">
        <v>175</v>
      </c>
      <c r="D49" s="107" t="s">
        <v>183</v>
      </c>
      <c r="E49" s="104">
        <v>11</v>
      </c>
      <c r="F49" s="115">
        <v>7</v>
      </c>
      <c r="G49" s="115">
        <v>35611</v>
      </c>
      <c r="H49" s="205">
        <v>30.8893319479936</v>
      </c>
      <c r="I49" s="115">
        <v>19.656847603268655</v>
      </c>
    </row>
    <row r="50" spans="1:9" s="62" customFormat="1" ht="15.5" x14ac:dyDescent="0.35">
      <c r="A50" s="64" t="s">
        <v>184</v>
      </c>
      <c r="B50" s="107" t="s">
        <v>24</v>
      </c>
      <c r="C50" s="61" t="s">
        <v>175</v>
      </c>
      <c r="D50" s="107" t="s">
        <v>185</v>
      </c>
      <c r="E50" s="104">
        <v>23</v>
      </c>
      <c r="F50" s="115">
        <v>15</v>
      </c>
      <c r="G50" s="115">
        <v>60987</v>
      </c>
      <c r="H50" s="205">
        <v>37.712955219964911</v>
      </c>
      <c r="I50" s="115">
        <v>24.595405578237983</v>
      </c>
    </row>
    <row r="51" spans="1:9" s="62" customFormat="1" ht="15.5" x14ac:dyDescent="0.35">
      <c r="A51" s="64" t="s">
        <v>186</v>
      </c>
      <c r="B51" s="107" t="s">
        <v>24</v>
      </c>
      <c r="C51" s="61" t="s">
        <v>175</v>
      </c>
      <c r="D51" s="107" t="s">
        <v>187</v>
      </c>
      <c r="E51" s="104">
        <v>17</v>
      </c>
      <c r="F51" s="115">
        <v>9</v>
      </c>
      <c r="G51" s="115">
        <v>39390</v>
      </c>
      <c r="H51" s="205">
        <v>43.15816197004316</v>
      </c>
      <c r="I51" s="115">
        <v>22.848438690022849</v>
      </c>
    </row>
    <row r="52" spans="1:9" s="62" customFormat="1" ht="15.5" x14ac:dyDescent="0.35">
      <c r="A52" s="64" t="s">
        <v>188</v>
      </c>
      <c r="B52" s="107" t="s">
        <v>24</v>
      </c>
      <c r="C52" s="61" t="s">
        <v>175</v>
      </c>
      <c r="D52" s="107" t="s">
        <v>189</v>
      </c>
      <c r="E52" s="104">
        <v>17</v>
      </c>
      <c r="F52" s="115">
        <v>6</v>
      </c>
      <c r="G52" s="115">
        <v>58646</v>
      </c>
      <c r="H52" s="205">
        <v>28.987484227398291</v>
      </c>
      <c r="I52" s="115">
        <v>10.230876786140573</v>
      </c>
    </row>
    <row r="53" spans="1:9" s="62" customFormat="1" ht="15.5" x14ac:dyDescent="0.35">
      <c r="A53" s="64" t="s">
        <v>190</v>
      </c>
      <c r="B53" s="107" t="s">
        <v>24</v>
      </c>
      <c r="C53" s="61" t="s">
        <v>175</v>
      </c>
      <c r="D53" s="107" t="s">
        <v>191</v>
      </c>
      <c r="E53" s="104">
        <v>8</v>
      </c>
      <c r="F53" s="115">
        <v>6</v>
      </c>
      <c r="G53" s="115">
        <v>27243</v>
      </c>
      <c r="H53" s="205">
        <v>29.365341555628969</v>
      </c>
      <c r="I53" s="115">
        <v>22.024006166721726</v>
      </c>
    </row>
    <row r="54" spans="1:9" s="62" customFormat="1" ht="15.5" x14ac:dyDescent="0.35">
      <c r="A54" s="64" t="s">
        <v>192</v>
      </c>
      <c r="B54" s="107" t="s">
        <v>24</v>
      </c>
      <c r="C54" s="61" t="s">
        <v>175</v>
      </c>
      <c r="D54" s="107" t="s">
        <v>193</v>
      </c>
      <c r="E54" s="104" t="s">
        <v>876</v>
      </c>
      <c r="F54" s="115" t="s">
        <v>876</v>
      </c>
      <c r="G54" s="115">
        <v>31574</v>
      </c>
      <c r="H54" s="205" t="s">
        <v>876</v>
      </c>
      <c r="I54" s="115" t="s">
        <v>876</v>
      </c>
    </row>
    <row r="55" spans="1:9" s="62" customFormat="1" ht="15.5" x14ac:dyDescent="0.35">
      <c r="A55" s="64" t="s">
        <v>194</v>
      </c>
      <c r="B55" s="107" t="s">
        <v>24</v>
      </c>
      <c r="C55" s="61" t="s">
        <v>175</v>
      </c>
      <c r="D55" s="107" t="s">
        <v>195</v>
      </c>
      <c r="E55" s="104">
        <v>20</v>
      </c>
      <c r="F55" s="115">
        <v>10</v>
      </c>
      <c r="G55" s="115">
        <v>48271</v>
      </c>
      <c r="H55" s="205">
        <v>41.432744297818566</v>
      </c>
      <c r="I55" s="115">
        <v>20.716372148909283</v>
      </c>
    </row>
    <row r="56" spans="1:9" s="62" customFormat="1" ht="15.5" x14ac:dyDescent="0.35">
      <c r="A56" s="64" t="s">
        <v>196</v>
      </c>
      <c r="B56" s="107" t="s">
        <v>24</v>
      </c>
      <c r="C56" s="61" t="s">
        <v>175</v>
      </c>
      <c r="D56" s="107" t="s">
        <v>197</v>
      </c>
      <c r="E56" s="104">
        <v>20</v>
      </c>
      <c r="F56" s="115">
        <v>14</v>
      </c>
      <c r="G56" s="115">
        <v>46920</v>
      </c>
      <c r="H56" s="205">
        <v>42.625745950554133</v>
      </c>
      <c r="I56" s="115">
        <v>29.838022165387894</v>
      </c>
    </row>
    <row r="57" spans="1:9" s="62" customFormat="1" ht="15.5" x14ac:dyDescent="0.35">
      <c r="A57" s="64" t="s">
        <v>198</v>
      </c>
      <c r="B57" s="107" t="s">
        <v>24</v>
      </c>
      <c r="C57" s="61" t="s">
        <v>175</v>
      </c>
      <c r="D57" s="107" t="s">
        <v>199</v>
      </c>
      <c r="E57" s="104">
        <v>11</v>
      </c>
      <c r="F57" s="115">
        <v>10</v>
      </c>
      <c r="G57" s="115">
        <v>50837</v>
      </c>
      <c r="H57" s="205">
        <v>21.637783504140685</v>
      </c>
      <c r="I57" s="115">
        <v>19.670712276491532</v>
      </c>
    </row>
    <row r="58" spans="1:9" s="65" customFormat="1" ht="25.15" customHeight="1" x14ac:dyDescent="0.35">
      <c r="A58" s="63" t="s">
        <v>200</v>
      </c>
      <c r="B58" s="107" t="s">
        <v>24</v>
      </c>
      <c r="C58" s="60" t="s">
        <v>201</v>
      </c>
      <c r="D58" s="106"/>
      <c r="E58" s="104">
        <v>304</v>
      </c>
      <c r="F58" s="115">
        <v>243</v>
      </c>
      <c r="G58" s="115">
        <v>639020</v>
      </c>
      <c r="H58" s="205">
        <v>47.57284592031548</v>
      </c>
      <c r="I58" s="115">
        <v>38.026978811304808</v>
      </c>
    </row>
    <row r="59" spans="1:9" s="62" customFormat="1" ht="15.5" x14ac:dyDescent="0.35">
      <c r="A59" s="64" t="s">
        <v>202</v>
      </c>
      <c r="B59" s="107" t="s">
        <v>24</v>
      </c>
      <c r="C59" s="61" t="s">
        <v>201</v>
      </c>
      <c r="D59" s="107" t="s">
        <v>203</v>
      </c>
      <c r="E59" s="104">
        <v>26</v>
      </c>
      <c r="F59" s="115">
        <v>21</v>
      </c>
      <c r="G59" s="115">
        <v>64199</v>
      </c>
      <c r="H59" s="205">
        <v>40.499073194286517</v>
      </c>
      <c r="I59" s="115">
        <v>32.710789887692954</v>
      </c>
    </row>
    <row r="60" spans="1:9" s="62" customFormat="1" ht="15.5" x14ac:dyDescent="0.35">
      <c r="A60" s="64" t="s">
        <v>204</v>
      </c>
      <c r="B60" s="107" t="s">
        <v>24</v>
      </c>
      <c r="C60" s="61" t="s">
        <v>201</v>
      </c>
      <c r="D60" s="107" t="s">
        <v>205</v>
      </c>
      <c r="E60" s="104">
        <v>93</v>
      </c>
      <c r="F60" s="115">
        <v>76</v>
      </c>
      <c r="G60" s="115">
        <v>225428</v>
      </c>
      <c r="H60" s="205">
        <v>41.254857426761539</v>
      </c>
      <c r="I60" s="115">
        <v>33.713646929396525</v>
      </c>
    </row>
    <row r="61" spans="1:9" s="62" customFormat="1" ht="15.5" x14ac:dyDescent="0.35">
      <c r="A61" s="64" t="s">
        <v>206</v>
      </c>
      <c r="B61" s="107" t="s">
        <v>24</v>
      </c>
      <c r="C61" s="61" t="s">
        <v>201</v>
      </c>
      <c r="D61" s="107" t="s">
        <v>207</v>
      </c>
      <c r="E61" s="104">
        <v>104</v>
      </c>
      <c r="F61" s="115">
        <v>94</v>
      </c>
      <c r="G61" s="115">
        <v>122386</v>
      </c>
      <c r="H61" s="205">
        <v>84.977039857500046</v>
      </c>
      <c r="I61" s="115">
        <v>76.80617064043274</v>
      </c>
    </row>
    <row r="62" spans="1:9" s="62" customFormat="1" ht="15.5" x14ac:dyDescent="0.35">
      <c r="A62" s="64" t="s">
        <v>208</v>
      </c>
      <c r="B62" s="107" t="s">
        <v>24</v>
      </c>
      <c r="C62" s="61" t="s">
        <v>201</v>
      </c>
      <c r="D62" s="107" t="s">
        <v>209</v>
      </c>
      <c r="E62" s="104">
        <v>26</v>
      </c>
      <c r="F62" s="115">
        <v>17</v>
      </c>
      <c r="G62" s="115">
        <v>81147</v>
      </c>
      <c r="H62" s="205">
        <v>32.040617644521667</v>
      </c>
      <c r="I62" s="115">
        <v>20.949634613725706</v>
      </c>
    </row>
    <row r="63" spans="1:9" s="62" customFormat="1" ht="15.5" x14ac:dyDescent="0.35">
      <c r="A63" s="64" t="s">
        <v>210</v>
      </c>
      <c r="B63" s="107" t="s">
        <v>24</v>
      </c>
      <c r="C63" s="61" t="s">
        <v>201</v>
      </c>
      <c r="D63" s="107" t="s">
        <v>211</v>
      </c>
      <c r="E63" s="104">
        <v>55</v>
      </c>
      <c r="F63" s="115">
        <v>35</v>
      </c>
      <c r="G63" s="115">
        <v>145860</v>
      </c>
      <c r="H63" s="205">
        <v>37.70739064856712</v>
      </c>
      <c r="I63" s="115">
        <v>23.99561223090635</v>
      </c>
    </row>
    <row r="64" spans="1:9" s="62" customFormat="1" ht="25.15" customHeight="1" x14ac:dyDescent="0.35">
      <c r="A64" s="63" t="s">
        <v>35</v>
      </c>
      <c r="B64" s="106" t="s">
        <v>25</v>
      </c>
      <c r="C64" s="61"/>
      <c r="D64" s="106"/>
      <c r="E64" s="103">
        <v>1691</v>
      </c>
      <c r="F64" s="114">
        <v>1409</v>
      </c>
      <c r="G64" s="114">
        <v>2356974</v>
      </c>
      <c r="H64" s="102">
        <v>71.744533456881584</v>
      </c>
      <c r="I64" s="114">
        <v>59.780040000441247</v>
      </c>
    </row>
    <row r="65" spans="1:9" s="62" customFormat="1" ht="25.15" customHeight="1" x14ac:dyDescent="0.35">
      <c r="A65" s="63" t="s">
        <v>212</v>
      </c>
      <c r="B65" s="107" t="s">
        <v>25</v>
      </c>
      <c r="C65" s="60" t="s">
        <v>213</v>
      </c>
      <c r="D65" s="107"/>
      <c r="E65" s="104">
        <v>70</v>
      </c>
      <c r="F65" s="115">
        <v>58</v>
      </c>
      <c r="G65" s="115">
        <v>151281</v>
      </c>
      <c r="H65" s="205">
        <v>46.271507988445343</v>
      </c>
      <c r="I65" s="115">
        <v>38.339249476140431</v>
      </c>
    </row>
    <row r="66" spans="1:9" s="62" customFormat="1" ht="15.5" x14ac:dyDescent="0.35">
      <c r="A66" s="63" t="s">
        <v>214</v>
      </c>
      <c r="B66" s="107" t="s">
        <v>25</v>
      </c>
      <c r="C66" s="60" t="s">
        <v>215</v>
      </c>
      <c r="D66" s="107"/>
      <c r="E66" s="104">
        <v>502</v>
      </c>
      <c r="F66" s="115">
        <v>486</v>
      </c>
      <c r="G66" s="115">
        <v>113644</v>
      </c>
      <c r="H66" s="205">
        <v>441.73031572278347</v>
      </c>
      <c r="I66" s="115">
        <v>427.65126183520471</v>
      </c>
    </row>
    <row r="67" spans="1:9" s="62" customFormat="1" ht="15.5" x14ac:dyDescent="0.35">
      <c r="A67" s="63" t="s">
        <v>216</v>
      </c>
      <c r="B67" s="107" t="s">
        <v>25</v>
      </c>
      <c r="C67" s="60" t="s">
        <v>217</v>
      </c>
      <c r="D67" s="107"/>
      <c r="E67" s="104">
        <v>25</v>
      </c>
      <c r="F67" s="115">
        <v>18</v>
      </c>
      <c r="G67" s="115">
        <v>71198</v>
      </c>
      <c r="H67" s="205">
        <v>35.113345880502266</v>
      </c>
      <c r="I67" s="115">
        <v>25.28160903396163</v>
      </c>
    </row>
    <row r="68" spans="1:9" s="62" customFormat="1" ht="15.5" x14ac:dyDescent="0.35">
      <c r="A68" s="63" t="s">
        <v>218</v>
      </c>
      <c r="B68" s="107" t="s">
        <v>25</v>
      </c>
      <c r="C68" s="60" t="s">
        <v>219</v>
      </c>
      <c r="D68" s="107"/>
      <c r="E68" s="104">
        <v>35</v>
      </c>
      <c r="F68" s="115">
        <v>22</v>
      </c>
      <c r="G68" s="115">
        <v>74526</v>
      </c>
      <c r="H68" s="205">
        <v>46.963475833937146</v>
      </c>
      <c r="I68" s="115">
        <v>29.519899095617635</v>
      </c>
    </row>
    <row r="69" spans="1:9" s="62" customFormat="1" ht="16.5" customHeight="1" x14ac:dyDescent="0.35">
      <c r="A69" s="63" t="s">
        <v>220</v>
      </c>
      <c r="B69" s="107" t="s">
        <v>25</v>
      </c>
      <c r="C69" s="60" t="s">
        <v>865</v>
      </c>
      <c r="D69" s="107"/>
      <c r="E69" s="104">
        <v>109</v>
      </c>
      <c r="F69" s="115">
        <v>94</v>
      </c>
      <c r="G69" s="115">
        <v>277013</v>
      </c>
      <c r="H69" s="205">
        <v>39.348333832708214</v>
      </c>
      <c r="I69" s="115">
        <v>33.933425507106165</v>
      </c>
    </row>
    <row r="70" spans="1:9" s="62" customFormat="1" ht="15.5" x14ac:dyDescent="0.35">
      <c r="A70" s="63" t="s">
        <v>221</v>
      </c>
      <c r="B70" s="107" t="s">
        <v>25</v>
      </c>
      <c r="C70" s="60" t="s">
        <v>222</v>
      </c>
      <c r="D70" s="107"/>
      <c r="E70" s="104">
        <v>50</v>
      </c>
      <c r="F70" s="115">
        <v>44</v>
      </c>
      <c r="G70" s="115">
        <v>87787</v>
      </c>
      <c r="H70" s="205">
        <v>56.956041327303588</v>
      </c>
      <c r="I70" s="115">
        <v>50.121316368027152</v>
      </c>
    </row>
    <row r="71" spans="1:9" s="65" customFormat="1" ht="25.15" customHeight="1" x14ac:dyDescent="0.35">
      <c r="A71" s="63" t="s">
        <v>223</v>
      </c>
      <c r="B71" s="107" t="s">
        <v>25</v>
      </c>
      <c r="C71" s="60" t="s">
        <v>224</v>
      </c>
      <c r="D71" s="106"/>
      <c r="E71" s="104">
        <v>416</v>
      </c>
      <c r="F71" s="115">
        <v>327</v>
      </c>
      <c r="G71" s="115">
        <v>607259</v>
      </c>
      <c r="H71" s="205">
        <v>68.504542542802994</v>
      </c>
      <c r="I71" s="115">
        <v>53.848522623789847</v>
      </c>
    </row>
    <row r="72" spans="1:9" s="62" customFormat="1" ht="15.5" x14ac:dyDescent="0.35">
      <c r="A72" s="64" t="s">
        <v>225</v>
      </c>
      <c r="B72" s="107" t="s">
        <v>25</v>
      </c>
      <c r="C72" s="61" t="s">
        <v>224</v>
      </c>
      <c r="D72" s="107" t="s">
        <v>226</v>
      </c>
      <c r="E72" s="104">
        <v>107</v>
      </c>
      <c r="F72" s="115">
        <v>97</v>
      </c>
      <c r="G72" s="115">
        <v>111815</v>
      </c>
      <c r="H72" s="205">
        <v>95.693779904306226</v>
      </c>
      <c r="I72" s="115">
        <v>86.750435988015923</v>
      </c>
    </row>
    <row r="73" spans="1:9" s="62" customFormat="1" ht="15.5" x14ac:dyDescent="0.35">
      <c r="A73" s="64" t="s">
        <v>227</v>
      </c>
      <c r="B73" s="107" t="s">
        <v>25</v>
      </c>
      <c r="C73" s="61" t="s">
        <v>224</v>
      </c>
      <c r="D73" s="107" t="s">
        <v>228</v>
      </c>
      <c r="E73" s="104">
        <v>70</v>
      </c>
      <c r="F73" s="115">
        <v>52</v>
      </c>
      <c r="G73" s="115">
        <v>134127</v>
      </c>
      <c r="H73" s="205">
        <v>52.189342936172437</v>
      </c>
      <c r="I73" s="115">
        <v>38.769226181156668</v>
      </c>
    </row>
    <row r="74" spans="1:9" s="62" customFormat="1" ht="15.5" x14ac:dyDescent="0.35">
      <c r="A74" s="64" t="s">
        <v>229</v>
      </c>
      <c r="B74" s="107" t="s">
        <v>25</v>
      </c>
      <c r="C74" s="61" t="s">
        <v>224</v>
      </c>
      <c r="D74" s="107" t="s">
        <v>230</v>
      </c>
      <c r="E74" s="104">
        <v>76</v>
      </c>
      <c r="F74" s="115">
        <v>52</v>
      </c>
      <c r="G74" s="115">
        <v>113974</v>
      </c>
      <c r="H74" s="205">
        <v>66.681874813553975</v>
      </c>
      <c r="I74" s="115">
        <v>45.624440661905346</v>
      </c>
    </row>
    <row r="75" spans="1:9" s="62" customFormat="1" ht="15.5" x14ac:dyDescent="0.35">
      <c r="A75" s="64" t="s">
        <v>231</v>
      </c>
      <c r="B75" s="107" t="s">
        <v>25</v>
      </c>
      <c r="C75" s="61" t="s">
        <v>224</v>
      </c>
      <c r="D75" s="107" t="s">
        <v>232</v>
      </c>
      <c r="E75" s="104">
        <v>163</v>
      </c>
      <c r="F75" s="115">
        <v>126</v>
      </c>
      <c r="G75" s="115">
        <v>247343</v>
      </c>
      <c r="H75" s="205">
        <v>65.900389337883027</v>
      </c>
      <c r="I75" s="115">
        <v>50.941405255050675</v>
      </c>
    </row>
    <row r="76" spans="1:9" s="65" customFormat="1" ht="25.15" customHeight="1" x14ac:dyDescent="0.35">
      <c r="A76" s="63" t="s">
        <v>233</v>
      </c>
      <c r="B76" s="107" t="s">
        <v>25</v>
      </c>
      <c r="C76" s="60" t="s">
        <v>234</v>
      </c>
      <c r="D76" s="106"/>
      <c r="E76" s="104">
        <v>484</v>
      </c>
      <c r="F76" s="115">
        <v>360</v>
      </c>
      <c r="G76" s="115">
        <v>974264</v>
      </c>
      <c r="H76" s="205">
        <v>49.678526559536223</v>
      </c>
      <c r="I76" s="115">
        <v>36.950970168250088</v>
      </c>
    </row>
    <row r="77" spans="1:9" s="62" customFormat="1" ht="15.5" x14ac:dyDescent="0.35">
      <c r="A77" s="64" t="s">
        <v>235</v>
      </c>
      <c r="B77" s="107" t="s">
        <v>25</v>
      </c>
      <c r="C77" s="61" t="s">
        <v>234</v>
      </c>
      <c r="D77" s="107" t="s">
        <v>236</v>
      </c>
      <c r="E77" s="104">
        <v>113</v>
      </c>
      <c r="F77" s="115">
        <v>66</v>
      </c>
      <c r="G77" s="115">
        <v>206418</v>
      </c>
      <c r="H77" s="205">
        <v>54.743287891559845</v>
      </c>
      <c r="I77" s="115">
        <v>31.973955759672123</v>
      </c>
    </row>
    <row r="78" spans="1:9" s="62" customFormat="1" ht="15.5" x14ac:dyDescent="0.35">
      <c r="A78" s="64" t="s">
        <v>237</v>
      </c>
      <c r="B78" s="107" t="s">
        <v>25</v>
      </c>
      <c r="C78" s="61" t="s">
        <v>234</v>
      </c>
      <c r="D78" s="107" t="s">
        <v>238</v>
      </c>
      <c r="E78" s="104">
        <v>22</v>
      </c>
      <c r="F78" s="115">
        <v>14</v>
      </c>
      <c r="G78" s="115">
        <v>94769</v>
      </c>
      <c r="H78" s="205">
        <v>23.214342242716498</v>
      </c>
      <c r="I78" s="115">
        <v>14.772763245365045</v>
      </c>
    </row>
    <row r="79" spans="1:9" s="62" customFormat="1" ht="15.5" x14ac:dyDescent="0.35">
      <c r="A79" s="64" t="s">
        <v>239</v>
      </c>
      <c r="B79" s="107" t="s">
        <v>25</v>
      </c>
      <c r="C79" s="61" t="s">
        <v>234</v>
      </c>
      <c r="D79" s="107" t="s">
        <v>240</v>
      </c>
      <c r="E79" s="104">
        <v>54</v>
      </c>
      <c r="F79" s="115">
        <v>30</v>
      </c>
      <c r="G79" s="115">
        <v>182830</v>
      </c>
      <c r="H79" s="205">
        <v>29.535634195700922</v>
      </c>
      <c r="I79" s="115">
        <v>16.408685664278291</v>
      </c>
    </row>
    <row r="80" spans="1:9" s="62" customFormat="1" ht="15.5" x14ac:dyDescent="0.35">
      <c r="A80" s="64" t="s">
        <v>241</v>
      </c>
      <c r="B80" s="107" t="s">
        <v>25</v>
      </c>
      <c r="C80" s="61" t="s">
        <v>234</v>
      </c>
      <c r="D80" s="107" t="s">
        <v>242</v>
      </c>
      <c r="E80" s="104">
        <v>215</v>
      </c>
      <c r="F80" s="115">
        <v>186</v>
      </c>
      <c r="G80" s="115">
        <v>334804</v>
      </c>
      <c r="H80" s="205">
        <v>64.216676025376032</v>
      </c>
      <c r="I80" s="115">
        <v>55.554891817302064</v>
      </c>
    </row>
    <row r="81" spans="1:9" s="62" customFormat="1" ht="15.5" x14ac:dyDescent="0.35">
      <c r="A81" s="64" t="s">
        <v>243</v>
      </c>
      <c r="B81" s="107" t="s">
        <v>25</v>
      </c>
      <c r="C81" s="61" t="s">
        <v>234</v>
      </c>
      <c r="D81" s="107" t="s">
        <v>244</v>
      </c>
      <c r="E81" s="104">
        <v>80</v>
      </c>
      <c r="F81" s="115">
        <v>64</v>
      </c>
      <c r="G81" s="115">
        <v>155443</v>
      </c>
      <c r="H81" s="205">
        <v>51.465810618683378</v>
      </c>
      <c r="I81" s="115">
        <v>41.172648494946699</v>
      </c>
    </row>
    <row r="82" spans="1:9" s="62" customFormat="1" ht="25.15" customHeight="1" x14ac:dyDescent="0.35">
      <c r="A82" s="63" t="s">
        <v>36</v>
      </c>
      <c r="B82" s="106" t="s">
        <v>26</v>
      </c>
      <c r="C82" s="60"/>
      <c r="D82" s="107"/>
      <c r="E82" s="103">
        <v>818</v>
      </c>
      <c r="F82" s="114">
        <v>577</v>
      </c>
      <c r="G82" s="114">
        <v>2073167</v>
      </c>
      <c r="H82" s="102">
        <v>39.456541610010191</v>
      </c>
      <c r="I82" s="114">
        <v>27.831814803148998</v>
      </c>
    </row>
    <row r="83" spans="1:9" s="62" customFormat="1" ht="25.15" customHeight="1" x14ac:dyDescent="0.35">
      <c r="A83" s="63" t="s">
        <v>245</v>
      </c>
      <c r="B83" s="107" t="s">
        <v>26</v>
      </c>
      <c r="C83" s="60" t="s">
        <v>246</v>
      </c>
      <c r="D83" s="106"/>
      <c r="E83" s="104">
        <v>58</v>
      </c>
      <c r="F83" s="115">
        <v>44</v>
      </c>
      <c r="G83" s="115">
        <v>105364</v>
      </c>
      <c r="H83" s="205">
        <v>55.047264720397862</v>
      </c>
      <c r="I83" s="115">
        <v>41.759993925819067</v>
      </c>
    </row>
    <row r="84" spans="1:9" s="62" customFormat="1" ht="15.5" x14ac:dyDescent="0.35">
      <c r="A84" s="63" t="s">
        <v>247</v>
      </c>
      <c r="B84" s="107" t="s">
        <v>26</v>
      </c>
      <c r="C84" s="60" t="s">
        <v>248</v>
      </c>
      <c r="D84" s="106"/>
      <c r="E84" s="104">
        <v>124</v>
      </c>
      <c r="F84" s="115">
        <v>70</v>
      </c>
      <c r="G84" s="115">
        <v>125622</v>
      </c>
      <c r="H84" s="205">
        <v>98.708824887360507</v>
      </c>
      <c r="I84" s="115">
        <v>55.722723726735765</v>
      </c>
    </row>
    <row r="85" spans="1:9" s="62" customFormat="1" ht="15.5" x14ac:dyDescent="0.35">
      <c r="A85" s="63" t="s">
        <v>249</v>
      </c>
      <c r="B85" s="107" t="s">
        <v>26</v>
      </c>
      <c r="C85" s="60" t="s">
        <v>866</v>
      </c>
      <c r="D85" s="106"/>
      <c r="E85" s="104" t="s">
        <v>877</v>
      </c>
      <c r="F85" s="115" t="s">
        <v>877</v>
      </c>
      <c r="G85" s="115">
        <v>152150</v>
      </c>
      <c r="H85" s="205" t="s">
        <v>877</v>
      </c>
      <c r="I85" s="115" t="s">
        <v>877</v>
      </c>
    </row>
    <row r="86" spans="1:9" s="62" customFormat="1" ht="15.5" x14ac:dyDescent="0.35">
      <c r="A86" s="63" t="s">
        <v>250</v>
      </c>
      <c r="B86" s="107" t="s">
        <v>26</v>
      </c>
      <c r="C86" s="60" t="s">
        <v>251</v>
      </c>
      <c r="D86" s="106"/>
      <c r="E86" s="104">
        <v>66</v>
      </c>
      <c r="F86" s="115">
        <v>43</v>
      </c>
      <c r="G86" s="115">
        <v>130598</v>
      </c>
      <c r="H86" s="205">
        <v>50.536761665569152</v>
      </c>
      <c r="I86" s="115">
        <v>32.925465933628388</v>
      </c>
    </row>
    <row r="87" spans="1:9" s="62" customFormat="1" ht="15.5" x14ac:dyDescent="0.35">
      <c r="A87" s="63" t="s">
        <v>252</v>
      </c>
      <c r="B87" s="107" t="s">
        <v>26</v>
      </c>
      <c r="C87" s="60" t="s">
        <v>253</v>
      </c>
      <c r="D87" s="106"/>
      <c r="E87" s="104" t="s">
        <v>876</v>
      </c>
      <c r="F87" s="115" t="s">
        <v>876</v>
      </c>
      <c r="G87" s="115">
        <v>17416</v>
      </c>
      <c r="H87" s="205" t="s">
        <v>876</v>
      </c>
      <c r="I87" s="115" t="s">
        <v>876</v>
      </c>
    </row>
    <row r="88" spans="1:9" s="62" customFormat="1" ht="15.5" x14ac:dyDescent="0.35">
      <c r="A88" s="63" t="s">
        <v>254</v>
      </c>
      <c r="B88" s="107" t="s">
        <v>26</v>
      </c>
      <c r="C88" s="60" t="s">
        <v>867</v>
      </c>
      <c r="D88" s="106"/>
      <c r="E88" s="104">
        <v>66</v>
      </c>
      <c r="F88" s="115">
        <v>46</v>
      </c>
      <c r="G88" s="115">
        <v>171669</v>
      </c>
      <c r="H88" s="205">
        <v>38.446079373678415</v>
      </c>
      <c r="I88" s="115">
        <v>26.795752290745561</v>
      </c>
    </row>
    <row r="89" spans="1:9" s="65" customFormat="1" ht="25.15" customHeight="1" x14ac:dyDescent="0.35">
      <c r="A89" s="63" t="s">
        <v>255</v>
      </c>
      <c r="B89" s="107" t="s">
        <v>26</v>
      </c>
      <c r="C89" s="60" t="s">
        <v>256</v>
      </c>
      <c r="D89" s="106"/>
      <c r="E89" s="104">
        <v>93</v>
      </c>
      <c r="F89" s="115">
        <v>78</v>
      </c>
      <c r="G89" s="115">
        <v>363201</v>
      </c>
      <c r="H89" s="205">
        <v>25.605656372091484</v>
      </c>
      <c r="I89" s="115">
        <v>21.475711795947696</v>
      </c>
    </row>
    <row r="90" spans="1:9" s="62" customFormat="1" ht="15.5" x14ac:dyDescent="0.35">
      <c r="A90" s="64" t="s">
        <v>257</v>
      </c>
      <c r="B90" s="107" t="s">
        <v>26</v>
      </c>
      <c r="C90" s="61" t="s">
        <v>256</v>
      </c>
      <c r="D90" s="107" t="s">
        <v>258</v>
      </c>
      <c r="E90" s="104">
        <v>12</v>
      </c>
      <c r="F90" s="115">
        <v>9</v>
      </c>
      <c r="G90" s="115">
        <v>57496</v>
      </c>
      <c r="H90" s="205">
        <v>20.871017114234032</v>
      </c>
      <c r="I90" s="115">
        <v>15.653262835675525</v>
      </c>
    </row>
    <row r="91" spans="1:9" s="62" customFormat="1" ht="15.5" x14ac:dyDescent="0.35">
      <c r="A91" s="64" t="s">
        <v>259</v>
      </c>
      <c r="B91" s="107" t="s">
        <v>26</v>
      </c>
      <c r="C91" s="61" t="s">
        <v>256</v>
      </c>
      <c r="D91" s="107" t="s">
        <v>260</v>
      </c>
      <c r="E91" s="104">
        <v>10</v>
      </c>
      <c r="F91" s="115">
        <v>8</v>
      </c>
      <c r="G91" s="115">
        <v>36461</v>
      </c>
      <c r="H91" s="205">
        <v>27.426565371218562</v>
      </c>
      <c r="I91" s="115">
        <v>21.941252296974849</v>
      </c>
    </row>
    <row r="92" spans="1:9" s="62" customFormat="1" ht="15.5" x14ac:dyDescent="0.35">
      <c r="A92" s="64" t="s">
        <v>261</v>
      </c>
      <c r="B92" s="107" t="s">
        <v>26</v>
      </c>
      <c r="C92" s="61" t="s">
        <v>256</v>
      </c>
      <c r="D92" s="107" t="s">
        <v>262</v>
      </c>
      <c r="E92" s="104" t="s">
        <v>877</v>
      </c>
      <c r="F92" s="115" t="s">
        <v>877</v>
      </c>
      <c r="G92" s="115">
        <v>48764</v>
      </c>
      <c r="H92" s="205" t="s">
        <v>877</v>
      </c>
      <c r="I92" s="115" t="s">
        <v>877</v>
      </c>
    </row>
    <row r="93" spans="1:9" s="62" customFormat="1" ht="15.5" x14ac:dyDescent="0.35">
      <c r="A93" s="64" t="s">
        <v>263</v>
      </c>
      <c r="B93" s="107" t="s">
        <v>26</v>
      </c>
      <c r="C93" s="61" t="s">
        <v>256</v>
      </c>
      <c r="D93" s="107" t="s">
        <v>264</v>
      </c>
      <c r="E93" s="104" t="s">
        <v>876</v>
      </c>
      <c r="F93" s="115" t="s">
        <v>876</v>
      </c>
      <c r="G93" s="115">
        <v>32939</v>
      </c>
      <c r="H93" s="205" t="s">
        <v>876</v>
      </c>
      <c r="I93" s="115" t="s">
        <v>876</v>
      </c>
    </row>
    <row r="94" spans="1:9" s="62" customFormat="1" ht="15.5" x14ac:dyDescent="0.35">
      <c r="A94" s="64" t="s">
        <v>265</v>
      </c>
      <c r="B94" s="107" t="s">
        <v>26</v>
      </c>
      <c r="C94" s="61" t="s">
        <v>256</v>
      </c>
      <c r="D94" s="107" t="s">
        <v>266</v>
      </c>
      <c r="E94" s="104">
        <v>27</v>
      </c>
      <c r="F94" s="115">
        <v>21</v>
      </c>
      <c r="G94" s="115">
        <v>51941</v>
      </c>
      <c r="H94" s="205">
        <v>51.982056564178585</v>
      </c>
      <c r="I94" s="115">
        <v>40.430488438805568</v>
      </c>
    </row>
    <row r="95" spans="1:9" s="62" customFormat="1" ht="15.5" x14ac:dyDescent="0.35">
      <c r="A95" s="64" t="s">
        <v>267</v>
      </c>
      <c r="B95" s="107" t="s">
        <v>26</v>
      </c>
      <c r="C95" s="61" t="s">
        <v>256</v>
      </c>
      <c r="D95" s="107" t="s">
        <v>268</v>
      </c>
      <c r="E95" s="104">
        <v>9</v>
      </c>
      <c r="F95" s="115">
        <v>9</v>
      </c>
      <c r="G95" s="115">
        <v>42144</v>
      </c>
      <c r="H95" s="205">
        <v>21.355353075170843</v>
      </c>
      <c r="I95" s="115">
        <v>21.355353075170843</v>
      </c>
    </row>
    <row r="96" spans="1:9" s="62" customFormat="1" ht="15.5" x14ac:dyDescent="0.35">
      <c r="A96" s="64" t="s">
        <v>269</v>
      </c>
      <c r="B96" s="107" t="s">
        <v>26</v>
      </c>
      <c r="C96" s="61" t="s">
        <v>256</v>
      </c>
      <c r="D96" s="107" t="s">
        <v>270</v>
      </c>
      <c r="E96" s="104">
        <v>11</v>
      </c>
      <c r="F96" s="115">
        <v>9</v>
      </c>
      <c r="G96" s="115">
        <v>45986</v>
      </c>
      <c r="H96" s="205">
        <v>23.920323576740749</v>
      </c>
      <c r="I96" s="115">
        <v>19.571173835515157</v>
      </c>
    </row>
    <row r="97" spans="1:9" s="62" customFormat="1" ht="15.5" x14ac:dyDescent="0.35">
      <c r="A97" s="64" t="s">
        <v>271</v>
      </c>
      <c r="B97" s="107" t="s">
        <v>26</v>
      </c>
      <c r="C97" s="61" t="s">
        <v>256</v>
      </c>
      <c r="D97" s="107" t="s">
        <v>272</v>
      </c>
      <c r="E97" s="104">
        <v>16</v>
      </c>
      <c r="F97" s="115">
        <v>14</v>
      </c>
      <c r="G97" s="115">
        <v>47471</v>
      </c>
      <c r="H97" s="205">
        <v>33.704788186471738</v>
      </c>
      <c r="I97" s="115">
        <v>29.49168966316277</v>
      </c>
    </row>
    <row r="98" spans="1:9" s="65" customFormat="1" ht="25.15" customHeight="1" x14ac:dyDescent="0.35">
      <c r="A98" s="63" t="s">
        <v>273</v>
      </c>
      <c r="B98" s="107" t="s">
        <v>26</v>
      </c>
      <c r="C98" s="60" t="s">
        <v>274</v>
      </c>
      <c r="D98" s="106"/>
      <c r="E98" s="104">
        <v>83</v>
      </c>
      <c r="F98" s="115">
        <v>54</v>
      </c>
      <c r="G98" s="115">
        <v>304187</v>
      </c>
      <c r="H98" s="205">
        <v>27.285847192680819</v>
      </c>
      <c r="I98" s="115">
        <v>17.752237932587523</v>
      </c>
    </row>
    <row r="99" spans="1:9" s="62" customFormat="1" ht="15.5" x14ac:dyDescent="0.35">
      <c r="A99" s="64" t="s">
        <v>275</v>
      </c>
      <c r="B99" s="107" t="s">
        <v>26</v>
      </c>
      <c r="C99" s="61" t="s">
        <v>274</v>
      </c>
      <c r="D99" s="107" t="s">
        <v>276</v>
      </c>
      <c r="E99" s="104">
        <v>19</v>
      </c>
      <c r="F99" s="115">
        <v>11</v>
      </c>
      <c r="G99" s="115">
        <v>44662</v>
      </c>
      <c r="H99" s="205">
        <v>42.541758094129236</v>
      </c>
      <c r="I99" s="115">
        <v>24.629438896601137</v>
      </c>
    </row>
    <row r="100" spans="1:9" s="62" customFormat="1" ht="15.5" x14ac:dyDescent="0.35">
      <c r="A100" s="64" t="s">
        <v>277</v>
      </c>
      <c r="B100" s="107" t="s">
        <v>26</v>
      </c>
      <c r="C100" s="61" t="s">
        <v>274</v>
      </c>
      <c r="D100" s="107" t="s">
        <v>278</v>
      </c>
      <c r="E100" s="104">
        <v>22</v>
      </c>
      <c r="F100" s="115">
        <v>15</v>
      </c>
      <c r="G100" s="115">
        <v>76558</v>
      </c>
      <c r="H100" s="205">
        <v>28.736382873115804</v>
      </c>
      <c r="I100" s="115">
        <v>19.592988322578957</v>
      </c>
    </row>
    <row r="101" spans="1:9" s="62" customFormat="1" ht="15.5" x14ac:dyDescent="0.35">
      <c r="A101" s="64" t="s">
        <v>279</v>
      </c>
      <c r="B101" s="107" t="s">
        <v>26</v>
      </c>
      <c r="C101" s="61" t="s">
        <v>274</v>
      </c>
      <c r="D101" s="107" t="s">
        <v>280</v>
      </c>
      <c r="E101" s="104" t="s">
        <v>876</v>
      </c>
      <c r="F101" s="115" t="s">
        <v>876</v>
      </c>
      <c r="G101" s="115">
        <v>40509</v>
      </c>
      <c r="H101" s="205" t="s">
        <v>876</v>
      </c>
      <c r="I101" s="115" t="s">
        <v>876</v>
      </c>
    </row>
    <row r="102" spans="1:9" s="62" customFormat="1" ht="15.5" x14ac:dyDescent="0.35">
      <c r="A102" s="64" t="s">
        <v>281</v>
      </c>
      <c r="B102" s="107" t="s">
        <v>26</v>
      </c>
      <c r="C102" s="61" t="s">
        <v>274</v>
      </c>
      <c r="D102" s="107" t="s">
        <v>282</v>
      </c>
      <c r="E102" s="104">
        <v>14</v>
      </c>
      <c r="F102" s="115">
        <v>10</v>
      </c>
      <c r="G102" s="115">
        <v>52282</v>
      </c>
      <c r="H102" s="205">
        <v>26.777858536398764</v>
      </c>
      <c r="I102" s="115">
        <v>19.127041811713401</v>
      </c>
    </row>
    <row r="103" spans="1:9" s="62" customFormat="1" ht="15.5" x14ac:dyDescent="0.35">
      <c r="A103" s="64" t="s">
        <v>283</v>
      </c>
      <c r="B103" s="107" t="s">
        <v>26</v>
      </c>
      <c r="C103" s="61" t="s">
        <v>274</v>
      </c>
      <c r="D103" s="107" t="s">
        <v>284</v>
      </c>
      <c r="E103" s="104" t="s">
        <v>876</v>
      </c>
      <c r="F103" s="115" t="s">
        <v>876</v>
      </c>
      <c r="G103" s="115">
        <v>22835</v>
      </c>
      <c r="H103" s="205" t="s">
        <v>876</v>
      </c>
      <c r="I103" s="115" t="s">
        <v>876</v>
      </c>
    </row>
    <row r="104" spans="1:9" s="62" customFormat="1" ht="15.5" x14ac:dyDescent="0.35">
      <c r="A104" s="64" t="s">
        <v>285</v>
      </c>
      <c r="B104" s="107" t="s">
        <v>26</v>
      </c>
      <c r="C104" s="61" t="s">
        <v>274</v>
      </c>
      <c r="D104" s="107" t="s">
        <v>286</v>
      </c>
      <c r="E104" s="104">
        <v>18</v>
      </c>
      <c r="F104" s="115">
        <v>12</v>
      </c>
      <c r="G104" s="115">
        <v>46351</v>
      </c>
      <c r="H104" s="205">
        <v>38.83411361135682</v>
      </c>
      <c r="I104" s="115">
        <v>25.889409074237882</v>
      </c>
    </row>
    <row r="105" spans="1:9" s="62" customFormat="1" ht="15.5" x14ac:dyDescent="0.35">
      <c r="A105" s="64" t="s">
        <v>287</v>
      </c>
      <c r="B105" s="107" t="s">
        <v>26</v>
      </c>
      <c r="C105" s="61" t="s">
        <v>274</v>
      </c>
      <c r="D105" s="107" t="s">
        <v>288</v>
      </c>
      <c r="E105" s="104">
        <v>7</v>
      </c>
      <c r="F105" s="115" t="s">
        <v>876</v>
      </c>
      <c r="G105" s="115">
        <v>20990</v>
      </c>
      <c r="H105" s="205">
        <v>33.349213911386371</v>
      </c>
      <c r="I105" s="115" t="s">
        <v>876</v>
      </c>
    </row>
    <row r="106" spans="1:9" s="65" customFormat="1" ht="25.15" customHeight="1" x14ac:dyDescent="0.35">
      <c r="A106" s="63" t="s">
        <v>289</v>
      </c>
      <c r="B106" s="107" t="s">
        <v>26</v>
      </c>
      <c r="C106" s="60" t="s">
        <v>290</v>
      </c>
      <c r="D106" s="106"/>
      <c r="E106" s="104">
        <v>113</v>
      </c>
      <c r="F106" s="115">
        <v>90</v>
      </c>
      <c r="G106" s="115">
        <v>337804</v>
      </c>
      <c r="H106" s="205">
        <v>33.451350487264804</v>
      </c>
      <c r="I106" s="115">
        <v>26.642668529679934</v>
      </c>
    </row>
    <row r="107" spans="1:9" s="62" customFormat="1" ht="15.5" x14ac:dyDescent="0.35">
      <c r="A107" s="64" t="s">
        <v>291</v>
      </c>
      <c r="B107" s="107" t="s">
        <v>26</v>
      </c>
      <c r="C107" s="61" t="s">
        <v>290</v>
      </c>
      <c r="D107" s="107" t="s">
        <v>292</v>
      </c>
      <c r="E107" s="104">
        <v>16</v>
      </c>
      <c r="F107" s="115">
        <v>12</v>
      </c>
      <c r="G107" s="115">
        <v>29807</v>
      </c>
      <c r="H107" s="205">
        <v>53.678666085147782</v>
      </c>
      <c r="I107" s="115">
        <v>40.25899956386084</v>
      </c>
    </row>
    <row r="108" spans="1:9" s="62" customFormat="1" ht="15.5" x14ac:dyDescent="0.35">
      <c r="A108" s="64" t="s">
        <v>293</v>
      </c>
      <c r="B108" s="107" t="s">
        <v>26</v>
      </c>
      <c r="C108" s="61" t="s">
        <v>290</v>
      </c>
      <c r="D108" s="107" t="s">
        <v>294</v>
      </c>
      <c r="E108" s="104">
        <v>21</v>
      </c>
      <c r="F108" s="115">
        <v>16</v>
      </c>
      <c r="G108" s="115">
        <v>67117</v>
      </c>
      <c r="H108" s="205">
        <v>31.288645201662767</v>
      </c>
      <c r="I108" s="115">
        <v>23.83896777269544</v>
      </c>
    </row>
    <row r="109" spans="1:9" s="62" customFormat="1" ht="15.5" x14ac:dyDescent="0.35">
      <c r="A109" s="64" t="s">
        <v>295</v>
      </c>
      <c r="B109" s="107" t="s">
        <v>26</v>
      </c>
      <c r="C109" s="61" t="s">
        <v>290</v>
      </c>
      <c r="D109" s="107" t="s">
        <v>296</v>
      </c>
      <c r="E109" s="104">
        <v>7</v>
      </c>
      <c r="F109" s="115">
        <v>5</v>
      </c>
      <c r="G109" s="115">
        <v>41523</v>
      </c>
      <c r="H109" s="205">
        <v>16.858126821279772</v>
      </c>
      <c r="I109" s="115">
        <v>12.04151915805698</v>
      </c>
    </row>
    <row r="110" spans="1:9" s="62" customFormat="1" ht="15.5" x14ac:dyDescent="0.35">
      <c r="A110" s="64" t="s">
        <v>297</v>
      </c>
      <c r="B110" s="107" t="s">
        <v>26</v>
      </c>
      <c r="C110" s="61" t="s">
        <v>290</v>
      </c>
      <c r="D110" s="107" t="s">
        <v>298</v>
      </c>
      <c r="E110" s="104">
        <v>28</v>
      </c>
      <c r="F110" s="115">
        <v>22</v>
      </c>
      <c r="G110" s="115">
        <v>52174</v>
      </c>
      <c r="H110" s="205">
        <v>53.666577222371295</v>
      </c>
      <c r="I110" s="115">
        <v>42.166596389006017</v>
      </c>
    </row>
    <row r="111" spans="1:9" s="62" customFormat="1" ht="15.5" x14ac:dyDescent="0.35">
      <c r="A111" s="64" t="s">
        <v>299</v>
      </c>
      <c r="B111" s="107" t="s">
        <v>26</v>
      </c>
      <c r="C111" s="61" t="s">
        <v>290</v>
      </c>
      <c r="D111" s="107" t="s">
        <v>300</v>
      </c>
      <c r="E111" s="104">
        <v>19</v>
      </c>
      <c r="F111" s="115">
        <v>15</v>
      </c>
      <c r="G111" s="115">
        <v>40704</v>
      </c>
      <c r="H111" s="205">
        <v>46.678459119496857</v>
      </c>
      <c r="I111" s="115">
        <v>36.851415094339622</v>
      </c>
    </row>
    <row r="112" spans="1:9" s="62" customFormat="1" ht="15.5" x14ac:dyDescent="0.35">
      <c r="A112" s="64" t="s">
        <v>301</v>
      </c>
      <c r="B112" s="107" t="s">
        <v>26</v>
      </c>
      <c r="C112" s="61" t="s">
        <v>290</v>
      </c>
      <c r="D112" s="107" t="s">
        <v>302</v>
      </c>
      <c r="E112" s="104">
        <v>12</v>
      </c>
      <c r="F112" s="115">
        <v>12</v>
      </c>
      <c r="G112" s="115">
        <v>63551</v>
      </c>
      <c r="H112" s="205">
        <v>18.882472345045709</v>
      </c>
      <c r="I112" s="115">
        <v>18.882472345045709</v>
      </c>
    </row>
    <row r="113" spans="1:9" s="62" customFormat="1" ht="15.5" x14ac:dyDescent="0.35">
      <c r="A113" s="64" t="s">
        <v>303</v>
      </c>
      <c r="B113" s="107" t="s">
        <v>26</v>
      </c>
      <c r="C113" s="61" t="s">
        <v>290</v>
      </c>
      <c r="D113" s="107" t="s">
        <v>304</v>
      </c>
      <c r="E113" s="104">
        <v>10</v>
      </c>
      <c r="F113" s="115">
        <v>8</v>
      </c>
      <c r="G113" s="115">
        <v>42927</v>
      </c>
      <c r="H113" s="205">
        <v>23.295361893447016</v>
      </c>
      <c r="I113" s="115">
        <v>18.636289514757614</v>
      </c>
    </row>
    <row r="114" spans="1:9" s="65" customFormat="1" ht="25.15" customHeight="1" x14ac:dyDescent="0.35">
      <c r="A114" s="63" t="s">
        <v>305</v>
      </c>
      <c r="B114" s="107" t="s">
        <v>26</v>
      </c>
      <c r="C114" s="60" t="s">
        <v>306</v>
      </c>
      <c r="D114" s="106"/>
      <c r="E114" s="104">
        <v>161</v>
      </c>
      <c r="F114" s="115">
        <v>117</v>
      </c>
      <c r="G114" s="115">
        <v>365155</v>
      </c>
      <c r="H114" s="205">
        <v>44.090865522860156</v>
      </c>
      <c r="I114" s="115">
        <v>32.041187988662351</v>
      </c>
    </row>
    <row r="115" spans="1:9" s="62" customFormat="1" ht="15.5" x14ac:dyDescent="0.35">
      <c r="A115" s="64" t="s">
        <v>307</v>
      </c>
      <c r="B115" s="107" t="s">
        <v>26</v>
      </c>
      <c r="C115" s="61" t="s">
        <v>306</v>
      </c>
      <c r="D115" s="107" t="s">
        <v>308</v>
      </c>
      <c r="E115" s="104">
        <v>27</v>
      </c>
      <c r="F115" s="115">
        <v>19</v>
      </c>
      <c r="G115" s="115">
        <v>57579</v>
      </c>
      <c r="H115" s="205">
        <v>46.892096076694628</v>
      </c>
      <c r="I115" s="115">
        <v>32.998141683599925</v>
      </c>
    </row>
    <row r="116" spans="1:9" s="62" customFormat="1" ht="15.5" x14ac:dyDescent="0.35">
      <c r="A116" s="64" t="s">
        <v>309</v>
      </c>
      <c r="B116" s="107" t="s">
        <v>26</v>
      </c>
      <c r="C116" s="61" t="s">
        <v>306</v>
      </c>
      <c r="D116" s="107" t="s">
        <v>310</v>
      </c>
      <c r="E116" s="104">
        <v>25</v>
      </c>
      <c r="F116" s="115">
        <v>21</v>
      </c>
      <c r="G116" s="115">
        <v>51500</v>
      </c>
      <c r="H116" s="205">
        <v>48.543689320388346</v>
      </c>
      <c r="I116" s="115">
        <v>40.776699029126213</v>
      </c>
    </row>
    <row r="117" spans="1:9" s="62" customFormat="1" ht="15.5" x14ac:dyDescent="0.35">
      <c r="A117" s="64" t="s">
        <v>311</v>
      </c>
      <c r="B117" s="107" t="s">
        <v>26</v>
      </c>
      <c r="C117" s="61" t="s">
        <v>306</v>
      </c>
      <c r="D117" s="107" t="s">
        <v>312</v>
      </c>
      <c r="E117" s="104">
        <v>23</v>
      </c>
      <c r="F117" s="115">
        <v>13</v>
      </c>
      <c r="G117" s="115">
        <v>49665</v>
      </c>
      <c r="H117" s="205">
        <v>46.310278868418408</v>
      </c>
      <c r="I117" s="115">
        <v>26.175375012584315</v>
      </c>
    </row>
    <row r="118" spans="1:9" s="62" customFormat="1" ht="15.5" x14ac:dyDescent="0.35">
      <c r="A118" s="64" t="s">
        <v>313</v>
      </c>
      <c r="B118" s="107" t="s">
        <v>26</v>
      </c>
      <c r="C118" s="61" t="s">
        <v>306</v>
      </c>
      <c r="D118" s="107" t="s">
        <v>314</v>
      </c>
      <c r="E118" s="104">
        <v>32</v>
      </c>
      <c r="F118" s="115">
        <v>22</v>
      </c>
      <c r="G118" s="115">
        <v>53256</v>
      </c>
      <c r="H118" s="205">
        <v>60.087126333183114</v>
      </c>
      <c r="I118" s="115">
        <v>41.30989935406339</v>
      </c>
    </row>
    <row r="119" spans="1:9" s="62" customFormat="1" ht="15.5" x14ac:dyDescent="0.35">
      <c r="A119" s="64" t="s">
        <v>315</v>
      </c>
      <c r="B119" s="107" t="s">
        <v>26</v>
      </c>
      <c r="C119" s="61" t="s">
        <v>306</v>
      </c>
      <c r="D119" s="107" t="s">
        <v>316</v>
      </c>
      <c r="E119" s="104">
        <v>14</v>
      </c>
      <c r="F119" s="115">
        <v>12</v>
      </c>
      <c r="G119" s="115">
        <v>48336</v>
      </c>
      <c r="H119" s="205">
        <v>28.963919232042368</v>
      </c>
      <c r="I119" s="115">
        <v>24.826216484607745</v>
      </c>
    </row>
    <row r="120" spans="1:9" s="62" customFormat="1" ht="15.5" x14ac:dyDescent="0.35">
      <c r="A120" s="64" t="s">
        <v>317</v>
      </c>
      <c r="B120" s="107" t="s">
        <v>26</v>
      </c>
      <c r="C120" s="61" t="s">
        <v>306</v>
      </c>
      <c r="D120" s="107" t="s">
        <v>318</v>
      </c>
      <c r="E120" s="104">
        <v>27</v>
      </c>
      <c r="F120" s="115">
        <v>21</v>
      </c>
      <c r="G120" s="115">
        <v>54117</v>
      </c>
      <c r="H120" s="205">
        <v>49.891900881423581</v>
      </c>
      <c r="I120" s="115">
        <v>38.804811796662783</v>
      </c>
    </row>
    <row r="121" spans="1:9" s="62" customFormat="1" ht="15.5" x14ac:dyDescent="0.35">
      <c r="A121" s="64" t="s">
        <v>319</v>
      </c>
      <c r="B121" s="107" t="s">
        <v>26</v>
      </c>
      <c r="C121" s="61" t="s">
        <v>306</v>
      </c>
      <c r="D121" s="107" t="s">
        <v>320</v>
      </c>
      <c r="E121" s="104">
        <v>13</v>
      </c>
      <c r="F121" s="115">
        <v>9</v>
      </c>
      <c r="G121" s="115">
        <v>50702</v>
      </c>
      <c r="H121" s="205">
        <v>25.640014200623249</v>
      </c>
      <c r="I121" s="115">
        <v>17.75077906196994</v>
      </c>
    </row>
    <row r="122" spans="1:9" s="62" customFormat="1" ht="25.15" customHeight="1" x14ac:dyDescent="0.35">
      <c r="A122" s="63" t="s">
        <v>37</v>
      </c>
      <c r="B122" s="106" t="s">
        <v>27</v>
      </c>
      <c r="C122" s="60"/>
      <c r="D122" s="106"/>
      <c r="E122" s="103">
        <v>1123</v>
      </c>
      <c r="F122" s="114">
        <v>823</v>
      </c>
      <c r="G122" s="114">
        <v>2478294</v>
      </c>
      <c r="H122" s="102">
        <v>45.313429318716828</v>
      </c>
      <c r="I122" s="114">
        <v>33.208327986913581</v>
      </c>
    </row>
    <row r="123" spans="1:9" s="62" customFormat="1" ht="25.15" customHeight="1" x14ac:dyDescent="0.35">
      <c r="A123" s="63" t="s">
        <v>321</v>
      </c>
      <c r="B123" s="107" t="s">
        <v>27</v>
      </c>
      <c r="C123" s="60" t="s">
        <v>322</v>
      </c>
      <c r="D123" s="106"/>
      <c r="E123" s="104" t="s">
        <v>876</v>
      </c>
      <c r="F123" s="115" t="s">
        <v>876</v>
      </c>
      <c r="G123" s="115">
        <v>85486</v>
      </c>
      <c r="H123" s="205" t="s">
        <v>876</v>
      </c>
      <c r="I123" s="115" t="s">
        <v>876</v>
      </c>
    </row>
    <row r="124" spans="1:9" s="62" customFormat="1" ht="15.5" x14ac:dyDescent="0.35">
      <c r="A124" s="63" t="s">
        <v>323</v>
      </c>
      <c r="B124" s="107" t="s">
        <v>27</v>
      </c>
      <c r="C124" s="60" t="s">
        <v>324</v>
      </c>
      <c r="D124" s="106"/>
      <c r="E124" s="104">
        <v>34</v>
      </c>
      <c r="F124" s="115">
        <v>24</v>
      </c>
      <c r="G124" s="115">
        <v>146680</v>
      </c>
      <c r="H124" s="205">
        <v>23.17971093536951</v>
      </c>
      <c r="I124" s="115">
        <v>16.362148895554949</v>
      </c>
    </row>
    <row r="125" spans="1:9" s="62" customFormat="1" ht="15.5" x14ac:dyDescent="0.35">
      <c r="A125" s="63" t="s">
        <v>325</v>
      </c>
      <c r="B125" s="107" t="s">
        <v>27</v>
      </c>
      <c r="C125" s="60" t="s">
        <v>326</v>
      </c>
      <c r="D125" s="106"/>
      <c r="E125" s="104">
        <v>78</v>
      </c>
      <c r="F125" s="115">
        <v>61</v>
      </c>
      <c r="G125" s="115">
        <v>111537</v>
      </c>
      <c r="H125" s="205">
        <v>69.931950832459179</v>
      </c>
      <c r="I125" s="115">
        <v>54.69037180487193</v>
      </c>
    </row>
    <row r="126" spans="1:9" s="62" customFormat="1" ht="15.5" x14ac:dyDescent="0.35">
      <c r="A126" s="63" t="s">
        <v>327</v>
      </c>
      <c r="B126" s="107" t="s">
        <v>27</v>
      </c>
      <c r="C126" s="60" t="s">
        <v>328</v>
      </c>
      <c r="D126" s="106"/>
      <c r="E126" s="104" t="s">
        <v>877</v>
      </c>
      <c r="F126" s="115" t="s">
        <v>877</v>
      </c>
      <c r="G126" s="115">
        <v>73822</v>
      </c>
      <c r="H126" s="205" t="s">
        <v>877</v>
      </c>
      <c r="I126" s="115" t="s">
        <v>877</v>
      </c>
    </row>
    <row r="127" spans="1:9" s="65" customFormat="1" ht="25.15" customHeight="1" x14ac:dyDescent="0.35">
      <c r="A127" s="63" t="s">
        <v>329</v>
      </c>
      <c r="B127" s="107" t="s">
        <v>27</v>
      </c>
      <c r="C127" s="60" t="s">
        <v>330</v>
      </c>
      <c r="D127" s="106"/>
      <c r="E127" s="104">
        <v>183</v>
      </c>
      <c r="F127" s="115">
        <v>146</v>
      </c>
      <c r="G127" s="115">
        <v>383060</v>
      </c>
      <c r="H127" s="205">
        <v>47.773194799770273</v>
      </c>
      <c r="I127" s="115">
        <v>38.114133556100875</v>
      </c>
    </row>
    <row r="128" spans="1:9" s="62" customFormat="1" ht="15.5" x14ac:dyDescent="0.35">
      <c r="A128" s="64" t="s">
        <v>331</v>
      </c>
      <c r="B128" s="107" t="s">
        <v>27</v>
      </c>
      <c r="C128" s="61" t="s">
        <v>330</v>
      </c>
      <c r="D128" s="107" t="s">
        <v>332</v>
      </c>
      <c r="E128" s="104">
        <v>23</v>
      </c>
      <c r="F128" s="115">
        <v>15</v>
      </c>
      <c r="G128" s="115">
        <v>44849</v>
      </c>
      <c r="H128" s="205">
        <v>51.283194720060649</v>
      </c>
      <c r="I128" s="115">
        <v>33.445561773952598</v>
      </c>
    </row>
    <row r="129" spans="1:9" s="62" customFormat="1" ht="15.5" x14ac:dyDescent="0.35">
      <c r="A129" s="64" t="s">
        <v>333</v>
      </c>
      <c r="B129" s="107" t="s">
        <v>27</v>
      </c>
      <c r="C129" s="61" t="s">
        <v>330</v>
      </c>
      <c r="D129" s="107" t="s">
        <v>334</v>
      </c>
      <c r="E129" s="104">
        <v>43</v>
      </c>
      <c r="F129" s="115">
        <v>31</v>
      </c>
      <c r="G129" s="115">
        <v>51682</v>
      </c>
      <c r="H129" s="205">
        <v>83.201114507952482</v>
      </c>
      <c r="I129" s="115">
        <v>59.982198831314584</v>
      </c>
    </row>
    <row r="130" spans="1:9" s="62" customFormat="1" ht="15.5" x14ac:dyDescent="0.35">
      <c r="A130" s="64" t="s">
        <v>335</v>
      </c>
      <c r="B130" s="107" t="s">
        <v>27</v>
      </c>
      <c r="C130" s="61" t="s">
        <v>330</v>
      </c>
      <c r="D130" s="107" t="s">
        <v>336</v>
      </c>
      <c r="E130" s="104">
        <v>11</v>
      </c>
      <c r="F130" s="115">
        <v>11</v>
      </c>
      <c r="G130" s="115">
        <v>43842</v>
      </c>
      <c r="H130" s="205">
        <v>25.090096254732906</v>
      </c>
      <c r="I130" s="115">
        <v>25.090096254732906</v>
      </c>
    </row>
    <row r="131" spans="1:9" s="62" customFormat="1" ht="15.5" x14ac:dyDescent="0.35">
      <c r="A131" s="64" t="s">
        <v>337</v>
      </c>
      <c r="B131" s="107" t="s">
        <v>27</v>
      </c>
      <c r="C131" s="61" t="s">
        <v>330</v>
      </c>
      <c r="D131" s="107" t="s">
        <v>338</v>
      </c>
      <c r="E131" s="104">
        <v>25</v>
      </c>
      <c r="F131" s="115">
        <v>23</v>
      </c>
      <c r="G131" s="115">
        <v>56954</v>
      </c>
      <c r="H131" s="205">
        <v>43.895073216982119</v>
      </c>
      <c r="I131" s="115">
        <v>40.383467359623552</v>
      </c>
    </row>
    <row r="132" spans="1:9" s="62" customFormat="1" ht="15.5" x14ac:dyDescent="0.35">
      <c r="A132" s="64" t="s">
        <v>339</v>
      </c>
      <c r="B132" s="107" t="s">
        <v>27</v>
      </c>
      <c r="C132" s="61" t="s">
        <v>330</v>
      </c>
      <c r="D132" s="107" t="s">
        <v>340</v>
      </c>
      <c r="E132" s="104">
        <v>22</v>
      </c>
      <c r="F132" s="115">
        <v>18</v>
      </c>
      <c r="G132" s="115">
        <v>47418</v>
      </c>
      <c r="H132" s="205">
        <v>46.395883419798388</v>
      </c>
      <c r="I132" s="115">
        <v>37.960268252562322</v>
      </c>
    </row>
    <row r="133" spans="1:9" s="62" customFormat="1" ht="15.5" x14ac:dyDescent="0.35">
      <c r="A133" s="64" t="s">
        <v>341</v>
      </c>
      <c r="B133" s="107" t="s">
        <v>27</v>
      </c>
      <c r="C133" s="61" t="s">
        <v>330</v>
      </c>
      <c r="D133" s="107" t="s">
        <v>342</v>
      </c>
      <c r="E133" s="104">
        <v>20</v>
      </c>
      <c r="F133" s="115">
        <v>16</v>
      </c>
      <c r="G133" s="115">
        <v>61736</v>
      </c>
      <c r="H133" s="205">
        <v>32.396008811714395</v>
      </c>
      <c r="I133" s="115">
        <v>25.916807049371517</v>
      </c>
    </row>
    <row r="134" spans="1:9" s="62" customFormat="1" ht="15.5" x14ac:dyDescent="0.35">
      <c r="A134" s="64" t="s">
        <v>343</v>
      </c>
      <c r="B134" s="107" t="s">
        <v>27</v>
      </c>
      <c r="C134" s="61" t="s">
        <v>330</v>
      </c>
      <c r="D134" s="107" t="s">
        <v>344</v>
      </c>
      <c r="E134" s="104">
        <v>21</v>
      </c>
      <c r="F134" s="115">
        <v>14</v>
      </c>
      <c r="G134" s="115">
        <v>44082</v>
      </c>
      <c r="H134" s="205">
        <v>47.638491901456376</v>
      </c>
      <c r="I134" s="115">
        <v>31.758994600970919</v>
      </c>
    </row>
    <row r="135" spans="1:9" s="62" customFormat="1" ht="15.5" x14ac:dyDescent="0.35">
      <c r="A135" s="64" t="s">
        <v>345</v>
      </c>
      <c r="B135" s="107" t="s">
        <v>27</v>
      </c>
      <c r="C135" s="61" t="s">
        <v>330</v>
      </c>
      <c r="D135" s="107" t="s">
        <v>346</v>
      </c>
      <c r="E135" s="104">
        <v>18</v>
      </c>
      <c r="F135" s="115">
        <v>18</v>
      </c>
      <c r="G135" s="115">
        <v>32497</v>
      </c>
      <c r="H135" s="205">
        <v>55.389728282610704</v>
      </c>
      <c r="I135" s="115">
        <v>55.389728282610704</v>
      </c>
    </row>
    <row r="136" spans="1:9" s="65" customFormat="1" ht="25.15" customHeight="1" x14ac:dyDescent="0.35">
      <c r="A136" s="63" t="s">
        <v>347</v>
      </c>
      <c r="B136" s="107" t="s">
        <v>27</v>
      </c>
      <c r="C136" s="60" t="s">
        <v>348</v>
      </c>
      <c r="D136" s="106"/>
      <c r="E136" s="104">
        <v>75</v>
      </c>
      <c r="F136" s="115">
        <v>51</v>
      </c>
      <c r="G136" s="115">
        <v>252513</v>
      </c>
      <c r="H136" s="205">
        <v>29.701441113922851</v>
      </c>
      <c r="I136" s="115">
        <v>20.196979957467537</v>
      </c>
    </row>
    <row r="137" spans="1:9" s="62" customFormat="1" ht="15.5" x14ac:dyDescent="0.35">
      <c r="A137" s="64" t="s">
        <v>349</v>
      </c>
      <c r="B137" s="107" t="s">
        <v>27</v>
      </c>
      <c r="C137" s="61" t="s">
        <v>348</v>
      </c>
      <c r="D137" s="107" t="s">
        <v>350</v>
      </c>
      <c r="E137" s="104">
        <v>8</v>
      </c>
      <c r="F137" s="115">
        <v>6</v>
      </c>
      <c r="G137" s="115">
        <v>28675</v>
      </c>
      <c r="H137" s="205">
        <v>27.898866608544026</v>
      </c>
      <c r="I137" s="115">
        <v>20.924149956408019</v>
      </c>
    </row>
    <row r="138" spans="1:9" s="62" customFormat="1" ht="15.5" x14ac:dyDescent="0.35">
      <c r="A138" s="64" t="s">
        <v>351</v>
      </c>
      <c r="B138" s="107" t="s">
        <v>27</v>
      </c>
      <c r="C138" s="61" t="s">
        <v>348</v>
      </c>
      <c r="D138" s="107" t="s">
        <v>352</v>
      </c>
      <c r="E138" s="104">
        <v>34</v>
      </c>
      <c r="F138" s="115">
        <v>20</v>
      </c>
      <c r="G138" s="115">
        <v>56341</v>
      </c>
      <c r="H138" s="205">
        <v>60.346816705418796</v>
      </c>
      <c r="I138" s="115">
        <v>35.49812747377576</v>
      </c>
    </row>
    <row r="139" spans="1:9" s="62" customFormat="1" ht="15.5" x14ac:dyDescent="0.35">
      <c r="A139" s="64" t="s">
        <v>353</v>
      </c>
      <c r="B139" s="107" t="s">
        <v>27</v>
      </c>
      <c r="C139" s="61" t="s">
        <v>348</v>
      </c>
      <c r="D139" s="107" t="s">
        <v>354</v>
      </c>
      <c r="E139" s="104">
        <v>14</v>
      </c>
      <c r="F139" s="115">
        <v>8</v>
      </c>
      <c r="G139" s="115">
        <v>46390</v>
      </c>
      <c r="H139" s="205">
        <v>30.178917870230656</v>
      </c>
      <c r="I139" s="115">
        <v>17.245095925846087</v>
      </c>
    </row>
    <row r="140" spans="1:9" s="62" customFormat="1" ht="15.5" x14ac:dyDescent="0.35">
      <c r="A140" s="64" t="s">
        <v>355</v>
      </c>
      <c r="B140" s="107" t="s">
        <v>27</v>
      </c>
      <c r="C140" s="61" t="s">
        <v>348</v>
      </c>
      <c r="D140" s="107" t="s">
        <v>356</v>
      </c>
      <c r="E140" s="104">
        <v>8</v>
      </c>
      <c r="F140" s="115">
        <v>8</v>
      </c>
      <c r="G140" s="115">
        <v>58754</v>
      </c>
      <c r="H140" s="205">
        <v>13.616094223372027</v>
      </c>
      <c r="I140" s="115">
        <v>13.616094223372027</v>
      </c>
    </row>
    <row r="141" spans="1:9" s="62" customFormat="1" ht="15.5" x14ac:dyDescent="0.35">
      <c r="A141" s="64" t="s">
        <v>357</v>
      </c>
      <c r="B141" s="107" t="s">
        <v>27</v>
      </c>
      <c r="C141" s="61" t="s">
        <v>348</v>
      </c>
      <c r="D141" s="107" t="s">
        <v>358</v>
      </c>
      <c r="E141" s="104">
        <v>11</v>
      </c>
      <c r="F141" s="115">
        <v>9</v>
      </c>
      <c r="G141" s="115">
        <v>62353</v>
      </c>
      <c r="H141" s="205">
        <v>17.641492791044534</v>
      </c>
      <c r="I141" s="115">
        <v>14.433948647218257</v>
      </c>
    </row>
    <row r="142" spans="1:9" s="65" customFormat="1" ht="25.15" customHeight="1" x14ac:dyDescent="0.35">
      <c r="A142" s="63" t="s">
        <v>359</v>
      </c>
      <c r="B142" s="107" t="s">
        <v>27</v>
      </c>
      <c r="C142" s="60" t="s">
        <v>360</v>
      </c>
      <c r="D142" s="106"/>
      <c r="E142" s="104">
        <v>666</v>
      </c>
      <c r="F142" s="115">
        <v>470</v>
      </c>
      <c r="G142" s="115">
        <v>1163039</v>
      </c>
      <c r="H142" s="205">
        <v>57.26377189414972</v>
      </c>
      <c r="I142" s="115">
        <v>40.411370555931484</v>
      </c>
    </row>
    <row r="143" spans="1:9" s="62" customFormat="1" ht="15.5" x14ac:dyDescent="0.35">
      <c r="A143" s="64" t="s">
        <v>361</v>
      </c>
      <c r="B143" s="107" t="s">
        <v>27</v>
      </c>
      <c r="C143" s="61" t="s">
        <v>360</v>
      </c>
      <c r="D143" s="107" t="s">
        <v>362</v>
      </c>
      <c r="E143" s="104">
        <v>331</v>
      </c>
      <c r="F143" s="115">
        <v>254</v>
      </c>
      <c r="G143" s="115">
        <v>428636</v>
      </c>
      <c r="H143" s="205">
        <v>77.221698597411319</v>
      </c>
      <c r="I143" s="115">
        <v>59.257738500732557</v>
      </c>
    </row>
    <row r="144" spans="1:9" s="62" customFormat="1" ht="15.5" x14ac:dyDescent="0.35">
      <c r="A144" s="64" t="s">
        <v>363</v>
      </c>
      <c r="B144" s="107" t="s">
        <v>27</v>
      </c>
      <c r="C144" s="61" t="s">
        <v>360</v>
      </c>
      <c r="D144" s="107" t="s">
        <v>364</v>
      </c>
      <c r="E144" s="104">
        <v>69</v>
      </c>
      <c r="F144" s="115">
        <v>43</v>
      </c>
      <c r="G144" s="115">
        <v>153051</v>
      </c>
      <c r="H144" s="205">
        <v>45.083011545171217</v>
      </c>
      <c r="I144" s="115">
        <v>28.095210093367569</v>
      </c>
    </row>
    <row r="145" spans="1:9" s="62" customFormat="1" ht="15.5" x14ac:dyDescent="0.35">
      <c r="A145" s="64" t="s">
        <v>365</v>
      </c>
      <c r="B145" s="107" t="s">
        <v>27</v>
      </c>
      <c r="C145" s="61" t="s">
        <v>360</v>
      </c>
      <c r="D145" s="107" t="s">
        <v>366</v>
      </c>
      <c r="E145" s="104">
        <v>58</v>
      </c>
      <c r="F145" s="115">
        <v>43</v>
      </c>
      <c r="G145" s="115">
        <v>136583</v>
      </c>
      <c r="H145" s="205">
        <v>42.465021269118409</v>
      </c>
      <c r="I145" s="115">
        <v>31.482688182277442</v>
      </c>
    </row>
    <row r="146" spans="1:9" s="62" customFormat="1" ht="15.5" x14ac:dyDescent="0.35">
      <c r="A146" s="64" t="s">
        <v>367</v>
      </c>
      <c r="B146" s="107" t="s">
        <v>27</v>
      </c>
      <c r="C146" s="61" t="s">
        <v>360</v>
      </c>
      <c r="D146" s="107" t="s">
        <v>368</v>
      </c>
      <c r="E146" s="104">
        <v>72</v>
      </c>
      <c r="F146" s="115">
        <v>48</v>
      </c>
      <c r="G146" s="115">
        <v>129512</v>
      </c>
      <c r="H146" s="205">
        <v>55.593304095373398</v>
      </c>
      <c r="I146" s="115">
        <v>37.062202730248934</v>
      </c>
    </row>
    <row r="147" spans="1:9" s="62" customFormat="1" ht="15.5" x14ac:dyDescent="0.35">
      <c r="A147" s="64" t="s">
        <v>369</v>
      </c>
      <c r="B147" s="107" t="s">
        <v>27</v>
      </c>
      <c r="C147" s="61" t="s">
        <v>360</v>
      </c>
      <c r="D147" s="107" t="s">
        <v>370</v>
      </c>
      <c r="E147" s="104">
        <v>32</v>
      </c>
      <c r="F147" s="115">
        <v>15</v>
      </c>
      <c r="G147" s="115">
        <v>92183</v>
      </c>
      <c r="H147" s="205">
        <v>34.713558899146264</v>
      </c>
      <c r="I147" s="115">
        <v>16.271980733974811</v>
      </c>
    </row>
    <row r="148" spans="1:9" s="62" customFormat="1" ht="15.5" x14ac:dyDescent="0.35">
      <c r="A148" s="64" t="s">
        <v>371</v>
      </c>
      <c r="B148" s="107" t="s">
        <v>27</v>
      </c>
      <c r="C148" s="61" t="s">
        <v>360</v>
      </c>
      <c r="D148" s="107" t="s">
        <v>372</v>
      </c>
      <c r="E148" s="104">
        <v>56</v>
      </c>
      <c r="F148" s="115">
        <v>39</v>
      </c>
      <c r="G148" s="115">
        <v>114713</v>
      </c>
      <c r="H148" s="205">
        <v>48.817483633066871</v>
      </c>
      <c r="I148" s="115">
        <v>33.997890387314428</v>
      </c>
    </row>
    <row r="149" spans="1:9" s="62" customFormat="1" ht="15.5" x14ac:dyDescent="0.35">
      <c r="A149" s="64" t="s">
        <v>373</v>
      </c>
      <c r="B149" s="107" t="s">
        <v>27</v>
      </c>
      <c r="C149" s="61" t="s">
        <v>360</v>
      </c>
      <c r="D149" s="107" t="s">
        <v>374</v>
      </c>
      <c r="E149" s="104">
        <v>48</v>
      </c>
      <c r="F149" s="115">
        <v>28</v>
      </c>
      <c r="G149" s="115">
        <v>108361</v>
      </c>
      <c r="H149" s="205">
        <v>44.296379693801278</v>
      </c>
      <c r="I149" s="115">
        <v>25.839554821384077</v>
      </c>
    </row>
    <row r="150" spans="1:9" s="65" customFormat="1" ht="25.15" customHeight="1" x14ac:dyDescent="0.35">
      <c r="A150" s="63" t="s">
        <v>375</v>
      </c>
      <c r="B150" s="107" t="s">
        <v>27</v>
      </c>
      <c r="C150" s="60" t="s">
        <v>376</v>
      </c>
      <c r="D150" s="106"/>
      <c r="E150" s="104">
        <v>53</v>
      </c>
      <c r="F150" s="115">
        <v>45</v>
      </c>
      <c r="G150" s="115">
        <v>262158</v>
      </c>
      <c r="H150" s="205">
        <v>20.216815813364462</v>
      </c>
      <c r="I150" s="115">
        <v>17.165220973611333</v>
      </c>
    </row>
    <row r="151" spans="1:9" s="62" customFormat="1" ht="15.5" x14ac:dyDescent="0.35">
      <c r="A151" s="64" t="s">
        <v>377</v>
      </c>
      <c r="B151" s="107" t="s">
        <v>27</v>
      </c>
      <c r="C151" s="61" t="s">
        <v>376</v>
      </c>
      <c r="D151" s="107" t="s">
        <v>378</v>
      </c>
      <c r="E151" s="104">
        <v>9</v>
      </c>
      <c r="F151" s="115">
        <v>7</v>
      </c>
      <c r="G151" s="115">
        <v>42279</v>
      </c>
      <c r="H151" s="205">
        <v>21.287163840204357</v>
      </c>
      <c r="I151" s="115">
        <v>16.55668298682561</v>
      </c>
    </row>
    <row r="152" spans="1:9" s="62" customFormat="1" ht="15.5" x14ac:dyDescent="0.35">
      <c r="A152" s="64" t="s">
        <v>379</v>
      </c>
      <c r="B152" s="107" t="s">
        <v>27</v>
      </c>
      <c r="C152" s="61" t="s">
        <v>376</v>
      </c>
      <c r="D152" s="107" t="s">
        <v>380</v>
      </c>
      <c r="E152" s="104">
        <v>5</v>
      </c>
      <c r="F152" s="115">
        <v>5</v>
      </c>
      <c r="G152" s="115">
        <v>36033</v>
      </c>
      <c r="H152" s="205">
        <v>13.876169067243916</v>
      </c>
      <c r="I152" s="115">
        <v>13.876169067243916</v>
      </c>
    </row>
    <row r="153" spans="1:9" s="62" customFormat="1" ht="15.5" x14ac:dyDescent="0.35">
      <c r="A153" s="64" t="s">
        <v>381</v>
      </c>
      <c r="B153" s="107" t="s">
        <v>27</v>
      </c>
      <c r="C153" s="61" t="s">
        <v>376</v>
      </c>
      <c r="D153" s="107" t="s">
        <v>382</v>
      </c>
      <c r="E153" s="104">
        <v>12</v>
      </c>
      <c r="F153" s="115">
        <v>10</v>
      </c>
      <c r="G153" s="115">
        <v>35457</v>
      </c>
      <c r="H153" s="205">
        <v>33.843810813097555</v>
      </c>
      <c r="I153" s="115">
        <v>28.203175677581296</v>
      </c>
    </row>
    <row r="154" spans="1:9" s="62" customFormat="1" ht="15.5" x14ac:dyDescent="0.35">
      <c r="A154" s="64" t="s">
        <v>383</v>
      </c>
      <c r="B154" s="107" t="s">
        <v>27</v>
      </c>
      <c r="C154" s="61" t="s">
        <v>376</v>
      </c>
      <c r="D154" s="107" t="s">
        <v>384</v>
      </c>
      <c r="E154" s="104">
        <v>5</v>
      </c>
      <c r="F154" s="115" t="s">
        <v>877</v>
      </c>
      <c r="G154" s="115">
        <v>44423</v>
      </c>
      <c r="H154" s="205">
        <v>11.255430745334623</v>
      </c>
      <c r="I154" s="115" t="s">
        <v>877</v>
      </c>
    </row>
    <row r="155" spans="1:9" s="62" customFormat="1" ht="15.5" x14ac:dyDescent="0.35">
      <c r="A155" s="64" t="s">
        <v>385</v>
      </c>
      <c r="B155" s="107" t="s">
        <v>27</v>
      </c>
      <c r="C155" s="61" t="s">
        <v>376</v>
      </c>
      <c r="D155" s="107" t="s">
        <v>386</v>
      </c>
      <c r="E155" s="104">
        <v>17</v>
      </c>
      <c r="F155" s="115">
        <v>15</v>
      </c>
      <c r="G155" s="115">
        <v>57388</v>
      </c>
      <c r="H155" s="205">
        <v>29.622917683139335</v>
      </c>
      <c r="I155" s="115">
        <v>26.137868543946471</v>
      </c>
    </row>
    <row r="156" spans="1:9" s="62" customFormat="1" ht="15.5" x14ac:dyDescent="0.35">
      <c r="A156" s="64" t="s">
        <v>387</v>
      </c>
      <c r="B156" s="107" t="s">
        <v>27</v>
      </c>
      <c r="C156" s="61" t="s">
        <v>376</v>
      </c>
      <c r="D156" s="107" t="s">
        <v>388</v>
      </c>
      <c r="E156" s="104">
        <v>5</v>
      </c>
      <c r="F156" s="115" t="s">
        <v>876</v>
      </c>
      <c r="G156" s="115">
        <v>46578</v>
      </c>
      <c r="H156" s="205">
        <v>10.734681609343466</v>
      </c>
      <c r="I156" s="115" t="s">
        <v>876</v>
      </c>
    </row>
    <row r="157" spans="1:9" s="62" customFormat="1" ht="25.15" customHeight="1" x14ac:dyDescent="0.35">
      <c r="A157" s="63" t="s">
        <v>38</v>
      </c>
      <c r="B157" s="106" t="s">
        <v>28</v>
      </c>
      <c r="C157" s="60"/>
      <c r="D157" s="106"/>
      <c r="E157" s="103">
        <v>1085</v>
      </c>
      <c r="F157" s="114">
        <v>916</v>
      </c>
      <c r="G157" s="114">
        <v>2632999</v>
      </c>
      <c r="H157" s="102">
        <v>41.207763466678117</v>
      </c>
      <c r="I157" s="114">
        <v>34.789227037306134</v>
      </c>
    </row>
    <row r="158" spans="1:9" s="62" customFormat="1" ht="25.15" customHeight="1" x14ac:dyDescent="0.35">
      <c r="A158" s="63" t="s">
        <v>389</v>
      </c>
      <c r="B158" s="107" t="s">
        <v>28</v>
      </c>
      <c r="C158" s="60" t="s">
        <v>390</v>
      </c>
      <c r="D158" s="106"/>
      <c r="E158" s="104">
        <v>68</v>
      </c>
      <c r="F158" s="115">
        <v>58</v>
      </c>
      <c r="G158" s="115">
        <v>72518</v>
      </c>
      <c r="H158" s="205">
        <v>93.769822664717722</v>
      </c>
      <c r="I158" s="115">
        <v>79.980142861082754</v>
      </c>
    </row>
    <row r="159" spans="1:9" s="62" customFormat="1" ht="15.5" x14ac:dyDescent="0.35">
      <c r="A159" s="63" t="s">
        <v>391</v>
      </c>
      <c r="B159" s="107" t="s">
        <v>28</v>
      </c>
      <c r="C159" s="60" t="s">
        <v>392</v>
      </c>
      <c r="D159" s="106"/>
      <c r="E159" s="104">
        <v>23</v>
      </c>
      <c r="F159" s="115">
        <v>20</v>
      </c>
      <c r="G159" s="115">
        <v>122135</v>
      </c>
      <c r="H159" s="205">
        <v>18.831620747533467</v>
      </c>
      <c r="I159" s="115">
        <v>16.375322389159539</v>
      </c>
    </row>
    <row r="160" spans="1:9" s="62" customFormat="1" ht="15.5" x14ac:dyDescent="0.35">
      <c r="A160" s="63" t="s">
        <v>393</v>
      </c>
      <c r="B160" s="107" t="s">
        <v>28</v>
      </c>
      <c r="C160" s="60" t="s">
        <v>394</v>
      </c>
      <c r="D160" s="106"/>
      <c r="E160" s="104">
        <v>248</v>
      </c>
      <c r="F160" s="115">
        <v>215</v>
      </c>
      <c r="G160" s="115">
        <v>77356</v>
      </c>
      <c r="H160" s="205">
        <v>320.59568747091367</v>
      </c>
      <c r="I160" s="115">
        <v>277.93577744454211</v>
      </c>
    </row>
    <row r="161" spans="1:9" s="62" customFormat="1" ht="15.5" x14ac:dyDescent="0.35">
      <c r="A161" s="63" t="s">
        <v>395</v>
      </c>
      <c r="B161" s="107" t="s">
        <v>28</v>
      </c>
      <c r="C161" s="60" t="s">
        <v>396</v>
      </c>
      <c r="D161" s="106"/>
      <c r="E161" s="104">
        <v>62</v>
      </c>
      <c r="F161" s="115">
        <v>36</v>
      </c>
      <c r="G161" s="115">
        <v>81612</v>
      </c>
      <c r="H161" s="205">
        <v>75.969220212713822</v>
      </c>
      <c r="I161" s="115">
        <v>44.111160123511247</v>
      </c>
    </row>
    <row r="162" spans="1:9" s="62" customFormat="1" ht="15.5" x14ac:dyDescent="0.35">
      <c r="A162" s="63" t="s">
        <v>397</v>
      </c>
      <c r="B162" s="107" t="s">
        <v>28</v>
      </c>
      <c r="C162" s="60" t="s">
        <v>398</v>
      </c>
      <c r="D162" s="106"/>
      <c r="E162" s="104">
        <v>14</v>
      </c>
      <c r="F162" s="115">
        <v>12</v>
      </c>
      <c r="G162" s="115">
        <v>78909</v>
      </c>
      <c r="H162" s="205">
        <v>17.741955923912357</v>
      </c>
      <c r="I162" s="115">
        <v>15.207390791924876</v>
      </c>
    </row>
    <row r="163" spans="1:9" s="62" customFormat="1" ht="15.5" x14ac:dyDescent="0.35">
      <c r="A163" s="63" t="s">
        <v>399</v>
      </c>
      <c r="B163" s="107" t="s">
        <v>28</v>
      </c>
      <c r="C163" s="60" t="s">
        <v>400</v>
      </c>
      <c r="D163" s="106"/>
      <c r="E163" s="104">
        <v>20</v>
      </c>
      <c r="F163" s="115">
        <v>17</v>
      </c>
      <c r="G163" s="115">
        <v>68887</v>
      </c>
      <c r="H163" s="205">
        <v>29.033054132129429</v>
      </c>
      <c r="I163" s="115">
        <v>24.678096012310014</v>
      </c>
    </row>
    <row r="164" spans="1:9" s="65" customFormat="1" ht="25.15" customHeight="1" x14ac:dyDescent="0.35">
      <c r="A164" s="63" t="s">
        <v>401</v>
      </c>
      <c r="B164" s="107" t="s">
        <v>28</v>
      </c>
      <c r="C164" s="60" t="s">
        <v>402</v>
      </c>
      <c r="D164" s="106"/>
      <c r="E164" s="104">
        <v>71</v>
      </c>
      <c r="F164" s="115">
        <v>57</v>
      </c>
      <c r="G164" s="115">
        <v>268777</v>
      </c>
      <c r="H164" s="205">
        <v>26.415950769597099</v>
      </c>
      <c r="I164" s="115">
        <v>21.207171744606125</v>
      </c>
    </row>
    <row r="165" spans="1:9" s="62" customFormat="1" ht="15.5" x14ac:dyDescent="0.35">
      <c r="A165" s="64" t="s">
        <v>403</v>
      </c>
      <c r="B165" s="107" t="s">
        <v>28</v>
      </c>
      <c r="C165" s="61" t="s">
        <v>402</v>
      </c>
      <c r="D165" s="107" t="s">
        <v>404</v>
      </c>
      <c r="E165" s="104" t="s">
        <v>876</v>
      </c>
      <c r="F165" s="115" t="s">
        <v>876</v>
      </c>
      <c r="G165" s="115">
        <v>43722</v>
      </c>
      <c r="H165" s="205" t="s">
        <v>876</v>
      </c>
      <c r="I165" s="115" t="s">
        <v>876</v>
      </c>
    </row>
    <row r="166" spans="1:9" s="62" customFormat="1" ht="15.5" x14ac:dyDescent="0.35">
      <c r="A166" s="64" t="s">
        <v>405</v>
      </c>
      <c r="B166" s="107" t="s">
        <v>28</v>
      </c>
      <c r="C166" s="61" t="s">
        <v>402</v>
      </c>
      <c r="D166" s="107" t="s">
        <v>406</v>
      </c>
      <c r="E166" s="104">
        <v>11</v>
      </c>
      <c r="F166" s="115">
        <v>9</v>
      </c>
      <c r="G166" s="115">
        <v>38357</v>
      </c>
      <c r="H166" s="205">
        <v>28.677946659019213</v>
      </c>
      <c r="I166" s="115">
        <v>23.463774539197537</v>
      </c>
    </row>
    <row r="167" spans="1:9" s="62" customFormat="1" ht="15.5" x14ac:dyDescent="0.35">
      <c r="A167" s="64" t="s">
        <v>407</v>
      </c>
      <c r="B167" s="107" t="s">
        <v>28</v>
      </c>
      <c r="C167" s="61" t="s">
        <v>402</v>
      </c>
      <c r="D167" s="107" t="s">
        <v>408</v>
      </c>
      <c r="E167" s="104" t="s">
        <v>877</v>
      </c>
      <c r="F167" s="115" t="s">
        <v>877</v>
      </c>
      <c r="G167" s="115">
        <v>45091</v>
      </c>
      <c r="H167" s="205" t="s">
        <v>877</v>
      </c>
      <c r="I167" s="115" t="s">
        <v>877</v>
      </c>
    </row>
    <row r="168" spans="1:9" s="62" customFormat="1" ht="15.5" x14ac:dyDescent="0.35">
      <c r="A168" s="64" t="s">
        <v>409</v>
      </c>
      <c r="B168" s="107" t="s">
        <v>28</v>
      </c>
      <c r="C168" s="61" t="s">
        <v>402</v>
      </c>
      <c r="D168" s="107" t="s">
        <v>410</v>
      </c>
      <c r="E168" s="104">
        <v>40</v>
      </c>
      <c r="F168" s="115">
        <v>32</v>
      </c>
      <c r="G168" s="115">
        <v>76194</v>
      </c>
      <c r="H168" s="205">
        <v>52.497571987295593</v>
      </c>
      <c r="I168" s="115">
        <v>41.998057589836471</v>
      </c>
    </row>
    <row r="169" spans="1:9" s="62" customFormat="1" ht="15.5" x14ac:dyDescent="0.35">
      <c r="A169" s="64" t="s">
        <v>411</v>
      </c>
      <c r="B169" s="107" t="s">
        <v>28</v>
      </c>
      <c r="C169" s="61" t="s">
        <v>402</v>
      </c>
      <c r="D169" s="107" t="s">
        <v>412</v>
      </c>
      <c r="E169" s="104">
        <v>12</v>
      </c>
      <c r="F169" s="115">
        <v>8</v>
      </c>
      <c r="G169" s="115">
        <v>65413</v>
      </c>
      <c r="H169" s="205">
        <v>18.344977298090594</v>
      </c>
      <c r="I169" s="115">
        <v>12.22998486539373</v>
      </c>
    </row>
    <row r="170" spans="1:9" s="65" customFormat="1" ht="25.15" customHeight="1" x14ac:dyDescent="0.35">
      <c r="A170" s="63" t="s">
        <v>413</v>
      </c>
      <c r="B170" s="107" t="s">
        <v>28</v>
      </c>
      <c r="C170" s="60" t="s">
        <v>414</v>
      </c>
      <c r="D170" s="106"/>
      <c r="E170" s="104">
        <v>282</v>
      </c>
      <c r="F170" s="115">
        <v>246</v>
      </c>
      <c r="G170" s="115">
        <v>631969</v>
      </c>
      <c r="H170" s="205">
        <v>44.622441923575366</v>
      </c>
      <c r="I170" s="115">
        <v>38.925959975884894</v>
      </c>
    </row>
    <row r="171" spans="1:9" s="62" customFormat="1" ht="15.5" x14ac:dyDescent="0.35">
      <c r="A171" s="64" t="s">
        <v>415</v>
      </c>
      <c r="B171" s="107" t="s">
        <v>28</v>
      </c>
      <c r="C171" s="61" t="s">
        <v>414</v>
      </c>
      <c r="D171" s="107" t="s">
        <v>416</v>
      </c>
      <c r="E171" s="104">
        <v>83</v>
      </c>
      <c r="F171" s="115">
        <v>79</v>
      </c>
      <c r="G171" s="115">
        <v>77712</v>
      </c>
      <c r="H171" s="205">
        <v>106.80461190035001</v>
      </c>
      <c r="I171" s="115">
        <v>101.65740168828495</v>
      </c>
    </row>
    <row r="172" spans="1:9" s="62" customFormat="1" ht="15.5" x14ac:dyDescent="0.35">
      <c r="A172" s="64" t="s">
        <v>417</v>
      </c>
      <c r="B172" s="107" t="s">
        <v>28</v>
      </c>
      <c r="C172" s="61" t="s">
        <v>414</v>
      </c>
      <c r="D172" s="107" t="s">
        <v>418</v>
      </c>
      <c r="E172" s="104">
        <v>18</v>
      </c>
      <c r="F172" s="115">
        <v>14</v>
      </c>
      <c r="G172" s="115">
        <v>65391</v>
      </c>
      <c r="H172" s="205">
        <v>27.526723861081802</v>
      </c>
      <c r="I172" s="115">
        <v>21.409674114174734</v>
      </c>
    </row>
    <row r="173" spans="1:9" s="62" customFormat="1" ht="15.5" x14ac:dyDescent="0.35">
      <c r="A173" s="64" t="s">
        <v>419</v>
      </c>
      <c r="B173" s="107" t="s">
        <v>28</v>
      </c>
      <c r="C173" s="61" t="s">
        <v>414</v>
      </c>
      <c r="D173" s="107" t="s">
        <v>420</v>
      </c>
      <c r="E173" s="104">
        <v>12</v>
      </c>
      <c r="F173" s="115">
        <v>8</v>
      </c>
      <c r="G173" s="115">
        <v>31423</v>
      </c>
      <c r="H173" s="205">
        <v>38.188587976959553</v>
      </c>
      <c r="I173" s="115">
        <v>25.459058651306368</v>
      </c>
    </row>
    <row r="174" spans="1:9" s="62" customFormat="1" ht="15.5" x14ac:dyDescent="0.35">
      <c r="A174" s="64" t="s">
        <v>421</v>
      </c>
      <c r="B174" s="107" t="s">
        <v>28</v>
      </c>
      <c r="C174" s="61" t="s">
        <v>414</v>
      </c>
      <c r="D174" s="107" t="s">
        <v>422</v>
      </c>
      <c r="E174" s="104">
        <v>34</v>
      </c>
      <c r="F174" s="115">
        <v>30</v>
      </c>
      <c r="G174" s="115">
        <v>37518</v>
      </c>
      <c r="H174" s="205">
        <v>90.62316754624446</v>
      </c>
      <c r="I174" s="115">
        <v>79.961618423156878</v>
      </c>
    </row>
    <row r="175" spans="1:9" s="62" customFormat="1" ht="15.5" x14ac:dyDescent="0.35">
      <c r="A175" s="64" t="s">
        <v>423</v>
      </c>
      <c r="B175" s="107" t="s">
        <v>28</v>
      </c>
      <c r="C175" s="61" t="s">
        <v>414</v>
      </c>
      <c r="D175" s="107" t="s">
        <v>424</v>
      </c>
      <c r="E175" s="104">
        <v>18</v>
      </c>
      <c r="F175" s="115">
        <v>18</v>
      </c>
      <c r="G175" s="115">
        <v>75961</v>
      </c>
      <c r="H175" s="205">
        <v>23.69637050591751</v>
      </c>
      <c r="I175" s="115">
        <v>23.69637050591751</v>
      </c>
    </row>
    <row r="176" spans="1:9" s="62" customFormat="1" ht="15.5" x14ac:dyDescent="0.35">
      <c r="A176" s="64" t="s">
        <v>425</v>
      </c>
      <c r="B176" s="107" t="s">
        <v>28</v>
      </c>
      <c r="C176" s="61" t="s">
        <v>414</v>
      </c>
      <c r="D176" s="107" t="s">
        <v>426</v>
      </c>
      <c r="E176" s="104">
        <v>24</v>
      </c>
      <c r="F176" s="115">
        <v>20</v>
      </c>
      <c r="G176" s="115">
        <v>82873</v>
      </c>
      <c r="H176" s="205">
        <v>28.959974901355086</v>
      </c>
      <c r="I176" s="115">
        <v>24.133312417795906</v>
      </c>
    </row>
    <row r="177" spans="1:9" s="62" customFormat="1" ht="15.5" x14ac:dyDescent="0.35">
      <c r="A177" s="64" t="s">
        <v>427</v>
      </c>
      <c r="B177" s="107" t="s">
        <v>28</v>
      </c>
      <c r="C177" s="61" t="s">
        <v>414</v>
      </c>
      <c r="D177" s="107" t="s">
        <v>428</v>
      </c>
      <c r="E177" s="104">
        <v>16</v>
      </c>
      <c r="F177" s="115">
        <v>12</v>
      </c>
      <c r="G177" s="115">
        <v>55112</v>
      </c>
      <c r="H177" s="205">
        <v>29.031789809841772</v>
      </c>
      <c r="I177" s="115">
        <v>21.77384235738133</v>
      </c>
    </row>
    <row r="178" spans="1:9" s="62" customFormat="1" ht="15.5" x14ac:dyDescent="0.35">
      <c r="A178" s="64" t="s">
        <v>429</v>
      </c>
      <c r="B178" s="107" t="s">
        <v>28</v>
      </c>
      <c r="C178" s="61" t="s">
        <v>414</v>
      </c>
      <c r="D178" s="107" t="s">
        <v>430</v>
      </c>
      <c r="E178" s="104" t="s">
        <v>877</v>
      </c>
      <c r="F178" s="115" t="s">
        <v>876</v>
      </c>
      <c r="G178" s="115">
        <v>35800</v>
      </c>
      <c r="H178" s="205" t="s">
        <v>877</v>
      </c>
      <c r="I178" s="115" t="s">
        <v>876</v>
      </c>
    </row>
    <row r="179" spans="1:9" s="62" customFormat="1" ht="15.5" x14ac:dyDescent="0.35">
      <c r="A179" s="64" t="s">
        <v>431</v>
      </c>
      <c r="B179" s="107" t="s">
        <v>28</v>
      </c>
      <c r="C179" s="61" t="s">
        <v>414</v>
      </c>
      <c r="D179" s="107" t="s">
        <v>432</v>
      </c>
      <c r="E179" s="104" t="s">
        <v>876</v>
      </c>
      <c r="F179" s="115" t="s">
        <v>876</v>
      </c>
      <c r="G179" s="115">
        <v>28325</v>
      </c>
      <c r="H179" s="205" t="s">
        <v>876</v>
      </c>
      <c r="I179" s="115" t="s">
        <v>876</v>
      </c>
    </row>
    <row r="180" spans="1:9" s="62" customFormat="1" ht="15.5" x14ac:dyDescent="0.35">
      <c r="A180" s="64" t="s">
        <v>433</v>
      </c>
      <c r="B180" s="107" t="s">
        <v>28</v>
      </c>
      <c r="C180" s="61" t="s">
        <v>414</v>
      </c>
      <c r="D180" s="107" t="s">
        <v>434</v>
      </c>
      <c r="E180" s="104">
        <v>9</v>
      </c>
      <c r="F180" s="115">
        <v>7</v>
      </c>
      <c r="G180" s="115">
        <v>35790</v>
      </c>
      <c r="H180" s="205">
        <v>25.14668901927913</v>
      </c>
      <c r="I180" s="115">
        <v>19.558535903883765</v>
      </c>
    </row>
    <row r="181" spans="1:9" s="62" customFormat="1" ht="15.5" x14ac:dyDescent="0.35">
      <c r="A181" s="64" t="s">
        <v>435</v>
      </c>
      <c r="B181" s="107" t="s">
        <v>28</v>
      </c>
      <c r="C181" s="61" t="s">
        <v>414</v>
      </c>
      <c r="D181" s="107" t="s">
        <v>436</v>
      </c>
      <c r="E181" s="104">
        <v>55</v>
      </c>
      <c r="F181" s="115">
        <v>47</v>
      </c>
      <c r="G181" s="115">
        <v>68746</v>
      </c>
      <c r="H181" s="205">
        <v>80.004654816280222</v>
      </c>
      <c r="I181" s="115">
        <v>68.367614115730376</v>
      </c>
    </row>
    <row r="182" spans="1:9" s="62" customFormat="1" ht="15.5" x14ac:dyDescent="0.35">
      <c r="A182" s="64" t="s">
        <v>437</v>
      </c>
      <c r="B182" s="107" t="s">
        <v>28</v>
      </c>
      <c r="C182" s="61" t="s">
        <v>414</v>
      </c>
      <c r="D182" s="107" t="s">
        <v>438</v>
      </c>
      <c r="E182" s="104">
        <v>5</v>
      </c>
      <c r="F182" s="115">
        <v>5</v>
      </c>
      <c r="G182" s="115">
        <v>37317</v>
      </c>
      <c r="H182" s="205">
        <v>13.398719082455717</v>
      </c>
      <c r="I182" s="115">
        <v>13.398719082455717</v>
      </c>
    </row>
    <row r="183" spans="1:9" s="65" customFormat="1" ht="25.15" customHeight="1" x14ac:dyDescent="0.35">
      <c r="A183" s="63" t="s">
        <v>439</v>
      </c>
      <c r="B183" s="107" t="s">
        <v>28</v>
      </c>
      <c r="C183" s="60" t="s">
        <v>440</v>
      </c>
      <c r="D183" s="106"/>
      <c r="E183" s="104">
        <v>62</v>
      </c>
      <c r="F183" s="115">
        <v>58</v>
      </c>
      <c r="G183" s="115">
        <v>490107</v>
      </c>
      <c r="H183" s="205">
        <v>12.650298812300171</v>
      </c>
      <c r="I183" s="115">
        <v>11.834150501829193</v>
      </c>
    </row>
    <row r="184" spans="1:9" s="62" customFormat="1" ht="15.5" x14ac:dyDescent="0.35">
      <c r="A184" s="64" t="s">
        <v>441</v>
      </c>
      <c r="B184" s="107" t="s">
        <v>28</v>
      </c>
      <c r="C184" s="61" t="s">
        <v>440</v>
      </c>
      <c r="D184" s="107" t="s">
        <v>442</v>
      </c>
      <c r="E184" s="104">
        <v>8</v>
      </c>
      <c r="F184" s="115">
        <v>6</v>
      </c>
      <c r="G184" s="115">
        <v>39422</v>
      </c>
      <c r="H184" s="205">
        <v>20.29323727867688</v>
      </c>
      <c r="I184" s="115">
        <v>15.219927959007659</v>
      </c>
    </row>
    <row r="185" spans="1:9" s="62" customFormat="1" ht="15.5" x14ac:dyDescent="0.35">
      <c r="A185" s="64" t="s">
        <v>443</v>
      </c>
      <c r="B185" s="107" t="s">
        <v>28</v>
      </c>
      <c r="C185" s="61" t="s">
        <v>440</v>
      </c>
      <c r="D185" s="107" t="s">
        <v>444</v>
      </c>
      <c r="E185" s="104">
        <v>9</v>
      </c>
      <c r="F185" s="115">
        <v>9</v>
      </c>
      <c r="G185" s="115">
        <v>65585</v>
      </c>
      <c r="H185" s="205">
        <v>13.722649996188151</v>
      </c>
      <c r="I185" s="115">
        <v>13.722649996188151</v>
      </c>
    </row>
    <row r="186" spans="1:9" s="62" customFormat="1" ht="15.5" x14ac:dyDescent="0.35">
      <c r="A186" s="64" t="s">
        <v>445</v>
      </c>
      <c r="B186" s="107" t="s">
        <v>28</v>
      </c>
      <c r="C186" s="61" t="s">
        <v>440</v>
      </c>
      <c r="D186" s="107" t="s">
        <v>446</v>
      </c>
      <c r="E186" s="104">
        <v>11</v>
      </c>
      <c r="F186" s="115">
        <v>11</v>
      </c>
      <c r="G186" s="115">
        <v>63633</v>
      </c>
      <c r="H186" s="205">
        <v>17.286628007480395</v>
      </c>
      <c r="I186" s="115">
        <v>17.286628007480395</v>
      </c>
    </row>
    <row r="187" spans="1:9" s="62" customFormat="1" ht="15.5" x14ac:dyDescent="0.35">
      <c r="A187" s="64" t="s">
        <v>447</v>
      </c>
      <c r="B187" s="107" t="s">
        <v>28</v>
      </c>
      <c r="C187" s="61" t="s">
        <v>440</v>
      </c>
      <c r="D187" s="107" t="s">
        <v>448</v>
      </c>
      <c r="E187" s="104" t="s">
        <v>876</v>
      </c>
      <c r="F187" s="115" t="s">
        <v>876</v>
      </c>
      <c r="G187" s="115">
        <v>41943</v>
      </c>
      <c r="H187" s="205" t="s">
        <v>876</v>
      </c>
      <c r="I187" s="115" t="s">
        <v>876</v>
      </c>
    </row>
    <row r="188" spans="1:9" s="62" customFormat="1" ht="15.5" x14ac:dyDescent="0.35">
      <c r="A188" s="64" t="s">
        <v>449</v>
      </c>
      <c r="B188" s="107" t="s">
        <v>28</v>
      </c>
      <c r="C188" s="61" t="s">
        <v>440</v>
      </c>
      <c r="D188" s="107" t="s">
        <v>450</v>
      </c>
      <c r="E188" s="104">
        <v>8</v>
      </c>
      <c r="F188" s="115">
        <v>6</v>
      </c>
      <c r="G188" s="115">
        <v>57027</v>
      </c>
      <c r="H188" s="205">
        <v>14.028442667508372</v>
      </c>
      <c r="I188" s="115">
        <v>10.521332000631279</v>
      </c>
    </row>
    <row r="189" spans="1:9" s="62" customFormat="1" ht="15.5" x14ac:dyDescent="0.35">
      <c r="A189" s="64" t="s">
        <v>451</v>
      </c>
      <c r="B189" s="107" t="s">
        <v>28</v>
      </c>
      <c r="C189" s="61" t="s">
        <v>440</v>
      </c>
      <c r="D189" s="107" t="s">
        <v>452</v>
      </c>
      <c r="E189" s="104" t="s">
        <v>876</v>
      </c>
      <c r="F189" s="115" t="s">
        <v>876</v>
      </c>
      <c r="G189" s="115">
        <v>58747</v>
      </c>
      <c r="H189" s="205" t="s">
        <v>876</v>
      </c>
      <c r="I189" s="115" t="s">
        <v>876</v>
      </c>
    </row>
    <row r="190" spans="1:9" s="62" customFormat="1" ht="15.5" x14ac:dyDescent="0.35">
      <c r="A190" s="64" t="s">
        <v>453</v>
      </c>
      <c r="B190" s="107" t="s">
        <v>28</v>
      </c>
      <c r="C190" s="61" t="s">
        <v>440</v>
      </c>
      <c r="D190" s="107" t="s">
        <v>454</v>
      </c>
      <c r="E190" s="104">
        <v>6</v>
      </c>
      <c r="F190" s="115">
        <v>6</v>
      </c>
      <c r="G190" s="115">
        <v>37027</v>
      </c>
      <c r="H190" s="205">
        <v>16.204391390066707</v>
      </c>
      <c r="I190" s="115">
        <v>16.204391390066707</v>
      </c>
    </row>
    <row r="191" spans="1:9" s="62" customFormat="1" ht="15.5" x14ac:dyDescent="0.35">
      <c r="A191" s="64" t="s">
        <v>455</v>
      </c>
      <c r="B191" s="107" t="s">
        <v>28</v>
      </c>
      <c r="C191" s="61" t="s">
        <v>440</v>
      </c>
      <c r="D191" s="107" t="s">
        <v>456</v>
      </c>
      <c r="E191" s="104" t="s">
        <v>876</v>
      </c>
      <c r="F191" s="115" t="s">
        <v>876</v>
      </c>
      <c r="G191" s="115">
        <v>38048</v>
      </c>
      <c r="H191" s="205" t="s">
        <v>876</v>
      </c>
      <c r="I191" s="115" t="s">
        <v>876</v>
      </c>
    </row>
    <row r="192" spans="1:9" s="62" customFormat="1" ht="15.5" x14ac:dyDescent="0.35">
      <c r="A192" s="64" t="s">
        <v>457</v>
      </c>
      <c r="B192" s="107" t="s">
        <v>28</v>
      </c>
      <c r="C192" s="61" t="s">
        <v>440</v>
      </c>
      <c r="D192" s="107" t="s">
        <v>458</v>
      </c>
      <c r="E192" s="104">
        <v>7</v>
      </c>
      <c r="F192" s="115">
        <v>7</v>
      </c>
      <c r="G192" s="115">
        <v>39771</v>
      </c>
      <c r="H192" s="205">
        <v>17.600764376052904</v>
      </c>
      <c r="I192" s="115">
        <v>17.600764376052904</v>
      </c>
    </row>
    <row r="193" spans="1:9" s="62" customFormat="1" ht="15.5" x14ac:dyDescent="0.35">
      <c r="A193" s="64" t="s">
        <v>459</v>
      </c>
      <c r="B193" s="107" t="s">
        <v>28</v>
      </c>
      <c r="C193" s="61" t="s">
        <v>440</v>
      </c>
      <c r="D193" s="107" t="s">
        <v>460</v>
      </c>
      <c r="E193" s="104" t="s">
        <v>876</v>
      </c>
      <c r="F193" s="115" t="s">
        <v>876</v>
      </c>
      <c r="G193" s="115">
        <v>48904</v>
      </c>
      <c r="H193" s="205" t="s">
        <v>876</v>
      </c>
      <c r="I193" s="115" t="s">
        <v>876</v>
      </c>
    </row>
    <row r="194" spans="1:9" s="65" customFormat="1" ht="25.15" customHeight="1" x14ac:dyDescent="0.35">
      <c r="A194" s="63" t="s">
        <v>461</v>
      </c>
      <c r="B194" s="107" t="s">
        <v>28</v>
      </c>
      <c r="C194" s="60" t="s">
        <v>462</v>
      </c>
      <c r="D194" s="106"/>
      <c r="E194" s="104">
        <v>164</v>
      </c>
      <c r="F194" s="115">
        <v>140</v>
      </c>
      <c r="G194" s="115">
        <v>405465</v>
      </c>
      <c r="H194" s="205">
        <v>40.447387567360934</v>
      </c>
      <c r="I194" s="115">
        <v>34.528257679454455</v>
      </c>
    </row>
    <row r="195" spans="1:9" s="62" customFormat="1" ht="15.5" x14ac:dyDescent="0.35">
      <c r="A195" s="64" t="s">
        <v>463</v>
      </c>
      <c r="B195" s="107" t="s">
        <v>28</v>
      </c>
      <c r="C195" s="61" t="s">
        <v>462</v>
      </c>
      <c r="D195" s="107" t="s">
        <v>464</v>
      </c>
      <c r="E195" s="104">
        <v>30</v>
      </c>
      <c r="F195" s="115">
        <v>25</v>
      </c>
      <c r="G195" s="115">
        <v>61234</v>
      </c>
      <c r="H195" s="205">
        <v>48.992389848776824</v>
      </c>
      <c r="I195" s="115">
        <v>40.826991540647356</v>
      </c>
    </row>
    <row r="196" spans="1:9" s="62" customFormat="1" ht="15.5" x14ac:dyDescent="0.35">
      <c r="A196" s="64" t="s">
        <v>465</v>
      </c>
      <c r="B196" s="107" t="s">
        <v>28</v>
      </c>
      <c r="C196" s="61" t="s">
        <v>462</v>
      </c>
      <c r="D196" s="107" t="s">
        <v>466</v>
      </c>
      <c r="E196" s="104">
        <v>10</v>
      </c>
      <c r="F196" s="115">
        <v>10</v>
      </c>
      <c r="G196" s="115">
        <v>57846</v>
      </c>
      <c r="H196" s="205">
        <v>17.287280019361756</v>
      </c>
      <c r="I196" s="115">
        <v>17.287280019361756</v>
      </c>
    </row>
    <row r="197" spans="1:9" s="62" customFormat="1" ht="15.5" x14ac:dyDescent="0.35">
      <c r="A197" s="64" t="s">
        <v>467</v>
      </c>
      <c r="B197" s="107" t="s">
        <v>28</v>
      </c>
      <c r="C197" s="61" t="s">
        <v>462</v>
      </c>
      <c r="D197" s="107" t="s">
        <v>468</v>
      </c>
      <c r="E197" s="104">
        <v>34</v>
      </c>
      <c r="F197" s="115">
        <v>22</v>
      </c>
      <c r="G197" s="115">
        <v>44416</v>
      </c>
      <c r="H197" s="205">
        <v>76.548991354466864</v>
      </c>
      <c r="I197" s="115">
        <v>49.531700288184439</v>
      </c>
    </row>
    <row r="198" spans="1:9" s="62" customFormat="1" ht="15.5" x14ac:dyDescent="0.35">
      <c r="A198" s="64" t="s">
        <v>469</v>
      </c>
      <c r="B198" s="107" t="s">
        <v>28</v>
      </c>
      <c r="C198" s="61" t="s">
        <v>462</v>
      </c>
      <c r="D198" s="107" t="s">
        <v>880</v>
      </c>
      <c r="E198" s="104">
        <v>35</v>
      </c>
      <c r="F198" s="115">
        <v>30</v>
      </c>
      <c r="G198" s="115">
        <v>65332</v>
      </c>
      <c r="H198" s="205">
        <v>53.572521888201798</v>
      </c>
      <c r="I198" s="115">
        <v>45.919304475601542</v>
      </c>
    </row>
    <row r="199" spans="1:9" s="62" customFormat="1" ht="15.5" x14ac:dyDescent="0.35">
      <c r="A199" s="64" t="s">
        <v>470</v>
      </c>
      <c r="B199" s="107" t="s">
        <v>28</v>
      </c>
      <c r="C199" s="61" t="s">
        <v>462</v>
      </c>
      <c r="D199" s="107" t="s">
        <v>471</v>
      </c>
      <c r="E199" s="104">
        <v>25</v>
      </c>
      <c r="F199" s="115">
        <v>25</v>
      </c>
      <c r="G199" s="115">
        <v>49648</v>
      </c>
      <c r="H199" s="205">
        <v>50.354495649371579</v>
      </c>
      <c r="I199" s="115">
        <v>50.354495649371579</v>
      </c>
    </row>
    <row r="200" spans="1:9" s="62" customFormat="1" ht="15.5" x14ac:dyDescent="0.35">
      <c r="A200" s="64" t="s">
        <v>472</v>
      </c>
      <c r="B200" s="107" t="s">
        <v>28</v>
      </c>
      <c r="C200" s="61" t="s">
        <v>462</v>
      </c>
      <c r="D200" s="107" t="s">
        <v>473</v>
      </c>
      <c r="E200" s="104">
        <v>11</v>
      </c>
      <c r="F200" s="115">
        <v>9</v>
      </c>
      <c r="G200" s="115">
        <v>63703</v>
      </c>
      <c r="H200" s="205">
        <v>17.267632607569503</v>
      </c>
      <c r="I200" s="115">
        <v>14.128063042556866</v>
      </c>
    </row>
    <row r="201" spans="1:9" s="62" customFormat="1" ht="15.5" x14ac:dyDescent="0.35">
      <c r="A201" s="64" t="s">
        <v>474</v>
      </c>
      <c r="B201" s="107" t="s">
        <v>28</v>
      </c>
      <c r="C201" s="61" t="s">
        <v>462</v>
      </c>
      <c r="D201" s="107" t="s">
        <v>475</v>
      </c>
      <c r="E201" s="104">
        <v>19</v>
      </c>
      <c r="F201" s="115">
        <v>19</v>
      </c>
      <c r="G201" s="115">
        <v>63287</v>
      </c>
      <c r="H201" s="205">
        <v>30.02196343640874</v>
      </c>
      <c r="I201" s="115">
        <v>30.02196343640874</v>
      </c>
    </row>
    <row r="202" spans="1:9" s="65" customFormat="1" ht="25.15" customHeight="1" x14ac:dyDescent="0.35">
      <c r="A202" s="63" t="s">
        <v>476</v>
      </c>
      <c r="B202" s="107" t="s">
        <v>28</v>
      </c>
      <c r="C202" s="60" t="s">
        <v>477</v>
      </c>
      <c r="D202" s="106"/>
      <c r="E202" s="104">
        <v>71</v>
      </c>
      <c r="F202" s="115">
        <v>57</v>
      </c>
      <c r="G202" s="115">
        <v>335265</v>
      </c>
      <c r="H202" s="205">
        <v>21.177277675868343</v>
      </c>
      <c r="I202" s="115">
        <v>17.001476444006979</v>
      </c>
    </row>
    <row r="203" spans="1:9" s="62" customFormat="1" ht="15.5" x14ac:dyDescent="0.35">
      <c r="A203" s="64" t="s">
        <v>478</v>
      </c>
      <c r="B203" s="107" t="s">
        <v>28</v>
      </c>
      <c r="C203" s="61" t="s">
        <v>477</v>
      </c>
      <c r="D203" s="107" t="s">
        <v>479</v>
      </c>
      <c r="E203" s="104">
        <v>9</v>
      </c>
      <c r="F203" s="115">
        <v>7</v>
      </c>
      <c r="G203" s="115">
        <v>41456</v>
      </c>
      <c r="H203" s="205">
        <v>21.709764569664223</v>
      </c>
      <c r="I203" s="115">
        <v>16.885372443072175</v>
      </c>
    </row>
    <row r="204" spans="1:9" s="62" customFormat="1" ht="15.5" x14ac:dyDescent="0.35">
      <c r="A204" s="66" t="s">
        <v>480</v>
      </c>
      <c r="B204" s="107" t="s">
        <v>28</v>
      </c>
      <c r="C204" s="61" t="s">
        <v>477</v>
      </c>
      <c r="D204" s="109" t="s">
        <v>872</v>
      </c>
      <c r="E204" s="104">
        <v>21</v>
      </c>
      <c r="F204" s="115">
        <v>15</v>
      </c>
      <c r="G204" s="115">
        <v>113377</v>
      </c>
      <c r="H204" s="205">
        <v>18.522275241010082</v>
      </c>
      <c r="I204" s="115">
        <v>13.230196600721488</v>
      </c>
    </row>
    <row r="205" spans="1:9" s="62" customFormat="1" ht="15.5" x14ac:dyDescent="0.35">
      <c r="A205" s="64" t="s">
        <v>481</v>
      </c>
      <c r="B205" s="107" t="s">
        <v>28</v>
      </c>
      <c r="C205" s="61" t="s">
        <v>477</v>
      </c>
      <c r="D205" s="107" t="s">
        <v>482</v>
      </c>
      <c r="E205" s="104">
        <v>25</v>
      </c>
      <c r="F205" s="115">
        <v>19</v>
      </c>
      <c r="G205" s="115">
        <v>59019</v>
      </c>
      <c r="H205" s="205">
        <v>42.359240244666971</v>
      </c>
      <c r="I205" s="115">
        <v>32.193022585946899</v>
      </c>
    </row>
    <row r="206" spans="1:9" s="62" customFormat="1" ht="15.5" x14ac:dyDescent="0.35">
      <c r="A206" s="64" t="s">
        <v>483</v>
      </c>
      <c r="B206" s="107" t="s">
        <v>28</v>
      </c>
      <c r="C206" s="61" t="s">
        <v>477</v>
      </c>
      <c r="D206" s="107" t="s">
        <v>484</v>
      </c>
      <c r="E206" s="104">
        <v>6</v>
      </c>
      <c r="F206" s="115">
        <v>6</v>
      </c>
      <c r="G206" s="115">
        <v>46029</v>
      </c>
      <c r="H206" s="205">
        <v>13.035260379326077</v>
      </c>
      <c r="I206" s="115">
        <v>13.035260379326077</v>
      </c>
    </row>
    <row r="207" spans="1:9" s="62" customFormat="1" ht="15.5" x14ac:dyDescent="0.35">
      <c r="A207" s="66" t="s">
        <v>485</v>
      </c>
      <c r="B207" s="107" t="s">
        <v>28</v>
      </c>
      <c r="C207" s="61" t="s">
        <v>477</v>
      </c>
      <c r="D207" s="109" t="s">
        <v>854</v>
      </c>
      <c r="E207" s="104">
        <v>10</v>
      </c>
      <c r="F207" s="115">
        <v>10</v>
      </c>
      <c r="G207" s="115">
        <v>75384</v>
      </c>
      <c r="H207" s="205">
        <v>13.265414411546217</v>
      </c>
      <c r="I207" s="115">
        <v>13.265414411546217</v>
      </c>
    </row>
    <row r="208" spans="1:9" s="62" customFormat="1" ht="25.15" customHeight="1" x14ac:dyDescent="0.35">
      <c r="A208" s="63" t="s">
        <v>39</v>
      </c>
      <c r="B208" s="106" t="s">
        <v>29</v>
      </c>
      <c r="C208" s="61"/>
      <c r="D208" s="107"/>
      <c r="E208" s="103">
        <v>751</v>
      </c>
      <c r="F208" s="114">
        <v>672</v>
      </c>
      <c r="G208" s="114">
        <v>3597629</v>
      </c>
      <c r="H208" s="102">
        <v>20.874859525537513</v>
      </c>
      <c r="I208" s="114">
        <v>18.678968843090825</v>
      </c>
    </row>
    <row r="209" spans="1:9" s="62" customFormat="1" ht="25.15" customHeight="1" x14ac:dyDescent="0.35">
      <c r="A209" s="60" t="s">
        <v>486</v>
      </c>
      <c r="B209" s="107" t="s">
        <v>29</v>
      </c>
      <c r="C209" s="60" t="s">
        <v>487</v>
      </c>
      <c r="D209" s="106"/>
      <c r="E209" s="104">
        <v>172</v>
      </c>
      <c r="F209" s="115">
        <v>153</v>
      </c>
      <c r="G209" s="115">
        <v>1543231</v>
      </c>
      <c r="H209" s="205">
        <v>11.145447441115426</v>
      </c>
      <c r="I209" s="115">
        <v>9.9142642935503495</v>
      </c>
    </row>
    <row r="210" spans="1:9" s="62" customFormat="1" ht="15.5" x14ac:dyDescent="0.35">
      <c r="A210" s="64" t="s">
        <v>488</v>
      </c>
      <c r="B210" s="107" t="s">
        <v>29</v>
      </c>
      <c r="C210" s="61" t="s">
        <v>487</v>
      </c>
      <c r="D210" s="107" t="s">
        <v>489</v>
      </c>
      <c r="E210" s="104">
        <v>0</v>
      </c>
      <c r="F210" s="115">
        <v>0</v>
      </c>
      <c r="G210" s="115">
        <v>116017</v>
      </c>
      <c r="H210" s="205">
        <v>0</v>
      </c>
      <c r="I210" s="115">
        <v>0</v>
      </c>
    </row>
    <row r="211" spans="1:9" s="62" customFormat="1" ht="15.5" x14ac:dyDescent="0.35">
      <c r="A211" s="64" t="s">
        <v>490</v>
      </c>
      <c r="B211" s="107" t="s">
        <v>29</v>
      </c>
      <c r="C211" s="61" t="s">
        <v>487</v>
      </c>
      <c r="D211" s="107" t="s">
        <v>491</v>
      </c>
      <c r="E211" s="104">
        <v>0</v>
      </c>
      <c r="F211" s="115">
        <v>0</v>
      </c>
      <c r="G211" s="115">
        <v>4302</v>
      </c>
      <c r="H211" s="205">
        <v>0</v>
      </c>
      <c r="I211" s="115">
        <v>0</v>
      </c>
    </row>
    <row r="212" spans="1:9" s="62" customFormat="1" ht="15.5" x14ac:dyDescent="0.35">
      <c r="A212" s="64" t="s">
        <v>492</v>
      </c>
      <c r="B212" s="107" t="s">
        <v>29</v>
      </c>
      <c r="C212" s="61" t="s">
        <v>487</v>
      </c>
      <c r="D212" s="107" t="s">
        <v>493</v>
      </c>
      <c r="E212" s="104">
        <v>0</v>
      </c>
      <c r="F212" s="115">
        <v>0</v>
      </c>
      <c r="G212" s="115">
        <v>121924</v>
      </c>
      <c r="H212" s="205">
        <v>0</v>
      </c>
      <c r="I212" s="115">
        <v>0</v>
      </c>
    </row>
    <row r="213" spans="1:9" s="62" customFormat="1" ht="15.5" x14ac:dyDescent="0.35">
      <c r="A213" s="64" t="s">
        <v>494</v>
      </c>
      <c r="B213" s="107" t="s">
        <v>29</v>
      </c>
      <c r="C213" s="61" t="s">
        <v>487</v>
      </c>
      <c r="D213" s="107" t="s">
        <v>495</v>
      </c>
      <c r="E213" s="104">
        <v>24</v>
      </c>
      <c r="F213" s="115">
        <v>24</v>
      </c>
      <c r="G213" s="115">
        <v>82451</v>
      </c>
      <c r="H213" s="205">
        <v>29.108197596148017</v>
      </c>
      <c r="I213" s="115">
        <v>29.108197596148017</v>
      </c>
    </row>
    <row r="214" spans="1:9" s="62" customFormat="1" ht="15.5" x14ac:dyDescent="0.35">
      <c r="A214" s="64" t="s">
        <v>496</v>
      </c>
      <c r="B214" s="107" t="s">
        <v>29</v>
      </c>
      <c r="C214" s="61" t="s">
        <v>487</v>
      </c>
      <c r="D214" s="107" t="s">
        <v>497</v>
      </c>
      <c r="E214" s="104" t="s">
        <v>876</v>
      </c>
      <c r="F214" s="115" t="s">
        <v>876</v>
      </c>
      <c r="G214" s="115">
        <v>109412</v>
      </c>
      <c r="H214" s="205" t="s">
        <v>876</v>
      </c>
      <c r="I214" s="115" t="s">
        <v>876</v>
      </c>
    </row>
    <row r="215" spans="1:9" s="62" customFormat="1" ht="15.5" x14ac:dyDescent="0.35">
      <c r="A215" s="64" t="s">
        <v>498</v>
      </c>
      <c r="B215" s="107" t="s">
        <v>29</v>
      </c>
      <c r="C215" s="61" t="s">
        <v>487</v>
      </c>
      <c r="D215" s="107" t="s">
        <v>499</v>
      </c>
      <c r="E215" s="104">
        <v>0</v>
      </c>
      <c r="F215" s="115">
        <v>0</v>
      </c>
      <c r="G215" s="115">
        <v>107800</v>
      </c>
      <c r="H215" s="205">
        <v>0</v>
      </c>
      <c r="I215" s="115">
        <v>0</v>
      </c>
    </row>
    <row r="216" spans="1:9" s="62" customFormat="1" ht="15.5" x14ac:dyDescent="0.35">
      <c r="A216" s="64" t="s">
        <v>500</v>
      </c>
      <c r="B216" s="107" t="s">
        <v>29</v>
      </c>
      <c r="C216" s="61" t="s">
        <v>487</v>
      </c>
      <c r="D216" s="107" t="s">
        <v>501</v>
      </c>
      <c r="E216" s="104">
        <v>0</v>
      </c>
      <c r="F216" s="115">
        <v>0</v>
      </c>
      <c r="G216" s="115">
        <v>75713</v>
      </c>
      <c r="H216" s="205">
        <v>0</v>
      </c>
      <c r="I216" s="115">
        <v>0</v>
      </c>
    </row>
    <row r="217" spans="1:9" s="62" customFormat="1" ht="15.5" x14ac:dyDescent="0.35">
      <c r="A217" s="64" t="s">
        <v>502</v>
      </c>
      <c r="B217" s="107" t="s">
        <v>29</v>
      </c>
      <c r="C217" s="61" t="s">
        <v>487</v>
      </c>
      <c r="D217" s="107" t="s">
        <v>503</v>
      </c>
      <c r="E217" s="104" t="s">
        <v>876</v>
      </c>
      <c r="F217" s="115" t="s">
        <v>876</v>
      </c>
      <c r="G217" s="115">
        <v>139599</v>
      </c>
      <c r="H217" s="205" t="s">
        <v>876</v>
      </c>
      <c r="I217" s="115" t="s">
        <v>876</v>
      </c>
    </row>
    <row r="218" spans="1:9" s="62" customFormat="1" ht="15.5" x14ac:dyDescent="0.35">
      <c r="A218" s="64" t="s">
        <v>504</v>
      </c>
      <c r="B218" s="107" t="s">
        <v>29</v>
      </c>
      <c r="C218" s="61" t="s">
        <v>487</v>
      </c>
      <c r="D218" s="107" t="s">
        <v>505</v>
      </c>
      <c r="E218" s="104">
        <v>24</v>
      </c>
      <c r="F218" s="115">
        <v>21</v>
      </c>
      <c r="G218" s="115">
        <v>132584</v>
      </c>
      <c r="H218" s="205">
        <v>18.101731732335729</v>
      </c>
      <c r="I218" s="115">
        <v>15.839015265793762</v>
      </c>
    </row>
    <row r="219" spans="1:9" s="62" customFormat="1" ht="15.5" x14ac:dyDescent="0.35">
      <c r="A219" s="64" t="s">
        <v>506</v>
      </c>
      <c r="B219" s="107" t="s">
        <v>29</v>
      </c>
      <c r="C219" s="61" t="s">
        <v>487</v>
      </c>
      <c r="D219" s="107" t="s">
        <v>507</v>
      </c>
      <c r="E219" s="104">
        <v>54</v>
      </c>
      <c r="F219" s="115">
        <v>46</v>
      </c>
      <c r="G219" s="115">
        <v>116569</v>
      </c>
      <c r="H219" s="205">
        <v>46.324494505400239</v>
      </c>
      <c r="I219" s="115">
        <v>39.461606430526132</v>
      </c>
    </row>
    <row r="220" spans="1:9" s="62" customFormat="1" ht="15.5" x14ac:dyDescent="0.35">
      <c r="A220" s="64" t="s">
        <v>508</v>
      </c>
      <c r="B220" s="107" t="s">
        <v>29</v>
      </c>
      <c r="C220" s="61" t="s">
        <v>487</v>
      </c>
      <c r="D220" s="107" t="s">
        <v>509</v>
      </c>
      <c r="E220" s="104">
        <v>40</v>
      </c>
      <c r="F220" s="115">
        <v>40</v>
      </c>
      <c r="G220" s="115">
        <v>135520</v>
      </c>
      <c r="H220" s="205">
        <v>29.515938606847698</v>
      </c>
      <c r="I220" s="115">
        <v>29.515938606847698</v>
      </c>
    </row>
    <row r="221" spans="1:9" s="62" customFormat="1" ht="15.5" x14ac:dyDescent="0.35">
      <c r="A221" s="64" t="s">
        <v>510</v>
      </c>
      <c r="B221" s="107" t="s">
        <v>29</v>
      </c>
      <c r="C221" s="61" t="s">
        <v>487</v>
      </c>
      <c r="D221" s="107" t="s">
        <v>511</v>
      </c>
      <c r="E221" s="104">
        <v>19</v>
      </c>
      <c r="F221" s="115">
        <v>13</v>
      </c>
      <c r="G221" s="115">
        <v>139594</v>
      </c>
      <c r="H221" s="205">
        <v>13.610900181956245</v>
      </c>
      <c r="I221" s="115">
        <v>9.3127211771279566</v>
      </c>
    </row>
    <row r="222" spans="1:9" s="62" customFormat="1" ht="15.5" x14ac:dyDescent="0.35">
      <c r="A222" s="64" t="s">
        <v>512</v>
      </c>
      <c r="B222" s="107" t="s">
        <v>29</v>
      </c>
      <c r="C222" s="61" t="s">
        <v>487</v>
      </c>
      <c r="D222" s="107" t="s">
        <v>513</v>
      </c>
      <c r="E222" s="104">
        <v>5</v>
      </c>
      <c r="F222" s="115" t="s">
        <v>876</v>
      </c>
      <c r="G222" s="115">
        <v>136782</v>
      </c>
      <c r="H222" s="205">
        <v>3.6554517407261189</v>
      </c>
      <c r="I222" s="115" t="s">
        <v>876</v>
      </c>
    </row>
    <row r="223" spans="1:9" s="62" customFormat="1" ht="15.5" x14ac:dyDescent="0.35">
      <c r="A223" s="64" t="s">
        <v>514</v>
      </c>
      <c r="B223" s="107" t="s">
        <v>29</v>
      </c>
      <c r="C223" s="61" t="s">
        <v>487</v>
      </c>
      <c r="D223" s="107" t="s">
        <v>515</v>
      </c>
      <c r="E223" s="104" t="s">
        <v>876</v>
      </c>
      <c r="F223" s="115" t="s">
        <v>876</v>
      </c>
      <c r="G223" s="115">
        <v>124964</v>
      </c>
      <c r="H223" s="205" t="s">
        <v>876</v>
      </c>
      <c r="I223" s="115" t="s">
        <v>876</v>
      </c>
    </row>
    <row r="224" spans="1:9" s="62" customFormat="1" ht="25.15" customHeight="1" x14ac:dyDescent="0.35">
      <c r="A224" s="60" t="s">
        <v>516</v>
      </c>
      <c r="B224" s="107" t="s">
        <v>29</v>
      </c>
      <c r="C224" s="60" t="s">
        <v>517</v>
      </c>
      <c r="D224" s="106"/>
      <c r="E224" s="104">
        <v>579</v>
      </c>
      <c r="F224" s="115">
        <v>519</v>
      </c>
      <c r="G224" s="115">
        <v>2054399</v>
      </c>
      <c r="H224" s="205">
        <v>28.183424933520701</v>
      </c>
      <c r="I224" s="115">
        <v>25.262862764243945</v>
      </c>
    </row>
    <row r="225" spans="1:9" s="62" customFormat="1" ht="15.5" x14ac:dyDescent="0.35">
      <c r="A225" s="64" t="s">
        <v>518</v>
      </c>
      <c r="B225" s="107" t="s">
        <v>29</v>
      </c>
      <c r="C225" s="61" t="s">
        <v>517</v>
      </c>
      <c r="D225" s="107" t="s">
        <v>519</v>
      </c>
      <c r="E225" s="104">
        <v>38</v>
      </c>
      <c r="F225" s="115">
        <v>34</v>
      </c>
      <c r="G225" s="115">
        <v>79039</v>
      </c>
      <c r="H225" s="205">
        <v>48.077531345285237</v>
      </c>
      <c r="I225" s="115">
        <v>43.016738572097317</v>
      </c>
    </row>
    <row r="226" spans="1:9" s="62" customFormat="1" ht="15.5" x14ac:dyDescent="0.35">
      <c r="A226" s="64" t="s">
        <v>520</v>
      </c>
      <c r="B226" s="107" t="s">
        <v>29</v>
      </c>
      <c r="C226" s="61" t="s">
        <v>517</v>
      </c>
      <c r="D226" s="107" t="s">
        <v>521</v>
      </c>
      <c r="E226" s="104">
        <v>23</v>
      </c>
      <c r="F226" s="115">
        <v>21</v>
      </c>
      <c r="G226" s="115">
        <v>153877</v>
      </c>
      <c r="H226" s="205">
        <v>14.947003125873263</v>
      </c>
      <c r="I226" s="115">
        <v>13.647263723623414</v>
      </c>
    </row>
    <row r="227" spans="1:9" s="62" customFormat="1" ht="15.5" x14ac:dyDescent="0.35">
      <c r="A227" s="64" t="s">
        <v>522</v>
      </c>
      <c r="B227" s="107" t="s">
        <v>29</v>
      </c>
      <c r="C227" s="61" t="s">
        <v>517</v>
      </c>
      <c r="D227" s="107" t="s">
        <v>523</v>
      </c>
      <c r="E227" s="104">
        <v>46</v>
      </c>
      <c r="F227" s="115">
        <v>46</v>
      </c>
      <c r="G227" s="115">
        <v>100677</v>
      </c>
      <c r="H227" s="205">
        <v>45.690674136098615</v>
      </c>
      <c r="I227" s="115">
        <v>45.690674136098615</v>
      </c>
    </row>
    <row r="228" spans="1:9" s="62" customFormat="1" ht="15.5" x14ac:dyDescent="0.35">
      <c r="A228" s="64" t="s">
        <v>524</v>
      </c>
      <c r="B228" s="107" t="s">
        <v>29</v>
      </c>
      <c r="C228" s="61" t="s">
        <v>517</v>
      </c>
      <c r="D228" s="107" t="s">
        <v>525</v>
      </c>
      <c r="E228" s="104">
        <v>17</v>
      </c>
      <c r="F228" s="115">
        <v>15</v>
      </c>
      <c r="G228" s="115">
        <v>118138</v>
      </c>
      <c r="H228" s="205">
        <v>14.389950735580422</v>
      </c>
      <c r="I228" s="115">
        <v>12.697015354923902</v>
      </c>
    </row>
    <row r="229" spans="1:9" s="62" customFormat="1" ht="15.5" x14ac:dyDescent="0.35">
      <c r="A229" s="64" t="s">
        <v>526</v>
      </c>
      <c r="B229" s="107" t="s">
        <v>29</v>
      </c>
      <c r="C229" s="61" t="s">
        <v>517</v>
      </c>
      <c r="D229" s="107" t="s">
        <v>527</v>
      </c>
      <c r="E229" s="104">
        <v>23</v>
      </c>
      <c r="F229" s="115">
        <v>21</v>
      </c>
      <c r="G229" s="115">
        <v>141974</v>
      </c>
      <c r="H229" s="205">
        <v>16.2001493231155</v>
      </c>
      <c r="I229" s="115">
        <v>14.791440686322847</v>
      </c>
    </row>
    <row r="230" spans="1:9" s="62" customFormat="1" ht="15.5" x14ac:dyDescent="0.35">
      <c r="A230" s="64" t="s">
        <v>528</v>
      </c>
      <c r="B230" s="107" t="s">
        <v>29</v>
      </c>
      <c r="C230" s="61" t="s">
        <v>517</v>
      </c>
      <c r="D230" s="107" t="s">
        <v>529</v>
      </c>
      <c r="E230" s="104">
        <v>31</v>
      </c>
      <c r="F230" s="115">
        <v>31</v>
      </c>
      <c r="G230" s="115">
        <v>155269</v>
      </c>
      <c r="H230" s="205">
        <v>19.965350456304865</v>
      </c>
      <c r="I230" s="115">
        <v>19.965350456304865</v>
      </c>
    </row>
    <row r="231" spans="1:9" s="62" customFormat="1" ht="15.5" x14ac:dyDescent="0.35">
      <c r="A231" s="64" t="s">
        <v>530</v>
      </c>
      <c r="B231" s="107" t="s">
        <v>29</v>
      </c>
      <c r="C231" s="61" t="s">
        <v>517</v>
      </c>
      <c r="D231" s="107" t="s">
        <v>531</v>
      </c>
      <c r="E231" s="104">
        <v>55</v>
      </c>
      <c r="F231" s="115">
        <v>46</v>
      </c>
      <c r="G231" s="115">
        <v>123254</v>
      </c>
      <c r="H231" s="205">
        <v>44.623298229672059</v>
      </c>
      <c r="I231" s="115">
        <v>37.32130397390754</v>
      </c>
    </row>
    <row r="232" spans="1:9" s="62" customFormat="1" ht="15.5" x14ac:dyDescent="0.35">
      <c r="A232" s="64" t="s">
        <v>532</v>
      </c>
      <c r="B232" s="107" t="s">
        <v>29</v>
      </c>
      <c r="C232" s="61" t="s">
        <v>517</v>
      </c>
      <c r="D232" s="107" t="s">
        <v>533</v>
      </c>
      <c r="E232" s="104">
        <v>16</v>
      </c>
      <c r="F232" s="115">
        <v>13</v>
      </c>
      <c r="G232" s="115">
        <v>130975</v>
      </c>
      <c r="H232" s="205">
        <v>12.216071769421646</v>
      </c>
      <c r="I232" s="115">
        <v>9.9255583126550864</v>
      </c>
    </row>
    <row r="233" spans="1:9" s="62" customFormat="1" ht="15.5" x14ac:dyDescent="0.35">
      <c r="A233" s="64" t="s">
        <v>534</v>
      </c>
      <c r="B233" s="107" t="s">
        <v>29</v>
      </c>
      <c r="C233" s="61" t="s">
        <v>517</v>
      </c>
      <c r="D233" s="107" t="s">
        <v>535</v>
      </c>
      <c r="E233" s="104">
        <v>41</v>
      </c>
      <c r="F233" s="115">
        <v>32</v>
      </c>
      <c r="G233" s="115">
        <v>114363</v>
      </c>
      <c r="H233" s="205">
        <v>35.850755926304842</v>
      </c>
      <c r="I233" s="115">
        <v>27.981077796140362</v>
      </c>
    </row>
    <row r="234" spans="1:9" s="62" customFormat="1" ht="15.5" x14ac:dyDescent="0.35">
      <c r="A234" s="64" t="s">
        <v>536</v>
      </c>
      <c r="B234" s="107" t="s">
        <v>29</v>
      </c>
      <c r="C234" s="61" t="s">
        <v>517</v>
      </c>
      <c r="D234" s="107" t="s">
        <v>537</v>
      </c>
      <c r="E234" s="104">
        <v>11</v>
      </c>
      <c r="F234" s="115">
        <v>9</v>
      </c>
      <c r="G234" s="115">
        <v>86910</v>
      </c>
      <c r="H234" s="205">
        <v>12.656771372684386</v>
      </c>
      <c r="I234" s="115">
        <v>10.355540214014498</v>
      </c>
    </row>
    <row r="235" spans="1:9" s="62" customFormat="1" ht="15.5" x14ac:dyDescent="0.35">
      <c r="A235" s="64" t="s">
        <v>538</v>
      </c>
      <c r="B235" s="107" t="s">
        <v>29</v>
      </c>
      <c r="C235" s="61" t="s">
        <v>517</v>
      </c>
      <c r="D235" s="107" t="s">
        <v>539</v>
      </c>
      <c r="E235" s="104">
        <v>59</v>
      </c>
      <c r="F235" s="115">
        <v>53</v>
      </c>
      <c r="G235" s="115">
        <v>106709</v>
      </c>
      <c r="H235" s="205">
        <v>55.290556560365097</v>
      </c>
      <c r="I235" s="115">
        <v>49.66778809659916</v>
      </c>
    </row>
    <row r="236" spans="1:9" s="62" customFormat="1" ht="15.5" x14ac:dyDescent="0.35">
      <c r="A236" s="64" t="s">
        <v>540</v>
      </c>
      <c r="B236" s="107" t="s">
        <v>29</v>
      </c>
      <c r="C236" s="61" t="s">
        <v>517</v>
      </c>
      <c r="D236" s="107" t="s">
        <v>541</v>
      </c>
      <c r="E236" s="104">
        <v>69</v>
      </c>
      <c r="F236" s="115">
        <v>63</v>
      </c>
      <c r="G236" s="115">
        <v>111147</v>
      </c>
      <c r="H236" s="205">
        <v>62.079948176738917</v>
      </c>
      <c r="I236" s="115">
        <v>56.681691813544226</v>
      </c>
    </row>
    <row r="237" spans="1:9" s="62" customFormat="1" ht="15.5" x14ac:dyDescent="0.35">
      <c r="A237" s="64" t="s">
        <v>542</v>
      </c>
      <c r="B237" s="107" t="s">
        <v>29</v>
      </c>
      <c r="C237" s="61" t="s">
        <v>517</v>
      </c>
      <c r="D237" s="107" t="s">
        <v>543</v>
      </c>
      <c r="E237" s="104">
        <v>30</v>
      </c>
      <c r="F237" s="115">
        <v>30</v>
      </c>
      <c r="G237" s="115">
        <v>101410</v>
      </c>
      <c r="H237" s="205">
        <v>29.582881372645694</v>
      </c>
      <c r="I237" s="115">
        <v>29.582881372645694</v>
      </c>
    </row>
    <row r="238" spans="1:9" s="62" customFormat="1" ht="15.5" x14ac:dyDescent="0.35">
      <c r="A238" s="64" t="s">
        <v>544</v>
      </c>
      <c r="B238" s="107" t="s">
        <v>29</v>
      </c>
      <c r="C238" s="61" t="s">
        <v>517</v>
      </c>
      <c r="D238" s="107" t="s">
        <v>545</v>
      </c>
      <c r="E238" s="104">
        <v>6</v>
      </c>
      <c r="F238" s="115">
        <v>6</v>
      </c>
      <c r="G238" s="115">
        <v>69585</v>
      </c>
      <c r="H238" s="205">
        <v>8.6225479629230435</v>
      </c>
      <c r="I238" s="115">
        <v>8.6225479629230435</v>
      </c>
    </row>
    <row r="239" spans="1:9" s="62" customFormat="1" ht="15.5" x14ac:dyDescent="0.35">
      <c r="A239" s="64" t="s">
        <v>546</v>
      </c>
      <c r="B239" s="107" t="s">
        <v>29</v>
      </c>
      <c r="C239" s="61" t="s">
        <v>517</v>
      </c>
      <c r="D239" s="107" t="s">
        <v>547</v>
      </c>
      <c r="E239" s="104">
        <v>12</v>
      </c>
      <c r="F239" s="115">
        <v>9</v>
      </c>
      <c r="G239" s="115">
        <v>79459</v>
      </c>
      <c r="H239" s="205">
        <v>15.10212814155728</v>
      </c>
      <c r="I239" s="115">
        <v>11.32659610616796</v>
      </c>
    </row>
    <row r="240" spans="1:9" s="62" customFormat="1" ht="15.5" x14ac:dyDescent="0.35">
      <c r="A240" s="64" t="s">
        <v>548</v>
      </c>
      <c r="B240" s="107" t="s">
        <v>29</v>
      </c>
      <c r="C240" s="61" t="s">
        <v>517</v>
      </c>
      <c r="D240" s="107" t="s">
        <v>549</v>
      </c>
      <c r="E240" s="104">
        <v>71</v>
      </c>
      <c r="F240" s="115">
        <v>64</v>
      </c>
      <c r="G240" s="115">
        <v>109569</v>
      </c>
      <c r="H240" s="205">
        <v>64.799350181164371</v>
      </c>
      <c r="I240" s="115">
        <v>58.410681853443947</v>
      </c>
    </row>
    <row r="241" spans="1:9" s="62" customFormat="1" ht="15.5" x14ac:dyDescent="0.35">
      <c r="A241" s="64" t="s">
        <v>550</v>
      </c>
      <c r="B241" s="107" t="s">
        <v>29</v>
      </c>
      <c r="C241" s="61" t="s">
        <v>517</v>
      </c>
      <c r="D241" s="107" t="s">
        <v>551</v>
      </c>
      <c r="E241" s="104">
        <v>9</v>
      </c>
      <c r="F241" s="115">
        <v>9</v>
      </c>
      <c r="G241" s="115">
        <v>84551</v>
      </c>
      <c r="H241" s="205">
        <v>10.64446310510816</v>
      </c>
      <c r="I241" s="115">
        <v>10.64446310510816</v>
      </c>
    </row>
    <row r="242" spans="1:9" s="62" customFormat="1" ht="15.5" x14ac:dyDescent="0.35">
      <c r="A242" s="64" t="s">
        <v>552</v>
      </c>
      <c r="B242" s="107" t="s">
        <v>29</v>
      </c>
      <c r="C242" s="61" t="s">
        <v>517</v>
      </c>
      <c r="D242" s="107" t="s">
        <v>553</v>
      </c>
      <c r="E242" s="104">
        <v>7</v>
      </c>
      <c r="F242" s="115">
        <v>5</v>
      </c>
      <c r="G242" s="115">
        <v>83694</v>
      </c>
      <c r="H242" s="205">
        <v>8.3638014672497434</v>
      </c>
      <c r="I242" s="115">
        <v>5.974143905178388</v>
      </c>
    </row>
    <row r="243" spans="1:9" s="62" customFormat="1" ht="15.5" x14ac:dyDescent="0.35">
      <c r="A243" s="64" t="s">
        <v>554</v>
      </c>
      <c r="B243" s="107" t="s">
        <v>29</v>
      </c>
      <c r="C243" s="61" t="s">
        <v>517</v>
      </c>
      <c r="D243" s="107" t="s">
        <v>555</v>
      </c>
      <c r="E243" s="104">
        <v>15</v>
      </c>
      <c r="F243" s="115">
        <v>12</v>
      </c>
      <c r="G243" s="115">
        <v>103799</v>
      </c>
      <c r="H243" s="205">
        <v>14.451006271736722</v>
      </c>
      <c r="I243" s="115">
        <v>11.560805017389377</v>
      </c>
    </row>
    <row r="244" spans="1:9" s="62" customFormat="1" ht="25.15" customHeight="1" x14ac:dyDescent="0.35">
      <c r="A244" s="63" t="s">
        <v>40</v>
      </c>
      <c r="B244" s="106" t="s">
        <v>30</v>
      </c>
      <c r="C244" s="60"/>
      <c r="D244" s="106"/>
      <c r="E244" s="103">
        <v>1700</v>
      </c>
      <c r="F244" s="114">
        <v>1532</v>
      </c>
      <c r="G244" s="114">
        <v>3858153</v>
      </c>
      <c r="H244" s="102">
        <v>44.062534585849754</v>
      </c>
      <c r="I244" s="114">
        <v>39.708119403248133</v>
      </c>
    </row>
    <row r="245" spans="1:9" s="62" customFormat="1" ht="25.15" customHeight="1" x14ac:dyDescent="0.35">
      <c r="A245" s="63" t="s">
        <v>556</v>
      </c>
      <c r="B245" s="107" t="s">
        <v>30</v>
      </c>
      <c r="C245" s="60" t="s">
        <v>557</v>
      </c>
      <c r="D245" s="106"/>
      <c r="E245" s="104">
        <v>10</v>
      </c>
      <c r="F245" s="115">
        <v>8</v>
      </c>
      <c r="G245" s="115">
        <v>50976</v>
      </c>
      <c r="H245" s="205">
        <v>19.617074701820464</v>
      </c>
      <c r="I245" s="115">
        <v>15.693659761456372</v>
      </c>
    </row>
    <row r="246" spans="1:9" s="62" customFormat="1" ht="15.5" x14ac:dyDescent="0.35">
      <c r="A246" s="63" t="s">
        <v>558</v>
      </c>
      <c r="B246" s="107" t="s">
        <v>30</v>
      </c>
      <c r="C246" s="60" t="s">
        <v>559</v>
      </c>
      <c r="D246" s="106"/>
      <c r="E246" s="104">
        <v>24</v>
      </c>
      <c r="F246" s="115">
        <v>22</v>
      </c>
      <c r="G246" s="115">
        <v>127249</v>
      </c>
      <c r="H246" s="205">
        <v>18.860659022860691</v>
      </c>
      <c r="I246" s="115">
        <v>17.288937437622302</v>
      </c>
    </row>
    <row r="247" spans="1:9" s="65" customFormat="1" ht="15.5" x14ac:dyDescent="0.35">
      <c r="A247" s="63" t="s">
        <v>560</v>
      </c>
      <c r="B247" s="107" t="s">
        <v>30</v>
      </c>
      <c r="C247" s="60" t="s">
        <v>868</v>
      </c>
      <c r="D247" s="106"/>
      <c r="E247" s="104">
        <v>74</v>
      </c>
      <c r="F247" s="115">
        <v>67</v>
      </c>
      <c r="G247" s="115">
        <v>219779</v>
      </c>
      <c r="H247" s="205">
        <v>33.670186869537126</v>
      </c>
      <c r="I247" s="115">
        <v>30.485169192689021</v>
      </c>
    </row>
    <row r="248" spans="1:9" s="62" customFormat="1" ht="15.5" x14ac:dyDescent="0.35">
      <c r="A248" s="63" t="s">
        <v>561</v>
      </c>
      <c r="B248" s="107" t="s">
        <v>30</v>
      </c>
      <c r="C248" s="60" t="s">
        <v>562</v>
      </c>
      <c r="D248" s="106"/>
      <c r="E248" s="104">
        <v>6</v>
      </c>
      <c r="F248" s="115">
        <v>6</v>
      </c>
      <c r="G248" s="115">
        <v>66896</v>
      </c>
      <c r="H248" s="205">
        <v>8.9691461372877299</v>
      </c>
      <c r="I248" s="115">
        <v>8.9691461372877299</v>
      </c>
    </row>
    <row r="249" spans="1:9" s="62" customFormat="1" ht="15.5" x14ac:dyDescent="0.35">
      <c r="A249" s="63" t="s">
        <v>563</v>
      </c>
      <c r="B249" s="107" t="s">
        <v>30</v>
      </c>
      <c r="C249" s="60" t="s">
        <v>564</v>
      </c>
      <c r="D249" s="106"/>
      <c r="E249" s="104">
        <v>54</v>
      </c>
      <c r="F249" s="115">
        <v>50</v>
      </c>
      <c r="G249" s="115">
        <v>113259</v>
      </c>
      <c r="H249" s="205">
        <v>47.678330198924591</v>
      </c>
      <c r="I249" s="115">
        <v>44.146602036041287</v>
      </c>
    </row>
    <row r="250" spans="1:9" s="62" customFormat="1" ht="15.5" x14ac:dyDescent="0.35">
      <c r="A250" s="63" t="s">
        <v>565</v>
      </c>
      <c r="B250" s="107" t="s">
        <v>30</v>
      </c>
      <c r="C250" s="60" t="s">
        <v>566</v>
      </c>
      <c r="D250" s="106"/>
      <c r="E250" s="104">
        <v>62</v>
      </c>
      <c r="F250" s="115">
        <v>46</v>
      </c>
      <c r="G250" s="115">
        <v>108334</v>
      </c>
      <c r="H250" s="205">
        <v>57.230417043587423</v>
      </c>
      <c r="I250" s="115">
        <v>42.461277161371314</v>
      </c>
    </row>
    <row r="251" spans="1:9" s="62" customFormat="1" ht="15.5" x14ac:dyDescent="0.35">
      <c r="A251" s="63" t="s">
        <v>567</v>
      </c>
      <c r="B251" s="107" t="s">
        <v>30</v>
      </c>
      <c r="C251" s="60" t="s">
        <v>568</v>
      </c>
      <c r="D251" s="106"/>
      <c r="E251" s="104">
        <v>36</v>
      </c>
      <c r="F251" s="115">
        <v>32</v>
      </c>
      <c r="G251" s="115">
        <v>90669</v>
      </c>
      <c r="H251" s="205">
        <v>39.704860536677366</v>
      </c>
      <c r="I251" s="115">
        <v>35.293209365935432</v>
      </c>
    </row>
    <row r="252" spans="1:9" s="62" customFormat="1" ht="15.5" x14ac:dyDescent="0.35">
      <c r="A252" s="63" t="s">
        <v>569</v>
      </c>
      <c r="B252" s="107" t="s">
        <v>30</v>
      </c>
      <c r="C252" s="60" t="s">
        <v>570</v>
      </c>
      <c r="D252" s="106"/>
      <c r="E252" s="104">
        <v>20</v>
      </c>
      <c r="F252" s="115">
        <v>14</v>
      </c>
      <c r="G252" s="115">
        <v>65511</v>
      </c>
      <c r="H252" s="205">
        <v>30.529224099769507</v>
      </c>
      <c r="I252" s="115">
        <v>21.370456869838655</v>
      </c>
    </row>
    <row r="253" spans="1:9" s="62" customFormat="1" ht="15.5" x14ac:dyDescent="0.35">
      <c r="A253" s="63" t="s">
        <v>571</v>
      </c>
      <c r="B253" s="107" t="s">
        <v>30</v>
      </c>
      <c r="C253" s="60" t="s">
        <v>572</v>
      </c>
      <c r="D253" s="106"/>
      <c r="E253" s="104">
        <v>63</v>
      </c>
      <c r="F253" s="115">
        <v>54</v>
      </c>
      <c r="G253" s="115">
        <v>55440</v>
      </c>
      <c r="H253" s="205">
        <v>113.63636363636364</v>
      </c>
      <c r="I253" s="115">
        <v>97.402597402597408</v>
      </c>
    </row>
    <row r="254" spans="1:9" s="62" customFormat="1" ht="15.5" x14ac:dyDescent="0.35">
      <c r="A254" s="63" t="s">
        <v>573</v>
      </c>
      <c r="B254" s="107" t="s">
        <v>30</v>
      </c>
      <c r="C254" s="60" t="s">
        <v>574</v>
      </c>
      <c r="D254" s="106"/>
      <c r="E254" s="104">
        <v>88</v>
      </c>
      <c r="F254" s="115">
        <v>80</v>
      </c>
      <c r="G254" s="115">
        <v>102195</v>
      </c>
      <c r="H254" s="205">
        <v>86.109887959293516</v>
      </c>
      <c r="I254" s="115">
        <v>78.281716326630473</v>
      </c>
    </row>
    <row r="255" spans="1:9" s="62" customFormat="1" ht="15.5" x14ac:dyDescent="0.35">
      <c r="A255" s="63" t="s">
        <v>575</v>
      </c>
      <c r="B255" s="107" t="s">
        <v>30</v>
      </c>
      <c r="C255" s="60" t="s">
        <v>576</v>
      </c>
      <c r="D255" s="106"/>
      <c r="E255" s="104">
        <v>61</v>
      </c>
      <c r="F255" s="115">
        <v>59</v>
      </c>
      <c r="G255" s="115">
        <v>66177</v>
      </c>
      <c r="H255" s="205">
        <v>92.177040361454885</v>
      </c>
      <c r="I255" s="115">
        <v>89.154842316817025</v>
      </c>
    </row>
    <row r="256" spans="1:9" s="62" customFormat="1" ht="15.5" x14ac:dyDescent="0.35">
      <c r="A256" s="63" t="s">
        <v>577</v>
      </c>
      <c r="B256" s="107" t="s">
        <v>30</v>
      </c>
      <c r="C256" s="60" t="s">
        <v>578</v>
      </c>
      <c r="D256" s="106"/>
      <c r="E256" s="104">
        <v>7</v>
      </c>
      <c r="F256" s="115">
        <v>7</v>
      </c>
      <c r="G256" s="115">
        <v>62285</v>
      </c>
      <c r="H256" s="205">
        <v>11.238660993818737</v>
      </c>
      <c r="I256" s="115">
        <v>11.238660993818737</v>
      </c>
    </row>
    <row r="257" spans="1:9" s="62" customFormat="1" ht="15.5" x14ac:dyDescent="0.35">
      <c r="A257" s="63" t="s">
        <v>579</v>
      </c>
      <c r="B257" s="107" t="s">
        <v>30</v>
      </c>
      <c r="C257" s="60" t="s">
        <v>580</v>
      </c>
      <c r="D257" s="106"/>
      <c r="E257" s="104">
        <v>8</v>
      </c>
      <c r="F257" s="115">
        <v>8</v>
      </c>
      <c r="G257" s="115">
        <v>68199</v>
      </c>
      <c r="H257" s="205">
        <v>11.730377278259212</v>
      </c>
      <c r="I257" s="115">
        <v>11.730377278259212</v>
      </c>
    </row>
    <row r="258" spans="1:9" s="65" customFormat="1" ht="25.15" customHeight="1" x14ac:dyDescent="0.35">
      <c r="A258" s="63" t="s">
        <v>581</v>
      </c>
      <c r="B258" s="107" t="s">
        <v>30</v>
      </c>
      <c r="C258" s="60" t="s">
        <v>582</v>
      </c>
      <c r="D258" s="106"/>
      <c r="E258" s="104">
        <v>120</v>
      </c>
      <c r="F258" s="115">
        <v>102</v>
      </c>
      <c r="G258" s="115">
        <v>253290</v>
      </c>
      <c r="H258" s="205">
        <v>47.376524931896242</v>
      </c>
      <c r="I258" s="115">
        <v>40.270046192111806</v>
      </c>
    </row>
    <row r="259" spans="1:9" s="62" customFormat="1" ht="15.5" x14ac:dyDescent="0.35">
      <c r="A259" s="64" t="s">
        <v>583</v>
      </c>
      <c r="B259" s="107" t="s">
        <v>30</v>
      </c>
      <c r="C259" s="61" t="s">
        <v>582</v>
      </c>
      <c r="D259" s="107" t="s">
        <v>584</v>
      </c>
      <c r="E259" s="104">
        <v>26</v>
      </c>
      <c r="F259" s="115">
        <v>24</v>
      </c>
      <c r="G259" s="115">
        <v>47740</v>
      </c>
      <c r="H259" s="205">
        <v>54.461667364893174</v>
      </c>
      <c r="I259" s="115">
        <v>50.272308336824466</v>
      </c>
    </row>
    <row r="260" spans="1:9" s="62" customFormat="1" ht="15.5" x14ac:dyDescent="0.35">
      <c r="A260" s="64" t="s">
        <v>585</v>
      </c>
      <c r="B260" s="107" t="s">
        <v>30</v>
      </c>
      <c r="C260" s="61" t="s">
        <v>582</v>
      </c>
      <c r="D260" s="107" t="s">
        <v>586</v>
      </c>
      <c r="E260" s="104">
        <v>13</v>
      </c>
      <c r="F260" s="115">
        <v>9</v>
      </c>
      <c r="G260" s="115">
        <v>43556</v>
      </c>
      <c r="H260" s="205">
        <v>29.846634218018185</v>
      </c>
      <c r="I260" s="115">
        <v>20.663054458627972</v>
      </c>
    </row>
    <row r="261" spans="1:9" s="62" customFormat="1" ht="15.5" x14ac:dyDescent="0.35">
      <c r="A261" s="64" t="s">
        <v>587</v>
      </c>
      <c r="B261" s="107" t="s">
        <v>30</v>
      </c>
      <c r="C261" s="61" t="s">
        <v>582</v>
      </c>
      <c r="D261" s="107" t="s">
        <v>588</v>
      </c>
      <c r="E261" s="104">
        <v>20</v>
      </c>
      <c r="F261" s="115">
        <v>18</v>
      </c>
      <c r="G261" s="115">
        <v>45830</v>
      </c>
      <c r="H261" s="205">
        <v>43.639537420903338</v>
      </c>
      <c r="I261" s="115">
        <v>39.275583678813007</v>
      </c>
    </row>
    <row r="262" spans="1:9" s="62" customFormat="1" ht="15.5" x14ac:dyDescent="0.35">
      <c r="A262" s="64" t="s">
        <v>589</v>
      </c>
      <c r="B262" s="107" t="s">
        <v>30</v>
      </c>
      <c r="C262" s="61" t="s">
        <v>582</v>
      </c>
      <c r="D262" s="107" t="s">
        <v>590</v>
      </c>
      <c r="E262" s="104">
        <v>17</v>
      </c>
      <c r="F262" s="115">
        <v>11</v>
      </c>
      <c r="G262" s="115">
        <v>45512</v>
      </c>
      <c r="H262" s="205">
        <v>37.352786078396903</v>
      </c>
      <c r="I262" s="115">
        <v>24.169449815433293</v>
      </c>
    </row>
    <row r="263" spans="1:9" s="62" customFormat="1" ht="15.5" x14ac:dyDescent="0.35">
      <c r="A263" s="64" t="s">
        <v>591</v>
      </c>
      <c r="B263" s="107" t="s">
        <v>30</v>
      </c>
      <c r="C263" s="61" t="s">
        <v>582</v>
      </c>
      <c r="D263" s="107" t="s">
        <v>592</v>
      </c>
      <c r="E263" s="104">
        <v>44</v>
      </c>
      <c r="F263" s="115">
        <v>40</v>
      </c>
      <c r="G263" s="115">
        <v>70652</v>
      </c>
      <c r="H263" s="205">
        <v>62.277076374341839</v>
      </c>
      <c r="I263" s="115">
        <v>56.615523976674403</v>
      </c>
    </row>
    <row r="264" spans="1:9" s="65" customFormat="1" ht="25.15" customHeight="1" x14ac:dyDescent="0.35">
      <c r="A264" s="63" t="s">
        <v>593</v>
      </c>
      <c r="B264" s="107" t="s">
        <v>30</v>
      </c>
      <c r="C264" s="60" t="s">
        <v>594</v>
      </c>
      <c r="D264" s="106"/>
      <c r="E264" s="104">
        <v>436</v>
      </c>
      <c r="F264" s="115">
        <v>409</v>
      </c>
      <c r="G264" s="115">
        <v>589177</v>
      </c>
      <c r="H264" s="205">
        <v>74.001530949103582</v>
      </c>
      <c r="I264" s="115">
        <v>69.41886733528294</v>
      </c>
    </row>
    <row r="265" spans="1:9" s="62" customFormat="1" ht="15.5" x14ac:dyDescent="0.35">
      <c r="A265" s="64" t="s">
        <v>595</v>
      </c>
      <c r="B265" s="107" t="s">
        <v>30</v>
      </c>
      <c r="C265" s="61" t="s">
        <v>594</v>
      </c>
      <c r="D265" s="107" t="s">
        <v>596</v>
      </c>
      <c r="E265" s="104">
        <v>86</v>
      </c>
      <c r="F265" s="115">
        <v>84</v>
      </c>
      <c r="G265" s="115">
        <v>74551</v>
      </c>
      <c r="H265" s="205">
        <v>115.35727220292149</v>
      </c>
      <c r="I265" s="115">
        <v>112.67454494238844</v>
      </c>
    </row>
    <row r="266" spans="1:9" s="62" customFormat="1" ht="15.5" x14ac:dyDescent="0.35">
      <c r="A266" s="64" t="s">
        <v>597</v>
      </c>
      <c r="B266" s="107" t="s">
        <v>30</v>
      </c>
      <c r="C266" s="61" t="s">
        <v>594</v>
      </c>
      <c r="D266" s="107" t="s">
        <v>598</v>
      </c>
      <c r="E266" s="104">
        <v>9</v>
      </c>
      <c r="F266" s="115" t="s">
        <v>877</v>
      </c>
      <c r="G266" s="115">
        <v>51526</v>
      </c>
      <c r="H266" s="205">
        <v>17.466909909560222</v>
      </c>
      <c r="I266" s="115" t="s">
        <v>877</v>
      </c>
    </row>
    <row r="267" spans="1:9" s="62" customFormat="1" ht="15.5" x14ac:dyDescent="0.35">
      <c r="A267" s="64" t="s">
        <v>599</v>
      </c>
      <c r="B267" s="107" t="s">
        <v>30</v>
      </c>
      <c r="C267" s="61" t="s">
        <v>594</v>
      </c>
      <c r="D267" s="107" t="s">
        <v>600</v>
      </c>
      <c r="E267" s="104">
        <v>34</v>
      </c>
      <c r="F267" s="115">
        <v>31</v>
      </c>
      <c r="G267" s="115">
        <v>57434</v>
      </c>
      <c r="H267" s="205">
        <v>59.198384232336252</v>
      </c>
      <c r="I267" s="115">
        <v>53.974997388306583</v>
      </c>
    </row>
    <row r="268" spans="1:9" s="62" customFormat="1" ht="15.5" x14ac:dyDescent="0.35">
      <c r="A268" s="64" t="s">
        <v>601</v>
      </c>
      <c r="B268" s="107" t="s">
        <v>30</v>
      </c>
      <c r="C268" s="61" t="s">
        <v>594</v>
      </c>
      <c r="D268" s="107" t="s">
        <v>602</v>
      </c>
      <c r="E268" s="104">
        <v>23</v>
      </c>
      <c r="F268" s="115">
        <v>21</v>
      </c>
      <c r="G268" s="115">
        <v>50323</v>
      </c>
      <c r="H268" s="205">
        <v>45.704747332233772</v>
      </c>
      <c r="I268" s="115">
        <v>41.730421477256925</v>
      </c>
    </row>
    <row r="269" spans="1:9" s="62" customFormat="1" ht="15.5" x14ac:dyDescent="0.35">
      <c r="A269" s="64" t="s">
        <v>603</v>
      </c>
      <c r="B269" s="107" t="s">
        <v>30</v>
      </c>
      <c r="C269" s="61" t="s">
        <v>594</v>
      </c>
      <c r="D269" s="107" t="s">
        <v>604</v>
      </c>
      <c r="E269" s="104">
        <v>18</v>
      </c>
      <c r="F269" s="115">
        <v>14</v>
      </c>
      <c r="G269" s="115">
        <v>37585</v>
      </c>
      <c r="H269" s="205">
        <v>47.89144605560729</v>
      </c>
      <c r="I269" s="115">
        <v>37.248902487694558</v>
      </c>
    </row>
    <row r="270" spans="1:9" s="62" customFormat="1" ht="15.5" x14ac:dyDescent="0.35">
      <c r="A270" s="64" t="s">
        <v>605</v>
      </c>
      <c r="B270" s="107" t="s">
        <v>30</v>
      </c>
      <c r="C270" s="61" t="s">
        <v>594</v>
      </c>
      <c r="D270" s="107" t="s">
        <v>606</v>
      </c>
      <c r="E270" s="104">
        <v>73</v>
      </c>
      <c r="F270" s="115">
        <v>71</v>
      </c>
      <c r="G270" s="115">
        <v>38859</v>
      </c>
      <c r="H270" s="205">
        <v>187.85866851951928</v>
      </c>
      <c r="I270" s="115">
        <v>182.71185568336807</v>
      </c>
    </row>
    <row r="271" spans="1:9" s="62" customFormat="1" ht="15.5" x14ac:dyDescent="0.35">
      <c r="A271" s="64" t="s">
        <v>607</v>
      </c>
      <c r="B271" s="107" t="s">
        <v>30</v>
      </c>
      <c r="C271" s="61" t="s">
        <v>594</v>
      </c>
      <c r="D271" s="107" t="s">
        <v>608</v>
      </c>
      <c r="E271" s="104">
        <v>21</v>
      </c>
      <c r="F271" s="115">
        <v>17</v>
      </c>
      <c r="G271" s="115">
        <v>56018</v>
      </c>
      <c r="H271" s="205">
        <v>37.487950301688741</v>
      </c>
      <c r="I271" s="115">
        <v>30.347388339462317</v>
      </c>
    </row>
    <row r="272" spans="1:9" s="62" customFormat="1" ht="15.5" x14ac:dyDescent="0.35">
      <c r="A272" s="64" t="s">
        <v>609</v>
      </c>
      <c r="B272" s="107" t="s">
        <v>30</v>
      </c>
      <c r="C272" s="61" t="s">
        <v>594</v>
      </c>
      <c r="D272" s="107" t="s">
        <v>610</v>
      </c>
      <c r="E272" s="104">
        <v>67</v>
      </c>
      <c r="F272" s="115">
        <v>67</v>
      </c>
      <c r="G272" s="115">
        <v>80604</v>
      </c>
      <c r="H272" s="205">
        <v>83.122425686070173</v>
      </c>
      <c r="I272" s="115">
        <v>83.122425686070173</v>
      </c>
    </row>
    <row r="273" spans="1:9" s="62" customFormat="1" ht="15.5" x14ac:dyDescent="0.35">
      <c r="A273" s="64" t="s">
        <v>611</v>
      </c>
      <c r="B273" s="107" t="s">
        <v>30</v>
      </c>
      <c r="C273" s="61" t="s">
        <v>594</v>
      </c>
      <c r="D273" s="107" t="s">
        <v>612</v>
      </c>
      <c r="E273" s="104">
        <v>72</v>
      </c>
      <c r="F273" s="115">
        <v>70</v>
      </c>
      <c r="G273" s="115">
        <v>37606</v>
      </c>
      <c r="H273" s="205">
        <v>191.45880976439929</v>
      </c>
      <c r="I273" s="115">
        <v>186.14050949316598</v>
      </c>
    </row>
    <row r="274" spans="1:9" s="62" customFormat="1" ht="15.5" x14ac:dyDescent="0.35">
      <c r="A274" s="64" t="s">
        <v>613</v>
      </c>
      <c r="B274" s="107" t="s">
        <v>30</v>
      </c>
      <c r="C274" s="61" t="s">
        <v>594</v>
      </c>
      <c r="D274" s="107" t="s">
        <v>614</v>
      </c>
      <c r="E274" s="104">
        <v>28</v>
      </c>
      <c r="F274" s="115">
        <v>24</v>
      </c>
      <c r="G274" s="115">
        <v>53427</v>
      </c>
      <c r="H274" s="205">
        <v>52.407958522844254</v>
      </c>
      <c r="I274" s="115">
        <v>44.921107305295074</v>
      </c>
    </row>
    <row r="275" spans="1:9" s="62" customFormat="1" ht="15.5" x14ac:dyDescent="0.35">
      <c r="A275" s="64" t="s">
        <v>615</v>
      </c>
      <c r="B275" s="107" t="s">
        <v>30</v>
      </c>
      <c r="C275" s="61" t="s">
        <v>594</v>
      </c>
      <c r="D275" s="107" t="s">
        <v>616</v>
      </c>
      <c r="E275" s="104">
        <v>5</v>
      </c>
      <c r="F275" s="115" t="s">
        <v>876</v>
      </c>
      <c r="G275" s="115">
        <v>51243</v>
      </c>
      <c r="H275" s="205">
        <v>9.757430283160625</v>
      </c>
      <c r="I275" s="115" t="s">
        <v>876</v>
      </c>
    </row>
    <row r="276" spans="1:9" s="65" customFormat="1" ht="25.15" customHeight="1" x14ac:dyDescent="0.35">
      <c r="A276" s="63" t="s">
        <v>617</v>
      </c>
      <c r="B276" s="107" t="s">
        <v>30</v>
      </c>
      <c r="C276" s="60" t="s">
        <v>618</v>
      </c>
      <c r="D276" s="106"/>
      <c r="E276" s="104">
        <v>293</v>
      </c>
      <c r="F276" s="115">
        <v>265</v>
      </c>
      <c r="G276" s="115">
        <v>679250</v>
      </c>
      <c r="H276" s="205">
        <v>43.135811556864184</v>
      </c>
      <c r="I276" s="115">
        <v>39.01361796098638</v>
      </c>
    </row>
    <row r="277" spans="1:9" s="62" customFormat="1" ht="15.5" x14ac:dyDescent="0.35">
      <c r="A277" s="64" t="s">
        <v>619</v>
      </c>
      <c r="B277" s="107" t="s">
        <v>30</v>
      </c>
      <c r="C277" s="61" t="s">
        <v>618</v>
      </c>
      <c r="D277" s="107" t="s">
        <v>620</v>
      </c>
      <c r="E277" s="104">
        <v>22</v>
      </c>
      <c r="F277" s="115">
        <v>18</v>
      </c>
      <c r="G277" s="115">
        <v>56117</v>
      </c>
      <c r="H277" s="205">
        <v>39.203806333196717</v>
      </c>
      <c r="I277" s="115">
        <v>32.075841545342769</v>
      </c>
    </row>
    <row r="278" spans="1:9" s="62" customFormat="1" ht="15.5" x14ac:dyDescent="0.35">
      <c r="A278" s="64" t="s">
        <v>621</v>
      </c>
      <c r="B278" s="107" t="s">
        <v>30</v>
      </c>
      <c r="C278" s="61" t="s">
        <v>618</v>
      </c>
      <c r="D278" s="107" t="s">
        <v>622</v>
      </c>
      <c r="E278" s="104">
        <v>31</v>
      </c>
      <c r="F278" s="115">
        <v>29</v>
      </c>
      <c r="G278" s="115">
        <v>67854</v>
      </c>
      <c r="H278" s="205">
        <v>45.686326524596929</v>
      </c>
      <c r="I278" s="115">
        <v>42.738821587526154</v>
      </c>
    </row>
    <row r="279" spans="1:9" s="62" customFormat="1" ht="15.5" x14ac:dyDescent="0.35">
      <c r="A279" s="64" t="s">
        <v>623</v>
      </c>
      <c r="B279" s="107" t="s">
        <v>30</v>
      </c>
      <c r="C279" s="61" t="s">
        <v>618</v>
      </c>
      <c r="D279" s="107" t="s">
        <v>624</v>
      </c>
      <c r="E279" s="104">
        <v>14</v>
      </c>
      <c r="F279" s="115">
        <v>12</v>
      </c>
      <c r="G279" s="115">
        <v>47464</v>
      </c>
      <c r="H279" s="205">
        <v>29.49603910332041</v>
      </c>
      <c r="I279" s="115">
        <v>25.282319231417496</v>
      </c>
    </row>
    <row r="280" spans="1:9" s="62" customFormat="1" ht="15.5" x14ac:dyDescent="0.35">
      <c r="A280" s="64" t="s">
        <v>625</v>
      </c>
      <c r="B280" s="107" t="s">
        <v>30</v>
      </c>
      <c r="C280" s="61" t="s">
        <v>618</v>
      </c>
      <c r="D280" s="107" t="s">
        <v>626</v>
      </c>
      <c r="E280" s="104">
        <v>10</v>
      </c>
      <c r="F280" s="115">
        <v>10</v>
      </c>
      <c r="G280" s="115">
        <v>53770</v>
      </c>
      <c r="H280" s="205">
        <v>18.597731076808632</v>
      </c>
      <c r="I280" s="115">
        <v>18.597731076808632</v>
      </c>
    </row>
    <row r="281" spans="1:9" s="62" customFormat="1" ht="15.5" x14ac:dyDescent="0.35">
      <c r="A281" s="64" t="s">
        <v>627</v>
      </c>
      <c r="B281" s="107" t="s">
        <v>30</v>
      </c>
      <c r="C281" s="61" t="s">
        <v>618</v>
      </c>
      <c r="D281" s="107" t="s">
        <v>855</v>
      </c>
      <c r="E281" s="104">
        <v>30</v>
      </c>
      <c r="F281" s="115">
        <v>26</v>
      </c>
      <c r="G281" s="115">
        <v>53201</v>
      </c>
      <c r="H281" s="205">
        <v>56.389917482754086</v>
      </c>
      <c r="I281" s="115">
        <v>48.871261818386877</v>
      </c>
    </row>
    <row r="282" spans="1:9" s="62" customFormat="1" ht="15.5" x14ac:dyDescent="0.35">
      <c r="A282" s="64" t="s">
        <v>628</v>
      </c>
      <c r="B282" s="107" t="s">
        <v>30</v>
      </c>
      <c r="C282" s="61" t="s">
        <v>618</v>
      </c>
      <c r="D282" s="107" t="s">
        <v>629</v>
      </c>
      <c r="E282" s="104">
        <v>22</v>
      </c>
      <c r="F282" s="115">
        <v>20</v>
      </c>
      <c r="G282" s="115">
        <v>42701</v>
      </c>
      <c r="H282" s="205">
        <v>51.521041661787777</v>
      </c>
      <c r="I282" s="115">
        <v>46.837310601625255</v>
      </c>
    </row>
    <row r="283" spans="1:9" s="62" customFormat="1" ht="15.5" x14ac:dyDescent="0.35">
      <c r="A283" s="64" t="s">
        <v>630</v>
      </c>
      <c r="B283" s="107" t="s">
        <v>30</v>
      </c>
      <c r="C283" s="61" t="s">
        <v>618</v>
      </c>
      <c r="D283" s="107" t="s">
        <v>631</v>
      </c>
      <c r="E283" s="104">
        <v>31</v>
      </c>
      <c r="F283" s="115">
        <v>29</v>
      </c>
      <c r="G283" s="115">
        <v>72783</v>
      </c>
      <c r="H283" s="205">
        <v>42.592363601390439</v>
      </c>
      <c r="I283" s="115">
        <v>39.844469175494275</v>
      </c>
    </row>
    <row r="284" spans="1:9" s="62" customFormat="1" ht="15.5" x14ac:dyDescent="0.35">
      <c r="A284" s="64" t="s">
        <v>632</v>
      </c>
      <c r="B284" s="107" t="s">
        <v>30</v>
      </c>
      <c r="C284" s="61" t="s">
        <v>618</v>
      </c>
      <c r="D284" s="107" t="s">
        <v>633</v>
      </c>
      <c r="E284" s="104">
        <v>22</v>
      </c>
      <c r="F284" s="115">
        <v>22</v>
      </c>
      <c r="G284" s="115">
        <v>50333</v>
      </c>
      <c r="H284" s="205">
        <v>43.708898734428701</v>
      </c>
      <c r="I284" s="115">
        <v>43.708898734428701</v>
      </c>
    </row>
    <row r="285" spans="1:9" s="62" customFormat="1" ht="15.5" x14ac:dyDescent="0.35">
      <c r="A285" s="64" t="s">
        <v>634</v>
      </c>
      <c r="B285" s="107" t="s">
        <v>30</v>
      </c>
      <c r="C285" s="61" t="s">
        <v>618</v>
      </c>
      <c r="D285" s="107" t="s">
        <v>635</v>
      </c>
      <c r="E285" s="104">
        <v>21</v>
      </c>
      <c r="F285" s="115">
        <v>15</v>
      </c>
      <c r="G285" s="115">
        <v>64136</v>
      </c>
      <c r="H285" s="205">
        <v>32.742921292253961</v>
      </c>
      <c r="I285" s="115">
        <v>23.38780092303854</v>
      </c>
    </row>
    <row r="286" spans="1:9" s="62" customFormat="1" ht="15.5" x14ac:dyDescent="0.35">
      <c r="A286" s="64" t="s">
        <v>636</v>
      </c>
      <c r="B286" s="107" t="s">
        <v>30</v>
      </c>
      <c r="C286" s="61" t="s">
        <v>618</v>
      </c>
      <c r="D286" s="107" t="s">
        <v>637</v>
      </c>
      <c r="E286" s="104">
        <v>44</v>
      </c>
      <c r="F286" s="115">
        <v>38</v>
      </c>
      <c r="G286" s="115">
        <v>65537</v>
      </c>
      <c r="H286" s="205">
        <v>67.137647435799622</v>
      </c>
      <c r="I286" s="115">
        <v>57.982513694554221</v>
      </c>
    </row>
    <row r="287" spans="1:9" s="62" customFormat="1" ht="15.5" x14ac:dyDescent="0.35">
      <c r="A287" s="64" t="s">
        <v>638</v>
      </c>
      <c r="B287" s="107" t="s">
        <v>30</v>
      </c>
      <c r="C287" s="61" t="s">
        <v>618</v>
      </c>
      <c r="D287" s="107" t="s">
        <v>639</v>
      </c>
      <c r="E287" s="104">
        <v>26</v>
      </c>
      <c r="F287" s="115">
        <v>26</v>
      </c>
      <c r="G287" s="115">
        <v>54805</v>
      </c>
      <c r="H287" s="205">
        <v>47.440926922726028</v>
      </c>
      <c r="I287" s="115">
        <v>47.440926922726028</v>
      </c>
    </row>
    <row r="288" spans="1:9" s="62" customFormat="1" ht="15.5" x14ac:dyDescent="0.35">
      <c r="A288" s="64" t="s">
        <v>640</v>
      </c>
      <c r="B288" s="107" t="s">
        <v>30</v>
      </c>
      <c r="C288" s="61" t="s">
        <v>618</v>
      </c>
      <c r="D288" s="107" t="s">
        <v>641</v>
      </c>
      <c r="E288" s="104">
        <v>20</v>
      </c>
      <c r="F288" s="115">
        <v>20</v>
      </c>
      <c r="G288" s="115">
        <v>50549</v>
      </c>
      <c r="H288" s="205">
        <v>39.565570040950362</v>
      </c>
      <c r="I288" s="115">
        <v>39.565570040950362</v>
      </c>
    </row>
    <row r="289" spans="1:9" s="65" customFormat="1" ht="25.15" customHeight="1" x14ac:dyDescent="0.35">
      <c r="A289" s="63" t="s">
        <v>642</v>
      </c>
      <c r="B289" s="107" t="s">
        <v>30</v>
      </c>
      <c r="C289" s="60" t="s">
        <v>643</v>
      </c>
      <c r="D289" s="106"/>
      <c r="E289" s="104">
        <v>59</v>
      </c>
      <c r="F289" s="115">
        <v>53</v>
      </c>
      <c r="G289" s="115">
        <v>280272</v>
      </c>
      <c r="H289" s="205">
        <v>21.050979048923903</v>
      </c>
      <c r="I289" s="115">
        <v>18.910201518524861</v>
      </c>
    </row>
    <row r="290" spans="1:9" s="62" customFormat="1" ht="15.5" x14ac:dyDescent="0.35">
      <c r="A290" s="64" t="s">
        <v>644</v>
      </c>
      <c r="B290" s="107" t="s">
        <v>30</v>
      </c>
      <c r="C290" s="61" t="s">
        <v>643</v>
      </c>
      <c r="D290" s="107" t="s">
        <v>645</v>
      </c>
      <c r="E290" s="104">
        <v>12</v>
      </c>
      <c r="F290" s="115">
        <v>10</v>
      </c>
      <c r="G290" s="115">
        <v>62717</v>
      </c>
      <c r="H290" s="205">
        <v>19.133568251032415</v>
      </c>
      <c r="I290" s="115">
        <v>15.944640209193679</v>
      </c>
    </row>
    <row r="291" spans="1:9" s="62" customFormat="1" ht="15.5" x14ac:dyDescent="0.35">
      <c r="A291" s="64" t="s">
        <v>646</v>
      </c>
      <c r="B291" s="107" t="s">
        <v>30</v>
      </c>
      <c r="C291" s="61" t="s">
        <v>643</v>
      </c>
      <c r="D291" s="107" t="s">
        <v>647</v>
      </c>
      <c r="E291" s="104" t="s">
        <v>876</v>
      </c>
      <c r="F291" s="115" t="s">
        <v>876</v>
      </c>
      <c r="G291" s="115">
        <v>52833</v>
      </c>
      <c r="H291" s="205" t="s">
        <v>876</v>
      </c>
      <c r="I291" s="115" t="s">
        <v>876</v>
      </c>
    </row>
    <row r="292" spans="1:9" s="62" customFormat="1" ht="15.5" x14ac:dyDescent="0.35">
      <c r="A292" s="64" t="s">
        <v>648</v>
      </c>
      <c r="B292" s="107" t="s">
        <v>30</v>
      </c>
      <c r="C292" s="61" t="s">
        <v>643</v>
      </c>
      <c r="D292" s="107" t="s">
        <v>649</v>
      </c>
      <c r="E292" s="104">
        <v>27</v>
      </c>
      <c r="F292" s="115">
        <v>27</v>
      </c>
      <c r="G292" s="115">
        <v>58152</v>
      </c>
      <c r="H292" s="205">
        <v>46.430045398266607</v>
      </c>
      <c r="I292" s="115">
        <v>46.430045398266607</v>
      </c>
    </row>
    <row r="293" spans="1:9" s="62" customFormat="1" ht="15.5" x14ac:dyDescent="0.35">
      <c r="A293" s="64" t="s">
        <v>650</v>
      </c>
      <c r="B293" s="107" t="s">
        <v>30</v>
      </c>
      <c r="C293" s="61" t="s">
        <v>643</v>
      </c>
      <c r="D293" s="107" t="s">
        <v>651</v>
      </c>
      <c r="E293" s="104">
        <v>8</v>
      </c>
      <c r="F293" s="115">
        <v>6</v>
      </c>
      <c r="G293" s="115">
        <v>58720</v>
      </c>
      <c r="H293" s="205">
        <v>13.623978201634877</v>
      </c>
      <c r="I293" s="115">
        <v>10.217983651226158</v>
      </c>
    </row>
    <row r="294" spans="1:9" s="62" customFormat="1" ht="15.5" x14ac:dyDescent="0.35">
      <c r="A294" s="64" t="s">
        <v>652</v>
      </c>
      <c r="B294" s="107" t="s">
        <v>30</v>
      </c>
      <c r="C294" s="61" t="s">
        <v>643</v>
      </c>
      <c r="D294" s="107" t="s">
        <v>653</v>
      </c>
      <c r="E294" s="104" t="s">
        <v>877</v>
      </c>
      <c r="F294" s="115" t="s">
        <v>877</v>
      </c>
      <c r="G294" s="115">
        <v>47848</v>
      </c>
      <c r="H294" s="205" t="s">
        <v>877</v>
      </c>
      <c r="I294" s="115" t="s">
        <v>877</v>
      </c>
    </row>
    <row r="295" spans="1:9" s="65" customFormat="1" ht="25.15" customHeight="1" x14ac:dyDescent="0.35">
      <c r="A295" s="63" t="s">
        <v>654</v>
      </c>
      <c r="B295" s="107" t="s">
        <v>30</v>
      </c>
      <c r="C295" s="60" t="s">
        <v>655</v>
      </c>
      <c r="D295" s="106"/>
      <c r="E295" s="104">
        <v>141</v>
      </c>
      <c r="F295" s="115">
        <v>126</v>
      </c>
      <c r="G295" s="115">
        <v>478151</v>
      </c>
      <c r="H295" s="205">
        <v>29.488592515753393</v>
      </c>
      <c r="I295" s="115">
        <v>26.351508205566862</v>
      </c>
    </row>
    <row r="296" spans="1:9" s="62" customFormat="1" ht="15.5" x14ac:dyDescent="0.35">
      <c r="A296" s="64" t="s">
        <v>656</v>
      </c>
      <c r="B296" s="107" t="s">
        <v>30</v>
      </c>
      <c r="C296" s="61" t="s">
        <v>655</v>
      </c>
      <c r="D296" s="107" t="s">
        <v>657</v>
      </c>
      <c r="E296" s="104">
        <v>50</v>
      </c>
      <c r="F296" s="115">
        <v>50</v>
      </c>
      <c r="G296" s="115">
        <v>55433</v>
      </c>
      <c r="H296" s="205">
        <v>90.198978947558317</v>
      </c>
      <c r="I296" s="115">
        <v>90.198978947558317</v>
      </c>
    </row>
    <row r="297" spans="1:9" s="62" customFormat="1" ht="15.5" x14ac:dyDescent="0.35">
      <c r="A297" s="64" t="s">
        <v>658</v>
      </c>
      <c r="B297" s="107" t="s">
        <v>30</v>
      </c>
      <c r="C297" s="61" t="s">
        <v>655</v>
      </c>
      <c r="D297" s="107" t="s">
        <v>659</v>
      </c>
      <c r="E297" s="104">
        <v>5</v>
      </c>
      <c r="F297" s="115" t="s">
        <v>877</v>
      </c>
      <c r="G297" s="115">
        <v>31694</v>
      </c>
      <c r="H297" s="205">
        <v>15.775856629014955</v>
      </c>
      <c r="I297" s="115" t="s">
        <v>877</v>
      </c>
    </row>
    <row r="298" spans="1:9" s="62" customFormat="1" ht="15.5" x14ac:dyDescent="0.35">
      <c r="A298" s="64" t="s">
        <v>660</v>
      </c>
      <c r="B298" s="107" t="s">
        <v>30</v>
      </c>
      <c r="C298" s="61" t="s">
        <v>655</v>
      </c>
      <c r="D298" s="107" t="s">
        <v>661</v>
      </c>
      <c r="E298" s="104">
        <v>12</v>
      </c>
      <c r="F298" s="115">
        <v>12</v>
      </c>
      <c r="G298" s="115">
        <v>56223</v>
      </c>
      <c r="H298" s="205">
        <v>21.343578250893763</v>
      </c>
      <c r="I298" s="115">
        <v>21.343578250893763</v>
      </c>
    </row>
    <row r="299" spans="1:9" s="62" customFormat="1" ht="15.5" x14ac:dyDescent="0.35">
      <c r="A299" s="64" t="s">
        <v>662</v>
      </c>
      <c r="B299" s="107" t="s">
        <v>30</v>
      </c>
      <c r="C299" s="61" t="s">
        <v>655</v>
      </c>
      <c r="D299" s="107" t="s">
        <v>663</v>
      </c>
      <c r="E299" s="104">
        <v>5</v>
      </c>
      <c r="F299" s="115">
        <v>5</v>
      </c>
      <c r="G299" s="115">
        <v>37460</v>
      </c>
      <c r="H299" s="205">
        <v>13.347570742124933</v>
      </c>
      <c r="I299" s="115">
        <v>13.347570742124933</v>
      </c>
    </row>
    <row r="300" spans="1:9" s="62" customFormat="1" ht="15.5" x14ac:dyDescent="0.35">
      <c r="A300" s="64" t="s">
        <v>664</v>
      </c>
      <c r="B300" s="107" t="s">
        <v>30</v>
      </c>
      <c r="C300" s="61" t="s">
        <v>655</v>
      </c>
      <c r="D300" s="107" t="s">
        <v>665</v>
      </c>
      <c r="E300" s="104">
        <v>13</v>
      </c>
      <c r="F300" s="115">
        <v>11</v>
      </c>
      <c r="G300" s="115">
        <v>60341</v>
      </c>
      <c r="H300" s="205">
        <v>21.544223662186575</v>
      </c>
      <c r="I300" s="115">
        <v>18.229727714157871</v>
      </c>
    </row>
    <row r="301" spans="1:9" s="62" customFormat="1" ht="15.5" x14ac:dyDescent="0.35">
      <c r="A301" s="64" t="s">
        <v>666</v>
      </c>
      <c r="B301" s="107" t="s">
        <v>30</v>
      </c>
      <c r="C301" s="61" t="s">
        <v>655</v>
      </c>
      <c r="D301" s="107" t="s">
        <v>667</v>
      </c>
      <c r="E301" s="104">
        <v>9</v>
      </c>
      <c r="F301" s="115">
        <v>7</v>
      </c>
      <c r="G301" s="115">
        <v>34999</v>
      </c>
      <c r="H301" s="205">
        <v>25.715020429155118</v>
      </c>
      <c r="I301" s="115">
        <v>20.000571444898423</v>
      </c>
    </row>
    <row r="302" spans="1:9" s="62" customFormat="1" ht="15.5" x14ac:dyDescent="0.35">
      <c r="A302" s="64" t="s">
        <v>668</v>
      </c>
      <c r="B302" s="107" t="s">
        <v>30</v>
      </c>
      <c r="C302" s="61" t="s">
        <v>655</v>
      </c>
      <c r="D302" s="107" t="s">
        <v>669</v>
      </c>
      <c r="E302" s="104">
        <v>10</v>
      </c>
      <c r="F302" s="115">
        <v>8</v>
      </c>
      <c r="G302" s="115">
        <v>40327</v>
      </c>
      <c r="H302" s="205">
        <v>24.797282217868922</v>
      </c>
      <c r="I302" s="115">
        <v>19.837825774295137</v>
      </c>
    </row>
    <row r="303" spans="1:9" s="62" customFormat="1" ht="15.5" x14ac:dyDescent="0.35">
      <c r="A303" s="64" t="s">
        <v>670</v>
      </c>
      <c r="B303" s="107" t="s">
        <v>30</v>
      </c>
      <c r="C303" s="61" t="s">
        <v>655</v>
      </c>
      <c r="D303" s="107" t="s">
        <v>671</v>
      </c>
      <c r="E303" s="104">
        <v>12</v>
      </c>
      <c r="F303" s="115">
        <v>10</v>
      </c>
      <c r="G303" s="115">
        <v>34841</v>
      </c>
      <c r="H303" s="205">
        <v>34.442180190006027</v>
      </c>
      <c r="I303" s="115">
        <v>28.701816825005022</v>
      </c>
    </row>
    <row r="304" spans="1:9" s="62" customFormat="1" ht="15.5" x14ac:dyDescent="0.35">
      <c r="A304" s="64" t="s">
        <v>672</v>
      </c>
      <c r="B304" s="107" t="s">
        <v>30</v>
      </c>
      <c r="C304" s="61" t="s">
        <v>655</v>
      </c>
      <c r="D304" s="107" t="s">
        <v>673</v>
      </c>
      <c r="E304" s="104">
        <v>6</v>
      </c>
      <c r="F304" s="115" t="s">
        <v>876</v>
      </c>
      <c r="G304" s="115">
        <v>36169</v>
      </c>
      <c r="H304" s="205">
        <v>16.588791506538747</v>
      </c>
      <c r="I304" s="115" t="s">
        <v>876</v>
      </c>
    </row>
    <row r="305" spans="1:9" s="62" customFormat="1" ht="15.5" x14ac:dyDescent="0.35">
      <c r="A305" s="64" t="s">
        <v>674</v>
      </c>
      <c r="B305" s="107" t="s">
        <v>30</v>
      </c>
      <c r="C305" s="61" t="s">
        <v>655</v>
      </c>
      <c r="D305" s="107" t="s">
        <v>675</v>
      </c>
      <c r="E305" s="104">
        <v>7</v>
      </c>
      <c r="F305" s="115">
        <v>7</v>
      </c>
      <c r="G305" s="115">
        <v>51243</v>
      </c>
      <c r="H305" s="205">
        <v>13.660402396424876</v>
      </c>
      <c r="I305" s="115">
        <v>13.660402396424876</v>
      </c>
    </row>
    <row r="306" spans="1:9" s="62" customFormat="1" ht="15.5" x14ac:dyDescent="0.35">
      <c r="A306" s="64" t="s">
        <v>676</v>
      </c>
      <c r="B306" s="107" t="s">
        <v>30</v>
      </c>
      <c r="C306" s="61" t="s">
        <v>655</v>
      </c>
      <c r="D306" s="107" t="s">
        <v>677</v>
      </c>
      <c r="E306" s="104">
        <v>12</v>
      </c>
      <c r="F306" s="115">
        <v>7</v>
      </c>
      <c r="G306" s="115">
        <v>39421</v>
      </c>
      <c r="H306" s="205">
        <v>30.440628091626291</v>
      </c>
      <c r="I306" s="115">
        <v>17.757033053448669</v>
      </c>
    </row>
    <row r="307" spans="1:9" s="65" customFormat="1" ht="25.15" customHeight="1" x14ac:dyDescent="0.35">
      <c r="A307" s="63" t="s">
        <v>678</v>
      </c>
      <c r="B307" s="107" t="s">
        <v>30</v>
      </c>
      <c r="C307" s="60" t="s">
        <v>679</v>
      </c>
      <c r="D307" s="106"/>
      <c r="E307" s="104">
        <v>138</v>
      </c>
      <c r="F307" s="115">
        <v>124</v>
      </c>
      <c r="G307" s="115">
        <v>381044</v>
      </c>
      <c r="H307" s="205">
        <v>36.216289982259269</v>
      </c>
      <c r="I307" s="115">
        <v>32.542173607247456</v>
      </c>
    </row>
    <row r="308" spans="1:9" s="62" customFormat="1" ht="15.5" x14ac:dyDescent="0.35">
      <c r="A308" s="64" t="s">
        <v>680</v>
      </c>
      <c r="B308" s="107" t="s">
        <v>30</v>
      </c>
      <c r="C308" s="61" t="s">
        <v>679</v>
      </c>
      <c r="D308" s="107" t="s">
        <v>681</v>
      </c>
      <c r="E308" s="104">
        <v>16</v>
      </c>
      <c r="F308" s="115">
        <v>16</v>
      </c>
      <c r="G308" s="115">
        <v>28473</v>
      </c>
      <c r="H308" s="205">
        <v>56.193586906894254</v>
      </c>
      <c r="I308" s="115">
        <v>56.193586906894254</v>
      </c>
    </row>
    <row r="309" spans="1:9" s="62" customFormat="1" ht="15.5" x14ac:dyDescent="0.35">
      <c r="A309" s="64" t="s">
        <v>682</v>
      </c>
      <c r="B309" s="107" t="s">
        <v>30</v>
      </c>
      <c r="C309" s="61" t="s">
        <v>679</v>
      </c>
      <c r="D309" s="107" t="s">
        <v>683</v>
      </c>
      <c r="E309" s="104">
        <v>30</v>
      </c>
      <c r="F309" s="115">
        <v>26</v>
      </c>
      <c r="G309" s="115">
        <v>74022</v>
      </c>
      <c r="H309" s="205">
        <v>40.528491529545271</v>
      </c>
      <c r="I309" s="115">
        <v>35.124692658939232</v>
      </c>
    </row>
    <row r="310" spans="1:9" s="62" customFormat="1" ht="15.5" x14ac:dyDescent="0.35">
      <c r="A310" s="64" t="s">
        <v>684</v>
      </c>
      <c r="B310" s="107" t="s">
        <v>30</v>
      </c>
      <c r="C310" s="61" t="s">
        <v>679</v>
      </c>
      <c r="D310" s="107" t="s">
        <v>685</v>
      </c>
      <c r="E310" s="104">
        <v>10</v>
      </c>
      <c r="F310" s="115">
        <v>10</v>
      </c>
      <c r="G310" s="115">
        <v>55171</v>
      </c>
      <c r="H310" s="205">
        <v>18.125464465026916</v>
      </c>
      <c r="I310" s="115">
        <v>18.125464465026916</v>
      </c>
    </row>
    <row r="311" spans="1:9" s="62" customFormat="1" ht="15.5" x14ac:dyDescent="0.35">
      <c r="A311" s="64" t="s">
        <v>686</v>
      </c>
      <c r="B311" s="107" t="s">
        <v>30</v>
      </c>
      <c r="C311" s="61" t="s">
        <v>679</v>
      </c>
      <c r="D311" s="107" t="s">
        <v>687</v>
      </c>
      <c r="E311" s="104">
        <v>16</v>
      </c>
      <c r="F311" s="115">
        <v>16</v>
      </c>
      <c r="G311" s="115">
        <v>45804</v>
      </c>
      <c r="H311" s="205">
        <v>34.931447035193436</v>
      </c>
      <c r="I311" s="115">
        <v>34.931447035193436</v>
      </c>
    </row>
    <row r="312" spans="1:9" s="62" customFormat="1" ht="15.5" x14ac:dyDescent="0.35">
      <c r="A312" s="64" t="s">
        <v>688</v>
      </c>
      <c r="B312" s="107" t="s">
        <v>30</v>
      </c>
      <c r="C312" s="61" t="s">
        <v>679</v>
      </c>
      <c r="D312" s="107" t="s">
        <v>689</v>
      </c>
      <c r="E312" s="104">
        <v>20</v>
      </c>
      <c r="F312" s="115">
        <v>14</v>
      </c>
      <c r="G312" s="115">
        <v>63094</v>
      </c>
      <c r="H312" s="205">
        <v>31.698735220464705</v>
      </c>
      <c r="I312" s="115">
        <v>22.189114654325294</v>
      </c>
    </row>
    <row r="313" spans="1:9" s="62" customFormat="1" ht="15.5" x14ac:dyDescent="0.35">
      <c r="A313" s="64" t="s">
        <v>690</v>
      </c>
      <c r="B313" s="107" t="s">
        <v>30</v>
      </c>
      <c r="C313" s="61" t="s">
        <v>679</v>
      </c>
      <c r="D313" s="107" t="s">
        <v>691</v>
      </c>
      <c r="E313" s="104">
        <v>16</v>
      </c>
      <c r="F313" s="115">
        <v>16</v>
      </c>
      <c r="G313" s="115">
        <v>63455</v>
      </c>
      <c r="H313" s="205">
        <v>25.214719092270116</v>
      </c>
      <c r="I313" s="115">
        <v>25.214719092270116</v>
      </c>
    </row>
    <row r="314" spans="1:9" s="62" customFormat="1" ht="15.5" x14ac:dyDescent="0.35">
      <c r="A314" s="64" t="s">
        <v>692</v>
      </c>
      <c r="B314" s="107" t="s">
        <v>30</v>
      </c>
      <c r="C314" s="61" t="s">
        <v>679</v>
      </c>
      <c r="D314" s="107" t="s">
        <v>693</v>
      </c>
      <c r="E314" s="104">
        <v>30</v>
      </c>
      <c r="F314" s="115">
        <v>26</v>
      </c>
      <c r="G314" s="115">
        <v>51026</v>
      </c>
      <c r="H314" s="205">
        <v>58.793556226237598</v>
      </c>
      <c r="I314" s="115">
        <v>50.954415396072584</v>
      </c>
    </row>
    <row r="315" spans="1:9" s="62" customFormat="1" ht="25.15" customHeight="1" x14ac:dyDescent="0.35">
      <c r="A315" s="63" t="s">
        <v>41</v>
      </c>
      <c r="B315" s="106" t="s">
        <v>31</v>
      </c>
      <c r="C315" s="60"/>
      <c r="D315" s="106"/>
      <c r="E315" s="103">
        <v>915</v>
      </c>
      <c r="F315" s="114">
        <v>793</v>
      </c>
      <c r="G315" s="114">
        <v>2487070</v>
      </c>
      <c r="H315" s="102">
        <v>36.790279324667182</v>
      </c>
      <c r="I315" s="114">
        <v>31.884908748044889</v>
      </c>
    </row>
    <row r="316" spans="1:9" s="62" customFormat="1" ht="25.15" customHeight="1" x14ac:dyDescent="0.35">
      <c r="A316" s="63" t="s">
        <v>694</v>
      </c>
      <c r="B316" s="107" t="s">
        <v>31</v>
      </c>
      <c r="C316" s="60" t="s">
        <v>695</v>
      </c>
      <c r="D316" s="106"/>
      <c r="E316" s="104">
        <v>17</v>
      </c>
      <c r="F316" s="115">
        <v>15</v>
      </c>
      <c r="G316" s="115">
        <v>80574</v>
      </c>
      <c r="H316" s="205">
        <v>21.098617420011418</v>
      </c>
      <c r="I316" s="115">
        <v>18.616427135304193</v>
      </c>
    </row>
    <row r="317" spans="1:9" s="62" customFormat="1" ht="15.5" x14ac:dyDescent="0.35">
      <c r="A317" s="67" t="s">
        <v>696</v>
      </c>
      <c r="B317" s="107" t="s">
        <v>31</v>
      </c>
      <c r="C317" s="67" t="s">
        <v>869</v>
      </c>
      <c r="D317" s="106"/>
      <c r="E317" s="104">
        <v>152</v>
      </c>
      <c r="F317" s="115">
        <v>142</v>
      </c>
      <c r="G317" s="115">
        <v>175922</v>
      </c>
      <c r="H317" s="205">
        <v>86.401928127238207</v>
      </c>
      <c r="I317" s="115">
        <v>80.71759075044622</v>
      </c>
    </row>
    <row r="318" spans="1:9" s="62" customFormat="1" ht="15.5" x14ac:dyDescent="0.35">
      <c r="A318" s="63" t="s">
        <v>697</v>
      </c>
      <c r="B318" s="107" t="s">
        <v>31</v>
      </c>
      <c r="C318" s="60" t="s">
        <v>698</v>
      </c>
      <c r="D318" s="106"/>
      <c r="E318" s="104">
        <v>36</v>
      </c>
      <c r="F318" s="115">
        <v>28</v>
      </c>
      <c r="G318" s="115">
        <v>198177</v>
      </c>
      <c r="H318" s="205">
        <v>18.16557925490849</v>
      </c>
      <c r="I318" s="115">
        <v>14.128783864928826</v>
      </c>
    </row>
    <row r="319" spans="1:9" s="62" customFormat="1" ht="15.5" x14ac:dyDescent="0.35">
      <c r="A319" s="63" t="s">
        <v>699</v>
      </c>
      <c r="B319" s="107" t="s">
        <v>31</v>
      </c>
      <c r="C319" s="60" t="s">
        <v>700</v>
      </c>
      <c r="D319" s="106"/>
      <c r="E319" s="104">
        <v>39</v>
      </c>
      <c r="F319" s="115">
        <v>29</v>
      </c>
      <c r="G319" s="115">
        <v>255721</v>
      </c>
      <c r="H319" s="205">
        <v>15.250996202892997</v>
      </c>
      <c r="I319" s="115">
        <v>11.340484355997356</v>
      </c>
    </row>
    <row r="320" spans="1:9" s="62" customFormat="1" ht="15.5" x14ac:dyDescent="0.35">
      <c r="A320" s="67" t="s">
        <v>701</v>
      </c>
      <c r="B320" s="107" t="s">
        <v>31</v>
      </c>
      <c r="C320" s="67" t="s">
        <v>870</v>
      </c>
      <c r="D320" s="106"/>
      <c r="E320" s="104">
        <v>82</v>
      </c>
      <c r="F320" s="115">
        <v>72</v>
      </c>
      <c r="G320" s="115">
        <v>171956</v>
      </c>
      <c r="H320" s="205">
        <v>47.686617506804069</v>
      </c>
      <c r="I320" s="115">
        <v>41.871176347437718</v>
      </c>
    </row>
    <row r="321" spans="1:9" s="62" customFormat="1" ht="15.5" x14ac:dyDescent="0.35">
      <c r="A321" s="63" t="s">
        <v>702</v>
      </c>
      <c r="B321" s="107" t="s">
        <v>31</v>
      </c>
      <c r="C321" s="60" t="s">
        <v>703</v>
      </c>
      <c r="D321" s="106"/>
      <c r="E321" s="104">
        <v>0</v>
      </c>
      <c r="F321" s="115">
        <v>0</v>
      </c>
      <c r="G321" s="115">
        <v>851</v>
      </c>
      <c r="H321" s="205">
        <v>0</v>
      </c>
      <c r="I321" s="115">
        <v>0</v>
      </c>
    </row>
    <row r="322" spans="1:9" s="62" customFormat="1" ht="15.5" x14ac:dyDescent="0.35">
      <c r="A322" s="63" t="s">
        <v>704</v>
      </c>
      <c r="B322" s="107" t="s">
        <v>31</v>
      </c>
      <c r="C322" s="60" t="s">
        <v>705</v>
      </c>
      <c r="D322" s="106"/>
      <c r="E322" s="104">
        <v>29</v>
      </c>
      <c r="F322" s="115">
        <v>18</v>
      </c>
      <c r="G322" s="115">
        <v>97712</v>
      </c>
      <c r="H322" s="205">
        <v>29.679056820042575</v>
      </c>
      <c r="I322" s="115">
        <v>18.4214835434747</v>
      </c>
    </row>
    <row r="323" spans="1:9" s="62" customFormat="1" ht="15.5" x14ac:dyDescent="0.35">
      <c r="A323" s="63" t="s">
        <v>706</v>
      </c>
      <c r="B323" s="107" t="s">
        <v>31</v>
      </c>
      <c r="C323" s="60" t="s">
        <v>707</v>
      </c>
      <c r="D323" s="106"/>
      <c r="E323" s="104">
        <v>14</v>
      </c>
      <c r="F323" s="115">
        <v>8</v>
      </c>
      <c r="G323" s="115">
        <v>111886</v>
      </c>
      <c r="H323" s="205">
        <v>12.512736177895357</v>
      </c>
      <c r="I323" s="115">
        <v>7.1501349587973477</v>
      </c>
    </row>
    <row r="324" spans="1:9" s="65" customFormat="1" ht="15.5" x14ac:dyDescent="0.35">
      <c r="A324" s="63" t="s">
        <v>708</v>
      </c>
      <c r="B324" s="107" t="s">
        <v>31</v>
      </c>
      <c r="C324" s="60" t="s">
        <v>871</v>
      </c>
      <c r="D324" s="106"/>
      <c r="E324" s="104">
        <v>66</v>
      </c>
      <c r="F324" s="115">
        <v>52</v>
      </c>
      <c r="G324" s="115">
        <v>252075</v>
      </c>
      <c r="H324" s="205">
        <v>26.182683725081819</v>
      </c>
      <c r="I324" s="115">
        <v>20.62878111673113</v>
      </c>
    </row>
    <row r="325" spans="1:9" s="62" customFormat="1" ht="15.5" x14ac:dyDescent="0.35">
      <c r="A325" s="63" t="s">
        <v>709</v>
      </c>
      <c r="B325" s="107" t="s">
        <v>31</v>
      </c>
      <c r="C325" s="60" t="s">
        <v>710</v>
      </c>
      <c r="D325" s="106"/>
      <c r="E325" s="104">
        <v>194</v>
      </c>
      <c r="F325" s="115">
        <v>190</v>
      </c>
      <c r="G325" s="115">
        <v>121674</v>
      </c>
      <c r="H325" s="205">
        <v>159.44244456498512</v>
      </c>
      <c r="I325" s="115">
        <v>156.154971481171</v>
      </c>
    </row>
    <row r="326" spans="1:9" s="62" customFormat="1" ht="15.5" x14ac:dyDescent="0.35">
      <c r="A326" s="63" t="s">
        <v>711</v>
      </c>
      <c r="B326" s="107" t="s">
        <v>31</v>
      </c>
      <c r="C326" s="60" t="s">
        <v>712</v>
      </c>
      <c r="D326" s="106"/>
      <c r="E326" s="104">
        <v>74</v>
      </c>
      <c r="F326" s="115">
        <v>69</v>
      </c>
      <c r="G326" s="115">
        <v>96933</v>
      </c>
      <c r="H326" s="205">
        <v>76.341390444946512</v>
      </c>
      <c r="I326" s="115">
        <v>71.183188387855523</v>
      </c>
    </row>
    <row r="327" spans="1:9" s="62" customFormat="1" ht="15.5" x14ac:dyDescent="0.35">
      <c r="A327" s="63" t="s">
        <v>713</v>
      </c>
      <c r="B327" s="107" t="s">
        <v>31</v>
      </c>
      <c r="C327" s="60" t="s">
        <v>714</v>
      </c>
      <c r="D327" s="106"/>
      <c r="E327" s="104">
        <v>25</v>
      </c>
      <c r="F327" s="115">
        <v>13</v>
      </c>
      <c r="G327" s="115">
        <v>63708</v>
      </c>
      <c r="H327" s="205">
        <v>39.241539524078611</v>
      </c>
      <c r="I327" s="115">
        <v>20.405600552520877</v>
      </c>
    </row>
    <row r="328" spans="1:9" s="62" customFormat="1" ht="15.5" x14ac:dyDescent="0.35">
      <c r="A328" s="63" t="s">
        <v>715</v>
      </c>
      <c r="B328" s="107" t="s">
        <v>31</v>
      </c>
      <c r="C328" s="60" t="s">
        <v>716</v>
      </c>
      <c r="D328" s="106"/>
      <c r="E328" s="104">
        <v>86</v>
      </c>
      <c r="F328" s="115">
        <v>76</v>
      </c>
      <c r="G328" s="115">
        <v>217745</v>
      </c>
      <c r="H328" s="205">
        <v>39.49574043031987</v>
      </c>
      <c r="I328" s="115">
        <v>34.903212473305935</v>
      </c>
    </row>
    <row r="329" spans="1:9" s="65" customFormat="1" ht="25.15" customHeight="1" x14ac:dyDescent="0.35">
      <c r="A329" s="63" t="s">
        <v>717</v>
      </c>
      <c r="B329" s="107" t="s">
        <v>31</v>
      </c>
      <c r="C329" s="60" t="s">
        <v>718</v>
      </c>
      <c r="D329" s="106"/>
      <c r="E329" s="104">
        <v>57</v>
      </c>
      <c r="F329" s="115">
        <v>45</v>
      </c>
      <c r="G329" s="115">
        <v>361755</v>
      </c>
      <c r="H329" s="205">
        <v>15.756520296886015</v>
      </c>
      <c r="I329" s="115">
        <v>12.439358129120537</v>
      </c>
    </row>
    <row r="330" spans="1:9" s="62" customFormat="1" ht="15.5" x14ac:dyDescent="0.35">
      <c r="A330" s="64" t="s">
        <v>719</v>
      </c>
      <c r="B330" s="107" t="s">
        <v>31</v>
      </c>
      <c r="C330" s="61" t="s">
        <v>718</v>
      </c>
      <c r="D330" s="107" t="s">
        <v>720</v>
      </c>
      <c r="E330" s="104">
        <v>7</v>
      </c>
      <c r="F330" s="115">
        <v>5</v>
      </c>
      <c r="G330" s="115">
        <v>68301</v>
      </c>
      <c r="H330" s="205">
        <v>10.248751848435601</v>
      </c>
      <c r="I330" s="115">
        <v>7.3205370345968577</v>
      </c>
    </row>
    <row r="331" spans="1:9" s="62" customFormat="1" ht="15.5" x14ac:dyDescent="0.35">
      <c r="A331" s="64" t="s">
        <v>721</v>
      </c>
      <c r="B331" s="107" t="s">
        <v>31</v>
      </c>
      <c r="C331" s="61" t="s">
        <v>718</v>
      </c>
      <c r="D331" s="107" t="s">
        <v>722</v>
      </c>
      <c r="E331" s="104">
        <v>13</v>
      </c>
      <c r="F331" s="115">
        <v>9</v>
      </c>
      <c r="G331" s="115">
        <v>55359</v>
      </c>
      <c r="H331" s="205">
        <v>23.483083148178252</v>
      </c>
      <c r="I331" s="115">
        <v>16.257519102584943</v>
      </c>
    </row>
    <row r="332" spans="1:9" s="62" customFormat="1" ht="15.5" x14ac:dyDescent="0.35">
      <c r="A332" s="64" t="s">
        <v>723</v>
      </c>
      <c r="B332" s="107" t="s">
        <v>31</v>
      </c>
      <c r="C332" s="61" t="s">
        <v>718</v>
      </c>
      <c r="D332" s="107" t="s">
        <v>724</v>
      </c>
      <c r="E332" s="104" t="s">
        <v>876</v>
      </c>
      <c r="F332" s="115" t="s">
        <v>876</v>
      </c>
      <c r="G332" s="115">
        <v>36179</v>
      </c>
      <c r="H332" s="205" t="s">
        <v>876</v>
      </c>
      <c r="I332" s="115" t="s">
        <v>876</v>
      </c>
    </row>
    <row r="333" spans="1:9" s="62" customFormat="1" ht="15.5" x14ac:dyDescent="0.35">
      <c r="A333" s="64" t="s">
        <v>725</v>
      </c>
      <c r="B333" s="107" t="s">
        <v>31</v>
      </c>
      <c r="C333" s="61" t="s">
        <v>718</v>
      </c>
      <c r="D333" s="107" t="s">
        <v>726</v>
      </c>
      <c r="E333" s="104">
        <v>10</v>
      </c>
      <c r="F333" s="115">
        <v>10</v>
      </c>
      <c r="G333" s="115">
        <v>43340</v>
      </c>
      <c r="H333" s="205">
        <v>23.073373327180434</v>
      </c>
      <c r="I333" s="115">
        <v>23.073373327180434</v>
      </c>
    </row>
    <row r="334" spans="1:9" s="62" customFormat="1" ht="15.5" x14ac:dyDescent="0.35">
      <c r="A334" s="64" t="s">
        <v>727</v>
      </c>
      <c r="B334" s="107" t="s">
        <v>31</v>
      </c>
      <c r="C334" s="61" t="s">
        <v>718</v>
      </c>
      <c r="D334" s="107" t="s">
        <v>728</v>
      </c>
      <c r="E334" s="104" t="s">
        <v>877</v>
      </c>
      <c r="F334" s="115" t="s">
        <v>877</v>
      </c>
      <c r="G334" s="115">
        <v>40526</v>
      </c>
      <c r="H334" s="205" t="s">
        <v>877</v>
      </c>
      <c r="I334" s="115" t="s">
        <v>877</v>
      </c>
    </row>
    <row r="335" spans="1:9" s="62" customFormat="1" ht="15.5" x14ac:dyDescent="0.35">
      <c r="A335" s="64" t="s">
        <v>729</v>
      </c>
      <c r="B335" s="107" t="s">
        <v>31</v>
      </c>
      <c r="C335" s="61" t="s">
        <v>718</v>
      </c>
      <c r="D335" s="107" t="s">
        <v>730</v>
      </c>
      <c r="E335" s="104">
        <v>14</v>
      </c>
      <c r="F335" s="115">
        <v>8</v>
      </c>
      <c r="G335" s="115">
        <v>61436</v>
      </c>
      <c r="H335" s="205">
        <v>22.787941923302299</v>
      </c>
      <c r="I335" s="115">
        <v>13.021681099029884</v>
      </c>
    </row>
    <row r="336" spans="1:9" s="62" customFormat="1" ht="15.5" x14ac:dyDescent="0.35">
      <c r="A336" s="64" t="s">
        <v>731</v>
      </c>
      <c r="B336" s="107" t="s">
        <v>31</v>
      </c>
      <c r="C336" s="61" t="s">
        <v>718</v>
      </c>
      <c r="D336" s="107" t="s">
        <v>732</v>
      </c>
      <c r="E336" s="104">
        <v>6</v>
      </c>
      <c r="F336" s="115">
        <v>6</v>
      </c>
      <c r="G336" s="115">
        <v>31616</v>
      </c>
      <c r="H336" s="205">
        <v>18.977732793522268</v>
      </c>
      <c r="I336" s="115">
        <v>18.977732793522268</v>
      </c>
    </row>
    <row r="337" spans="1:9" s="62" customFormat="1" ht="15.5" x14ac:dyDescent="0.35">
      <c r="A337" s="64" t="s">
        <v>733</v>
      </c>
      <c r="B337" s="107" t="s">
        <v>31</v>
      </c>
      <c r="C337" s="61" t="s">
        <v>718</v>
      </c>
      <c r="D337" s="107" t="s">
        <v>734</v>
      </c>
      <c r="E337" s="104" t="s">
        <v>876</v>
      </c>
      <c r="F337" s="115" t="s">
        <v>876</v>
      </c>
      <c r="G337" s="115">
        <v>24998</v>
      </c>
      <c r="H337" s="205" t="s">
        <v>876</v>
      </c>
      <c r="I337" s="115" t="s">
        <v>876</v>
      </c>
    </row>
    <row r="338" spans="1:9" s="65" customFormat="1" ht="25.15" customHeight="1" x14ac:dyDescent="0.35">
      <c r="A338" s="63" t="s">
        <v>735</v>
      </c>
      <c r="B338" s="107" t="s">
        <v>31</v>
      </c>
      <c r="C338" s="60" t="s">
        <v>736</v>
      </c>
      <c r="D338" s="106"/>
      <c r="E338" s="104">
        <v>44</v>
      </c>
      <c r="F338" s="115">
        <v>36</v>
      </c>
      <c r="G338" s="115">
        <v>280380</v>
      </c>
      <c r="H338" s="205">
        <v>15.692988087595406</v>
      </c>
      <c r="I338" s="115">
        <v>12.839717526214423</v>
      </c>
    </row>
    <row r="339" spans="1:9" s="62" customFormat="1" ht="15.5" x14ac:dyDescent="0.35">
      <c r="A339" s="64" t="s">
        <v>737</v>
      </c>
      <c r="B339" s="107" t="s">
        <v>31</v>
      </c>
      <c r="C339" s="61" t="s">
        <v>736</v>
      </c>
      <c r="D339" s="107" t="s">
        <v>738</v>
      </c>
      <c r="E339" s="104" t="s">
        <v>876</v>
      </c>
      <c r="F339" s="115" t="s">
        <v>876</v>
      </c>
      <c r="G339" s="115">
        <v>52131</v>
      </c>
      <c r="H339" s="205" t="s">
        <v>876</v>
      </c>
      <c r="I339" s="115" t="s">
        <v>876</v>
      </c>
    </row>
    <row r="340" spans="1:9" s="62" customFormat="1" ht="15.5" x14ac:dyDescent="0.35">
      <c r="A340" s="64" t="s">
        <v>739</v>
      </c>
      <c r="B340" s="107" t="s">
        <v>31</v>
      </c>
      <c r="C340" s="61" t="s">
        <v>736</v>
      </c>
      <c r="D340" s="107" t="s">
        <v>740</v>
      </c>
      <c r="E340" s="104" t="s">
        <v>876</v>
      </c>
      <c r="F340" s="115" t="s">
        <v>876</v>
      </c>
      <c r="G340" s="115">
        <v>41572</v>
      </c>
      <c r="H340" s="205" t="s">
        <v>876</v>
      </c>
      <c r="I340" s="115" t="s">
        <v>876</v>
      </c>
    </row>
    <row r="341" spans="1:9" s="62" customFormat="1" ht="15.5" x14ac:dyDescent="0.35">
      <c r="A341" s="64" t="s">
        <v>741</v>
      </c>
      <c r="B341" s="107" t="s">
        <v>31</v>
      </c>
      <c r="C341" s="61" t="s">
        <v>736</v>
      </c>
      <c r="D341" s="107" t="s">
        <v>742</v>
      </c>
      <c r="E341" s="104">
        <v>15</v>
      </c>
      <c r="F341" s="115">
        <v>11</v>
      </c>
      <c r="G341" s="115">
        <v>37671</v>
      </c>
      <c r="H341" s="205">
        <v>39.818427968463808</v>
      </c>
      <c r="I341" s="115">
        <v>29.200180510206792</v>
      </c>
    </row>
    <row r="342" spans="1:9" s="62" customFormat="1" ht="15.5" x14ac:dyDescent="0.35">
      <c r="A342" s="64" t="s">
        <v>743</v>
      </c>
      <c r="B342" s="107" t="s">
        <v>31</v>
      </c>
      <c r="C342" s="61" t="s">
        <v>736</v>
      </c>
      <c r="D342" s="107" t="s">
        <v>744</v>
      </c>
      <c r="E342" s="104" t="s">
        <v>876</v>
      </c>
      <c r="F342" s="115" t="s">
        <v>876</v>
      </c>
      <c r="G342" s="115">
        <v>54614</v>
      </c>
      <c r="H342" s="205" t="s">
        <v>876</v>
      </c>
      <c r="I342" s="115" t="s">
        <v>876</v>
      </c>
    </row>
    <row r="343" spans="1:9" s="62" customFormat="1" ht="15.5" x14ac:dyDescent="0.35">
      <c r="A343" s="64" t="s">
        <v>745</v>
      </c>
      <c r="B343" s="107" t="s">
        <v>31</v>
      </c>
      <c r="C343" s="61" t="s">
        <v>736</v>
      </c>
      <c r="D343" s="107" t="s">
        <v>746</v>
      </c>
      <c r="E343" s="104">
        <v>5</v>
      </c>
      <c r="F343" s="115">
        <v>5</v>
      </c>
      <c r="G343" s="115">
        <v>52390</v>
      </c>
      <c r="H343" s="205">
        <v>9.5438060698606595</v>
      </c>
      <c r="I343" s="115">
        <v>9.5438060698606595</v>
      </c>
    </row>
    <row r="344" spans="1:9" s="62" customFormat="1" ht="15.5" x14ac:dyDescent="0.35">
      <c r="A344" s="64" t="s">
        <v>747</v>
      </c>
      <c r="B344" s="107" t="s">
        <v>31</v>
      </c>
      <c r="C344" s="61" t="s">
        <v>736</v>
      </c>
      <c r="D344" s="107" t="s">
        <v>748</v>
      </c>
      <c r="E344" s="104">
        <v>13</v>
      </c>
      <c r="F344" s="115">
        <v>11</v>
      </c>
      <c r="G344" s="115">
        <v>42001</v>
      </c>
      <c r="H344" s="205">
        <v>30.951644008475988</v>
      </c>
      <c r="I344" s="115">
        <v>26.189852622556607</v>
      </c>
    </row>
    <row r="345" spans="1:9" s="62" customFormat="1" ht="25.15" customHeight="1" x14ac:dyDescent="0.35">
      <c r="A345" s="59" t="s">
        <v>71</v>
      </c>
      <c r="B345" s="106" t="s">
        <v>69</v>
      </c>
      <c r="C345" s="61"/>
      <c r="D345" s="107"/>
      <c r="E345" s="103">
        <v>599</v>
      </c>
      <c r="F345" s="114">
        <v>503</v>
      </c>
      <c r="G345" s="114">
        <v>1383778.4938960001</v>
      </c>
      <c r="H345" s="102">
        <v>43.287274852315974</v>
      </c>
      <c r="I345" s="114">
        <v>36.349748331744465</v>
      </c>
    </row>
    <row r="346" spans="1:9" s="62" customFormat="1" ht="25.15" customHeight="1" x14ac:dyDescent="0.35">
      <c r="A346" s="64" t="s">
        <v>749</v>
      </c>
      <c r="B346" s="107" t="s">
        <v>69</v>
      </c>
      <c r="C346" s="61"/>
      <c r="D346" s="107" t="s">
        <v>750</v>
      </c>
      <c r="E346" s="104">
        <v>68</v>
      </c>
      <c r="F346" s="115">
        <v>62</v>
      </c>
      <c r="G346" s="115">
        <v>31371.725594</v>
      </c>
      <c r="H346" s="205">
        <v>216.75568911964902</v>
      </c>
      <c r="I346" s="115">
        <v>197.63018713850352</v>
      </c>
    </row>
    <row r="347" spans="1:9" s="62" customFormat="1" ht="15.5" x14ac:dyDescent="0.35">
      <c r="A347" s="64" t="s">
        <v>751</v>
      </c>
      <c r="B347" s="107" t="s">
        <v>69</v>
      </c>
      <c r="C347" s="61"/>
      <c r="D347" s="107" t="s">
        <v>752</v>
      </c>
      <c r="E347" s="104">
        <v>39</v>
      </c>
      <c r="F347" s="115">
        <v>37</v>
      </c>
      <c r="G347" s="115">
        <v>55252.819382000001</v>
      </c>
      <c r="H347" s="205">
        <v>70.584633392853121</v>
      </c>
      <c r="I347" s="115">
        <v>66.964908603476047</v>
      </c>
    </row>
    <row r="348" spans="1:9" s="62" customFormat="1" ht="15.5" x14ac:dyDescent="0.35">
      <c r="A348" s="64" t="s">
        <v>753</v>
      </c>
      <c r="B348" s="107" t="s">
        <v>69</v>
      </c>
      <c r="C348" s="61"/>
      <c r="D348" s="107" t="s">
        <v>754</v>
      </c>
      <c r="E348" s="104">
        <v>23</v>
      </c>
      <c r="F348" s="115">
        <v>14</v>
      </c>
      <c r="G348" s="115">
        <v>53600.772362000003</v>
      </c>
      <c r="H348" s="205">
        <v>42.909829441759562</v>
      </c>
      <c r="I348" s="115">
        <v>26.119026616723211</v>
      </c>
    </row>
    <row r="349" spans="1:9" s="62" customFormat="1" ht="15.5" x14ac:dyDescent="0.35">
      <c r="A349" s="64" t="s">
        <v>755</v>
      </c>
      <c r="B349" s="107" t="s">
        <v>69</v>
      </c>
      <c r="C349" s="61"/>
      <c r="D349" s="107" t="s">
        <v>756</v>
      </c>
      <c r="E349" s="104">
        <v>71</v>
      </c>
      <c r="F349" s="115">
        <v>65</v>
      </c>
      <c r="G349" s="115">
        <v>42135.164917000002</v>
      </c>
      <c r="H349" s="205">
        <v>168.50533311038279</v>
      </c>
      <c r="I349" s="115">
        <v>154.26544580528002</v>
      </c>
    </row>
    <row r="350" spans="1:9" s="62" customFormat="1" ht="15.5" x14ac:dyDescent="0.35">
      <c r="A350" s="64" t="s">
        <v>757</v>
      </c>
      <c r="B350" s="107" t="s">
        <v>69</v>
      </c>
      <c r="C350" s="61"/>
      <c r="D350" s="107" t="s">
        <v>758</v>
      </c>
      <c r="E350" s="104">
        <v>8</v>
      </c>
      <c r="F350" s="115">
        <v>7</v>
      </c>
      <c r="G350" s="115">
        <v>67469.656052000006</v>
      </c>
      <c r="H350" s="205">
        <v>11.857182129154868</v>
      </c>
      <c r="I350" s="115">
        <v>10.375034363010508</v>
      </c>
    </row>
    <row r="351" spans="1:9" s="62" customFormat="1" ht="15.5" x14ac:dyDescent="0.35">
      <c r="A351" s="64" t="s">
        <v>759</v>
      </c>
      <c r="B351" s="107" t="s">
        <v>69</v>
      </c>
      <c r="C351" s="61"/>
      <c r="D351" s="107" t="s">
        <v>760</v>
      </c>
      <c r="E351" s="104">
        <v>21</v>
      </c>
      <c r="F351" s="115">
        <v>15</v>
      </c>
      <c r="G351" s="115">
        <v>59004.022598000003</v>
      </c>
      <c r="H351" s="205">
        <v>35.59079377193482</v>
      </c>
      <c r="I351" s="115">
        <v>25.421995551382015</v>
      </c>
    </row>
    <row r="352" spans="1:9" s="62" customFormat="1" ht="15.5" x14ac:dyDescent="0.35">
      <c r="A352" s="64" t="s">
        <v>761</v>
      </c>
      <c r="B352" s="107" t="s">
        <v>69</v>
      </c>
      <c r="C352" s="61"/>
      <c r="D352" s="107" t="s">
        <v>762</v>
      </c>
      <c r="E352" s="104" t="s">
        <v>877</v>
      </c>
      <c r="F352" s="115" t="s">
        <v>877</v>
      </c>
      <c r="G352" s="115">
        <v>60322.567131000003</v>
      </c>
      <c r="H352" s="205" t="s">
        <v>877</v>
      </c>
      <c r="I352" s="115" t="s">
        <v>877</v>
      </c>
    </row>
    <row r="353" spans="1:9" s="62" customFormat="1" ht="15.5" x14ac:dyDescent="0.35">
      <c r="A353" s="64" t="s">
        <v>763</v>
      </c>
      <c r="B353" s="107" t="s">
        <v>69</v>
      </c>
      <c r="C353" s="61"/>
      <c r="D353" s="107" t="s">
        <v>764</v>
      </c>
      <c r="E353" s="104">
        <v>8</v>
      </c>
      <c r="F353" s="115">
        <v>8</v>
      </c>
      <c r="G353" s="115">
        <v>30704.348044999999</v>
      </c>
      <c r="H353" s="205">
        <v>26.054941757028278</v>
      </c>
      <c r="I353" s="115">
        <v>26.054941757028278</v>
      </c>
    </row>
    <row r="354" spans="1:9" s="62" customFormat="1" ht="15.5" x14ac:dyDescent="0.35">
      <c r="A354" s="64" t="s">
        <v>765</v>
      </c>
      <c r="B354" s="107" t="s">
        <v>69</v>
      </c>
      <c r="C354" s="61"/>
      <c r="D354" s="107" t="s">
        <v>766</v>
      </c>
      <c r="E354" s="104">
        <v>42</v>
      </c>
      <c r="F354" s="115">
        <v>38</v>
      </c>
      <c r="G354" s="115">
        <v>56876.641403000001</v>
      </c>
      <c r="H354" s="205">
        <v>73.844022719992523</v>
      </c>
      <c r="I354" s="115">
        <v>66.811258651421809</v>
      </c>
    </row>
    <row r="355" spans="1:9" s="62" customFormat="1" ht="15.5" x14ac:dyDescent="0.35">
      <c r="A355" s="64" t="s">
        <v>767</v>
      </c>
      <c r="B355" s="107" t="s">
        <v>69</v>
      </c>
      <c r="C355" s="61"/>
      <c r="D355" s="107" t="s">
        <v>768</v>
      </c>
      <c r="E355" s="104">
        <v>49</v>
      </c>
      <c r="F355" s="115">
        <v>41</v>
      </c>
      <c r="G355" s="115">
        <v>82761.913451999993</v>
      </c>
      <c r="H355" s="205">
        <v>59.205977672832411</v>
      </c>
      <c r="I355" s="115">
        <v>49.539695603798549</v>
      </c>
    </row>
    <row r="356" spans="1:9" s="62" customFormat="1" ht="15.5" x14ac:dyDescent="0.35">
      <c r="A356" s="64" t="s">
        <v>769</v>
      </c>
      <c r="B356" s="107" t="s">
        <v>69</v>
      </c>
      <c r="C356" s="61"/>
      <c r="D356" s="107" t="s">
        <v>770</v>
      </c>
      <c r="E356" s="104">
        <v>37</v>
      </c>
      <c r="F356" s="115">
        <v>29</v>
      </c>
      <c r="G356" s="115">
        <v>111299.34921299999</v>
      </c>
      <c r="H356" s="205">
        <v>33.243680454223465</v>
      </c>
      <c r="I356" s="115">
        <v>26.055857653310284</v>
      </c>
    </row>
    <row r="357" spans="1:9" s="62" customFormat="1" ht="15.5" x14ac:dyDescent="0.35">
      <c r="A357" s="64" t="s">
        <v>771</v>
      </c>
      <c r="B357" s="107" t="s">
        <v>69</v>
      </c>
      <c r="C357" s="61"/>
      <c r="D357" s="107" t="s">
        <v>772</v>
      </c>
      <c r="E357" s="104">
        <v>38</v>
      </c>
      <c r="F357" s="115">
        <v>31</v>
      </c>
      <c r="G357" s="115">
        <v>62886.872833000001</v>
      </c>
      <c r="H357" s="205">
        <v>60.425965369452165</v>
      </c>
      <c r="I357" s="115">
        <v>49.294866485605716</v>
      </c>
    </row>
    <row r="358" spans="1:9" s="62" customFormat="1" ht="15.5" x14ac:dyDescent="0.35">
      <c r="A358" s="64" t="s">
        <v>773</v>
      </c>
      <c r="B358" s="107" t="s">
        <v>69</v>
      </c>
      <c r="C358" s="61"/>
      <c r="D358" s="107" t="s">
        <v>774</v>
      </c>
      <c r="E358" s="104">
        <v>23</v>
      </c>
      <c r="F358" s="115">
        <v>17</v>
      </c>
      <c r="G358" s="115">
        <v>63528.374175999998</v>
      </c>
      <c r="H358" s="205">
        <v>36.204295007267838</v>
      </c>
      <c r="I358" s="115">
        <v>26.759696309719708</v>
      </c>
    </row>
    <row r="359" spans="1:9" s="62" customFormat="1" ht="12.75" customHeight="1" x14ac:dyDescent="0.35">
      <c r="A359" s="64" t="s">
        <v>775</v>
      </c>
      <c r="B359" s="107" t="s">
        <v>69</v>
      </c>
      <c r="C359" s="61"/>
      <c r="D359" s="107" t="s">
        <v>776</v>
      </c>
      <c r="E359" s="104">
        <v>13</v>
      </c>
      <c r="F359" s="115">
        <v>9</v>
      </c>
      <c r="G359" s="115">
        <v>59357.698028999999</v>
      </c>
      <c r="H359" s="205">
        <v>21.901118863552757</v>
      </c>
      <c r="I359" s="115">
        <v>15.162313059382678</v>
      </c>
    </row>
    <row r="360" spans="1:9" s="62" customFormat="1" ht="15.5" x14ac:dyDescent="0.35">
      <c r="A360" s="64" t="s">
        <v>777</v>
      </c>
      <c r="B360" s="107" t="s">
        <v>69</v>
      </c>
      <c r="C360" s="61"/>
      <c r="D360" s="107" t="s">
        <v>778</v>
      </c>
      <c r="E360" s="104">
        <v>48</v>
      </c>
      <c r="F360" s="115">
        <v>37</v>
      </c>
      <c r="G360" s="115">
        <v>156459.27252200001</v>
      </c>
      <c r="H360" s="205">
        <v>30.678910381134898</v>
      </c>
      <c r="I360" s="115">
        <v>23.648326752124817</v>
      </c>
    </row>
    <row r="361" spans="1:9" s="62" customFormat="1" ht="15.5" x14ac:dyDescent="0.35">
      <c r="A361" s="64" t="s">
        <v>779</v>
      </c>
      <c r="B361" s="107" t="s">
        <v>69</v>
      </c>
      <c r="C361" s="61"/>
      <c r="D361" s="107" t="s">
        <v>780</v>
      </c>
      <c r="E361" s="104">
        <v>21</v>
      </c>
      <c r="F361" s="115">
        <v>20</v>
      </c>
      <c r="G361" s="115">
        <v>107410.798767</v>
      </c>
      <c r="H361" s="205">
        <v>19.551106817066021</v>
      </c>
      <c r="I361" s="115">
        <v>18.620101730539066</v>
      </c>
    </row>
    <row r="362" spans="1:9" s="62" customFormat="1" ht="15.5" x14ac:dyDescent="0.35">
      <c r="A362" s="64" t="s">
        <v>781</v>
      </c>
      <c r="B362" s="107" t="s">
        <v>69</v>
      </c>
      <c r="C362" s="61"/>
      <c r="D362" s="107" t="s">
        <v>782</v>
      </c>
      <c r="E362" s="104">
        <v>13</v>
      </c>
      <c r="F362" s="115">
        <v>11</v>
      </c>
      <c r="G362" s="115">
        <v>25177.284125999999</v>
      </c>
      <c r="H362" s="205">
        <v>51.633845552766353</v>
      </c>
      <c r="I362" s="115">
        <v>43.690177006186914</v>
      </c>
    </row>
    <row r="363" spans="1:9" s="62" customFormat="1" ht="15.5" x14ac:dyDescent="0.35">
      <c r="A363" s="64" t="s">
        <v>783</v>
      </c>
      <c r="B363" s="107" t="s">
        <v>69</v>
      </c>
      <c r="C363" s="61"/>
      <c r="D363" s="107" t="s">
        <v>784</v>
      </c>
      <c r="E363" s="104">
        <v>23</v>
      </c>
      <c r="F363" s="115">
        <v>20</v>
      </c>
      <c r="G363" s="115">
        <v>77724.838470000002</v>
      </c>
      <c r="H363" s="205">
        <v>29.591570021567133</v>
      </c>
      <c r="I363" s="115">
        <v>25.731800018754029</v>
      </c>
    </row>
    <row r="364" spans="1:9" s="62" customFormat="1" ht="15.5" x14ac:dyDescent="0.35">
      <c r="A364" s="64" t="s">
        <v>785</v>
      </c>
      <c r="B364" s="107" t="s">
        <v>69</v>
      </c>
      <c r="C364" s="61"/>
      <c r="D364" s="107" t="s">
        <v>786</v>
      </c>
      <c r="E364" s="104" t="s">
        <v>876</v>
      </c>
      <c r="F364" s="115" t="s">
        <v>876</v>
      </c>
      <c r="G364" s="115">
        <v>31280.995674000002</v>
      </c>
      <c r="H364" s="205" t="s">
        <v>876</v>
      </c>
      <c r="I364" s="115" t="s">
        <v>876</v>
      </c>
    </row>
    <row r="365" spans="1:9" s="62" customFormat="1" ht="15.5" x14ac:dyDescent="0.35">
      <c r="A365" s="64" t="s">
        <v>787</v>
      </c>
      <c r="B365" s="107" t="s">
        <v>69</v>
      </c>
      <c r="C365" s="61"/>
      <c r="D365" s="107" t="s">
        <v>788</v>
      </c>
      <c r="E365" s="104">
        <v>12</v>
      </c>
      <c r="F365" s="115">
        <v>8</v>
      </c>
      <c r="G365" s="115">
        <v>40667.340156999999</v>
      </c>
      <c r="H365" s="205">
        <v>29.507708037144546</v>
      </c>
      <c r="I365" s="115">
        <v>19.671805358096364</v>
      </c>
    </row>
    <row r="366" spans="1:9" s="62" customFormat="1" ht="15.5" x14ac:dyDescent="0.35">
      <c r="A366" s="64" t="s">
        <v>789</v>
      </c>
      <c r="B366" s="107" t="s">
        <v>69</v>
      </c>
      <c r="C366" s="61"/>
      <c r="D366" s="107" t="s">
        <v>790</v>
      </c>
      <c r="E366" s="104">
        <v>10</v>
      </c>
      <c r="F366" s="115">
        <v>8</v>
      </c>
      <c r="G366" s="115">
        <v>40980.511001999999</v>
      </c>
      <c r="H366" s="205">
        <v>24.401843109062167</v>
      </c>
      <c r="I366" s="115">
        <v>19.521474487249733</v>
      </c>
    </row>
    <row r="367" spans="1:9" s="62" customFormat="1" ht="15.5" x14ac:dyDescent="0.35">
      <c r="A367" s="64" t="s">
        <v>791</v>
      </c>
      <c r="B367" s="107" t="s">
        <v>69</v>
      </c>
      <c r="C367" s="61"/>
      <c r="D367" s="107" t="s">
        <v>792</v>
      </c>
      <c r="E367" s="104">
        <v>21</v>
      </c>
      <c r="F367" s="115">
        <v>15</v>
      </c>
      <c r="G367" s="115">
        <v>67505.569275000002</v>
      </c>
      <c r="H367" s="205">
        <v>31.108544414241592</v>
      </c>
      <c r="I367" s="115">
        <v>22.220388867315421</v>
      </c>
    </row>
    <row r="368" spans="1:9" s="62" customFormat="1" ht="25.15" customHeight="1" x14ac:dyDescent="0.35">
      <c r="A368" s="59" t="s">
        <v>72</v>
      </c>
      <c r="B368" s="106" t="s">
        <v>68</v>
      </c>
      <c r="C368" s="61"/>
      <c r="D368" s="107"/>
      <c r="E368" s="103">
        <v>658</v>
      </c>
      <c r="F368" s="114">
        <v>630</v>
      </c>
      <c r="G368" s="114">
        <v>2549797</v>
      </c>
      <c r="H368" s="102">
        <v>25.805975926711028</v>
      </c>
      <c r="I368" s="114">
        <v>24.707849291531836</v>
      </c>
    </row>
    <row r="369" spans="1:9" s="62" customFormat="1" ht="25.15" customHeight="1" x14ac:dyDescent="0.35">
      <c r="A369" s="61" t="s">
        <v>793</v>
      </c>
      <c r="B369" s="107" t="s">
        <v>68</v>
      </c>
      <c r="C369" s="61"/>
      <c r="D369" s="107" t="s">
        <v>794</v>
      </c>
      <c r="E369" s="104">
        <v>6</v>
      </c>
      <c r="F369" s="115">
        <v>6</v>
      </c>
      <c r="G369" s="115">
        <v>109827</v>
      </c>
      <c r="H369" s="205">
        <v>5.4631374798546801</v>
      </c>
      <c r="I369" s="115">
        <v>5.4631374798546801</v>
      </c>
    </row>
    <row r="370" spans="1:9" s="62" customFormat="1" ht="15.5" x14ac:dyDescent="0.35">
      <c r="A370" s="61" t="s">
        <v>795</v>
      </c>
      <c r="B370" s="107" t="s">
        <v>68</v>
      </c>
      <c r="C370" s="61"/>
      <c r="D370" s="107" t="s">
        <v>796</v>
      </c>
      <c r="E370" s="104">
        <v>6</v>
      </c>
      <c r="F370" s="115">
        <v>6</v>
      </c>
      <c r="G370" s="115">
        <v>114897</v>
      </c>
      <c r="H370" s="205">
        <v>5.2220684613175274</v>
      </c>
      <c r="I370" s="115">
        <v>5.2220684613175274</v>
      </c>
    </row>
    <row r="371" spans="1:9" s="62" customFormat="1" ht="15.5" x14ac:dyDescent="0.35">
      <c r="A371" s="61" t="s">
        <v>797</v>
      </c>
      <c r="B371" s="107" t="s">
        <v>68</v>
      </c>
      <c r="C371" s="61"/>
      <c r="D371" s="107" t="s">
        <v>798</v>
      </c>
      <c r="E371" s="104">
        <v>20</v>
      </c>
      <c r="F371" s="115">
        <v>18</v>
      </c>
      <c r="G371" s="115">
        <v>55441</v>
      </c>
      <c r="H371" s="205">
        <v>36.074385382659045</v>
      </c>
      <c r="I371" s="115">
        <v>32.466946844393142</v>
      </c>
    </row>
    <row r="372" spans="1:9" s="62" customFormat="1" ht="15.5" x14ac:dyDescent="0.35">
      <c r="A372" s="61" t="s">
        <v>799</v>
      </c>
      <c r="B372" s="107" t="s">
        <v>68</v>
      </c>
      <c r="C372" s="61"/>
      <c r="D372" s="107" t="s">
        <v>800</v>
      </c>
      <c r="E372" s="104" t="s">
        <v>876</v>
      </c>
      <c r="F372" s="115" t="s">
        <v>876</v>
      </c>
      <c r="G372" s="115">
        <v>42664</v>
      </c>
      <c r="H372" s="205" t="s">
        <v>876</v>
      </c>
      <c r="I372" s="115" t="s">
        <v>876</v>
      </c>
    </row>
    <row r="373" spans="1:9" s="62" customFormat="1" ht="15.5" x14ac:dyDescent="0.35">
      <c r="A373" s="61" t="s">
        <v>801</v>
      </c>
      <c r="B373" s="107" t="s">
        <v>68</v>
      </c>
      <c r="C373" s="61"/>
      <c r="D373" s="107" t="s">
        <v>802</v>
      </c>
      <c r="E373" s="104">
        <v>34</v>
      </c>
      <c r="F373" s="115">
        <v>34</v>
      </c>
      <c r="G373" s="115">
        <v>244738</v>
      </c>
      <c r="H373" s="205">
        <v>13.892407390760733</v>
      </c>
      <c r="I373" s="115">
        <v>13.892407390760733</v>
      </c>
    </row>
    <row r="374" spans="1:9" s="62" customFormat="1" ht="15.5" x14ac:dyDescent="0.35">
      <c r="A374" s="61" t="s">
        <v>803</v>
      </c>
      <c r="B374" s="107" t="s">
        <v>68</v>
      </c>
      <c r="C374" s="61"/>
      <c r="D374" s="107" t="s">
        <v>804</v>
      </c>
      <c r="E374" s="104">
        <v>8</v>
      </c>
      <c r="F374" s="115">
        <v>6</v>
      </c>
      <c r="G374" s="115">
        <v>24157</v>
      </c>
      <c r="H374" s="205">
        <v>33.116694953843606</v>
      </c>
      <c r="I374" s="115">
        <v>24.837521215382704</v>
      </c>
    </row>
    <row r="375" spans="1:9" s="62" customFormat="1" ht="15.5" x14ac:dyDescent="0.35">
      <c r="A375" s="61" t="s">
        <v>805</v>
      </c>
      <c r="B375" s="107" t="s">
        <v>68</v>
      </c>
      <c r="C375" s="61"/>
      <c r="D375" s="107" t="s">
        <v>806</v>
      </c>
      <c r="E375" s="104">
        <v>36</v>
      </c>
      <c r="F375" s="115">
        <v>36</v>
      </c>
      <c r="G375" s="115">
        <v>70984</v>
      </c>
      <c r="H375" s="205">
        <v>50.715654231939588</v>
      </c>
      <c r="I375" s="115">
        <v>50.715654231939588</v>
      </c>
    </row>
    <row r="376" spans="1:9" s="62" customFormat="1" ht="15.5" x14ac:dyDescent="0.35">
      <c r="A376" s="61" t="s">
        <v>807</v>
      </c>
      <c r="B376" s="107" t="s">
        <v>68</v>
      </c>
      <c r="C376" s="61"/>
      <c r="D376" s="107" t="s">
        <v>808</v>
      </c>
      <c r="E376" s="104">
        <v>22</v>
      </c>
      <c r="F376" s="115">
        <v>22</v>
      </c>
      <c r="G376" s="115">
        <v>71701</v>
      </c>
      <c r="H376" s="205">
        <v>30.682975132843335</v>
      </c>
      <c r="I376" s="115">
        <v>30.682975132843335</v>
      </c>
    </row>
    <row r="377" spans="1:9" s="62" customFormat="1" ht="15.5" x14ac:dyDescent="0.35">
      <c r="A377" s="61" t="s">
        <v>809</v>
      </c>
      <c r="B377" s="107" t="s">
        <v>68</v>
      </c>
      <c r="C377" s="61"/>
      <c r="D377" s="107" t="s">
        <v>810</v>
      </c>
      <c r="E377" s="104">
        <v>74</v>
      </c>
      <c r="F377" s="115">
        <v>74</v>
      </c>
      <c r="G377" s="115">
        <v>56621</v>
      </c>
      <c r="H377" s="205">
        <v>130.69355892689993</v>
      </c>
      <c r="I377" s="115">
        <v>130.69355892689993</v>
      </c>
    </row>
    <row r="378" spans="1:9" s="62" customFormat="1" ht="15.5" x14ac:dyDescent="0.35">
      <c r="A378" s="61" t="s">
        <v>811</v>
      </c>
      <c r="B378" s="107" t="s">
        <v>68</v>
      </c>
      <c r="C378" s="61"/>
      <c r="D378" s="107" t="s">
        <v>812</v>
      </c>
      <c r="E378" s="104">
        <v>14</v>
      </c>
      <c r="F378" s="115">
        <v>12</v>
      </c>
      <c r="G378" s="115">
        <v>47131</v>
      </c>
      <c r="H378" s="205">
        <v>29.704440813901677</v>
      </c>
      <c r="I378" s="115">
        <v>25.460949269058581</v>
      </c>
    </row>
    <row r="379" spans="1:9" s="62" customFormat="1" ht="15.5" x14ac:dyDescent="0.35">
      <c r="A379" s="61" t="s">
        <v>813</v>
      </c>
      <c r="B379" s="107" t="s">
        <v>68</v>
      </c>
      <c r="C379" s="61"/>
      <c r="D379" s="107" t="s">
        <v>814</v>
      </c>
      <c r="E379" s="104">
        <v>5</v>
      </c>
      <c r="F379" s="115">
        <v>5</v>
      </c>
      <c r="G379" s="115">
        <v>49220</v>
      </c>
      <c r="H379" s="205">
        <v>10.158472165786264</v>
      </c>
      <c r="I379" s="115">
        <v>10.158472165786264</v>
      </c>
    </row>
    <row r="380" spans="1:9" s="62" customFormat="1" ht="15.5" x14ac:dyDescent="0.35">
      <c r="A380" s="61" t="s">
        <v>815</v>
      </c>
      <c r="B380" s="107" t="s">
        <v>68</v>
      </c>
      <c r="C380" s="61"/>
      <c r="D380" s="107" t="s">
        <v>816</v>
      </c>
      <c r="E380" s="104">
        <v>8</v>
      </c>
      <c r="F380" s="115">
        <v>8</v>
      </c>
      <c r="G380" s="115">
        <v>40697</v>
      </c>
      <c r="H380" s="205">
        <v>19.657468609479814</v>
      </c>
      <c r="I380" s="115">
        <v>19.657468609479814</v>
      </c>
    </row>
    <row r="381" spans="1:9" s="62" customFormat="1" ht="15.5" x14ac:dyDescent="0.35">
      <c r="A381" s="61" t="s">
        <v>817</v>
      </c>
      <c r="B381" s="107" t="s">
        <v>68</v>
      </c>
      <c r="C381" s="61"/>
      <c r="D381" s="107" t="s">
        <v>818</v>
      </c>
      <c r="E381" s="104">
        <v>18</v>
      </c>
      <c r="F381" s="115">
        <v>18</v>
      </c>
      <c r="G381" s="115">
        <v>73646</v>
      </c>
      <c r="H381" s="205">
        <v>24.44124596040518</v>
      </c>
      <c r="I381" s="115">
        <v>24.44124596040518</v>
      </c>
    </row>
    <row r="382" spans="1:9" s="62" customFormat="1" ht="15.5" x14ac:dyDescent="0.35">
      <c r="A382" s="61" t="s">
        <v>819</v>
      </c>
      <c r="B382" s="107" t="s">
        <v>68</v>
      </c>
      <c r="C382" s="61"/>
      <c r="D382" s="107" t="s">
        <v>820</v>
      </c>
      <c r="E382" s="104">
        <v>62</v>
      </c>
      <c r="F382" s="115">
        <v>58</v>
      </c>
      <c r="G382" s="115">
        <v>172287</v>
      </c>
      <c r="H382" s="205">
        <v>35.986464445953558</v>
      </c>
      <c r="I382" s="115">
        <v>33.664757062343647</v>
      </c>
    </row>
    <row r="383" spans="1:9" s="62" customFormat="1" ht="15.5" x14ac:dyDescent="0.35">
      <c r="A383" s="66" t="s">
        <v>821</v>
      </c>
      <c r="B383" s="107" t="s">
        <v>68</v>
      </c>
      <c r="C383" s="61"/>
      <c r="D383" s="107" t="s">
        <v>873</v>
      </c>
      <c r="E383" s="104">
        <v>57</v>
      </c>
      <c r="F383" s="115">
        <v>51</v>
      </c>
      <c r="G383" s="115">
        <v>300340</v>
      </c>
      <c r="H383" s="205">
        <v>18.978491043484052</v>
      </c>
      <c r="I383" s="115">
        <v>16.98075514416994</v>
      </c>
    </row>
    <row r="384" spans="1:9" s="62" customFormat="1" ht="15.5" x14ac:dyDescent="0.35">
      <c r="A384" s="61" t="s">
        <v>822</v>
      </c>
      <c r="B384" s="107" t="s">
        <v>68</v>
      </c>
      <c r="C384" s="61"/>
      <c r="D384" s="107" t="s">
        <v>823</v>
      </c>
      <c r="E384" s="104">
        <v>12</v>
      </c>
      <c r="F384" s="115">
        <v>10</v>
      </c>
      <c r="G384" s="115">
        <v>111633</v>
      </c>
      <c r="H384" s="205">
        <v>10.749509553626615</v>
      </c>
      <c r="I384" s="115">
        <v>8.9579246280221803</v>
      </c>
    </row>
    <row r="385" spans="1:9" s="62" customFormat="1" ht="15.5" x14ac:dyDescent="0.35">
      <c r="A385" s="61" t="s">
        <v>824</v>
      </c>
      <c r="B385" s="107" t="s">
        <v>68</v>
      </c>
      <c r="C385" s="61"/>
      <c r="D385" s="107" t="s">
        <v>825</v>
      </c>
      <c r="E385" s="104">
        <v>5</v>
      </c>
      <c r="F385" s="115">
        <v>5</v>
      </c>
      <c r="G385" s="115">
        <v>38218</v>
      </c>
      <c r="H385" s="205">
        <v>13.082840546339421</v>
      </c>
      <c r="I385" s="115">
        <v>13.082840546339421</v>
      </c>
    </row>
    <row r="386" spans="1:9" s="62" customFormat="1" ht="15.5" x14ac:dyDescent="0.35">
      <c r="A386" s="61" t="s">
        <v>826</v>
      </c>
      <c r="B386" s="107" t="s">
        <v>68</v>
      </c>
      <c r="C386" s="61"/>
      <c r="D386" s="107" t="s">
        <v>827</v>
      </c>
      <c r="E386" s="104">
        <v>6</v>
      </c>
      <c r="F386" s="115">
        <v>6</v>
      </c>
      <c r="G386" s="115">
        <v>41676</v>
      </c>
      <c r="H386" s="205">
        <v>14.396775122372588</v>
      </c>
      <c r="I386" s="115">
        <v>14.396775122372588</v>
      </c>
    </row>
    <row r="387" spans="1:9" s="62" customFormat="1" ht="15.5" x14ac:dyDescent="0.35">
      <c r="A387" s="61" t="s">
        <v>828</v>
      </c>
      <c r="B387" s="107" t="s">
        <v>68</v>
      </c>
      <c r="C387" s="61"/>
      <c r="D387" s="107" t="s">
        <v>829</v>
      </c>
      <c r="E387" s="104">
        <v>6</v>
      </c>
      <c r="F387" s="115">
        <v>6</v>
      </c>
      <c r="G387" s="115">
        <v>43995</v>
      </c>
      <c r="H387" s="205">
        <v>13.637913399249914</v>
      </c>
      <c r="I387" s="115">
        <v>13.637913399249914</v>
      </c>
    </row>
    <row r="388" spans="1:9" s="62" customFormat="1" ht="13.5" customHeight="1" x14ac:dyDescent="0.35">
      <c r="A388" s="61" t="s">
        <v>830</v>
      </c>
      <c r="B388" s="107" t="s">
        <v>68</v>
      </c>
      <c r="C388" s="61"/>
      <c r="D388" s="107" t="s">
        <v>874</v>
      </c>
      <c r="E388" s="104">
        <v>0</v>
      </c>
      <c r="F388" s="115">
        <v>0</v>
      </c>
      <c r="G388" s="115">
        <v>12986</v>
      </c>
      <c r="H388" s="205">
        <v>0</v>
      </c>
      <c r="I388" s="115">
        <v>0</v>
      </c>
    </row>
    <row r="389" spans="1:9" s="62" customFormat="1" ht="15.5" x14ac:dyDescent="0.35">
      <c r="A389" s="61" t="s">
        <v>831</v>
      </c>
      <c r="B389" s="107" t="s">
        <v>68</v>
      </c>
      <c r="C389" s="61"/>
      <c r="D389" s="107" t="s">
        <v>832</v>
      </c>
      <c r="E389" s="104">
        <v>23</v>
      </c>
      <c r="F389" s="115">
        <v>18</v>
      </c>
      <c r="G389" s="115">
        <v>65237</v>
      </c>
      <c r="H389" s="205">
        <v>35.25606634271962</v>
      </c>
      <c r="I389" s="115">
        <v>27.591704094302312</v>
      </c>
    </row>
    <row r="390" spans="1:9" s="62" customFormat="1" ht="15.5" x14ac:dyDescent="0.35">
      <c r="A390" s="66" t="s">
        <v>833</v>
      </c>
      <c r="B390" s="107" t="s">
        <v>68</v>
      </c>
      <c r="C390" s="61"/>
      <c r="D390" s="107" t="s">
        <v>875</v>
      </c>
      <c r="E390" s="104">
        <v>31</v>
      </c>
      <c r="F390" s="115">
        <v>28</v>
      </c>
      <c r="G390" s="115">
        <v>154382</v>
      </c>
      <c r="H390" s="205">
        <v>20.080061147024914</v>
      </c>
      <c r="I390" s="115">
        <v>18.136829423119277</v>
      </c>
    </row>
    <row r="391" spans="1:9" s="62" customFormat="1" ht="15.5" x14ac:dyDescent="0.35">
      <c r="A391" s="61" t="s">
        <v>834</v>
      </c>
      <c r="B391" s="107" t="s">
        <v>68</v>
      </c>
      <c r="C391" s="61"/>
      <c r="D391" s="107" t="s">
        <v>835</v>
      </c>
      <c r="E391" s="104">
        <v>0</v>
      </c>
      <c r="F391" s="115">
        <v>0</v>
      </c>
      <c r="G391" s="115">
        <v>10799</v>
      </c>
      <c r="H391" s="205">
        <v>0</v>
      </c>
      <c r="I391" s="115">
        <v>0</v>
      </c>
    </row>
    <row r="392" spans="1:9" s="62" customFormat="1" ht="15.5" x14ac:dyDescent="0.35">
      <c r="A392" s="61" t="s">
        <v>836</v>
      </c>
      <c r="B392" s="107" t="s">
        <v>68</v>
      </c>
      <c r="C392" s="61"/>
      <c r="D392" s="107" t="s">
        <v>837</v>
      </c>
      <c r="E392" s="104">
        <v>12</v>
      </c>
      <c r="F392" s="115">
        <v>12</v>
      </c>
      <c r="G392" s="115">
        <v>71103</v>
      </c>
      <c r="H392" s="205">
        <v>16.876925024260579</v>
      </c>
      <c r="I392" s="115">
        <v>16.876925024260579</v>
      </c>
    </row>
    <row r="393" spans="1:9" s="62" customFormat="1" ht="15.5" x14ac:dyDescent="0.35">
      <c r="A393" s="61" t="s">
        <v>838</v>
      </c>
      <c r="B393" s="107" t="s">
        <v>68</v>
      </c>
      <c r="C393" s="61"/>
      <c r="D393" s="107" t="s">
        <v>839</v>
      </c>
      <c r="E393" s="104">
        <v>28</v>
      </c>
      <c r="F393" s="115">
        <v>28</v>
      </c>
      <c r="G393" s="115">
        <v>88749</v>
      </c>
      <c r="H393" s="205">
        <v>31.549651263676211</v>
      </c>
      <c r="I393" s="115">
        <v>31.549651263676211</v>
      </c>
    </row>
    <row r="394" spans="1:9" s="62" customFormat="1" ht="15.5" x14ac:dyDescent="0.35">
      <c r="A394" s="61" t="s">
        <v>840</v>
      </c>
      <c r="B394" s="107" t="s">
        <v>68</v>
      </c>
      <c r="C394" s="61"/>
      <c r="D394" s="107" t="s">
        <v>841</v>
      </c>
      <c r="E394" s="104" t="s">
        <v>877</v>
      </c>
      <c r="F394" s="115" t="s">
        <v>877</v>
      </c>
      <c r="G394" s="115">
        <v>55660</v>
      </c>
      <c r="H394" s="205" t="s">
        <v>877</v>
      </c>
      <c r="I394" s="115" t="s">
        <v>877</v>
      </c>
    </row>
    <row r="395" spans="1:9" s="62" customFormat="1" ht="15.5" x14ac:dyDescent="0.35">
      <c r="A395" s="61" t="s">
        <v>842</v>
      </c>
      <c r="B395" s="107" t="s">
        <v>68</v>
      </c>
      <c r="C395" s="61"/>
      <c r="D395" s="107" t="s">
        <v>843</v>
      </c>
      <c r="E395" s="104">
        <v>0</v>
      </c>
      <c r="F395" s="115">
        <v>0</v>
      </c>
      <c r="G395" s="115">
        <v>10633</v>
      </c>
      <c r="H395" s="205">
        <v>0</v>
      </c>
      <c r="I395" s="115">
        <v>0</v>
      </c>
    </row>
    <row r="396" spans="1:9" s="62" customFormat="1" ht="15.5" x14ac:dyDescent="0.35">
      <c r="A396" s="61" t="s">
        <v>844</v>
      </c>
      <c r="B396" s="107" t="s">
        <v>68</v>
      </c>
      <c r="C396" s="61"/>
      <c r="D396" s="107" t="s">
        <v>845</v>
      </c>
      <c r="E396" s="104">
        <v>33</v>
      </c>
      <c r="F396" s="115">
        <v>31</v>
      </c>
      <c r="G396" s="115">
        <v>52920</v>
      </c>
      <c r="H396" s="205">
        <v>62.358276643990926</v>
      </c>
      <c r="I396" s="115">
        <v>58.57898715041572</v>
      </c>
    </row>
    <row r="397" spans="1:9" s="62" customFormat="1" ht="15.5" x14ac:dyDescent="0.35">
      <c r="A397" s="61" t="s">
        <v>846</v>
      </c>
      <c r="B397" s="107" t="s">
        <v>68</v>
      </c>
      <c r="C397" s="61"/>
      <c r="D397" s="107" t="s">
        <v>847</v>
      </c>
      <c r="E397" s="104">
        <v>65</v>
      </c>
      <c r="F397" s="115">
        <v>65</v>
      </c>
      <c r="G397" s="115">
        <v>151587</v>
      </c>
      <c r="H397" s="205">
        <v>42.879666462163641</v>
      </c>
      <c r="I397" s="115">
        <v>42.879666462163641</v>
      </c>
    </row>
    <row r="398" spans="1:9" s="62" customFormat="1" ht="15.5" x14ac:dyDescent="0.35">
      <c r="A398" s="61" t="s">
        <v>848</v>
      </c>
      <c r="B398" s="107" t="s">
        <v>68</v>
      </c>
      <c r="C398" s="61"/>
      <c r="D398" s="107" t="s">
        <v>849</v>
      </c>
      <c r="E398" s="104">
        <v>10</v>
      </c>
      <c r="F398" s="115">
        <v>10</v>
      </c>
      <c r="G398" s="115">
        <v>40609</v>
      </c>
      <c r="H398" s="205">
        <v>24.625083109655495</v>
      </c>
      <c r="I398" s="115">
        <v>24.625083109655495</v>
      </c>
    </row>
    <row r="399" spans="1:9" s="62" customFormat="1" ht="15.5" x14ac:dyDescent="0.35">
      <c r="A399" s="61" t="s">
        <v>850</v>
      </c>
      <c r="B399" s="107" t="s">
        <v>68</v>
      </c>
      <c r="C399" s="61"/>
      <c r="D399" s="107" t="s">
        <v>851</v>
      </c>
      <c r="E399" s="104">
        <v>11</v>
      </c>
      <c r="F399" s="115">
        <v>11</v>
      </c>
      <c r="G399" s="115">
        <v>43481</v>
      </c>
      <c r="H399" s="205">
        <v>25.298406200409374</v>
      </c>
      <c r="I399" s="115">
        <v>25.298406200409374</v>
      </c>
    </row>
    <row r="400" spans="1:9" s="62" customFormat="1" ht="15.5" x14ac:dyDescent="0.35">
      <c r="A400" s="61" t="s">
        <v>852</v>
      </c>
      <c r="B400" s="108" t="s">
        <v>68</v>
      </c>
      <c r="C400" s="61"/>
      <c r="D400" s="108" t="s">
        <v>853</v>
      </c>
      <c r="E400" s="105">
        <v>37</v>
      </c>
      <c r="F400" s="116">
        <v>37</v>
      </c>
      <c r="G400" s="115">
        <v>81779</v>
      </c>
      <c r="H400" s="205">
        <v>45.243889017963049</v>
      </c>
      <c r="I400" s="115">
        <v>45.243889017963049</v>
      </c>
    </row>
    <row r="402" spans="1:2" ht="21" customHeight="1" x14ac:dyDescent="0.35">
      <c r="A402" s="29" t="s">
        <v>2046</v>
      </c>
    </row>
    <row r="403" spans="1:2" ht="21" customHeight="1" x14ac:dyDescent="0.35">
      <c r="A403" s="29" t="s">
        <v>2047</v>
      </c>
    </row>
    <row r="404" spans="1:2" ht="21" customHeight="1" x14ac:dyDescent="0.35">
      <c r="A404" s="29" t="s">
        <v>2090</v>
      </c>
    </row>
    <row r="405" spans="1:2" ht="21" customHeight="1" x14ac:dyDescent="0.35">
      <c r="A405" s="29" t="s">
        <v>2067</v>
      </c>
    </row>
    <row r="406" spans="1:2" x14ac:dyDescent="0.35">
      <c r="A406" s="232" t="s">
        <v>2062</v>
      </c>
    </row>
    <row r="407" spans="1:2" ht="21" customHeight="1" x14ac:dyDescent="0.35">
      <c r="A407" s="29" t="s">
        <v>2066</v>
      </c>
    </row>
    <row r="408" spans="1:2" x14ac:dyDescent="0.35">
      <c r="A408" s="29" t="s">
        <v>2063</v>
      </c>
    </row>
    <row r="409" spans="1:2" ht="21" customHeight="1" x14ac:dyDescent="0.35">
      <c r="A409" s="29" t="s">
        <v>2065</v>
      </c>
    </row>
    <row r="410" spans="1:2" x14ac:dyDescent="0.35">
      <c r="A410" s="29" t="s">
        <v>2064</v>
      </c>
    </row>
    <row r="411" spans="1:2" x14ac:dyDescent="0.35">
      <c r="A411" s="29"/>
    </row>
    <row r="412" spans="1:2" x14ac:dyDescent="0.35">
      <c r="A412" s="208" t="s">
        <v>21</v>
      </c>
      <c r="B412" s="47">
        <f>Cover_sheet!B24</f>
        <v>45463</v>
      </c>
    </row>
    <row r="413" spans="1:2" x14ac:dyDescent="0.35">
      <c r="A413" s="208" t="s">
        <v>22</v>
      </c>
      <c r="B413" s="47">
        <f>Cover_sheet!B25</f>
        <v>45491</v>
      </c>
    </row>
  </sheetData>
  <phoneticPr fontId="23" type="noConversion"/>
  <pageMargins left="0.75" right="0.75" top="1" bottom="1" header="0.5" footer="0.5"/>
  <pageSetup paperSize="9" orientation="portrait" horizontalDpi="30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Cover_sheet</vt:lpstr>
      <vt:lpstr>Contents</vt:lpstr>
      <vt:lpstr>Summary</vt:lpstr>
      <vt:lpstr>Charts</vt:lpstr>
      <vt:lpstr>T1</vt:lpstr>
      <vt:lpstr>T2</vt:lpstr>
      <vt:lpstr>T3 </vt:lpstr>
      <vt:lpstr>T4</vt:lpstr>
      <vt:lpstr>T5</vt:lpstr>
      <vt:lpstr>T6</vt:lpstr>
      <vt:lpstr>T7</vt:lpstr>
      <vt:lpstr>T8</vt:lpstr>
      <vt:lpstr>T9</vt:lpstr>
      <vt:lpstr>T10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(Energy Security)</cp:lastModifiedBy>
  <dcterms:created xsi:type="dcterms:W3CDTF">2015-06-05T18:17:20Z</dcterms:created>
  <dcterms:modified xsi:type="dcterms:W3CDTF">2024-06-18T15:58:41Z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