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hclg.sharepoint.com/sites/EHS/Shared Documents/AnnualReports/2122/PRS/6. Final/"/>
    </mc:Choice>
  </mc:AlternateContent>
  <xr:revisionPtr revIDLastSave="36" documentId="13_ncr:1_{FA3CAD3E-11F1-4D70-9441-A2BE265866FB}" xr6:coauthVersionLast="47" xr6:coauthVersionMax="47" xr10:uidLastSave="{7214BEA7-4109-4EE7-8ABE-CA47A9C68D80}"/>
  <bookViews>
    <workbookView xWindow="-110" yWindow="-110" windowWidth="22780" windowHeight="14660" xr2:uid="{EF2B368F-42EF-48B7-BED4-25BFACFED3E1}"/>
  </bookViews>
  <sheets>
    <sheet name="List of contents" sheetId="5" r:id="rId1"/>
    <sheet name="F2.1" sheetId="1" r:id="rId2"/>
    <sheet name="F2.2" sheetId="2" r:id="rId3"/>
    <sheet name="F2.3" sheetId="3" r:id="rId4"/>
    <sheet name="F2.4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<sst xmlns="http://schemas.openxmlformats.org/spreadsheetml/2006/main" count="51" uniqueCount="46">
  <si>
    <t>income quintile 1 (lowest)</t>
  </si>
  <si>
    <t>income quintile 5 (highest)</t>
  </si>
  <si>
    <t>Social renters</t>
  </si>
  <si>
    <t>Private renters</t>
  </si>
  <si>
    <t>Source: English Housing Survey</t>
  </si>
  <si>
    <t>North East</t>
  </si>
  <si>
    <t>North West</t>
  </si>
  <si>
    <t>Yorkshire &amp; The Humber</t>
  </si>
  <si>
    <t>East Midlands</t>
  </si>
  <si>
    <t>West Midlands</t>
  </si>
  <si>
    <t>London</t>
  </si>
  <si>
    <t>South West</t>
  </si>
  <si>
    <t>South East</t>
  </si>
  <si>
    <t>Base: all private renters</t>
  </si>
  <si>
    <t>Note: underlying data is presented in Annex Table 2.6</t>
  </si>
  <si>
    <t>16-25</t>
  </si>
  <si>
    <t>25-34</t>
  </si>
  <si>
    <t>35-44</t>
  </si>
  <si>
    <t>45-64</t>
  </si>
  <si>
    <t>65-74</t>
  </si>
  <si>
    <t>75+</t>
  </si>
  <si>
    <t>First Income quintile (lowest)</t>
  </si>
  <si>
    <t>Second income quintile</t>
  </si>
  <si>
    <t>Third income quintile</t>
  </si>
  <si>
    <t>Fourth Income quintiles</t>
  </si>
  <si>
    <t>Fifth Income quintile (highest)</t>
  </si>
  <si>
    <t>Source English Housing Survey</t>
  </si>
  <si>
    <t>East of England</t>
  </si>
  <si>
    <t>Base: all households</t>
  </si>
  <si>
    <t>Note: underlying data is presented in Annex Table 2.1</t>
  </si>
  <si>
    <t>Source: English Housing Survey.</t>
  </si>
  <si>
    <t>Owner occupiers</t>
  </si>
  <si>
    <t>income quintile 2</t>
  </si>
  <si>
    <t>income quintile 3</t>
  </si>
  <si>
    <t>income quintile 4</t>
  </si>
  <si>
    <t>Distribution of income quintiles by tenure, 2021-2022</t>
  </si>
  <si>
    <t>Proportion of income spent on housing by region, 2021-22</t>
  </si>
  <si>
    <t>Proportion of income spent on rent by age group, 2021-22</t>
  </si>
  <si>
    <t>Proportion of income spent on rent by income quintiles, 2021-22</t>
  </si>
  <si>
    <t>2021-22 English Housing Survey: Private Rented Sector Report</t>
  </si>
  <si>
    <t>FIGURES</t>
  </si>
  <si>
    <t>Chapter 2: Costs and affordability</t>
  </si>
  <si>
    <t>Figure 2.1: Distribution of income quintiles by tenure, 2021-2022</t>
  </si>
  <si>
    <t>Figure 2.2: Proportion of income spent on housing by region, 2021-22</t>
  </si>
  <si>
    <t>Figure 2.3: Proportion of income spent on rent by age group, 2021-22</t>
  </si>
  <si>
    <t>Figure 2.4: Proportion of income spent on rent by income quintiles, 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</si>
</sst>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/>
    <xf numFmtId="1" fontId="0" fillId="0" borderId="0" xfId="0" applyNumberFormat="1"/>
    <xf numFmtId="0" fontId="1" fillId="0" borderId="0" xfId="0" applyFont="1" applyAlignment="1">
      <alignment vertical="center"/>
    </xf>
    <xf numFmtId="0" fontId="0" fillId="2" borderId="0" xfId="0" applyFill="1"/>
    <xf numFmtId="0" fontId="2" fillId="2" borderId="0" xfId="0" applyFont="1" applyFill="1"/>
    <xf numFmtId="0" fontId="3" fillId="2" borderId="0" xfId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606475095785441"/>
          <c:y val="3.8805555555555558E-2"/>
          <c:w val="0.86213582375478925"/>
          <c:h val="0.847158611111111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'F2.1'!$B$2</c:f>
              <c:strCache>
                <c:ptCount val="1"/>
                <c:pt idx="0">
                  <c:v>Owner occupiers</c:v>
                </c:pt>
              </c:strCache>
            </c:strRef>
          </c:tx>
          <c:invertIfNegative val="0"/>
          <c:cat>
            <c:strRef>
              <c:f>'F2.1'!$A$3:$A$7</c:f>
              <c:strCache>
                <c:ptCount val="5"/>
                <c:pt idx="0">
                  <c:v>income quintile 1 (lowest)</c:v>
                </c:pt>
                <c:pt idx="1">
                  <c:v>income quintile 2</c:v>
                </c:pt>
                <c:pt idx="2">
                  <c:v>income quintile 3</c:v>
                </c:pt>
                <c:pt idx="3">
                  <c:v>income quintile 4</c:v>
                </c:pt>
                <c:pt idx="4">
                  <c:v>income quintile 5 (highest)</c:v>
                </c:pt>
              </c:strCache>
            </c:strRef>
          </c:cat>
          <c:val>
            <c:numRef>
              <c:f>'F2.1'!$B$3:$B$7</c:f>
              <c:numCache>
                <c:formatCode>0.0</c:formatCode>
                <c:ptCount val="5"/>
                <c:pt idx="0">
                  <c:v>13.153251544660041</c:v>
                </c:pt>
                <c:pt idx="1">
                  <c:v>17.540949175323245</c:v>
                </c:pt>
                <c:pt idx="2">
                  <c:v>20.199286760254047</c:v>
                </c:pt>
                <c:pt idx="3">
                  <c:v>22.978543308881033</c:v>
                </c:pt>
                <c:pt idx="4">
                  <c:v>26.127969210881812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C4-4AF0-9829-BF616B42319B}"/>
            </c:ext>
          </c:extLst>
        </c:ser>
        <c:ser>
          <c:idx val="1"/>
          <c:order val="1"/>
          <c:tx>
            <c:strRef>
              <c:f>'F2.1'!$C$2</c:f>
              <c:strCache>
                <c:ptCount val="1"/>
                <c:pt idx="0">
                  <c:v>Private renters</c:v>
                </c:pt>
              </c:strCache>
            </c:strRef>
          </c:tx>
          <c:invertIfNegative val="0"/>
          <c:cat>
            <c:strRef>
              <c:f>'F2.1'!$A$3:$A$7</c:f>
              <c:strCache>
                <c:ptCount val="5"/>
                <c:pt idx="0">
                  <c:v>income quintile 1 (lowest)</c:v>
                </c:pt>
                <c:pt idx="1">
                  <c:v>income quintile 2</c:v>
                </c:pt>
                <c:pt idx="2">
                  <c:v>income quintile 3</c:v>
                </c:pt>
                <c:pt idx="3">
                  <c:v>income quintile 4</c:v>
                </c:pt>
                <c:pt idx="4">
                  <c:v>income quintile 5 (highest)</c:v>
                </c:pt>
              </c:strCache>
            </c:strRef>
          </c:cat>
          <c:val>
            <c:numRef>
              <c:f>'F2.1'!$C$3:$C$7</c:f>
              <c:numCache>
                <c:formatCode>0.0</c:formatCode>
                <c:ptCount val="5"/>
                <c:pt idx="0">
                  <c:v>19.789675703292477</c:v>
                </c:pt>
                <c:pt idx="1">
                  <c:v>21.341326952704904</c:v>
                </c:pt>
                <c:pt idx="2">
                  <c:v>25.147009725975511</c:v>
                </c:pt>
                <c:pt idx="3">
                  <c:v>20.189703688298792</c:v>
                </c:pt>
                <c:pt idx="4">
                  <c:v>13.532283929728314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C4-4AF0-9829-BF616B42319B}"/>
            </c:ext>
          </c:extLst>
        </c:ser>
        <c:ser>
          <c:idx val="2"/>
          <c:order val="2"/>
          <c:tx>
            <c:strRef>
              <c:f>'F2.1'!$D$2</c:f>
              <c:strCache>
                <c:ptCount val="1"/>
                <c:pt idx="0">
                  <c:v>Social renters</c:v>
                </c:pt>
              </c:strCache>
            </c:strRef>
          </c:tx>
          <c:invertIfNegative val="0"/>
          <c:cat>
            <c:strRef>
              <c:f>'F2.1'!$A$3:$A$7</c:f>
              <c:strCache>
                <c:ptCount val="5"/>
                <c:pt idx="0">
                  <c:v>income quintile 1 (lowest)</c:v>
                </c:pt>
                <c:pt idx="1">
                  <c:v>income quintile 2</c:v>
                </c:pt>
                <c:pt idx="2">
                  <c:v>income quintile 3</c:v>
                </c:pt>
                <c:pt idx="3">
                  <c:v>income quintile 4</c:v>
                </c:pt>
                <c:pt idx="4">
                  <c:v>income quintile 5 (highest)</c:v>
                </c:pt>
              </c:strCache>
            </c:strRef>
          </c:cat>
          <c:val>
            <c:numRef>
              <c:f>'F2.1'!$D$3:$D$7</c:f>
              <c:numCache>
                <c:formatCode>0.0</c:formatCode>
                <c:ptCount val="5"/>
                <c:pt idx="0">
                  <c:v>46.747891191712945</c:v>
                </c:pt>
                <c:pt idx="1">
                  <c:v>27.903392801426762</c:v>
                </c:pt>
                <c:pt idx="2">
                  <c:v>13.321384266455741</c:v>
                </c:pt>
                <c:pt idx="3">
                  <c:v>8.3187319427065862</c:v>
                </c:pt>
                <c:pt idx="4">
                  <c:v>3.708599797697925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C4-4AF0-9829-BF616B4231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8725632"/>
        <c:axId val="118731520"/>
      </c:barChart>
      <c:catAx>
        <c:axId val="118725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118731520"/>
        <c:crosses val="autoZero"/>
        <c:auto val="1"/>
        <c:lblAlgn val="ctr"/>
        <c:lblOffset val="100"/>
        <c:noMultiLvlLbl val="0"/>
      </c:catAx>
      <c:valAx>
        <c:axId val="1187315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r>
                  <a:rPr lang="en-GB" b="1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3.2131403928491245E-2"/>
              <c:y val="0.3494280163329820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11872563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39499420338295399"/>
          <c:y val="6.1678075515320258E-2"/>
          <c:w val="0.55575341863430505"/>
          <c:h val="0.221521216097987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207993827160495"/>
          <c:y val="8.9715972222222218E-2"/>
          <c:w val="0.66963827160493827"/>
          <c:h val="0.7625999999999999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</c:spPr>
          <c:invertIfNegative val="0"/>
          <c:cat>
            <c:strRef>
              <c:f>'F2.2'!$A$3:$A$11</c:f>
              <c:strCache>
                <c:ptCount val="9"/>
                <c:pt idx="0">
                  <c:v>North East</c:v>
                </c:pt>
                <c:pt idx="1">
                  <c:v>North West</c:v>
                </c:pt>
                <c:pt idx="2">
                  <c:v>Yorkshire &amp; The Humber</c:v>
                </c:pt>
                <c:pt idx="3">
                  <c:v>East Midlands</c:v>
                </c:pt>
                <c:pt idx="4">
                  <c:v>West Midlands</c:v>
                </c:pt>
                <c:pt idx="5">
                  <c:v>East of England</c:v>
                </c:pt>
                <c:pt idx="6">
                  <c:v>London</c:v>
                </c:pt>
                <c:pt idx="7">
                  <c:v>South West</c:v>
                </c:pt>
                <c:pt idx="8">
                  <c:v>South East</c:v>
                </c:pt>
              </c:strCache>
            </c:strRef>
          </c:cat>
          <c:val>
            <c:numRef>
              <c:f>'F2.2'!$B$3:$B$11</c:f>
              <c:numCache>
                <c:formatCode>0</c:formatCode>
                <c:ptCount val="9"/>
                <c:pt idx="0">
                  <c:v>26.335756796719675</c:v>
                </c:pt>
                <c:pt idx="1">
                  <c:v>28.385985018729006</c:v>
                </c:pt>
                <c:pt idx="2">
                  <c:v>29.587201862870348</c:v>
                </c:pt>
                <c:pt idx="3">
                  <c:v>27.832687403331761</c:v>
                </c:pt>
                <c:pt idx="4">
                  <c:v>30.123794428282881</c:v>
                </c:pt>
                <c:pt idx="5">
                  <c:v>31.087761198953569</c:v>
                </c:pt>
                <c:pt idx="6">
                  <c:v>41.493063501229976</c:v>
                </c:pt>
                <c:pt idx="7">
                  <c:v>29.235620909931935</c:v>
                </c:pt>
                <c:pt idx="8">
                  <c:v>36.42824099338155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40-4B50-B03E-15E390502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9092736"/>
        <c:axId val="119094272"/>
      </c:barChart>
      <c:catAx>
        <c:axId val="11909273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19094272"/>
        <c:crosses val="autoZero"/>
        <c:auto val="1"/>
        <c:lblAlgn val="ctr"/>
        <c:lblOffset val="100"/>
        <c:noMultiLvlLbl val="0"/>
      </c:catAx>
      <c:valAx>
        <c:axId val="119094272"/>
        <c:scaling>
          <c:orientation val="minMax"/>
          <c:max val="60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0.45347376543209877"/>
              <c:y val="0.9139638888888889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190927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10702774163077"/>
          <c:y val="5.0523015873015859E-2"/>
          <c:w val="0.86254487167600546"/>
          <c:h val="0.887824358974358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999"/>
            </a:solidFill>
          </c:spPr>
          <c:invertIfNegative val="0"/>
          <c:cat>
            <c:strRef>
              <c:f>'F2.3'!$A$2:$A$7</c:f>
              <c:strCache>
                <c:ptCount val="6"/>
                <c:pt idx="0">
                  <c:v>16-25</c:v>
                </c:pt>
                <c:pt idx="1">
                  <c:v>25-34</c:v>
                </c:pt>
                <c:pt idx="2">
                  <c:v>35-44</c:v>
                </c:pt>
                <c:pt idx="3">
                  <c:v>45-64</c:v>
                </c:pt>
                <c:pt idx="4">
                  <c:v>65-74</c:v>
                </c:pt>
                <c:pt idx="5">
                  <c:v>75+</c:v>
                </c:pt>
              </c:strCache>
            </c:strRef>
          </c:cat>
          <c:val>
            <c:numRef>
              <c:f>'F2.3'!$B$2:$B$7</c:f>
              <c:numCache>
                <c:formatCode>0.0</c:formatCode>
                <c:ptCount val="6"/>
                <c:pt idx="0">
                  <c:v>44.064425196520936</c:v>
                </c:pt>
                <c:pt idx="1">
                  <c:v>30.259871473356164</c:v>
                </c:pt>
                <c:pt idx="2">
                  <c:v>28.907650440462167</c:v>
                </c:pt>
                <c:pt idx="3">
                  <c:v>34.046970163406343</c:v>
                </c:pt>
                <c:pt idx="4">
                  <c:v>39.592097138289006</c:v>
                </c:pt>
                <c:pt idx="5">
                  <c:v>38.76896631021927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0D-4F55-A2F1-629A09737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6193152"/>
        <c:axId val="116194688"/>
      </c:barChart>
      <c:catAx>
        <c:axId val="116193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16194688"/>
        <c:crosses val="autoZero"/>
        <c:auto val="1"/>
        <c:lblAlgn val="ctr"/>
        <c:lblOffset val="100"/>
        <c:noMultiLvlLbl val="0"/>
      </c:catAx>
      <c:valAx>
        <c:axId val="116194688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1.7151693387724126E-2"/>
              <c:y val="0.3811016760159882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161931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'F2.4'!$A$2:$A$6</c:f>
              <c:strCache>
                <c:ptCount val="5"/>
                <c:pt idx="0">
                  <c:v>First Income quintile (lowest)</c:v>
                </c:pt>
                <c:pt idx="1">
                  <c:v>Second income quintile</c:v>
                </c:pt>
                <c:pt idx="2">
                  <c:v>Third income quintile</c:v>
                </c:pt>
                <c:pt idx="3">
                  <c:v>Fourth Income quintiles</c:v>
                </c:pt>
                <c:pt idx="4">
                  <c:v>Fifth Income quintile (highest)</c:v>
                </c:pt>
              </c:strCache>
            </c:strRef>
          </c:cat>
          <c:val>
            <c:numRef>
              <c:f>'F2.4'!$B$2:$B$6</c:f>
              <c:numCache>
                <c:formatCode>General</c:formatCode>
                <c:ptCount val="5"/>
                <c:pt idx="0">
                  <c:v>57.748800000000003</c:v>
                </c:pt>
                <c:pt idx="1">
                  <c:v>36.844700000000003</c:v>
                </c:pt>
                <c:pt idx="2">
                  <c:v>28.6876</c:v>
                </c:pt>
                <c:pt idx="3">
                  <c:v>22.2728</c:v>
                </c:pt>
                <c:pt idx="4">
                  <c:v>16.629799999999999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62-45A4-8309-9C8748191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6002176"/>
        <c:axId val="116012160"/>
      </c:barChart>
      <c:catAx>
        <c:axId val="116002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6012160"/>
        <c:crosses val="autoZero"/>
        <c:auto val="1"/>
        <c:lblAlgn val="ctr"/>
        <c:lblOffset val="100"/>
        <c:noMultiLvlLbl val="0"/>
      </c:catAx>
      <c:valAx>
        <c:axId val="116012160"/>
        <c:scaling>
          <c:orientation val="minMax"/>
          <c:max val="60"/>
          <c:min val="0"/>
        </c:scaling>
        <c:delete val="0"/>
        <c:axPos val="l"/>
        <c:majorGridlines>
          <c:spPr>
            <a:ln>
              <a:noFill/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1.4847809948032665E-2"/>
              <c:y val="0.2858765461944478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6002176"/>
        <c:crosses val="autoZero"/>
        <c:crossBetween val="between"/>
        <c:majorUnit val="10"/>
        <c:min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584200</xdr:colOff>
      <xdr:row>1</xdr:row>
      <xdr:rowOff>133350</xdr:rowOff>
    </xdr:from>
    <xdr:to>
      <xdr:col>15</xdr:col>
      <xdr:colOff>336550</xdr:colOff>
      <xdr:row>18</xdr:row>
      <xdr:rowOff>39600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FCFA01A-DB49-49A1-8B7F-18C138BB2E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2</xdr:row>
      <xdr:rowOff>19050</xdr:rowOff>
    </xdr:from>
    <xdr:to>
      <xdr:col>12</xdr:col>
      <xdr:colOff>1200150</xdr:colOff>
      <xdr:row>17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E42E0AB-7819-46E9-B4F6-07EA49A8C8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311150</xdr:colOff>
      <xdr:row>2</xdr:row>
      <xdr:rowOff>12700</xdr:rowOff>
    </xdr:from>
    <xdr:to>
      <xdr:col>11</xdr:col>
      <xdr:colOff>95250</xdr:colOff>
      <xdr:row>17</xdr:row>
      <xdr:rowOff>165100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5F17FD7-DD8C-4AFE-8406-1EB31A3218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2</xdr:row>
      <xdr:rowOff>19050</xdr:rowOff>
    </xdr:from>
    <xdr:to>
      <xdr:col>10</xdr:col>
      <xdr:colOff>504825</xdr:colOff>
      <xdr:row>15</xdr:row>
      <xdr:rowOff>107000</xdr:rowOff>
    </xdr:to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67406CC4-540C-4DCA-B995-892D11AFEF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EHS colours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9999"/>
    </a:accent1>
    <a:accent2>
      <a:srgbClr val="333366"/>
    </a:accent2>
    <a:accent3>
      <a:srgbClr val="C5C5C5"/>
    </a:accent3>
    <a:accent4>
      <a:srgbClr val="993366"/>
    </a:accent4>
    <a:accent5>
      <a:srgbClr val="FFDC5D"/>
    </a:accent5>
    <a:accent6>
      <a:srgbClr val="800000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EHS colours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9999"/>
    </a:accent1>
    <a:accent2>
      <a:srgbClr val="333366"/>
    </a:accent2>
    <a:accent3>
      <a:srgbClr val="C5C5C5"/>
    </a:accent3>
    <a:accent4>
      <a:srgbClr val="993366"/>
    </a:accent4>
    <a:accent5>
      <a:srgbClr val="FFDC5D"/>
    </a:accent5>
    <a:accent6>
      <a:srgbClr val="800000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AEF27-E6B4-49FC-86EA-AB9669C0BCDE}">
  <dimension ref="B3:B12"/>
  <sheetViews>
    <sheetView tabSelected="1" workbookViewId="0"/>
  </sheetViews>
  <sheetFormatPr defaultRowHeight="14.5" x14ac:dyDescent="0.35"/>
  <cols>
    <col min="1" max="16384" width="8.7265625" style="6"/>
  </cols>
  <sheetData>
    <row r="3" spans="2:2" x14ac:dyDescent="0.35">
      <c r="B3" s="7" t="s">
        <v>39</v>
      </c>
    </row>
    <row r="5" spans="2:2" x14ac:dyDescent="0.35">
      <c r="B5" s="7" t="s">
        <v>41</v>
      </c>
    </row>
    <row r="7" spans="2:2" x14ac:dyDescent="0.35">
      <c r="B7" s="6" t="s">
        <v>40</v>
      </c>
    </row>
    <row r="9" spans="2:2" x14ac:dyDescent="0.35">
      <c r="B9" s="8" t="s">
        <v>42</v>
      </c>
    </row>
    <row r="10" spans="2:2" x14ac:dyDescent="0.35">
      <c r="B10" s="8" t="s">
        <v>43</v>
      </c>
    </row>
    <row r="11" spans="2:2" x14ac:dyDescent="0.35">
      <c r="B11" s="8" t="s">
        <v>44</v>
      </c>
    </row>
    <row r="12" spans="2:2" x14ac:dyDescent="0.35">
      <c r="B12" s="8" t="s">
        <v>45</v>
      </c>
    </row>
  </sheetData>
  <hyperlinks>
    <hyperlink ref="B9" location="F2.1!A1" display="Figure 2.1: Distribution of income quintiles by tenure, 2021-2022" xr:uid="{1B4DC30B-6076-4AC1-B55F-C98EFBE36E68}"/>
    <hyperlink ref="B10" location="F2.2!A1" display="Figure 2.2: Proportion of income spent on housing by region, 2021-22" xr:uid="{8ECE523D-00D8-4428-8FCB-7F75379BC0BE}"/>
    <hyperlink ref="B11" location="F2.3!A1" display="Figure 2.3: Proportion of income spent on rent by age group, 2021-22" xr:uid="{0FB4683C-3F9F-4611-8E96-079785691FB8}"/>
    <hyperlink ref="B12" location="F2.4!A1" display="Figure 2.4: Proportion of income spent on rent by income quintiles, 2021-22" xr:uid="{5F6D2C26-F62B-4CB9-8F28-74AB54286582}"/>
  </hyperlinks>
  <pageMargins left="0.7" right="0.7" top="0.75" bottom="0.75" header="0.3" footer="0.3"/>
  <pageSetup paperSize="9" orientation="portrait" r:id="rId1"/>
  <headerFooter>
    <oddHeader>&amp;C&amp;"Calibri"&amp;10&amp;K000000 OFFICIAL&amp;1#_x000D_</oddHeader>
    <oddFooter>&amp;C_x000D_&amp;1#&amp;"Calibri"&amp;10&amp;K000000 OFFICIAL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369A5-C6F2-4E4A-8842-D5E0B552F130}">
  <dimension ref="A1:F22"/>
  <sheetViews>
    <sheetView workbookViewId="0">
      <selection sqref="A1:XFD1048576"/>
    </sheetView>
  </sheetViews>
  <sheetFormatPr defaultRowHeight="14.5" x14ac:dyDescent="0.35"/>
  <cols>
    <col min="1" max="1" width="8.7265625" customWidth="1"/>
  </cols>
  <sheetData>
    <row r="1" spans="1:4" s="3" customFormat="1" x14ac:dyDescent="0.35">
      <c r="A1" s="3" t="s">
        <v>35</v>
      </c>
    </row>
    <row r="2" spans="1:4" x14ac:dyDescent="0.35">
      <c r="B2" t="s">
        <v>31</v>
      </c>
      <c r="C2" t="s">
        <v>3</v>
      </c>
      <c r="D2" t="s">
        <v>2</v>
      </c>
    </row>
    <row r="3" spans="1:4" x14ac:dyDescent="0.35">
      <c r="A3" t="s">
        <v>0</v>
      </c>
      <c r="B3" s="1">
        <v>13.153251544660041</v>
      </c>
      <c r="C3" s="1">
        <v>19.789675703292477</v>
      </c>
      <c r="D3" s="1">
        <v>46.747891191712945</v>
      </c>
    </row>
    <row r="4" spans="1:4" x14ac:dyDescent="0.35">
      <c r="A4" t="s">
        <v>32</v>
      </c>
      <c r="B4" s="1">
        <v>17.540949175323245</v>
      </c>
      <c r="C4" s="1">
        <v>21.341326952704904</v>
      </c>
      <c r="D4" s="1">
        <v>27.903392801426762</v>
      </c>
    </row>
    <row r="5" spans="1:4" x14ac:dyDescent="0.35">
      <c r="A5" t="s">
        <v>33</v>
      </c>
      <c r="B5" s="1">
        <v>20.199286760254047</v>
      </c>
      <c r="C5" s="1">
        <v>25.147009725975511</v>
      </c>
      <c r="D5" s="1">
        <v>13.321384266455741</v>
      </c>
    </row>
    <row r="6" spans="1:4" x14ac:dyDescent="0.35">
      <c r="A6" t="s">
        <v>34</v>
      </c>
      <c r="B6" s="1">
        <v>22.978543308881033</v>
      </c>
      <c r="C6" s="1">
        <v>20.189703688298792</v>
      </c>
      <c r="D6" s="1">
        <v>8.3187319427065862</v>
      </c>
    </row>
    <row r="7" spans="1:4" x14ac:dyDescent="0.35">
      <c r="A7" t="s">
        <v>1</v>
      </c>
      <c r="B7" s="1">
        <v>26.127969210881812</v>
      </c>
      <c r="C7" s="1">
        <v>13.532283929728314</v>
      </c>
      <c r="D7" s="1">
        <v>3.708599797697925</v>
      </c>
    </row>
    <row r="20" spans="6:6" x14ac:dyDescent="0.35">
      <c r="F20" s="5" t="s">
        <v>28</v>
      </c>
    </row>
    <row r="21" spans="6:6" x14ac:dyDescent="0.35">
      <c r="F21" s="5" t="s">
        <v>29</v>
      </c>
    </row>
    <row r="22" spans="6:6" x14ac:dyDescent="0.35">
      <c r="F22" s="5" t="s">
        <v>30</v>
      </c>
    </row>
  </sheetData>
  <pageMargins left="0.7" right="0.7" top="0.75" bottom="0.75" header="0.3" footer="0.3"/>
  <pageSetup paperSize="9" orientation="portrait" r:id="rId1"/>
  <headerFooter>
    <oddHeader>&amp;C&amp;"Calibri"&amp;10&amp;K000000 OFFICIAL&amp;1#_x000D_</oddHeader>
    <oddFooter>&amp;C_x000D_&amp;1#&amp;"Calibri"&amp;10&amp;K000000 OFFICIAL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CD79C-7E66-4CF3-8B8B-9DC13D31D0C9}">
  <dimension ref="A1:L21"/>
  <sheetViews>
    <sheetView zoomScaleNormal="100" workbookViewId="0">
      <selection sqref="A1:XFD1048576"/>
    </sheetView>
  </sheetViews>
  <sheetFormatPr defaultRowHeight="14.5" x14ac:dyDescent="0.35"/>
  <cols>
    <col min="1" max="1" width="16.36328125" customWidth="1"/>
    <col min="13" max="13" width="33.54296875" customWidth="1"/>
    <col min="14" max="14" width="24.54296875" customWidth="1"/>
  </cols>
  <sheetData>
    <row r="1" spans="1:12" x14ac:dyDescent="0.35">
      <c r="A1" s="3" t="s">
        <v>36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x14ac:dyDescent="0.35">
      <c r="A2" s="3"/>
      <c r="B2" s="3" t="s">
        <v>3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35">
      <c r="A3" t="s">
        <v>5</v>
      </c>
      <c r="B3" s="4">
        <v>26.335756796719675</v>
      </c>
    </row>
    <row r="4" spans="1:12" x14ac:dyDescent="0.35">
      <c r="A4" t="s">
        <v>6</v>
      </c>
      <c r="B4" s="4">
        <v>28.385985018729006</v>
      </c>
    </row>
    <row r="5" spans="1:12" x14ac:dyDescent="0.35">
      <c r="A5" t="s">
        <v>7</v>
      </c>
      <c r="B5" s="4">
        <v>29.587201862870348</v>
      </c>
    </row>
    <row r="6" spans="1:12" x14ac:dyDescent="0.35">
      <c r="A6" t="s">
        <v>8</v>
      </c>
      <c r="B6" s="4">
        <v>27.832687403331761</v>
      </c>
    </row>
    <row r="7" spans="1:12" x14ac:dyDescent="0.35">
      <c r="A7" t="s">
        <v>9</v>
      </c>
      <c r="B7" s="4">
        <v>30.123794428282881</v>
      </c>
    </row>
    <row r="8" spans="1:12" x14ac:dyDescent="0.35">
      <c r="A8" t="s">
        <v>27</v>
      </c>
      <c r="B8" s="4">
        <v>31.087761198953569</v>
      </c>
    </row>
    <row r="9" spans="1:12" x14ac:dyDescent="0.35">
      <c r="A9" t="s">
        <v>10</v>
      </c>
      <c r="B9" s="4">
        <v>41.493063501229976</v>
      </c>
    </row>
    <row r="10" spans="1:12" x14ac:dyDescent="0.35">
      <c r="A10" t="s">
        <v>11</v>
      </c>
      <c r="B10" s="4">
        <v>29.235620909931935</v>
      </c>
    </row>
    <row r="11" spans="1:12" x14ac:dyDescent="0.35">
      <c r="A11" t="s">
        <v>12</v>
      </c>
      <c r="B11" s="4">
        <v>36.42824099338155</v>
      </c>
    </row>
    <row r="19" spans="5:5" x14ac:dyDescent="0.35">
      <c r="E19" s="2" t="s">
        <v>13</v>
      </c>
    </row>
    <row r="20" spans="5:5" x14ac:dyDescent="0.35">
      <c r="E20" s="2" t="s">
        <v>14</v>
      </c>
    </row>
    <row r="21" spans="5:5" x14ac:dyDescent="0.35">
      <c r="E21" s="2" t="s">
        <v>4</v>
      </c>
    </row>
  </sheetData>
  <pageMargins left="0.7" right="0.7" top="0.75" bottom="0.75" header="0.3" footer="0.3"/>
  <headerFooter>
    <oddHeader>&amp;C&amp;"Calibri"&amp;10&amp;K000000 OFFICIAL&amp;1#_x000D_</oddHeader>
    <oddFooter>&amp;C_x000D_&amp;1#&amp;"Calibri"&amp;10&amp;K000000 OFFICIAL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318BF-23B4-46E3-B1D5-39A5EF7CB72B}">
  <dimension ref="A1:D22"/>
  <sheetViews>
    <sheetView workbookViewId="0">
      <selection sqref="A1:XFD1048576"/>
    </sheetView>
  </sheetViews>
  <sheetFormatPr defaultRowHeight="14.5" x14ac:dyDescent="0.35"/>
  <cols>
    <col min="13" max="19" width="9.1796875" customWidth="1"/>
  </cols>
  <sheetData>
    <row r="1" spans="1:2" x14ac:dyDescent="0.35">
      <c r="A1" s="3" t="s">
        <v>37</v>
      </c>
    </row>
    <row r="2" spans="1:2" x14ac:dyDescent="0.35">
      <c r="A2" t="s">
        <v>15</v>
      </c>
      <c r="B2" s="1">
        <v>44.064425196520936</v>
      </c>
    </row>
    <row r="3" spans="1:2" x14ac:dyDescent="0.35">
      <c r="A3" t="s">
        <v>16</v>
      </c>
      <c r="B3" s="1">
        <v>30.259871473356164</v>
      </c>
    </row>
    <row r="4" spans="1:2" x14ac:dyDescent="0.35">
      <c r="A4" t="s">
        <v>17</v>
      </c>
      <c r="B4" s="1">
        <v>28.907650440462167</v>
      </c>
    </row>
    <row r="5" spans="1:2" x14ac:dyDescent="0.35">
      <c r="A5" t="s">
        <v>18</v>
      </c>
      <c r="B5" s="1">
        <v>34.046970163406343</v>
      </c>
    </row>
    <row r="6" spans="1:2" x14ac:dyDescent="0.35">
      <c r="A6" t="s">
        <v>19</v>
      </c>
      <c r="B6" s="1">
        <v>39.592097138289006</v>
      </c>
    </row>
    <row r="7" spans="1:2" x14ac:dyDescent="0.35">
      <c r="A7" t="s">
        <v>20</v>
      </c>
      <c r="B7" s="1">
        <v>38.76896631021927</v>
      </c>
    </row>
    <row r="20" spans="4:4" x14ac:dyDescent="0.35">
      <c r="D20" s="2" t="s">
        <v>13</v>
      </c>
    </row>
    <row r="21" spans="4:4" x14ac:dyDescent="0.35">
      <c r="D21" s="2" t="s">
        <v>14</v>
      </c>
    </row>
    <row r="22" spans="4:4" x14ac:dyDescent="0.35">
      <c r="D22" s="2" t="s">
        <v>4</v>
      </c>
    </row>
  </sheetData>
  <pageMargins left="0.7" right="0.7" top="0.75" bottom="0.75" header="0.3" footer="0.3"/>
  <headerFooter>
    <oddHeader>&amp;C&amp;"Calibri"&amp;10&amp;K000000 OFFICIAL&amp;1#_x000D_</oddHeader>
    <oddFooter>&amp;C_x000D_&amp;1#&amp;"Calibri"&amp;10&amp;K000000 OFFICIAL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E7D26-05DC-47B3-BCF4-038A5DA8061C}">
  <dimension ref="A1:E19"/>
  <sheetViews>
    <sheetView workbookViewId="0">
      <selection sqref="A1:XFD1048576"/>
    </sheetView>
  </sheetViews>
  <sheetFormatPr defaultRowHeight="14.5" x14ac:dyDescent="0.35"/>
  <cols>
    <col min="17" max="17" width="8.7265625" customWidth="1"/>
  </cols>
  <sheetData>
    <row r="1" spans="1:2" x14ac:dyDescent="0.35">
      <c r="A1" s="3" t="s">
        <v>38</v>
      </c>
    </row>
    <row r="2" spans="1:2" x14ac:dyDescent="0.35">
      <c r="A2" t="s">
        <v>21</v>
      </c>
      <c r="B2">
        <v>57.748800000000003</v>
      </c>
    </row>
    <row r="3" spans="1:2" x14ac:dyDescent="0.35">
      <c r="A3" t="s">
        <v>22</v>
      </c>
      <c r="B3">
        <v>36.844700000000003</v>
      </c>
    </row>
    <row r="4" spans="1:2" x14ac:dyDescent="0.35">
      <c r="A4" t="s">
        <v>23</v>
      </c>
      <c r="B4">
        <v>28.6876</v>
      </c>
    </row>
    <row r="5" spans="1:2" x14ac:dyDescent="0.35">
      <c r="A5" t="s">
        <v>24</v>
      </c>
      <c r="B5">
        <v>22.2728</v>
      </c>
    </row>
    <row r="6" spans="1:2" x14ac:dyDescent="0.35">
      <c r="A6" t="s">
        <v>25</v>
      </c>
      <c r="B6">
        <v>16.629799999999999</v>
      </c>
    </row>
    <row r="17" spans="5:5" x14ac:dyDescent="0.35">
      <c r="E17" s="2" t="s">
        <v>13</v>
      </c>
    </row>
    <row r="18" spans="5:5" x14ac:dyDescent="0.35">
      <c r="E18" s="2" t="s">
        <v>26</v>
      </c>
    </row>
    <row r="19" spans="5:5" x14ac:dyDescent="0.35">
      <c r="E19" s="2"/>
    </row>
  </sheetData>
  <pageMargins left="0.7" right="0.7" top="0.75" bottom="0.75" header="0.3" footer="0.3"/>
  <headerFooter>
    <oddHeader>&amp;C&amp;"Calibri"&amp;10&amp;K000000 OFFICIAL&amp;1#_x000D_</oddHeader>
    <oddFooter>&amp;C_x000D_&amp;1#&amp;"Calibri"&amp;10&amp;K000000 OFFICIAL</oddFooter>
  </headerFooter>
  <drawing r:id="rId1"/>
</worksheet>
</file>

<file path=docMetadata/LabelInfo.xml><?xml version="1.0" encoding="utf-8"?>
<clbl:labelList xmlns:clbl="http://schemas.microsoft.com/office/2020/mipLabelMetadata">
  <clbl:label id="{fbd41ebe-fca6-4f2c-aecb-bf3a17e72416}" enabled="1" method="Privileged" siteId="{bf346810-9c7d-43de-a872-24a2ef3995a8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List of contents</vt:lpstr>
      <vt:lpstr>F2.1</vt:lpstr>
      <vt:lpstr>F2.2</vt:lpstr>
      <vt:lpstr>F2.3</vt:lpstr>
      <vt:lpstr>F2.4</vt:lpstr>
    </vt:vector>
  </TitlesOfParts>
  <Company>The National Centre for Social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Ratti</dc:creator>
  <cp:lastModifiedBy>Claire Smith</cp:lastModifiedBy>
  <dcterms:created xsi:type="dcterms:W3CDTF">2023-03-20T15:03:49Z</dcterms:created>
  <dcterms:modified xsi:type="dcterms:W3CDTF">2024-06-03T09:26:52Z</dcterms:modified>
</cp:coreProperties>
</file>