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david.thomas\OneDrive\Documents\"/>
    </mc:Choice>
  </mc:AlternateContent>
  <xr:revisionPtr revIDLastSave="0" documentId="8_{4D97E67E-D5B4-43FD-88D1-9C799B853FD8}" xr6:coauthVersionLast="47" xr6:coauthVersionMax="47" xr10:uidLastSave="{00000000-0000-0000-0000-000000000000}"/>
  <bookViews>
    <workbookView xWindow="-110" yWindow="-110" windowWidth="19420" windowHeight="10300" xr2:uid="{25E6CEBD-CE98-46AA-B9CA-D20E97EC9652}"/>
  </bookViews>
  <sheets>
    <sheet name="Commercial Pipelin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<sst xmlns="http://schemas.openxmlformats.org/spreadsheetml/2006/main" count="159" uniqueCount="79">
  <si>
    <t>Contract Title</t>
  </si>
  <si>
    <t>Contract Description</t>
  </si>
  <si>
    <t>Incumbent Supplier</t>
  </si>
  <si>
    <t>Current Contract End Date</t>
  </si>
  <si>
    <t>Estimated Value Per Annum 
(inc VAT)</t>
  </si>
  <si>
    <t>Procurement Category</t>
  </si>
  <si>
    <t>Procurement Proposal</t>
  </si>
  <si>
    <t>Expected Procurement Route</t>
  </si>
  <si>
    <t>Procurement Status</t>
  </si>
  <si>
    <t>Estimated Procurement Start Date</t>
  </si>
  <si>
    <t>Estimated Contract Start Date</t>
  </si>
  <si>
    <t>Estimated Total Contract Duration</t>
  </si>
  <si>
    <t>Office Configurations</t>
  </si>
  <si>
    <t>New and changes to office planning and equipment</t>
  </si>
  <si>
    <t>Bellrock</t>
  </si>
  <si>
    <t>Facilities</t>
  </si>
  <si>
    <t>Re-Procurement</t>
  </si>
  <si>
    <t>Above threshold Open Tender</t>
  </si>
  <si>
    <t>Not Started</t>
  </si>
  <si>
    <t>Up to 4 years</t>
  </si>
  <si>
    <t>e-Procurement portal</t>
  </si>
  <si>
    <t>Advertising and publishing of contract and contract award notices</t>
  </si>
  <si>
    <t>Pro-Actis</t>
  </si>
  <si>
    <t>IT software</t>
  </si>
  <si>
    <t>Framework Agreement</t>
  </si>
  <si>
    <t>Archiving and document management</t>
  </si>
  <si>
    <t>Storing and retrieval of documents</t>
  </si>
  <si>
    <t>Restore</t>
  </si>
  <si>
    <t>External printing services</t>
  </si>
  <si>
    <t>Comms brochures and publicity; Printing and mailing of documents</t>
  </si>
  <si>
    <t>Printworks</t>
  </si>
  <si>
    <t>Printing</t>
  </si>
  <si>
    <t>Below threshold open tender</t>
  </si>
  <si>
    <t>Recruitment testing</t>
  </si>
  <si>
    <t>Psychometric profiling</t>
  </si>
  <si>
    <t>Gatenby Sanderson</t>
  </si>
  <si>
    <t>Professional Services</t>
  </si>
  <si>
    <t>Framework agreement</t>
  </si>
  <si>
    <t>British Sign Language interpretation</t>
  </si>
  <si>
    <t>Interpretation services inc publication of consultation decisions, student guide.  Help in debvelopment of BSL GCSE</t>
  </si>
  <si>
    <t>Clarion Interpreting UK</t>
  </si>
  <si>
    <t>Interpretation Services</t>
  </si>
  <si>
    <t>Re-procurement</t>
  </si>
  <si>
    <t>Digital Workplace Hardware</t>
  </si>
  <si>
    <t>Laptops and accessories</t>
  </si>
  <si>
    <t>Dell Corporation Limited</t>
  </si>
  <si>
    <t>IT hardware</t>
  </si>
  <si>
    <t>Not started</t>
  </si>
  <si>
    <t>Insights - Polling and focus groups</t>
  </si>
  <si>
    <t xml:space="preserve">Long term contract for polling, surveying and focus groups to enable us to collect contemporary insights into public sentiment, views and attitudes. </t>
  </si>
  <si>
    <t>Johnson &amp; Lubbock Partners Ltd</t>
  </si>
  <si>
    <t>Market research</t>
  </si>
  <si>
    <t>Up to 3 years</t>
  </si>
  <si>
    <t>Research Study - On screen exams</t>
  </si>
  <si>
    <t>An externally commissioned Phase 2 research study that will undertake a comprehensive review of implementation options and will include a detailed appraisal and plan for the preferred options.</t>
  </si>
  <si>
    <t>PA Consulting</t>
  </si>
  <si>
    <t>N/A</t>
  </si>
  <si>
    <t>Research consultancy</t>
  </si>
  <si>
    <t>New</t>
  </si>
  <si>
    <t>ASAP</t>
  </si>
  <si>
    <t>6 months</t>
  </si>
  <si>
    <t>Research Study -  Equality reporting</t>
  </si>
  <si>
    <t>Development, delivery and reporting of progress made against equality objectives</t>
  </si>
  <si>
    <t>Not known</t>
  </si>
  <si>
    <t>??</t>
  </si>
  <si>
    <t>Unknown</t>
  </si>
  <si>
    <t>Research study - Communications (Creative content future ways of working)</t>
  </si>
  <si>
    <t>Review creative content development work and capacity, and identify best way of working</t>
  </si>
  <si>
    <t>Research study - Business Plan process improvement</t>
  </si>
  <si>
    <t>Develop existing business planning process and tools</t>
  </si>
  <si>
    <t>Impact - theory of change toolkit</t>
  </si>
  <si>
    <t>Develop a toolkit and guidance to support projects and programmes to embed an impact approach in their work</t>
  </si>
  <si>
    <t xml:space="preserve">Software </t>
  </si>
  <si>
    <t>Research study - Market modelling</t>
  </si>
  <si>
    <t>Financial model to enable stress testing of the market and inform monitoring / risk levels / appetite with focus on the following:
- Research the market to ensure drivers are fully understood and correct. This will enhance Ofqual's sector knowledge and expertise. Will help inform important topics such as the cost to develop a qualification and how funding impacts certs.
- Build model by sector then by AO.
- Use model to analyse AO financial capacity and risk level through stress testing and what if analysis. Which AOs are outliers (in terms of capacity) so this can be further investigated. Most importantly, the model will inform sector resilience and how that could be impacted by shocks to the system.</t>
  </si>
  <si>
    <t>Research Study - Market risk management</t>
  </si>
  <si>
    <t xml:space="preserve">Provide oversight and central leadership in developing an understanding of the organisational market risk profile with specific focus on the delivery of:
- External Risk reporting (signposting for AO to influence behaviour/prioritisation)
- Scenario planning with Directorates
- Systemic risk / Horizon scanning/PESTLE analysis in support of strategic planning
- Development of new data insights presented to the organisation through SVR </t>
  </si>
  <si>
    <t>Software</t>
  </si>
  <si>
    <t>Data dictionary and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</si>
</sst>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809]#,##0.00"/>
    <numFmt numFmtId="165" formatCode="dd/mm/yyyy;@"/>
    <numFmt numFmtId="166" formatCode="[$£-809]#,##0"/>
  </numFmts>
  <fonts count="4" x14ac:knownFonts="1">
    <font>
      <sz val="11"/>
      <color theme="1"/>
      <name val="Aptos Narrow"/>
      <family val="2"/>
      <scheme val="minor"/>
    </font>
    <font>
      <b/>
      <sz val="11"/>
      <name val="Arial"/>
      <family val="2"/>
    </font>
    <font>
      <sz val="11"/>
      <name val="Arial"/>
      <family val="2"/>
    </font>
    <font>
      <sz val="11"/>
      <color theme="1"/>
      <name val="Arial"/>
      <family val="2"/>
    </font>
  </fonts>
  <fills count="4">
    <fill>
      <patternFill patternType="none"/>
    </fill>
    <fill>
      <patternFill patternType="gray125"/>
    </fill>
    <fill>
      <patternFill patternType="solid">
        <fgColor rgb="FF92D050"/>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wrapText="1"/>
    </xf>
    <xf numFmtId="164" fontId="2" fillId="3" borderId="1" xfId="0" applyNumberFormat="1" applyFont="1" applyFill="1" applyBorder="1" applyAlignment="1">
      <alignment horizontal="left" vertical="top" wrapText="1"/>
    </xf>
    <xf numFmtId="165" fontId="2" fillId="3" borderId="1" xfId="0" applyNumberFormat="1" applyFont="1" applyFill="1" applyBorder="1" applyAlignment="1">
      <alignment horizontal="left" vertical="center" wrapText="1"/>
    </xf>
    <xf numFmtId="166" fontId="2" fillId="3" borderId="1" xfId="0" applyNumberFormat="1"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164" fontId="2" fillId="0" borderId="1" xfId="0" applyNumberFormat="1" applyFont="1" applyBorder="1" applyAlignment="1">
      <alignment horizontal="left" vertical="center" wrapText="1"/>
    </xf>
    <xf numFmtId="14" fontId="2" fillId="3" borderId="1" xfId="0" applyNumberFormat="1" applyFont="1" applyFill="1" applyBorder="1" applyAlignment="1">
      <alignment horizontal="left" vertical="center" wrapText="1"/>
    </xf>
    <xf numFmtId="14" fontId="3" fillId="0" borderId="1" xfId="0" applyNumberFormat="1" applyFont="1" applyBorder="1" applyAlignment="1">
      <alignment horizontal="left" vertical="center"/>
    </xf>
    <xf numFmtId="6" fontId="3" fillId="0" borderId="1" xfId="0" applyNumberFormat="1" applyFont="1" applyBorder="1" applyAlignment="1">
      <alignment horizontal="left" vertical="center"/>
    </xf>
    <xf numFmtId="0" fontId="0" fillId="0" borderId="1" xfId="0" applyBorder="1" applyAlignment="1">
      <alignment vertical="top"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center" wrapText="1"/>
    </xf>
  </cellXfs>
  <cellStyles count="1">
    <cellStyle name="Normal" xfId="0" builtinId="0"/>
  </cellStyles>
  <dxfs count="13">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F64B5-9E33-4DB7-BF3D-A5B934AA908B}">
  <sheetPr>
    <tabColor rgb="FF92D050"/>
  </sheetPr>
  <dimension ref="A1:M23"/>
  <sheetViews>
    <sheetView tabSelected="1" topLeftCell="A15" workbookViewId="0">
      <selection activeCell="D18" sqref="D18"/>
    </sheetView>
  </sheetViews>
  <sheetFormatPr defaultColWidth="8.81640625" defaultRowHeight="14.5" x14ac:dyDescent="0.35"/>
  <cols>
    <col min="1" max="1" width="22.453125" style="21" customWidth="1"/>
    <col min="2" max="2" width="36.453125" style="21" customWidth="1"/>
    <col min="3" max="3" width="16.1796875" style="22" customWidth="1"/>
    <col min="4" max="4" width="18.1796875" style="23" customWidth="1"/>
    <col min="5" max="5" width="16.453125" style="23" customWidth="1"/>
    <col min="6" max="6" width="15.453125" style="24" customWidth="1"/>
    <col min="7" max="7" width="19.453125" style="23" customWidth="1"/>
    <col min="8" max="8" width="23.453125" style="24" customWidth="1"/>
    <col min="9" max="9" width="16.1796875" style="23" customWidth="1"/>
    <col min="10" max="10" width="18" style="23" customWidth="1"/>
    <col min="11" max="11" width="17.1796875" style="23" customWidth="1"/>
    <col min="12" max="12" width="16.81640625" style="23" customWidth="1"/>
  </cols>
  <sheetData>
    <row r="1" spans="1:12" ht="42" x14ac:dyDescent="0.35">
      <c r="A1" s="1" t="s">
        <v>0</v>
      </c>
      <c r="B1" s="1" t="s">
        <v>1</v>
      </c>
      <c r="C1" s="2" t="s">
        <v>2</v>
      </c>
      <c r="D1" s="3" t="s">
        <v>3</v>
      </c>
      <c r="E1" s="3" t="s">
        <v>4</v>
      </c>
      <c r="F1" s="3" t="s">
        <v>5</v>
      </c>
      <c r="G1" s="3" t="s">
        <v>6</v>
      </c>
      <c r="H1" s="3" t="s">
        <v>7</v>
      </c>
      <c r="I1" s="3" t="s">
        <v>8</v>
      </c>
      <c r="J1" s="3" t="s">
        <v>9</v>
      </c>
      <c r="K1" s="3" t="s">
        <v>10</v>
      </c>
      <c r="L1" s="3" t="s">
        <v>11</v>
      </c>
    </row>
    <row r="2" spans="1:12" ht="28" x14ac:dyDescent="0.35">
      <c r="A2" s="4" t="s">
        <v>12</v>
      </c>
      <c r="B2" s="4" t="s">
        <v>13</v>
      </c>
      <c r="C2" s="4" t="s">
        <v>14</v>
      </c>
      <c r="D2" s="5">
        <v>45596</v>
      </c>
      <c r="E2" s="6">
        <v>110000</v>
      </c>
      <c r="F2" s="7" t="s">
        <v>15</v>
      </c>
      <c r="G2" s="7" t="s">
        <v>16</v>
      </c>
      <c r="H2" s="7" t="s">
        <v>17</v>
      </c>
      <c r="I2" s="8" t="s">
        <v>18</v>
      </c>
      <c r="J2" s="5">
        <v>45444</v>
      </c>
      <c r="K2" s="9">
        <v>45597</v>
      </c>
      <c r="L2" s="9" t="s">
        <v>19</v>
      </c>
    </row>
    <row r="3" spans="1:12" ht="28" x14ac:dyDescent="0.35">
      <c r="A3" s="4" t="s">
        <v>20</v>
      </c>
      <c r="B3" s="4" t="s">
        <v>21</v>
      </c>
      <c r="C3" s="4" t="s">
        <v>22</v>
      </c>
      <c r="D3" s="5">
        <v>45697</v>
      </c>
      <c r="E3" s="6">
        <v>5000</v>
      </c>
      <c r="F3" s="7" t="s">
        <v>23</v>
      </c>
      <c r="G3" s="7" t="s">
        <v>16</v>
      </c>
      <c r="H3" s="7" t="s">
        <v>24</v>
      </c>
      <c r="I3" s="8" t="s">
        <v>18</v>
      </c>
      <c r="J3" s="5">
        <v>45566</v>
      </c>
      <c r="K3" s="9">
        <v>45698</v>
      </c>
      <c r="L3" s="9" t="s">
        <v>19</v>
      </c>
    </row>
    <row r="4" spans="1:12" ht="28" x14ac:dyDescent="0.35">
      <c r="A4" s="4" t="s">
        <v>25</v>
      </c>
      <c r="B4" s="4" t="s">
        <v>26</v>
      </c>
      <c r="C4" s="4" t="s">
        <v>27</v>
      </c>
      <c r="D4" s="5">
        <v>45535</v>
      </c>
      <c r="E4" s="6">
        <v>8500</v>
      </c>
      <c r="F4" s="7" t="s">
        <v>15</v>
      </c>
      <c r="G4" s="7" t="s">
        <v>16</v>
      </c>
      <c r="H4" s="7" t="s">
        <v>24</v>
      </c>
      <c r="I4" s="8" t="s">
        <v>18</v>
      </c>
      <c r="J4" s="5">
        <v>45383</v>
      </c>
      <c r="K4" s="9">
        <v>45536</v>
      </c>
      <c r="L4" s="9" t="s">
        <v>19</v>
      </c>
    </row>
    <row r="5" spans="1:12" ht="28" x14ac:dyDescent="0.35">
      <c r="A5" s="4" t="s">
        <v>28</v>
      </c>
      <c r="B5" s="4" t="s">
        <v>29</v>
      </c>
      <c r="C5" s="4" t="s">
        <v>30</v>
      </c>
      <c r="D5" s="5">
        <v>45657</v>
      </c>
      <c r="E5" s="6">
        <v>15000</v>
      </c>
      <c r="F5" s="7" t="s">
        <v>31</v>
      </c>
      <c r="G5" s="7" t="s">
        <v>16</v>
      </c>
      <c r="H5" s="7" t="s">
        <v>32</v>
      </c>
      <c r="I5" s="8" t="s">
        <v>18</v>
      </c>
      <c r="J5" s="5">
        <v>45536</v>
      </c>
      <c r="K5" s="9">
        <v>45658</v>
      </c>
      <c r="L5" s="9" t="s">
        <v>19</v>
      </c>
    </row>
    <row r="6" spans="1:12" ht="28" x14ac:dyDescent="0.35">
      <c r="A6" s="4" t="s">
        <v>33</v>
      </c>
      <c r="B6" s="4" t="s">
        <v>34</v>
      </c>
      <c r="C6" s="4" t="s">
        <v>35</v>
      </c>
      <c r="D6" s="5">
        <v>45475</v>
      </c>
      <c r="E6" s="6">
        <v>10000</v>
      </c>
      <c r="F6" s="7" t="s">
        <v>36</v>
      </c>
      <c r="G6" s="7" t="s">
        <v>16</v>
      </c>
      <c r="H6" s="7" t="s">
        <v>37</v>
      </c>
      <c r="I6" s="8" t="s">
        <v>18</v>
      </c>
      <c r="J6" s="5">
        <v>45383</v>
      </c>
      <c r="K6" s="9">
        <v>45476</v>
      </c>
      <c r="L6" s="9" t="s">
        <v>19</v>
      </c>
    </row>
    <row r="7" spans="1:12" ht="42" x14ac:dyDescent="0.35">
      <c r="A7" s="4" t="s">
        <v>38</v>
      </c>
      <c r="B7" s="4" t="s">
        <v>39</v>
      </c>
      <c r="C7" s="4" t="s">
        <v>40</v>
      </c>
      <c r="D7" s="10">
        <v>45747</v>
      </c>
      <c r="E7" s="6">
        <v>15000</v>
      </c>
      <c r="F7" s="7" t="s">
        <v>41</v>
      </c>
      <c r="G7" s="7" t="s">
        <v>42</v>
      </c>
      <c r="H7" s="7" t="s">
        <v>32</v>
      </c>
      <c r="I7" s="8" t="s">
        <v>18</v>
      </c>
      <c r="J7" s="10">
        <v>45597</v>
      </c>
      <c r="K7" s="10">
        <v>45748</v>
      </c>
      <c r="L7" s="9" t="s">
        <v>19</v>
      </c>
    </row>
    <row r="8" spans="1:12" ht="28" x14ac:dyDescent="0.35">
      <c r="A8" s="4" t="s">
        <v>43</v>
      </c>
      <c r="B8" s="4" t="s">
        <v>44</v>
      </c>
      <c r="C8" s="4" t="s">
        <v>45</v>
      </c>
      <c r="D8" s="10">
        <v>45716</v>
      </c>
      <c r="E8" s="11">
        <v>138000</v>
      </c>
      <c r="F8" s="7" t="s">
        <v>46</v>
      </c>
      <c r="G8" s="7" t="s">
        <v>42</v>
      </c>
      <c r="H8" s="7" t="s">
        <v>37</v>
      </c>
      <c r="I8" s="8" t="s">
        <v>47</v>
      </c>
      <c r="J8" s="10">
        <v>45627</v>
      </c>
      <c r="K8" s="10">
        <v>45717</v>
      </c>
      <c r="L8" s="9" t="s">
        <v>19</v>
      </c>
    </row>
    <row r="9" spans="1:12" ht="58" x14ac:dyDescent="0.35">
      <c r="A9" s="4" t="s">
        <v>48</v>
      </c>
      <c r="B9" s="12" t="s">
        <v>49</v>
      </c>
      <c r="C9" s="4" t="s">
        <v>50</v>
      </c>
      <c r="D9" s="10">
        <v>45777</v>
      </c>
      <c r="E9" s="11">
        <v>160000</v>
      </c>
      <c r="F9" s="13" t="s">
        <v>51</v>
      </c>
      <c r="G9" s="14" t="s">
        <v>16</v>
      </c>
      <c r="H9" s="13" t="s">
        <v>17</v>
      </c>
      <c r="I9" s="14" t="s">
        <v>18</v>
      </c>
      <c r="J9" s="10">
        <v>45597</v>
      </c>
      <c r="K9" s="10">
        <v>45778</v>
      </c>
      <c r="L9" s="14" t="s">
        <v>52</v>
      </c>
    </row>
    <row r="10" spans="1:12" ht="84" x14ac:dyDescent="0.35">
      <c r="A10" s="15" t="s">
        <v>53</v>
      </c>
      <c r="B10" s="15" t="s">
        <v>54</v>
      </c>
      <c r="C10" s="16" t="s">
        <v>55</v>
      </c>
      <c r="D10" s="14" t="s">
        <v>56</v>
      </c>
      <c r="E10" s="11">
        <v>150000</v>
      </c>
      <c r="F10" s="13" t="s">
        <v>57</v>
      </c>
      <c r="G10" s="14" t="s">
        <v>58</v>
      </c>
      <c r="H10" s="13" t="s">
        <v>17</v>
      </c>
      <c r="I10" s="14" t="s">
        <v>47</v>
      </c>
      <c r="J10" s="14" t="s">
        <v>59</v>
      </c>
      <c r="K10" s="10">
        <v>45444</v>
      </c>
      <c r="L10" s="10" t="s">
        <v>60</v>
      </c>
    </row>
    <row r="11" spans="1:12" ht="42" x14ac:dyDescent="0.35">
      <c r="A11" s="15" t="s">
        <v>61</v>
      </c>
      <c r="B11" s="15" t="s">
        <v>62</v>
      </c>
      <c r="C11" s="16" t="s">
        <v>58</v>
      </c>
      <c r="D11" s="14" t="s">
        <v>56</v>
      </c>
      <c r="E11" s="14" t="s">
        <v>63</v>
      </c>
      <c r="F11" s="13" t="s">
        <v>57</v>
      </c>
      <c r="G11" s="14" t="s">
        <v>58</v>
      </c>
      <c r="H11" s="13" t="s">
        <v>64</v>
      </c>
      <c r="I11" s="14" t="s">
        <v>18</v>
      </c>
      <c r="J11" s="14" t="s">
        <v>65</v>
      </c>
      <c r="K11" s="14" t="s">
        <v>65</v>
      </c>
      <c r="L11" s="14" t="s">
        <v>65</v>
      </c>
    </row>
    <row r="12" spans="1:12" ht="56" x14ac:dyDescent="0.35">
      <c r="A12" s="15" t="s">
        <v>66</v>
      </c>
      <c r="B12" s="17" t="s">
        <v>67</v>
      </c>
      <c r="C12" s="16" t="s">
        <v>58</v>
      </c>
      <c r="D12" s="14" t="s">
        <v>56</v>
      </c>
      <c r="E12" s="14" t="s">
        <v>63</v>
      </c>
      <c r="F12" s="13" t="s">
        <v>57</v>
      </c>
      <c r="G12" s="14" t="s">
        <v>58</v>
      </c>
      <c r="H12" s="13" t="s">
        <v>64</v>
      </c>
      <c r="I12" s="14" t="s">
        <v>18</v>
      </c>
      <c r="J12" s="14" t="s">
        <v>65</v>
      </c>
      <c r="K12" s="14" t="s">
        <v>65</v>
      </c>
      <c r="L12" s="14" t="s">
        <v>65</v>
      </c>
    </row>
    <row r="13" spans="1:12" ht="42" x14ac:dyDescent="0.35">
      <c r="A13" s="15" t="s">
        <v>68</v>
      </c>
      <c r="B13" s="17" t="s">
        <v>69</v>
      </c>
      <c r="C13" s="16" t="s">
        <v>58</v>
      </c>
      <c r="D13" s="14" t="s">
        <v>56</v>
      </c>
      <c r="E13" s="11">
        <v>10000</v>
      </c>
      <c r="F13" s="13" t="s">
        <v>57</v>
      </c>
      <c r="G13" s="14" t="s">
        <v>58</v>
      </c>
      <c r="H13" s="13" t="s">
        <v>64</v>
      </c>
      <c r="I13" s="14" t="s">
        <v>18</v>
      </c>
      <c r="J13" s="10">
        <v>45474</v>
      </c>
      <c r="K13" s="10">
        <v>45566</v>
      </c>
      <c r="L13" s="14" t="s">
        <v>65</v>
      </c>
    </row>
    <row r="14" spans="1:12" ht="42" x14ac:dyDescent="0.35">
      <c r="A14" s="15" t="s">
        <v>70</v>
      </c>
      <c r="B14" s="17" t="s">
        <v>71</v>
      </c>
      <c r="C14" s="16" t="s">
        <v>58</v>
      </c>
      <c r="D14" s="14" t="s">
        <v>56</v>
      </c>
      <c r="E14" s="11">
        <v>20000</v>
      </c>
      <c r="F14" s="13" t="s">
        <v>72</v>
      </c>
      <c r="G14" s="14" t="s">
        <v>58</v>
      </c>
      <c r="H14" s="13" t="s">
        <v>64</v>
      </c>
      <c r="I14" s="14" t="s">
        <v>18</v>
      </c>
      <c r="J14" s="10">
        <v>45444</v>
      </c>
      <c r="K14" s="10">
        <v>45536</v>
      </c>
      <c r="L14" s="14" t="s">
        <v>65</v>
      </c>
    </row>
    <row r="15" spans="1:12" ht="280" x14ac:dyDescent="0.35">
      <c r="A15" s="15" t="s">
        <v>73</v>
      </c>
      <c r="B15" s="17" t="s">
        <v>74</v>
      </c>
      <c r="C15" s="16" t="s">
        <v>58</v>
      </c>
      <c r="D15" s="14" t="s">
        <v>56</v>
      </c>
      <c r="E15" s="11">
        <v>10000</v>
      </c>
      <c r="F15" s="13" t="s">
        <v>72</v>
      </c>
      <c r="G15" s="14" t="s">
        <v>58</v>
      </c>
      <c r="H15" s="13" t="s">
        <v>64</v>
      </c>
      <c r="I15" s="14" t="s">
        <v>18</v>
      </c>
      <c r="J15" s="10">
        <v>45536</v>
      </c>
      <c r="K15" s="10">
        <v>45627</v>
      </c>
      <c r="L15" s="14" t="s">
        <v>65</v>
      </c>
    </row>
    <row r="16" spans="1:12" ht="182" x14ac:dyDescent="0.35">
      <c r="A16" s="15" t="s">
        <v>75</v>
      </c>
      <c r="B16" s="17" t="s">
        <v>76</v>
      </c>
      <c r="C16" s="16" t="s">
        <v>58</v>
      </c>
      <c r="D16" s="14" t="s">
        <v>56</v>
      </c>
      <c r="E16" s="11">
        <v>20000</v>
      </c>
      <c r="F16" s="13" t="s">
        <v>72</v>
      </c>
      <c r="G16" s="14" t="s">
        <v>58</v>
      </c>
      <c r="H16" s="13" t="s">
        <v>64</v>
      </c>
      <c r="I16" s="14" t="s">
        <v>18</v>
      </c>
      <c r="J16" s="10">
        <v>45444</v>
      </c>
      <c r="K16" s="10">
        <v>45536</v>
      </c>
      <c r="L16" s="14" t="s">
        <v>65</v>
      </c>
    </row>
    <row r="17" spans="1:13" ht="28" x14ac:dyDescent="0.35">
      <c r="A17" s="12" t="s">
        <v>77</v>
      </c>
      <c r="B17" s="12" t="s">
        <v>78</v>
      </c>
      <c r="C17" s="18" t="s">
        <v>58</v>
      </c>
      <c r="D17" s="19" t="s">
        <v>56</v>
      </c>
      <c r="E17" s="14" t="s">
        <v>56</v>
      </c>
      <c r="F17" s="14" t="s">
        <v>63</v>
      </c>
      <c r="G17" s="13" t="s">
        <v>57</v>
      </c>
      <c r="H17" s="14" t="s">
        <v>58</v>
      </c>
      <c r="I17" s="13" t="s">
        <v>64</v>
      </c>
      <c r="J17" s="14" t="s">
        <v>18</v>
      </c>
      <c r="K17" s="14" t="s">
        <v>65</v>
      </c>
      <c r="L17" s="14" t="s">
        <v>65</v>
      </c>
      <c r="M17" s="14" t="s">
        <v>65</v>
      </c>
    </row>
    <row r="18" spans="1:13" x14ac:dyDescent="0.35">
      <c r="A18" s="12"/>
      <c r="B18" s="12"/>
      <c r="C18" s="18"/>
      <c r="D18" s="19"/>
      <c r="E18" s="19"/>
      <c r="F18" s="20"/>
      <c r="G18" s="19"/>
      <c r="H18" s="20"/>
      <c r="I18" s="19"/>
      <c r="J18" s="19"/>
      <c r="K18" s="19"/>
      <c r="L18" s="19"/>
    </row>
    <row r="19" spans="1:13" x14ac:dyDescent="0.35">
      <c r="A19" s="12"/>
      <c r="B19" s="12"/>
      <c r="C19" s="18"/>
      <c r="D19" s="19"/>
      <c r="E19" s="19"/>
      <c r="F19" s="20"/>
      <c r="G19" s="19"/>
      <c r="H19" s="20"/>
      <c r="I19" s="19"/>
      <c r="J19" s="19"/>
      <c r="K19" s="19"/>
      <c r="L19" s="19"/>
    </row>
    <row r="20" spans="1:13" x14ac:dyDescent="0.35">
      <c r="A20" s="12"/>
      <c r="B20" s="12"/>
      <c r="C20" s="18"/>
      <c r="D20" s="19"/>
      <c r="E20" s="19"/>
      <c r="F20" s="20"/>
      <c r="G20" s="19"/>
      <c r="H20" s="20"/>
      <c r="I20" s="19"/>
      <c r="J20" s="19"/>
      <c r="K20" s="19"/>
      <c r="L20" s="19"/>
    </row>
    <row r="21" spans="1:13" x14ac:dyDescent="0.35">
      <c r="A21" s="12"/>
      <c r="B21" s="12"/>
      <c r="C21" s="18"/>
      <c r="D21" s="19"/>
      <c r="E21" s="19"/>
      <c r="F21" s="20"/>
      <c r="G21" s="19"/>
      <c r="H21" s="20"/>
      <c r="I21" s="19"/>
      <c r="J21" s="19"/>
      <c r="K21" s="19"/>
      <c r="L21" s="19"/>
    </row>
    <row r="22" spans="1:13" x14ac:dyDescent="0.35">
      <c r="A22" s="12"/>
      <c r="B22" s="12"/>
      <c r="C22" s="18"/>
      <c r="D22" s="19"/>
      <c r="E22" s="19"/>
      <c r="F22" s="20"/>
      <c r="G22" s="19"/>
      <c r="H22" s="20"/>
      <c r="I22" s="19"/>
      <c r="J22" s="19"/>
      <c r="K22" s="19"/>
      <c r="L22" s="19"/>
    </row>
    <row r="23" spans="1:13" x14ac:dyDescent="0.35">
      <c r="A23" s="12"/>
      <c r="B23" s="12"/>
      <c r="C23" s="18"/>
      <c r="D23" s="19"/>
      <c r="E23" s="19"/>
      <c r="F23" s="20"/>
      <c r="G23" s="19"/>
      <c r="H23" s="20"/>
      <c r="I23" s="19"/>
      <c r="J23" s="19"/>
      <c r="K23" s="19"/>
      <c r="L23" s="19"/>
    </row>
  </sheetData>
  <conditionalFormatting sqref="C2:C9">
    <cfRule type="expression" dxfId="12" priority="9">
      <formula>IF((F2)="New Initiative",(TRUE()),(FALSE()))</formula>
    </cfRule>
    <cfRule type="expression" dxfId="11" priority="10">
      <formula>IF((F2)="OfS Framework Call-Off",(TRUE()),(FALSE()))</formula>
    </cfRule>
  </conditionalFormatting>
  <conditionalFormatting sqref="D2:D6">
    <cfRule type="expression" dxfId="10" priority="11">
      <formula>IF((F2)="New Initiative",(TRUE()),(FALSE()))</formula>
    </cfRule>
    <cfRule type="expression" dxfId="9" priority="12">
      <formula>IF((F2)="OfS Framework Call-Off",(TRUE()),(FALSE()))</formula>
    </cfRule>
  </conditionalFormatting>
  <conditionalFormatting sqref="I2:I8">
    <cfRule type="expression" dxfId="8" priority="1">
      <formula>IF((D2)="OfS Framework Call-Off",(TRUE()),(FALSE()))</formula>
    </cfRule>
    <cfRule type="expression" dxfId="7" priority="2">
      <formula>IF((D2)="Exempt Legal Services",(TRUE()),(FALSE()))</formula>
    </cfRule>
    <cfRule type="expression" dxfId="6" priority="3">
      <formula>IF((D2)="STA",(TRUE()),(FALSE()))</formula>
    </cfRule>
    <cfRule type="expression" dxfId="5" priority="4">
      <formula>IF((#REF!)="Variation/Extension",(TRUE()),(FALSE()))</formula>
    </cfRule>
  </conditionalFormatting>
  <conditionalFormatting sqref="K2:K6">
    <cfRule type="expression" dxfId="4" priority="13">
      <formula>IF((#REF!)="Variation/Extension",(TRUE()),(FALSE()))</formula>
    </cfRule>
  </conditionalFormatting>
  <conditionalFormatting sqref="L2:L8">
    <cfRule type="expression" dxfId="3" priority="5">
      <formula>IF((D2)="OfS Framework Call-Off",(TRUE()),(FALSE()))</formula>
    </cfRule>
    <cfRule type="expression" dxfId="2" priority="6">
      <formula>IF((D2)="Exempt Legal Services",(TRUE()),(FALSE()))</formula>
    </cfRule>
    <cfRule type="expression" dxfId="1" priority="7">
      <formula>IF((#REF!)="Variation/Extension",(TRUE()),(FALSE()))</formula>
    </cfRule>
    <cfRule type="expression" dxfId="0" priority="8">
      <formula>IF((D2)="STA",(TRUE()),(FALSE()))</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B933C-8734-404B-9E1A-1CCDE318DD2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Commercial Pipeline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Thomas</dc:creator>
  <cp:lastModifiedBy>David Thomas</cp:lastModifiedBy>
  <dcterms:created xsi:type="dcterms:W3CDTF">2024-05-15T13:38:22Z</dcterms:created>
  <dcterms:modified xsi:type="dcterms:W3CDTF">2024-05-15T13:39:31Z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dbe94f5-dfb4-4272-ae26-3844425b2bbf_Enabled">
    <vt:lpwstr>true</vt:lpwstr>
  </property>
  <property fmtid="{D5CDD505-2E9C-101B-9397-08002B2CF9AE}" pid="3" name="MSIP_Label_bdbe94f5-dfb4-4272-ae26-3844425b2bbf_SetDate">
    <vt:lpwstr>2024-05-15T13:39:31Z</vt:lpwstr>
  </property>
  <property fmtid="{D5CDD505-2E9C-101B-9397-08002B2CF9AE}" pid="4" name="MSIP_Label_bdbe94f5-dfb4-4272-ae26-3844425b2bbf_Method">
    <vt:lpwstr>Privileged</vt:lpwstr>
  </property>
  <property fmtid="{D5CDD505-2E9C-101B-9397-08002B2CF9AE}" pid="5" name="MSIP_Label_bdbe94f5-dfb4-4272-ae26-3844425b2bbf_Name">
    <vt:lpwstr>Official</vt:lpwstr>
  </property>
  <property fmtid="{D5CDD505-2E9C-101B-9397-08002B2CF9AE}" pid="6" name="MSIP_Label_bdbe94f5-dfb4-4272-ae26-3844425b2bbf_SiteId">
    <vt:lpwstr>8e336469-1c6b-4b0b-a06c-748a7c586f7c</vt:lpwstr>
  </property>
  <property fmtid="{D5CDD505-2E9C-101B-9397-08002B2CF9AE}" pid="7" name="MSIP_Label_bdbe94f5-dfb4-4272-ae26-3844425b2bbf_ActionId">
    <vt:lpwstr>fdd551a3-54d1-46bc-ae29-9210f57a6990</vt:lpwstr>
  </property>
  <property fmtid="{D5CDD505-2E9C-101B-9397-08002B2CF9AE}" pid="8" name="MSIP_Label_bdbe94f5-dfb4-4272-ae26-3844425b2bbf_ContentBits">
    <vt:lpwstr>0</vt:lpwstr>
  </property>
</Properties>
</file>