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dom1.infra.int\data\hq\102PF\Shared\CJG\JSAS\CJSS\CCJU\CS\2023 Q4\Final docs for publishing\Pivot tools\"/>
    </mc:Choice>
  </mc:AlternateContent>
  <xr:revisionPtr revIDLastSave="0" documentId="13_ncr:1_{D5D0D23A-0DCD-4BEE-9725-08666AC1076E}" xr6:coauthVersionLast="47" xr6:coauthVersionMax="47" xr10:uidLastSave="{00000000-0000-0000-0000-000000000000}"/>
  <bookViews>
    <workbookView xWindow="-30828" yWindow="-4500" windowWidth="30936" windowHeight="16896" xr2:uid="{00000000-000D-0000-FFFF-FFFF00000000}"/>
  </bookViews>
  <sheets>
    <sheet name="Contents" sheetId="4" r:id="rId1"/>
    <sheet name="Notes" sheetId="5" r:id="rId2"/>
    <sheet name="For trial and convictions" sheetId="1" r:id="rId3"/>
    <sheet name="Sentence Outcomes" sheetId="2" r:id="rId4"/>
    <sheet name="Compensation" sheetId="3" r:id="rId5"/>
    <sheet name="Pivot table help" sheetId="7" r:id="rId6"/>
  </sheets>
  <calcPr calcId="162913"/>
  <pivotCaches>
    <pivotCache cacheId="3" r:id="rId7"/>
    <pivotCache cacheId="4" r:id="rId8"/>
    <pivotCache cacheId="69"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C_apps_conv_sent_adad999f-f483-4ce8-b449-2c0c9f22c7ed" name="CC_apps_conv_sent" connection="Query - CC_apps_conv_sent"/>
          <x15:modelTable id="CC_sentence_outcomes_287f091c-1454-426b-997d-d7a0f50b7530" name="CC_sentence_outcomes" connection="Query - CC_sentence_outcomes"/>
          <x15:modelTable id="CC_compensation_9163c948-cefc-47c2-87c1-4fc58321fceb" name="CC_compensation" connection="Query - CC_compensation"/>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7181B74-8B21-44D8-8A14-2A5A892FB860}" name="Query - CC_apps_conv_sent" description="Connection to the 'CC_apps_conv_sent' query in the workbook." type="100" refreshedVersion="8" minRefreshableVersion="5">
    <extLst>
      <ext xmlns:x15="http://schemas.microsoft.com/office/spreadsheetml/2010/11/main" uri="{DE250136-89BD-433C-8126-D09CA5730AF9}">
        <x15:connection id="4df9a8fc-eaec-4b50-b6e8-900c61fcf61b"/>
      </ext>
    </extLst>
  </connection>
  <connection id="2" xr16:uid="{D197067B-6CA1-4A1F-B2E6-57A2B9F154A4}" name="Query - CC_compensation" description="Connection to the 'CC_compensation' query in the workbook." type="100" refreshedVersion="8" minRefreshableVersion="5">
    <extLst>
      <ext xmlns:x15="http://schemas.microsoft.com/office/spreadsheetml/2010/11/main" uri="{DE250136-89BD-433C-8126-D09CA5730AF9}">
        <x15:connection id="9e2d6e7e-6c20-4446-aaa5-7862b3f48459"/>
      </ext>
    </extLst>
  </connection>
  <connection id="3" xr16:uid="{A9CB667E-E0A3-4A21-BCF6-CF25B90F27B2}" name="Query - CC_sentence_outcomes" description="Connection to the 'CC_sentence_outcomes' query in the workbook." type="100" refreshedVersion="8" minRefreshableVersion="5">
    <extLst>
      <ext xmlns:x15="http://schemas.microsoft.com/office/spreadsheetml/2010/11/main" uri="{DE250136-89BD-433C-8126-D09CA5730AF9}">
        <x15:connection id="fa67924c-bc6f-4192-aa00-e71906ee577d"/>
      </ext>
    </extLst>
  </connection>
  <connection id="4" xr16:uid="{C2B1F000-E55E-452F-9422-B96E76648A26}"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4">
    <s v="ThisWorkbookDataModel"/>
    <s v="{[CC_apps_conv_sent].[Month].[All]}"/>
    <s v="{[CC_apps_conv_sent].[Quarter].[All]}"/>
    <s v="{[CC_apps_conv_sent].[Motoring Offence Flag].[All]}"/>
    <s v="{[CC_apps_conv_sent].[Outcome Without Conviction].[All]}"/>
    <s v="{[CC_apps_conv_sent].[Plea at Crown Court].[All]}"/>
    <s v="{[CC_apps_conv_sent].[HO Offence Code].[All]}"/>
    <s v="{[CC_apps_conv_sent].[Offence].[All]}"/>
    <s v="{[CC_apps_conv_sent].[Offence Group].[All]}"/>
    <s v="{[CC_apps_conv_sent].[Offence Type].[All]}"/>
    <s v="{[CC_apps_conv_sent].[Police Force Area].[All]}"/>
    <s v="{[CC_apps_conv_sent].[Detailed Ethnicity].[All]}"/>
    <s v="{[CC_apps_conv_sent].[Ethnicity].[All]}"/>
    <s v="{[CC_apps_conv_sent].[Age Range].[All]}"/>
    <s v="{[CC_apps_conv_sent].[Age Group].[All]}"/>
    <s v="{[CC_apps_conv_sent].[Sex].[All]}"/>
    <s v="{[CC_apps_conv_sent].[Person/Other].[All]}"/>
    <s v="{[CC_sentence_outcomes].[Motoring Offence Flag].[All]}"/>
    <s v="{[CC_sentence_outcomes].[Period of Driving Disqualification].[All]}"/>
    <s v="{[CC_sentence_outcomes].[Driving Disposal Type].[All]}"/>
    <s v="{[CC_sentence_outcomes].[Fine Amount].[All]}"/>
    <s v="{[CC_sentence_outcomes].[Custodial Sentence Length].[All]}"/>
    <s v="{[CC_sentence_outcomes].[Detailed Sentence Outcome].[All]}"/>
    <s v="{[CC_sentence_outcomes].[Sentence Outcome].[All]}"/>
    <s v="{[CC_sentence_outcomes].[Plea at Crown Court].[All]}"/>
    <s v="{[CC_sentence_outcomes].[HO Offence Code].[All]}"/>
    <s v="{[CC_sentence_outcomes].[Offence].[All]}"/>
    <s v="{[CC_sentence_outcomes].[Offence Group].[All]}"/>
    <s v="{[CC_sentence_outcomes].[Offence Type].[All]}"/>
    <s v="{[CC_sentence_outcomes].[Police Force Area].[All]}"/>
    <s v="{[CC_sentence_outcomes].[Detailed Ethnicity].[All]}"/>
    <s v="{[CC_sentence_outcomes].[Ethnicity].[All]}"/>
    <s v="{[CC_sentence_outcomes].[Age Range].[All]}"/>
    <s v="{[CC_sentence_outcomes].[Age Group].[All]}"/>
    <s v="{[CC_sentence_outcomes].[Sex].[All]}"/>
    <s v="{[CC_sentence_outcomes].[Person/Other].[All]}"/>
    <s v="{[CC_sentence_outcomes].[Month].[All]}"/>
    <s v="{[CC_sentence_outcomes].[Quarter].[All]}"/>
    <s v="{[CC_compensation].[Motoring Offence Flag].[All]}"/>
    <s v="{[CC_compensation].[Compensation Amount].[All]}"/>
    <s v="{[CC_compensation].[Plea at Crown Court].[All]}"/>
    <s v="{[CC_compensation].[HO Offence Code].[All]}"/>
    <s v="{[CC_compensation].[Offence].[All]}"/>
    <s v="{[CC_compensation].[Offence Group].[All]}"/>
    <s v="{[CC_compensation].[Offence Type].[All]}"/>
    <s v="{[CC_compensation].[Police Force Area].[All]}"/>
    <s v="{[CC_compensation].[Detailed Ethnicity].[All]}"/>
    <s v="{[CC_compensation].[Ethnicity].[All]}"/>
    <s v="{[CC_compensation].[Age Range].[All]}"/>
    <s v="{[CC_compensation].[Age Group].[All]}"/>
    <s v="{[CC_compensation].[Sex].[All]}"/>
    <s v="{[CC_compensation].[Person/Other].[All]}"/>
    <s v="{[CC_compensation].[Month].[All]}"/>
    <s v="{[CC_compensation].[Quarter].[All]}"/>
  </metadataStrings>
  <mdxMetadata count="5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 n="0" f="s">
      <ms ns="23" c="0"/>
    </mdx>
    <mdx n="0" f="s">
      <ms ns="24" c="0"/>
    </mdx>
    <mdx n="0" f="s">
      <ms ns="25" c="0"/>
    </mdx>
    <mdx n="0" f="s">
      <ms ns="26" c="0"/>
    </mdx>
    <mdx n="0" f="s">
      <ms ns="27" c="0"/>
    </mdx>
    <mdx n="0" f="s">
      <ms ns="28" c="0"/>
    </mdx>
    <mdx n="0" f="s">
      <ms ns="29" c="0"/>
    </mdx>
    <mdx n="0" f="s">
      <ms ns="30" c="0"/>
    </mdx>
    <mdx n="0" f="s">
      <ms ns="31" c="0"/>
    </mdx>
    <mdx n="0" f="s">
      <ms ns="32" c="0"/>
    </mdx>
    <mdx n="0" f="s">
      <ms ns="33" c="0"/>
    </mdx>
    <mdx n="0" f="s">
      <ms ns="34" c="0"/>
    </mdx>
    <mdx n="0" f="s">
      <ms ns="35" c="0"/>
    </mdx>
    <mdx n="0" f="s">
      <ms ns="36" c="0"/>
    </mdx>
    <mdx n="0" f="s">
      <ms ns="37" c="0"/>
    </mdx>
    <mdx n="0" f="s">
      <ms ns="38" c="0"/>
    </mdx>
    <mdx n="0" f="s">
      <ms ns="39" c="0"/>
    </mdx>
    <mdx n="0" f="s">
      <ms ns="40" c="0"/>
    </mdx>
    <mdx n="0" f="s">
      <ms ns="41" c="0"/>
    </mdx>
    <mdx n="0" f="s">
      <ms ns="42" c="0"/>
    </mdx>
    <mdx n="0" f="s">
      <ms ns="43" c="0"/>
    </mdx>
    <mdx n="0" f="s">
      <ms ns="44" c="0"/>
    </mdx>
    <mdx n="0" f="s">
      <ms ns="45" c="0"/>
    </mdx>
    <mdx n="0" f="s">
      <ms ns="46" c="0"/>
    </mdx>
    <mdx n="0" f="s">
      <ms ns="47" c="0"/>
    </mdx>
    <mdx n="0" f="s">
      <ms ns="48" c="0"/>
    </mdx>
    <mdx n="0" f="s">
      <ms ns="49" c="0"/>
    </mdx>
    <mdx n="0" f="s">
      <ms ns="50" c="0"/>
    </mdx>
    <mdx n="0" f="s">
      <ms ns="51" c="0"/>
    </mdx>
    <mdx n="0" f="s">
      <ms ns="52" c="0"/>
    </mdx>
    <mdx n="0" f="s">
      <ms ns="53" c="0"/>
    </mdx>
  </mdxMetadata>
  <valueMetadata count="5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valueMetadata>
</metadata>
</file>

<file path=xl/sharedStrings.xml><?xml version="1.0" encoding="utf-8"?>
<sst xmlns="http://schemas.openxmlformats.org/spreadsheetml/2006/main" count="248" uniqueCount="152">
  <si>
    <t>Column Labels</t>
  </si>
  <si>
    <t>Values</t>
  </si>
  <si>
    <t>Month</t>
  </si>
  <si>
    <t>All</t>
  </si>
  <si>
    <t>Quarter</t>
  </si>
  <si>
    <t>Motoring Offence Flag</t>
  </si>
  <si>
    <t>Outcome Without Conviction</t>
  </si>
  <si>
    <t>Plea at Crown Court</t>
  </si>
  <si>
    <t>HO Offence Code</t>
  </si>
  <si>
    <t>Offence</t>
  </si>
  <si>
    <t>Offence Group</t>
  </si>
  <si>
    <t>Offence Type</t>
  </si>
  <si>
    <t>Police Force Area</t>
  </si>
  <si>
    <t>Detailed Ethnicity</t>
  </si>
  <si>
    <t>Ethnicity</t>
  </si>
  <si>
    <t>Age Range</t>
  </si>
  <si>
    <t>Age Group</t>
  </si>
  <si>
    <t>Sex</t>
  </si>
  <si>
    <t>Person/Other</t>
  </si>
  <si>
    <t>Average Custodial Sentence Length (months)</t>
  </si>
  <si>
    <t>Period of Driving Disqualification</t>
  </si>
  <si>
    <t>Driving Disposal Type</t>
  </si>
  <si>
    <t>Fine Amount</t>
  </si>
  <si>
    <t>Custodial Sentence Length</t>
  </si>
  <si>
    <t>Detailed Sentence Outcome</t>
  </si>
  <si>
    <t>Sentence Outcome</t>
  </si>
  <si>
    <t>Custody Rate</t>
  </si>
  <si>
    <t>Average Fine (persons)</t>
  </si>
  <si>
    <t>Average Fine (companies)</t>
  </si>
  <si>
    <t>Compensation Amount</t>
  </si>
  <si>
    <t>Average Compensation</t>
  </si>
  <si>
    <t>Compensation Outcome (all disposal)</t>
  </si>
  <si>
    <t>Sentenced</t>
  </si>
  <si>
    <t>Case discontinued at the Crown Court</t>
  </si>
  <si>
    <t>Acquitted at the Crown Court</t>
  </si>
  <si>
    <t>Other disposal without conviction</t>
  </si>
  <si>
    <t>Convicted at the Crown Court</t>
  </si>
  <si>
    <t>Sentenced at the Crown Court</t>
  </si>
  <si>
    <t>Appeared at CC for trial</t>
  </si>
  <si>
    <t>Appeared at CC for sentencing</t>
  </si>
  <si>
    <t xml:space="preserve">Criminal Justice System Statistics publication: Crown Court 2010 to 2023: Pivot Table Analytical Tool for England and Wales </t>
  </si>
  <si>
    <t>Contents</t>
  </si>
  <si>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</si>
  <si>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and Common Platform data. The data includes offences where there has been no police involvement, such as those prosecutions instigated by government departments, private organisations and individuals. </t>
  </si>
  <si>
    <t>Data supplier:</t>
  </si>
  <si>
    <t>Criminal Courts &amp; Sentencing Data and Statistics</t>
  </si>
  <si>
    <t>Data and Analysis</t>
  </si>
  <si>
    <t>Ministry of Justice</t>
  </si>
  <si>
    <t>Further information on data sources and definitions can be found in the guidance document produced alongside the main report - Guide to Criminal Justice Statistics at:</t>
  </si>
  <si>
    <t>https://www.gov.uk/government/statistics/criminal-justice-system-statistics-quarterly-december-2023</t>
  </si>
  <si>
    <t>Please also see the 'Data behind Interactive Data Tools' folder for the data underlying this tool in CSV format</t>
  </si>
  <si>
    <t>Calculations:</t>
  </si>
  <si>
    <t>1)</t>
  </si>
  <si>
    <t>2)</t>
  </si>
  <si>
    <t>3)</t>
  </si>
  <si>
    <t>Note Number</t>
  </si>
  <si>
    <t>Note:</t>
  </si>
  <si>
    <t>Note 1</t>
  </si>
  <si>
    <t>In Q2 2023 CJSQ publication, work was undertaken to develop the processing of criminal court sentencing data. As a result, figures were revised from 2017 onwards due to more accurate and reliable methods for data processing for information on prosecutions, convictions, sentencing and remands. We advise users to apply caution when comparing trends between 2017 and 2016 where detailed offences or specific sentencing outcomes may increase or decrease. Please see technical guide and detailed technical appendix for more details.</t>
  </si>
  <si>
    <t>Note 2</t>
  </si>
  <si>
    <t xml:space="preserve">Offence groups and offence types are continually revised using the Offence Group Classification published alongside this report to reflect offences accurately. Users should exercise caution when comparing these figures to those previously published. </t>
  </si>
  <si>
    <t>Note 3</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</si>
  <si>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</si>
  <si>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Note 4</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</si>
  <si>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</si>
  <si>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Note 5</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</si>
  <si>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</si>
  <si>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Note 6</t>
  </si>
  <si>
    <t>It is not advised to use this data to calculate conviction rate (the number of convictions as a proportion of the number of prosecutions). This is due to the Court Proceedings Database counting two separate records at two separate stages (one for prosecution, one for conviction). We cannot track the defendant throughout their court journey and an individual may appear at each court in separate years, or for a different principal offence at different stages. As a result, this rate is not an accurate measure of the proportion of prosecutions that result in a conviction.</t>
  </si>
  <si>
    <t>Note 7</t>
  </si>
  <si>
    <t>Data are given on a principal disposal basis - i.e. reporting the most severe sentence for the principal offence.</t>
  </si>
  <si>
    <t>Note 8</t>
  </si>
  <si>
    <t>As a result of new processing from 2017 onwards, the methodology for principal offence and disposal is more robust and includes the broadest range of sentencing outcomes. We advise users to apply caution when comparing volumes of some disposals prior to 2017 with those after 2017 - the disposals most affected are: extended determinate sentences, special sentences for offenders of special concern, hospital orders, suspended sentences and community sentences.  Volumes of these have increased in the new system from 2017 onwards. This has also led to a decrease in offenders otherwise dealt with, receiving victim surcharge, compensation or crown court/police cells. Please see technical guide and detailed technical appendix for more details.</t>
  </si>
  <si>
    <t>Note 9</t>
  </si>
  <si>
    <t>Where a case is entered on the Common Platform, it is possible to count the prosecutions at magistrates’ court separately for trial and sentence cases that are sent to the Crown Court as well as for offences disposed at the magistrates’ court. This is because Common Platform is one streamlined system for both courts. This has led to a slight increase in the published number of prosecutions for indictable offence, however the number of cases where a defendant receives a disposal separately at magistrates’ court and Crown Court is small.</t>
  </si>
  <si>
    <t>Note 10</t>
  </si>
  <si>
    <t>Indictable only offences are the most serious and must be tried at the Crown Court; summary offences are the least serious and must be tried at magistrates’ courts; and triable-either-way offences are of intermediate severity and may be tried at either court based on the circumstances of the case. Indictable only and triable-either-way offences are often refered to collectively as 'Indictable'. See accompanying technical guide for further details.</t>
  </si>
  <si>
    <t>Note 11</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</si>
  <si>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</si>
  <si>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12</t>
  </si>
  <si>
    <t>From 2017,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Technical Guide to Criminal Justice Statistics”.</t>
  </si>
  <si>
    <t>Note 13</t>
  </si>
  <si>
    <t>We advise caution when comparing ACSL for sexual offences prior to 2017. As a result of new processing from 2017 onwards, the methodology for principal offence and disposal is more robust and captures sentencing outcomes that were previously missed. This has led to an increase in extended custodial sentences, which has driven an increase in sentence length for sexual offences from 2017 onwards as defendants sentenced for these offences mainly receive these serious sentences.</t>
  </si>
  <si>
    <t>Note 14</t>
  </si>
  <si>
    <t>Ambiguity in the status of small business owners can occasionally lead to defendants recorded as companies receiving sentences only available to people, such as community or custodial sentence lengths.</t>
  </si>
  <si>
    <t>Note 15</t>
  </si>
  <si>
    <t xml:space="preserve">Currently, in centrally collated sentencing data, we can only identify those recorded and processed on the Automated Track Case Management System (ATCM) as Single Justice Procedure (SJP) cases, from 2017 onwards. This will not be a total count of SJP records, as many are still processed through LIBRA case management system. For overall count of SJP cases, please refer to the Criminal Court Statistics Quarterly (https://www.gov.uk/government/collections/criminal-court-statistics). Caution should be taken when interpreting trends by Police force area as particular courts may be allocated all the SJP offences for the entire region. </t>
  </si>
  <si>
    <t>Note 16</t>
  </si>
  <si>
    <t>Committal hearings were abolished in 2013 and defendants are now sent for trial at the Crown Court.</t>
  </si>
  <si>
    <t>Note 17</t>
  </si>
  <si>
    <t>The number of defendants committed for sentence from the magistrates’ court in the Crown Court datasets are higher from 2017 onwards due to the new defendant on case methodology at Crown Court.</t>
  </si>
  <si>
    <t>Note 18</t>
  </si>
  <si>
    <t>Note 19</t>
  </si>
  <si>
    <t xml:space="preserve">Figures for ethnicity are categorised using the 5+1 self-identified classification based on the 18+1 classification used in the 2011 Census for indictable offences only.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</si>
  <si>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Note 20</t>
  </si>
  <si>
    <t>18+1 classification for ethnicity was published in data tools alongside the 2022 publication. Bringing 'Ethnicity' (5+1 classification) above 'Detailed ethnicity' (18+1 classification) in the rows of the pivot tool will show what is included in the 5+1 classification</t>
  </si>
  <si>
    <t>Note 21</t>
  </si>
  <si>
    <t xml:space="preserve">Adults are those offenders aged 21 and over, whilst children are aged under 18 and young adults are aged 18-20. </t>
  </si>
  <si>
    <t>Note 22</t>
  </si>
  <si>
    <t>Note 23</t>
  </si>
  <si>
    <t xml:space="preserve">Police Force Areas provide breakdowns of where offences were dealt with (not where they were committed). </t>
  </si>
  <si>
    <t>Note 24</t>
  </si>
  <si>
    <t>The new category ‘Other disposal without conviction’ has been added to more accurately capture disposals for defendants who not convicted, such as defendants who are found unfit to plead, and includes hospital orders, restraining order or other ancillary order without conviction.
Unfitness to plead is when a defendant cannot understand or participate in a criminal trial (which could be due to e.g. a mental health condition, learning disability or other neurodiverse condition). In these cases, the full criminal trial is paused and the defendant has a “fact-finding” hearing with a jury to determine if they “did the act”. If an unfit to plead defendant has been found to have “done the act”, they will receive an outcome of a hospital order, a supervision order or be acquitted.
Prior to 2017, unfit to plead was categorised as a sentence outcome but this has since been identified as inaccurate as unfitness to plead is a process, rather than an outcome. The previous unfit to plead category has therefore been moved into ‘other'.
New data processing methods after 2017 have enabled us to identify disposals given to defendants who are not convicted, such as defendants who are unfit to plead, and are now presented in the ‘Other disposal without conviction’ category.
Please note that defendants who are found unfit to plead and are acquitted are not captured in this category. They will be captured under the ‘acquitted’ category. If a defendant is found not guilty by reason of insanity, this will also be captured under the ‘acquitted’ category when it is recorded as the principal disposal but commonly these defendants will also receive hospital orders as a secondary outcome. Work is undergoing to identify further disposals without conviction from the centrally collated court dataset.</t>
  </si>
  <si>
    <t>Note 25</t>
  </si>
  <si>
    <t>Due to previous processing of the data, fine amounts higher than values of £10,000 were ommitted from the data before 2017. These are now included in the data as investigations showed these values were possible for companies.</t>
  </si>
  <si>
    <t>Note 26</t>
  </si>
  <si>
    <t>As a result of new processing from 2017 onwards, we are now able to capture additional records where the case has concluded but the disposal given is not known. This has led to an increase in the disposal not known category.</t>
  </si>
  <si>
    <t>Note 27</t>
  </si>
  <si>
    <t>Note 28</t>
  </si>
  <si>
    <t>Average calculations for custodial sentence length, fines and compensation exclude records where amounts are zero, e.g. 0 months in custody or £0 ordered under fine or compensation. Total volumes presented include these records, including  "Compensation (All disposal)" and relevant breakdowns of the 'Sentence outcome' and 'Detailed sentence outcome' filters.</t>
  </si>
  <si>
    <t>Note 29</t>
  </si>
  <si>
    <t>Otherwise dealt with on finding of guilty includes one day in police cells, disqualification order, restraining order, confiscation order, travel restriction order, disqualification from driving, hospital orders, guardianship orders, recommendation for deportation and other disposals.</t>
  </si>
  <si>
    <t>Note 30</t>
  </si>
  <si>
    <t xml:space="preserve">The offence code for Bribery of foreign public officials, 09909, is known to be commonly used as a miscellaneous code by courts as well as for its intended purpose. </t>
  </si>
  <si>
    <t>Note 31</t>
  </si>
  <si>
    <t>Sentences of imprisonment for public protection were introduced by the Criminal Justice Act 2003, and abolished by the Legal Aid, Sentencing and Punishment of Offenders Act 2012.</t>
  </si>
  <si>
    <t>Note 32</t>
  </si>
  <si>
    <t xml:space="preserve">There are known issues with the disqualification data; for example, there are cases where an offender is not recorded as having been disqualified for an offence where a disqualification should be mandatory. </t>
  </si>
  <si>
    <t>Note 33</t>
  </si>
  <si>
    <t xml:space="preserve">Offenders endorsed (issued with penalty points on their driving licence) without being being disqualified for the specific offence for which they were endorsed. Please note this the number of offenders endorsed, rather than the total number of points awarded. Offenders may still be disqualified under section 35 of the Road Traffic Offenders Act 1988 (penalty point system) if they have accumulated enough points. </t>
  </si>
  <si>
    <t>Note 34</t>
  </si>
  <si>
    <t>Type and period of disqualification for motoring offences, alongside a motoring offence flag, have been added to the Outcomes by Offence, magistrates' and Crown Court data tools in 2022 following the discontinuation of the motoring data tool.</t>
  </si>
  <si>
    <t>Note 35</t>
  </si>
  <si>
    <t>The motoring data tables and tools now include driving disqualification lengths for those disqualified due to accumulating 12 or more penalty points for motoring offences  under section 35 of the Road Traffic Offenders Act 1988. This has led to an increase in the number of defendants receiving a disqualification of six months, which is the minimum length of a disqualification under this section. For consistency, this type of disqualification is separated out in the tables and tools as 'points disqualification'.</t>
  </si>
  <si>
    <t>Instructions for use of this pivot table:</t>
  </si>
  <si>
    <t>Click anywhere in the table to bring up the pivot Table Field List</t>
  </si>
  <si>
    <t>Drag field into areas below to change display data</t>
  </si>
  <si>
    <t>Quarterly figures within individual calendar years can be examined by opening the field list and placing the ‘Quarter’ variable under columns. For example, if you are interested in 2022/23 financial year you would need to combine figures Q2-Q4 in 2022 and Q1 in 2023.</t>
  </si>
  <si>
    <t>Please see Notes page for further information on the data and calculations used in this data tool.</t>
  </si>
  <si>
    <t>PivotTables</t>
  </si>
  <si>
    <t>For ease, a PivotTable has been created to help analyse the data. This PivotTable creates an interactive summary that can be manipulated based on the information that you require.</t>
  </si>
  <si>
    <t>Pivot table for the Number of Defendants in England and Wales sentenced to compensation at Crown Court by: Quarter, Month, Person/Other, Sex, Age Group, Age Range, Ethnicity, Detailed Ethnicity, Police Force Area, Offence Type, Offence Group, Offence, HO Offence Code, Plea at Crown Court, Compensation Amount, Motoring Offence Flag at the Crown Court for years December 2010 to December 2023</t>
  </si>
  <si>
    <t>Pivot table for the Number of Defendants in England and Wales sentenced at Crown Court by: Quarter, Month, Person/Other, Sex, Age Group, Age Range, Ethnicity, Detailed Ethnicity, Police Force Area, Offence Type, Offence Group, Offence, HO Offence Code, Plea at Crown Court, Sentence Outcome, Detailed Sentence Outcome, Custodial Sentence Length, Fine Amount, Driving Disposal Type, Period of Driving Disqualification, Motoring Offence Flag at Crown Court for years December 2010 to December 2023</t>
  </si>
  <si>
    <t>Pivot table for the Number of Defendants in England and Wales tried, convicted and sentenced at Crown Court by: Quarter, Month, Person/Other, Sex, Age Group, Age Range, Ethnicity, Detailed Ethnicity, Police Force Area, Offence Type, Offence Group, Offence, HO Offence Code, Plea at Crown Court, Outcome Without Conviction, Motoring Offence Flag at Crown Court for years December 2010 to December 2023</t>
  </si>
  <si>
    <t>Time Period: 12 months ending December 2010 to 12 months ending December 2023</t>
  </si>
  <si>
    <t>4)</t>
  </si>
  <si>
    <r>
      <rPr>
        <u/>
        <sz val="11"/>
        <rFont val="Calibri"/>
        <family val="2"/>
        <scheme val="minor"/>
      </rPr>
      <t>Date published:</t>
    </r>
    <r>
      <rPr>
        <sz val="11"/>
        <rFont val="Calibri"/>
        <family val="2"/>
        <scheme val="minor"/>
      </rPr>
      <t xml:space="preserve"> 16 May 2024</t>
    </r>
  </si>
  <si>
    <r>
      <t xml:space="preserve">To </t>
    </r>
    <r>
      <rPr>
        <b/>
        <sz val="11"/>
        <color rgb="FF000000"/>
        <rFont val="Calibri"/>
        <family val="2"/>
      </rPr>
      <t>filter</t>
    </r>
    <r>
      <rPr>
        <sz val="11"/>
        <color indexed="8"/>
        <rFont val="Calibri"/>
        <family val="2"/>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</si>
  <si>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If you are interested in looking at </t>
    </r>
    <r>
      <rPr>
        <b/>
        <sz val="11"/>
        <color rgb="FF000000"/>
        <rFont val="Calibri"/>
        <family val="2"/>
      </rPr>
      <t>motoring offences only</t>
    </r>
    <r>
      <rPr>
        <sz val="11"/>
        <color indexed="8"/>
        <rFont val="Calibri"/>
        <family val="2"/>
      </rPr>
      <t xml:space="preserve"> and motoring sentence outcomes such as period and type of disqualification, use the 'Motoring offence flag' filter to select only motoring offences.</t>
    </r>
  </si>
  <si>
    <r>
      <rPr>
        <b/>
        <sz val="11"/>
        <color rgb="FF000000"/>
        <rFont val="Calibri"/>
        <family val="2"/>
      </rPr>
      <t>Hint</t>
    </r>
    <r>
      <rPr>
        <sz val="11"/>
        <color indexed="8"/>
        <rFont val="Calibri"/>
        <family val="2"/>
      </rPr>
      <t xml:space="preserve">: when selecting multiple items within a filter, such as selecting multiple offences, select </t>
    </r>
    <r>
      <rPr>
        <b/>
        <sz val="11"/>
        <color rgb="FF000000"/>
        <rFont val="Calibri"/>
        <family val="2"/>
      </rPr>
      <t xml:space="preserve">add current selection to filter </t>
    </r>
    <r>
      <rPr>
        <sz val="11"/>
        <color indexed="8"/>
        <rFont val="Calibri"/>
        <family val="2"/>
      </rPr>
      <t>to keep previously selected offences</t>
    </r>
  </si>
  <si>
    <r>
      <rPr>
        <b/>
        <sz val="11"/>
        <color rgb="FF000000"/>
        <rFont val="Calibri"/>
        <family val="2"/>
      </rPr>
      <t xml:space="preserve">Row area fields </t>
    </r>
    <r>
      <rPr>
        <sz val="11"/>
        <color indexed="8"/>
        <rFont val="Calibri"/>
        <family val="2"/>
      </rPr>
      <t>are shown along the left side of a PivotTable.</t>
    </r>
    <r>
      <rPr>
        <b/>
        <sz val="11"/>
        <color rgb="FF000000"/>
        <rFont val="Calibri"/>
        <family val="2"/>
      </rPr>
      <t xml:space="preserve"> Drag</t>
    </r>
    <r>
      <rPr>
        <sz val="11"/>
        <color indexed="8"/>
        <rFont val="Calibri"/>
        <family val="2"/>
      </rPr>
      <t xml:space="preserve"> a filter from the filters area to the rows area to view a detailed breakdown of the filter. </t>
    </r>
  </si>
  <si>
    <r>
      <rPr>
        <b/>
        <sz val="11"/>
        <color rgb="FF000000"/>
        <rFont val="Calibri"/>
        <family val="2"/>
      </rPr>
      <t>Values -</t>
    </r>
    <r>
      <rPr>
        <sz val="11"/>
        <color indexed="8"/>
        <rFont val="Calibri"/>
        <family val="2"/>
      </rPr>
      <t xml:space="preserve"> When multiple variables are in the 'Values' field, a 'Values' variable will appear, this should be moved to the 'Rows' area field to view data clearly. 
</t>
    </r>
    <r>
      <rPr>
        <b/>
        <sz val="11"/>
        <color rgb="FF000000"/>
        <rFont val="Calibri"/>
        <family val="2"/>
      </rPr>
      <t>To remove</t>
    </r>
    <r>
      <rPr>
        <sz val="11"/>
        <color indexed="8"/>
        <rFont val="Calibri"/>
        <family val="2"/>
      </rPr>
      <t xml:space="preserve"> any of these values from the pivot table, simply drag the variables out of the values field and into the fields pane at the top.</t>
    </r>
  </si>
  <si>
    <r>
      <rPr>
        <b/>
        <sz val="11"/>
        <color rgb="FF000000"/>
        <rFont val="Calibri"/>
        <family val="2"/>
      </rPr>
      <t>Example:</t>
    </r>
    <r>
      <rPr>
        <sz val="11"/>
        <color indexed="8"/>
        <rFont val="Calibri"/>
        <family val="2"/>
      </rPr>
      <t xml:space="preserve"> To view only those sentenced, by sentence outcome, drag 'Average Custodial Sentence Length' add 'Average Fine' from the values field and drag 'Sentence Outcome' from the filters into the rows field.</t>
    </r>
  </si>
  <si>
    <r>
      <rPr>
        <b/>
        <sz val="11"/>
        <color indexed="8"/>
        <rFont val="Calibri"/>
        <family val="2"/>
      </rPr>
      <t>Column area fields</t>
    </r>
    <r>
      <rPr>
        <sz val="11"/>
        <color indexed="8"/>
        <rFont val="Calibri"/>
        <family val="2"/>
      </rPr>
      <t xml:space="preserve"> appear along the top of PivotTables. By default, this is 'Year'</t>
    </r>
  </si>
  <si>
    <r>
      <rPr>
        <b/>
        <sz val="11"/>
        <color rgb="FF000000"/>
        <rFont val="Calibri"/>
        <family val="2"/>
      </rPr>
      <t xml:space="preserve">PivotTable fields </t>
    </r>
    <r>
      <rPr>
        <sz val="11"/>
        <color indexed="8"/>
        <rFont val="Calibri"/>
        <family val="2"/>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</si>
  <si>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t xml:space="preserve">Click anywhere in the table to bring up the </t>
    </r>
    <r>
      <rPr>
        <b/>
        <sz val="11"/>
        <color rgb="FF000000"/>
        <rFont val="Calibri"/>
        <family val="2"/>
      </rPr>
      <t>PivotTable fields</t>
    </r>
    <r>
      <rPr>
        <sz val="11"/>
        <color indexed="8"/>
        <rFont val="Calibri"/>
        <family val="2"/>
      </rPr>
      <t xml:space="preserve">. Also found: </t>
    </r>
    <r>
      <rPr>
        <i/>
        <sz val="11"/>
        <color rgb="FF000000"/>
        <rFont val="Calibri"/>
        <family val="2"/>
      </rPr>
      <t>Analyze &gt; Field List</t>
    </r>
  </si>
  <si>
    <t xml:space="preserve">If a value does not appear within a filter (for example, a specific HO code), this represents a nil return. </t>
  </si>
  <si>
    <t>Prior to 2017, data validations were applied to the age variable in the dataset. If there is an apparent anomaly in a defendant’s age, or date of birth was unknown, records may have been automatically assigned a default age of 25 for an adult or 17 for a juvenile, meaning that these ages were overcounted. To improve the accuracy of the ‘age range’ variable for 2017 onwards, defendants with an unknown date of birth are grouped within 'unknown age'. We advise users to apply caution when comparing ages between years as prior to 2017 the age ranges 16-17 and 25+ include a substantial number of defendants with unknown date of birth. Additionally, prior to 2017, 'unknown age' was applied to records over age 99, this is now valid up to age 120.</t>
  </si>
  <si>
    <t>The average fine is calculated as an arithmetic mean. It is the total fine amount divided by the total number fined and is suppressed when the number total number of fines issued for an offence is less than 5.</t>
  </si>
  <si>
    <t xml:space="preserve">The average custodial sentence length is the number of months divided by the number of offenders sentenced. ACSL is suppressed when the number of persons who received a determinate sentence for an offence is less than 5. Excludes life and other indeterminate sentences. </t>
  </si>
  <si>
    <t>Average compensation is calculated as an arithmetic mean. It is the total compensation amount divided by the number given a compensation disposal and is suppressed when the number of persons sentenced to compensation for an offence is less than 5.</t>
  </si>
  <si>
    <t>Custody rate represents the proportion of offenders who receive an immediate custodial sentence among all those sentenced. It is calculated by dividing the number of offenders given immediate custody, by the total number of offenders sentenced. Custody rate is supressed when the number of persons sentenced for an offence is less than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</si>
</sst>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64" formatCode="0.0"/>
    <numFmt numFmtId="165" formatCode="0.0%;\-0.0%;0.0%"/>
    <numFmt numFmtId="166" formatCode="&quot;£&quot;#,##0;\-&quot;£&quot;#,##0;&quot;£&quot;#,##0"/>
  </numFmts>
  <fonts count="23">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u/>
      <sz val="10"/>
      <color indexed="12"/>
      <name val="Arial"/>
      <family val="2"/>
    </font>
    <font>
      <sz val="11"/>
      <name val="Calibri"/>
      <family val="2"/>
      <scheme val="minor"/>
    </font>
    <font>
      <b/>
      <sz val="11"/>
      <color rgb="FFFF0000"/>
      <name val="Calibri"/>
      <family val="2"/>
      <scheme val="minor"/>
    </font>
    <font>
      <b/>
      <sz val="11"/>
      <name val="Calibri"/>
      <family val="2"/>
      <scheme val="minor"/>
    </font>
    <font>
      <b/>
      <u/>
      <sz val="11"/>
      <name val="Calibri"/>
      <family val="2"/>
      <scheme val="minor"/>
    </font>
    <font>
      <u/>
      <sz val="11"/>
      <name val="Calibri"/>
      <family val="2"/>
      <scheme val="minor"/>
    </font>
    <font>
      <i/>
      <sz val="11"/>
      <color indexed="8"/>
      <name val="Calibri"/>
      <family val="2"/>
      <scheme val="minor"/>
    </font>
    <font>
      <i/>
      <sz val="11"/>
      <name val="Calibri"/>
      <family val="2"/>
      <scheme val="minor"/>
    </font>
    <font>
      <sz val="11"/>
      <color indexed="8"/>
      <name val="Calibri"/>
      <family val="2"/>
      <scheme val="minor"/>
    </font>
    <font>
      <sz val="11"/>
      <color theme="1"/>
      <name val="Calibri "/>
    </font>
    <font>
      <i/>
      <sz val="11"/>
      <color theme="1"/>
      <name val="Calibri"/>
      <family val="2"/>
      <scheme val="minor"/>
    </font>
    <font>
      <b/>
      <sz val="11"/>
      <color rgb="FF000000"/>
      <name val="Calibri"/>
      <family val="2"/>
    </font>
    <font>
      <b/>
      <sz val="11"/>
      <color indexed="8"/>
      <name val="Calibri"/>
      <family val="2"/>
    </font>
    <font>
      <i/>
      <sz val="11"/>
      <color rgb="FF000000"/>
      <name val="Calibri"/>
      <family val="2"/>
    </font>
    <font>
      <b/>
      <sz val="11"/>
      <color rgb="FFFF0000"/>
      <name val="Calibri"/>
      <family val="2"/>
    </font>
    <font>
      <sz val="11"/>
      <color theme="1"/>
      <name val="Calibri"/>
      <family val="2"/>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s>
  <cellStyleXfs count="6">
    <xf numFmtId="0" fontId="0" fillId="0" borderId="0"/>
    <xf numFmtId="0" fontId="4" fillId="0" borderId="0" applyNumberFormat="0" applyFill="0" applyBorder="0" applyAlignment="0" applyProtection="0"/>
    <xf numFmtId="0" fontId="5" fillId="0" borderId="0"/>
    <xf numFmtId="0" fontId="6" fillId="0" borderId="0"/>
    <xf numFmtId="0" fontId="7" fillId="0" borderId="0" applyNumberFormat="0" applyFill="0" applyBorder="0" applyAlignment="0" applyProtection="0">
      <alignment vertical="top"/>
      <protection locked="0"/>
    </xf>
    <xf numFmtId="0" fontId="1" fillId="0" borderId="0"/>
  </cellStyleXfs>
  <cellXfs count="85">
    <xf numFmtId="0" fontId="0" fillId="0" borderId="0" xfId="0"/>
    <xf numFmtId="0" fontId="0" fillId="0" borderId="0" xfId="0" pivotButton="1"/>
    <xf numFmtId="0" fontId="0" fillId="0" borderId="0" xfId="0" applyAlignment="1">
      <alignment horizontal="left"/>
    </xf>
    <xf numFmtId="164" fontId="0" fillId="0" borderId="0" xfId="0" applyNumberFormat="1"/>
    <xf numFmtId="165" fontId="0" fillId="0" borderId="0" xfId="0" applyNumberFormat="1"/>
    <xf numFmtId="3" fontId="0" fillId="0" borderId="0" xfId="0" applyNumberFormat="1"/>
    <xf numFmtId="0" fontId="8" fillId="2" borderId="1" xfId="2" applyFont="1" applyFill="1" applyBorder="1"/>
    <xf numFmtId="0" fontId="8" fillId="2" borderId="2" xfId="2" applyFont="1" applyFill="1" applyBorder="1"/>
    <xf numFmtId="0" fontId="8" fillId="2" borderId="3" xfId="2" applyFont="1" applyFill="1" applyBorder="1"/>
    <xf numFmtId="0" fontId="8" fillId="2" borderId="0" xfId="2" applyFont="1" applyFill="1"/>
    <xf numFmtId="0" fontId="8" fillId="2" borderId="4" xfId="2" applyFont="1" applyFill="1" applyBorder="1"/>
    <xf numFmtId="0" fontId="8" fillId="2" borderId="5" xfId="2" applyFont="1" applyFill="1" applyBorder="1"/>
    <xf numFmtId="0" fontId="9" fillId="2" borderId="0" xfId="2" applyFont="1" applyFill="1"/>
    <xf numFmtId="0" fontId="10" fillId="2" borderId="0" xfId="2" applyFont="1" applyFill="1"/>
    <xf numFmtId="0" fontId="11" fillId="2" borderId="0" xfId="2" applyFont="1" applyFill="1"/>
    <xf numFmtId="0" fontId="12" fillId="2" borderId="0" xfId="2" applyFont="1" applyFill="1"/>
    <xf numFmtId="11" fontId="8" fillId="2" borderId="5" xfId="2" applyNumberFormat="1" applyFont="1" applyFill="1" applyBorder="1" applyAlignment="1">
      <alignment horizontal="left"/>
    </xf>
    <xf numFmtId="49" fontId="8" fillId="2" borderId="0" xfId="2" applyNumberFormat="1" applyFont="1" applyFill="1" applyAlignment="1">
      <alignment vertical="top" wrapText="1"/>
    </xf>
    <xf numFmtId="11" fontId="8" fillId="2" borderId="4" xfId="2" applyNumberFormat="1" applyFont="1" applyFill="1" applyBorder="1" applyAlignment="1">
      <alignment horizontal="left"/>
    </xf>
    <xf numFmtId="11" fontId="8" fillId="2" borderId="0" xfId="2" applyNumberFormat="1" applyFont="1" applyFill="1" applyAlignment="1">
      <alignment horizontal="left" wrapText="1"/>
    </xf>
    <xf numFmtId="0" fontId="13" fillId="2" borderId="4" xfId="2" applyFont="1" applyFill="1" applyBorder="1"/>
    <xf numFmtId="0" fontId="14" fillId="2" borderId="0" xfId="3" applyFont="1" applyFill="1"/>
    <xf numFmtId="0" fontId="13" fillId="2" borderId="0" xfId="3" applyFont="1" applyFill="1"/>
    <xf numFmtId="0" fontId="15" fillId="2" borderId="0" xfId="3" applyFont="1" applyFill="1"/>
    <xf numFmtId="0" fontId="15" fillId="2" borderId="5" xfId="3" applyFont="1" applyFill="1" applyBorder="1"/>
    <xf numFmtId="0" fontId="10" fillId="2" borderId="0" xfId="4" applyFont="1" applyFill="1" applyBorder="1" applyAlignment="1" applyProtection="1"/>
    <xf numFmtId="0" fontId="1" fillId="2" borderId="5" xfId="5" applyFont="1" applyFill="1" applyBorder="1"/>
    <xf numFmtId="0" fontId="8" fillId="2" borderId="4" xfId="4" applyNumberFormat="1" applyFont="1" applyFill="1" applyBorder="1" applyAlignment="1" applyProtection="1">
      <alignment wrapText="1"/>
    </xf>
    <xf numFmtId="0" fontId="1" fillId="2" borderId="5" xfId="5" applyFont="1" applyFill="1" applyBorder="1" applyAlignment="1">
      <alignment wrapText="1"/>
    </xf>
    <xf numFmtId="0" fontId="8" fillId="2" borderId="5" xfId="3" applyFont="1" applyFill="1" applyBorder="1"/>
    <xf numFmtId="0" fontId="8" fillId="2" borderId="0" xfId="3" applyFont="1" applyFill="1"/>
    <xf numFmtId="0" fontId="12" fillId="2" borderId="0" xfId="3" applyFont="1" applyFill="1"/>
    <xf numFmtId="0" fontId="8" fillId="2" borderId="0" xfId="4" applyFont="1" applyFill="1" applyBorder="1" applyAlignment="1" applyProtection="1"/>
    <xf numFmtId="0" fontId="2" fillId="2" borderId="0" xfId="2" applyFont="1" applyFill="1"/>
    <xf numFmtId="0" fontId="8" fillId="2" borderId="6" xfId="2" applyFont="1" applyFill="1" applyBorder="1"/>
    <xf numFmtId="0" fontId="8" fillId="2" borderId="7" xfId="2" applyFont="1" applyFill="1" applyBorder="1"/>
    <xf numFmtId="0" fontId="8" fillId="2" borderId="8" xfId="2" applyFont="1" applyFill="1" applyBorder="1"/>
    <xf numFmtId="0" fontId="16" fillId="0" borderId="0" xfId="0" applyFont="1"/>
    <xf numFmtId="0" fontId="3" fillId="2" borderId="9" xfId="0" applyFont="1" applyFill="1" applyBorder="1"/>
    <xf numFmtId="0" fontId="3" fillId="2" borderId="10" xfId="0" applyFont="1" applyFill="1" applyBorder="1" applyAlignment="1">
      <alignment wrapText="1"/>
    </xf>
    <xf numFmtId="0" fontId="3" fillId="2" borderId="11" xfId="0" applyFont="1" applyFill="1" applyBorder="1" applyAlignment="1">
      <alignment wrapText="1"/>
    </xf>
    <xf numFmtId="0" fontId="3" fillId="2" borderId="0" xfId="0" applyFont="1" applyFill="1" applyAlignment="1">
      <alignment wrapText="1"/>
    </xf>
    <xf numFmtId="0" fontId="3" fillId="2" borderId="13" xfId="0" applyFont="1" applyFill="1" applyBorder="1" applyAlignment="1">
      <alignment wrapText="1"/>
    </xf>
    <xf numFmtId="0" fontId="3" fillId="2" borderId="14" xfId="0" applyFont="1" applyFill="1" applyBorder="1" applyAlignment="1">
      <alignment wrapText="1"/>
    </xf>
    <xf numFmtId="0" fontId="3" fillId="2" borderId="15" xfId="0" applyFont="1" applyFill="1" applyBorder="1" applyAlignment="1">
      <alignment wrapText="1"/>
    </xf>
    <xf numFmtId="0" fontId="3" fillId="2" borderId="16" xfId="0" applyFont="1" applyFill="1" applyBorder="1" applyAlignment="1">
      <alignment wrapText="1"/>
    </xf>
    <xf numFmtId="0" fontId="6" fillId="4" borderId="0" xfId="0" applyFont="1" applyFill="1" applyAlignment="1">
      <alignment horizontal="left" vertical="top" wrapText="1"/>
    </xf>
    <xf numFmtId="0" fontId="6" fillId="4" borderId="0" xfId="0" applyFont="1" applyFill="1" applyAlignment="1">
      <alignment vertical="top" wrapText="1"/>
    </xf>
    <xf numFmtId="0" fontId="21" fillId="2" borderId="0" xfId="2" applyFont="1" applyFill="1" applyAlignment="1">
      <alignment horizontal="left" vertical="top"/>
    </xf>
    <xf numFmtId="0" fontId="6" fillId="4" borderId="0" xfId="0" applyFont="1" applyFill="1"/>
    <xf numFmtId="0" fontId="19" fillId="4" borderId="0" xfId="0" applyFont="1" applyFill="1" applyAlignment="1">
      <alignment vertical="top"/>
    </xf>
    <xf numFmtId="0" fontId="6" fillId="4" borderId="0" xfId="0" applyFont="1" applyFill="1" applyAlignment="1">
      <alignment horizontal="left" vertical="top"/>
    </xf>
    <xf numFmtId="0" fontId="6" fillId="4" borderId="0" xfId="0" applyFont="1" applyFill="1" applyAlignment="1">
      <alignment wrapText="1"/>
    </xf>
    <xf numFmtId="0" fontId="6" fillId="4" borderId="0" xfId="0" applyFont="1" applyFill="1" applyAlignment="1">
      <alignment vertical="top"/>
    </xf>
    <xf numFmtId="0" fontId="6" fillId="4" borderId="0" xfId="0" applyFont="1" applyFill="1" applyAlignment="1">
      <alignment vertical="center" wrapText="1"/>
    </xf>
    <xf numFmtId="0" fontId="6" fillId="4" borderId="0" xfId="0" applyFont="1" applyFill="1" applyAlignment="1">
      <alignment vertical="center"/>
    </xf>
    <xf numFmtId="0" fontId="8" fillId="0" borderId="0" xfId="0" applyFont="1" applyAlignment="1">
      <alignment horizontal="left" vertical="top" wrapText="1"/>
    </xf>
    <xf numFmtId="0" fontId="10" fillId="0" borderId="0" xfId="5" applyFont="1" applyAlignment="1">
      <alignment vertical="top" wrapText="1"/>
    </xf>
    <xf numFmtId="0" fontId="8" fillId="0" borderId="0" xfId="0" applyFont="1" applyAlignment="1">
      <alignment wrapText="1"/>
    </xf>
    <xf numFmtId="0" fontId="8" fillId="0" borderId="0" xfId="5" applyFont="1" applyAlignment="1">
      <alignment vertical="top" wrapText="1"/>
    </xf>
    <xf numFmtId="0" fontId="10" fillId="0" borderId="0" xfId="0" applyFont="1" applyAlignment="1">
      <alignment vertical="top" wrapText="1"/>
    </xf>
    <xf numFmtId="0" fontId="8" fillId="0" borderId="0" xfId="5" applyFont="1" applyAlignment="1">
      <alignment horizontal="left" vertical="top" wrapText="1"/>
    </xf>
    <xf numFmtId="5" fontId="0" fillId="0" borderId="0" xfId="0" applyNumberFormat="1"/>
    <xf numFmtId="0" fontId="14" fillId="2" borderId="0" xfId="3" applyFont="1" applyFill="1" applyAlignment="1">
      <alignment wrapText="1"/>
    </xf>
    <xf numFmtId="0" fontId="1" fillId="2" borderId="0" xfId="5" applyFont="1" applyFill="1"/>
    <xf numFmtId="11" fontId="8" fillId="2" borderId="0" xfId="2" applyNumberFormat="1" applyFont="1" applyFill="1" applyAlignment="1">
      <alignment horizontal="left" vertical="top" wrapText="1"/>
    </xf>
    <xf numFmtId="0" fontId="8" fillId="2" borderId="0" xfId="4" applyNumberFormat="1" applyFont="1" applyFill="1" applyBorder="1" applyAlignment="1" applyProtection="1">
      <alignment horizontal="left" vertical="top" wrapText="1"/>
    </xf>
    <xf numFmtId="0" fontId="4" fillId="2" borderId="0" xfId="1" applyFont="1" applyFill="1" applyBorder="1" applyAlignment="1" applyProtection="1">
      <alignment wrapText="1"/>
    </xf>
    <xf numFmtId="0" fontId="4" fillId="2" borderId="0" xfId="1" applyFont="1" applyFill="1" applyAlignment="1" applyProtection="1"/>
    <xf numFmtId="0" fontId="0" fillId="2" borderId="12" xfId="0" applyFont="1" applyFill="1" applyBorder="1" applyAlignment="1">
      <alignment wrapText="1"/>
    </xf>
    <xf numFmtId="0" fontId="0" fillId="2" borderId="0" xfId="0" applyFont="1" applyFill="1" applyAlignment="1">
      <alignment wrapText="1"/>
    </xf>
    <xf numFmtId="0" fontId="0" fillId="0" borderId="12" xfId="0" applyFont="1" applyBorder="1" applyAlignment="1">
      <alignment horizontal="left" wrapText="1"/>
    </xf>
    <xf numFmtId="0" fontId="0" fillId="0" borderId="0" xfId="0" applyFont="1" applyAlignment="1">
      <alignment horizontal="left" wrapText="1"/>
    </xf>
    <xf numFmtId="0" fontId="0" fillId="0" borderId="13" xfId="0" applyFont="1" applyBorder="1" applyAlignment="1">
      <alignment horizontal="left" wrapText="1"/>
    </xf>
    <xf numFmtId="0" fontId="17" fillId="3" borderId="12" xfId="0" applyFont="1" applyFill="1" applyBorder="1" applyAlignment="1">
      <alignment wrapText="1"/>
    </xf>
    <xf numFmtId="0" fontId="17" fillId="3" borderId="0" xfId="0" applyFont="1" applyFill="1" applyAlignment="1">
      <alignment wrapText="1"/>
    </xf>
    <xf numFmtId="0" fontId="6" fillId="4" borderId="0" xfId="0" applyFont="1" applyFill="1" applyAlignment="1">
      <alignment horizontal="center" wrapText="1"/>
    </xf>
    <xf numFmtId="0" fontId="6" fillId="4" borderId="0" xfId="0" applyFont="1" applyFill="1" applyAlignment="1">
      <alignment horizontal="center" vertical="center" wrapText="1"/>
    </xf>
    <xf numFmtId="0" fontId="6" fillId="4" borderId="0" xfId="0" applyFont="1" applyFill="1" applyAlignment="1">
      <alignment horizontal="center" vertical="top" wrapText="1"/>
    </xf>
    <xf numFmtId="0" fontId="6" fillId="4" borderId="0" xfId="0" applyFont="1" applyFill="1" applyAlignment="1">
      <alignment wrapText="1"/>
    </xf>
    <xf numFmtId="0" fontId="19" fillId="4" borderId="0" xfId="0" applyFont="1" applyFill="1" applyAlignment="1">
      <alignment horizontal="center" vertical="top"/>
    </xf>
    <xf numFmtId="0" fontId="6" fillId="4" borderId="0" xfId="0" applyFont="1" applyFill="1" applyAlignment="1">
      <alignment horizontal="left" vertical="top" wrapText="1"/>
    </xf>
    <xf numFmtId="0" fontId="22" fillId="0" borderId="0" xfId="0" applyFont="1" applyAlignment="1">
      <alignment wrapText="1"/>
    </xf>
    <xf numFmtId="0" fontId="6" fillId="4" borderId="0" xfId="0" applyFont="1" applyFill="1" applyAlignment="1">
      <alignment horizontal="left" wrapText="1"/>
    </xf>
    <xf numFmtId="166" fontId="0" fillId="0" borderId="0" xfId="0" applyNumberFormat="1"/>
  </cellXfs>
  <cellStyles count="6">
    <cellStyle name="Hyperlink" xfId="1" builtinId="8"/>
    <cellStyle name="Hyperlink_Analysis Tool mid-2013 UK" xfId="4" xr:uid="{6D77652D-511B-4F7A-870F-C81AAD428014}"/>
    <cellStyle name="Normal" xfId="0" builtinId="0"/>
    <cellStyle name="Normal 2 2 2" xfId="2" xr:uid="{7FD9C407-9897-4881-87D4-BD2E100FE866}"/>
    <cellStyle name="Normal 3" xfId="5" xr:uid="{55FCFC95-F647-4EA2-97FA-C69409FCA725}"/>
    <cellStyle name="Normal_Analysis Tool mid-2013 UK" xfId="3" xr:uid="{FF5B8ED0-E176-47C8-9081-32BCA3C6E0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eetMetadata" Target="metadata.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pivotCacheDefinition" Target="pivotCache/pivotCacheDefinition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28576</xdr:rowOff>
    </xdr:from>
    <xdr:to>
      <xdr:col>7</xdr:col>
      <xdr:colOff>616585</xdr:colOff>
      <xdr:row>4</xdr:row>
      <xdr:rowOff>123826</xdr:rowOff>
    </xdr:to>
    <xdr:pic>
      <xdr:nvPicPr>
        <xdr:cNvPr id="2" name="Picture 7">
          <a:extLst>
            <a:ext uri="{FF2B5EF4-FFF2-40B4-BE49-F238E27FC236}">
              <a16:creationId xmlns:a16="http://schemas.microsoft.com/office/drawing/2014/main" id="{59A129E3-D91D-4504-BDE2-45B1935CC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6625" y="219076"/>
          <a:ext cx="215963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547687</xdr:colOff>
      <xdr:row>3</xdr:row>
      <xdr:rowOff>95249</xdr:rowOff>
    </xdr:from>
    <xdr:ext cx="11406737" cy="5889627"/>
    <xdr:pic>
      <xdr:nvPicPr>
        <xdr:cNvPr id="2" name="Picture 1">
          <a:extLst>
            <a:ext uri="{FF2B5EF4-FFF2-40B4-BE49-F238E27FC236}">
              <a16:creationId xmlns:a16="http://schemas.microsoft.com/office/drawing/2014/main" id="{551F9ED9-58B5-43CC-BED2-130C0853D267}"/>
            </a:ext>
          </a:extLst>
        </xdr:cNvPr>
        <xdr:cNvPicPr>
          <a:picLocks noChangeAspect="1"/>
        </xdr:cNvPicPr>
      </xdr:nvPicPr>
      <xdr:blipFill rotWithShape="1">
        <a:blip xmlns:r="http://schemas.openxmlformats.org/officeDocument/2006/relationships" r:embed="rId1"/>
        <a:srcRect b="798"/>
        <a:stretch/>
      </xdr:blipFill>
      <xdr:spPr>
        <a:xfrm>
          <a:off x="5014912" y="666749"/>
          <a:ext cx="11406737" cy="5889627"/>
        </a:xfrm>
        <a:prstGeom prst="rect">
          <a:avLst/>
        </a:prstGeom>
      </xdr:spPr>
    </xdr:pic>
    <xdr:clientData/>
  </xdr:oneCellAnchor>
  <xdr:oneCellAnchor>
    <xdr:from>
      <xdr:col>3</xdr:col>
      <xdr:colOff>160573</xdr:colOff>
      <xdr:row>2</xdr:row>
      <xdr:rowOff>213176</xdr:rowOff>
    </xdr:from>
    <xdr:ext cx="2694501" cy="3051744"/>
    <xdr:pic>
      <xdr:nvPicPr>
        <xdr:cNvPr id="3" name="Picture 2">
          <a:extLst>
            <a:ext uri="{FF2B5EF4-FFF2-40B4-BE49-F238E27FC236}">
              <a16:creationId xmlns:a16="http://schemas.microsoft.com/office/drawing/2014/main" id="{A6904417-12A7-42AC-8A35-994C01416DA1}"/>
            </a:ext>
          </a:extLst>
        </xdr:cNvPr>
        <xdr:cNvPicPr>
          <a:picLocks noChangeAspect="1"/>
        </xdr:cNvPicPr>
      </xdr:nvPicPr>
      <xdr:blipFill>
        <a:blip xmlns:r="http://schemas.openxmlformats.org/officeDocument/2006/relationships" r:embed="rId2"/>
        <a:stretch>
          <a:fillRect/>
        </a:stretch>
      </xdr:blipFill>
      <xdr:spPr>
        <a:xfrm>
          <a:off x="2294173" y="575126"/>
          <a:ext cx="2694501" cy="3051744"/>
        </a:xfrm>
        <a:prstGeom prst="rect">
          <a:avLst/>
        </a:prstGeom>
        <a:ln w="12700">
          <a:solidFill>
            <a:srgbClr val="0070C0"/>
          </a:solidFill>
        </a:ln>
      </xdr:spPr>
    </xdr:pic>
    <xdr:clientData/>
  </xdr:oneCellAnchor>
  <xdr:twoCellAnchor>
    <xdr:from>
      <xdr:col>7</xdr:col>
      <xdr:colOff>547687</xdr:colOff>
      <xdr:row>3</xdr:row>
      <xdr:rowOff>59531</xdr:rowOff>
    </xdr:from>
    <xdr:to>
      <xdr:col>11</xdr:col>
      <xdr:colOff>261937</xdr:colOff>
      <xdr:row>15</xdr:row>
      <xdr:rowOff>0</xdr:rowOff>
    </xdr:to>
    <xdr:cxnSp macro="">
      <xdr:nvCxnSpPr>
        <xdr:cNvPr id="4" name="Straight Connector 3">
          <a:extLst>
            <a:ext uri="{FF2B5EF4-FFF2-40B4-BE49-F238E27FC236}">
              <a16:creationId xmlns:a16="http://schemas.microsoft.com/office/drawing/2014/main" id="{4D71A286-2798-40C6-91D6-A4B761E2FF1C}"/>
            </a:ext>
          </a:extLst>
        </xdr:cNvPr>
        <xdr:cNvCxnSpPr/>
      </xdr:nvCxnSpPr>
      <xdr:spPr>
        <a:xfrm>
          <a:off x="5014912" y="631031"/>
          <a:ext cx="2152650" cy="22074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535781</xdr:colOff>
      <xdr:row>9</xdr:row>
      <xdr:rowOff>119062</xdr:rowOff>
    </xdr:from>
    <xdr:to>
      <xdr:col>11</xdr:col>
      <xdr:colOff>238124</xdr:colOff>
      <xdr:row>14</xdr:row>
      <xdr:rowOff>166688</xdr:rowOff>
    </xdr:to>
    <xdr:cxnSp macro="">
      <xdr:nvCxnSpPr>
        <xdr:cNvPr id="5" name="Straight Connector 4">
          <a:extLst>
            <a:ext uri="{FF2B5EF4-FFF2-40B4-BE49-F238E27FC236}">
              <a16:creationId xmlns:a16="http://schemas.microsoft.com/office/drawing/2014/main" id="{F283C0A2-FE14-4A8A-9F6B-77D7594A262B}"/>
            </a:ext>
          </a:extLst>
        </xdr:cNvPr>
        <xdr:cNvCxnSpPr/>
      </xdr:nvCxnSpPr>
      <xdr:spPr>
        <a:xfrm>
          <a:off x="5003006" y="1824037"/>
          <a:ext cx="2140743" cy="9906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535781</xdr:colOff>
      <xdr:row>14</xdr:row>
      <xdr:rowOff>166688</xdr:rowOff>
    </xdr:from>
    <xdr:to>
      <xdr:col>11</xdr:col>
      <xdr:colOff>273843</xdr:colOff>
      <xdr:row>16</xdr:row>
      <xdr:rowOff>142875</xdr:rowOff>
    </xdr:to>
    <xdr:cxnSp macro="">
      <xdr:nvCxnSpPr>
        <xdr:cNvPr id="6" name="Straight Connector 5">
          <a:extLst>
            <a:ext uri="{FF2B5EF4-FFF2-40B4-BE49-F238E27FC236}">
              <a16:creationId xmlns:a16="http://schemas.microsoft.com/office/drawing/2014/main" id="{58DFA7C6-A6B9-435B-A2A9-D8F904EC26A0}"/>
            </a:ext>
          </a:extLst>
        </xdr:cNvPr>
        <xdr:cNvCxnSpPr/>
      </xdr:nvCxnSpPr>
      <xdr:spPr>
        <a:xfrm flipV="1">
          <a:off x="5003006" y="2814638"/>
          <a:ext cx="2176462" cy="3571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23971</xdr:colOff>
      <xdr:row>37</xdr:row>
      <xdr:rowOff>66317</xdr:rowOff>
    </xdr:from>
    <xdr:ext cx="2224011" cy="2491107"/>
    <xdr:pic>
      <xdr:nvPicPr>
        <xdr:cNvPr id="7" name="Picture 6">
          <a:extLst>
            <a:ext uri="{FF2B5EF4-FFF2-40B4-BE49-F238E27FC236}">
              <a16:creationId xmlns:a16="http://schemas.microsoft.com/office/drawing/2014/main" id="{38AC70DE-CD44-4713-9132-7223D839B728}"/>
            </a:ext>
          </a:extLst>
        </xdr:cNvPr>
        <xdr:cNvPicPr>
          <a:picLocks noChangeAspect="1"/>
        </xdr:cNvPicPr>
      </xdr:nvPicPr>
      <xdr:blipFill>
        <a:blip xmlns:r="http://schemas.openxmlformats.org/officeDocument/2006/relationships" r:embed="rId3"/>
        <a:stretch>
          <a:fillRect/>
        </a:stretch>
      </xdr:blipFill>
      <xdr:spPr>
        <a:xfrm>
          <a:off x="3881596" y="7067192"/>
          <a:ext cx="2224011" cy="2491107"/>
        </a:xfrm>
        <a:prstGeom prst="rect">
          <a:avLst/>
        </a:prstGeom>
        <a:ln>
          <a:solidFill>
            <a:schemeClr val="tx2"/>
          </a:solidFill>
        </a:ln>
      </xdr:spPr>
    </xdr:pic>
    <xdr:clientData/>
  </xdr:oneCellAnchor>
  <xdr:twoCellAnchor>
    <xdr:from>
      <xdr:col>0</xdr:col>
      <xdr:colOff>297656</xdr:colOff>
      <xdr:row>2</xdr:row>
      <xdr:rowOff>177395</xdr:rowOff>
    </xdr:from>
    <xdr:to>
      <xdr:col>3</xdr:col>
      <xdr:colOff>154782</xdr:colOff>
      <xdr:row>14</xdr:row>
      <xdr:rowOff>71437</xdr:rowOff>
    </xdr:to>
    <xdr:sp macro="" textlink="">
      <xdr:nvSpPr>
        <xdr:cNvPr id="8" name="Rectangle 7">
          <a:extLst>
            <a:ext uri="{FF2B5EF4-FFF2-40B4-BE49-F238E27FC236}">
              <a16:creationId xmlns:a16="http://schemas.microsoft.com/office/drawing/2014/main" id="{FB5689C4-7E12-484C-808B-3F5C4BCCBCF4}"/>
            </a:ext>
          </a:extLst>
        </xdr:cNvPr>
        <xdr:cNvSpPr/>
      </xdr:nvSpPr>
      <xdr:spPr>
        <a:xfrm>
          <a:off x="297656" y="558395"/>
          <a:ext cx="1990726" cy="2160992"/>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476409</xdr:colOff>
      <xdr:row>26</xdr:row>
      <xdr:rowOff>145647</xdr:rowOff>
    </xdr:from>
    <xdr:to>
      <xdr:col>32</xdr:col>
      <xdr:colOff>119064</xdr:colOff>
      <xdr:row>36</xdr:row>
      <xdr:rowOff>11906</xdr:rowOff>
    </xdr:to>
    <xdr:sp macro="" textlink="">
      <xdr:nvSpPr>
        <xdr:cNvPr id="9" name="Rectangle 8">
          <a:extLst>
            <a:ext uri="{FF2B5EF4-FFF2-40B4-BE49-F238E27FC236}">
              <a16:creationId xmlns:a16="http://schemas.microsoft.com/office/drawing/2014/main" id="{CD6C791E-13CD-4EF1-ADEE-D12A4B76CA5C}"/>
            </a:ext>
          </a:extLst>
        </xdr:cNvPr>
        <xdr:cNvSpPr/>
      </xdr:nvSpPr>
      <xdr:spPr>
        <a:xfrm>
          <a:off x="16526034" y="5070072"/>
          <a:ext cx="3338355" cy="176173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500063</xdr:colOff>
      <xdr:row>39</xdr:row>
      <xdr:rowOff>12065</xdr:rowOff>
    </xdr:from>
    <xdr:to>
      <xdr:col>14</xdr:col>
      <xdr:colOff>175261</xdr:colOff>
      <xdr:row>45</xdr:row>
      <xdr:rowOff>114300</xdr:rowOff>
    </xdr:to>
    <xdr:sp macro="" textlink="">
      <xdr:nvSpPr>
        <xdr:cNvPr id="10" name="Rectangle 9">
          <a:extLst>
            <a:ext uri="{FF2B5EF4-FFF2-40B4-BE49-F238E27FC236}">
              <a16:creationId xmlns:a16="http://schemas.microsoft.com/office/drawing/2014/main" id="{B7E10D3B-390B-4B01-8300-D297F5DDC94E}"/>
            </a:ext>
          </a:extLst>
        </xdr:cNvPr>
        <xdr:cNvSpPr/>
      </xdr:nvSpPr>
      <xdr:spPr>
        <a:xfrm>
          <a:off x="6186488" y="7441565"/>
          <a:ext cx="2723198" cy="124523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488156</xdr:colOff>
      <xdr:row>37</xdr:row>
      <xdr:rowOff>83343</xdr:rowOff>
    </xdr:from>
    <xdr:to>
      <xdr:col>23</xdr:col>
      <xdr:colOff>126207</xdr:colOff>
      <xdr:row>43</xdr:row>
      <xdr:rowOff>35719</xdr:rowOff>
    </xdr:to>
    <xdr:sp macro="" textlink="">
      <xdr:nvSpPr>
        <xdr:cNvPr id="11" name="Rectangle 10">
          <a:extLst>
            <a:ext uri="{FF2B5EF4-FFF2-40B4-BE49-F238E27FC236}">
              <a16:creationId xmlns:a16="http://schemas.microsoft.com/office/drawing/2014/main" id="{4468BAAD-7FB7-4555-9E17-43952277FB6B}"/>
            </a:ext>
          </a:extLst>
        </xdr:cNvPr>
        <xdr:cNvSpPr/>
      </xdr:nvSpPr>
      <xdr:spPr>
        <a:xfrm>
          <a:off x="11051381" y="7084218"/>
          <a:ext cx="3295651" cy="114300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464978</xdr:colOff>
      <xdr:row>19</xdr:row>
      <xdr:rowOff>83820</xdr:rowOff>
    </xdr:from>
    <xdr:to>
      <xdr:col>30</xdr:col>
      <xdr:colOff>132079</xdr:colOff>
      <xdr:row>25</xdr:row>
      <xdr:rowOff>94139</xdr:rowOff>
    </xdr:to>
    <xdr:sp macro="" textlink="">
      <xdr:nvSpPr>
        <xdr:cNvPr id="12" name="Rectangle 11">
          <a:extLst>
            <a:ext uri="{FF2B5EF4-FFF2-40B4-BE49-F238E27FC236}">
              <a16:creationId xmlns:a16="http://schemas.microsoft.com/office/drawing/2014/main" id="{BA9E9C92-F002-4D1A-BF9F-1A73C1DAFF26}"/>
            </a:ext>
          </a:extLst>
        </xdr:cNvPr>
        <xdr:cNvSpPr/>
      </xdr:nvSpPr>
      <xdr:spPr>
        <a:xfrm>
          <a:off x="16514603" y="3684270"/>
          <a:ext cx="2143601" cy="114379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540544</xdr:colOff>
      <xdr:row>10</xdr:row>
      <xdr:rowOff>12540</xdr:rowOff>
    </xdr:from>
    <xdr:to>
      <xdr:col>34</xdr:col>
      <xdr:colOff>119062</xdr:colOff>
      <xdr:row>18</xdr:row>
      <xdr:rowOff>107156</xdr:rowOff>
    </xdr:to>
    <xdr:sp macro="" textlink="">
      <xdr:nvSpPr>
        <xdr:cNvPr id="13" name="Rectangle 12">
          <a:extLst>
            <a:ext uri="{FF2B5EF4-FFF2-40B4-BE49-F238E27FC236}">
              <a16:creationId xmlns:a16="http://schemas.microsoft.com/office/drawing/2014/main" id="{25BD4726-6774-4421-A860-E694B864FA94}"/>
            </a:ext>
          </a:extLst>
        </xdr:cNvPr>
        <xdr:cNvSpPr/>
      </xdr:nvSpPr>
      <xdr:spPr>
        <a:xfrm>
          <a:off x="16590169" y="1908015"/>
          <a:ext cx="4493418" cy="160909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130970</xdr:colOff>
      <xdr:row>34</xdr:row>
      <xdr:rowOff>30958</xdr:rowOff>
    </xdr:from>
    <xdr:to>
      <xdr:col>23</xdr:col>
      <xdr:colOff>345283</xdr:colOff>
      <xdr:row>37</xdr:row>
      <xdr:rowOff>83343</xdr:rowOff>
    </xdr:to>
    <xdr:cxnSp macro="">
      <xdr:nvCxnSpPr>
        <xdr:cNvPr id="14" name="Curved Connector 22">
          <a:extLst>
            <a:ext uri="{FF2B5EF4-FFF2-40B4-BE49-F238E27FC236}">
              <a16:creationId xmlns:a16="http://schemas.microsoft.com/office/drawing/2014/main" id="{0E49AFDB-D525-425A-9D39-C07FDA69B8AB}"/>
            </a:ext>
          </a:extLst>
        </xdr:cNvPr>
        <xdr:cNvCxnSpPr/>
      </xdr:nvCxnSpPr>
      <xdr:spPr>
        <a:xfrm rot="5400000" flipH="1" flipV="1">
          <a:off x="14151772" y="6669881"/>
          <a:ext cx="614360" cy="214313"/>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559594</xdr:colOff>
      <xdr:row>24</xdr:row>
      <xdr:rowOff>59530</xdr:rowOff>
    </xdr:from>
    <xdr:to>
      <xdr:col>26</xdr:col>
      <xdr:colOff>440530</xdr:colOff>
      <xdr:row>28</xdr:row>
      <xdr:rowOff>1</xdr:rowOff>
    </xdr:to>
    <xdr:cxnSp macro="">
      <xdr:nvCxnSpPr>
        <xdr:cNvPr id="15" name="Curved Connector 22">
          <a:extLst>
            <a:ext uri="{FF2B5EF4-FFF2-40B4-BE49-F238E27FC236}">
              <a16:creationId xmlns:a16="http://schemas.microsoft.com/office/drawing/2014/main" id="{EFA9B747-A6DD-4C70-B326-011480FD5E83}"/>
            </a:ext>
          </a:extLst>
        </xdr:cNvPr>
        <xdr:cNvCxnSpPr/>
      </xdr:nvCxnSpPr>
      <xdr:spPr>
        <a:xfrm rot="5400000">
          <a:off x="15893651" y="4708923"/>
          <a:ext cx="702471" cy="49053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12071</xdr:colOff>
      <xdr:row>12</xdr:row>
      <xdr:rowOff>178592</xdr:rowOff>
    </xdr:from>
    <xdr:to>
      <xdr:col>26</xdr:col>
      <xdr:colOff>488157</xdr:colOff>
      <xdr:row>14</xdr:row>
      <xdr:rowOff>103506</xdr:rowOff>
    </xdr:to>
    <xdr:cxnSp macro="">
      <xdr:nvCxnSpPr>
        <xdr:cNvPr id="16" name="Curved Connector 22">
          <a:extLst>
            <a:ext uri="{FF2B5EF4-FFF2-40B4-BE49-F238E27FC236}">
              <a16:creationId xmlns:a16="http://schemas.microsoft.com/office/drawing/2014/main" id="{E62D52AD-A886-47AF-B683-01B64CE78BF5}"/>
            </a:ext>
          </a:extLst>
        </xdr:cNvPr>
        <xdr:cNvCxnSpPr/>
      </xdr:nvCxnSpPr>
      <xdr:spPr>
        <a:xfrm rot="10800000" flipV="1">
          <a:off x="15452096" y="2445542"/>
          <a:ext cx="1085686" cy="30591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540543</xdr:colOff>
      <xdr:row>6</xdr:row>
      <xdr:rowOff>66199</xdr:rowOff>
    </xdr:from>
    <xdr:to>
      <xdr:col>34</xdr:col>
      <xdr:colOff>119061</xdr:colOff>
      <xdr:row>10</xdr:row>
      <xdr:rowOff>23812</xdr:rowOff>
    </xdr:to>
    <xdr:sp macro="" textlink="">
      <xdr:nvSpPr>
        <xdr:cNvPr id="17" name="Rectangle 16">
          <a:extLst>
            <a:ext uri="{FF2B5EF4-FFF2-40B4-BE49-F238E27FC236}">
              <a16:creationId xmlns:a16="http://schemas.microsoft.com/office/drawing/2014/main" id="{2AE3AC5D-8E1A-4E70-AAC6-7197BD79F1A6}"/>
            </a:ext>
          </a:extLst>
        </xdr:cNvPr>
        <xdr:cNvSpPr/>
      </xdr:nvSpPr>
      <xdr:spPr>
        <a:xfrm>
          <a:off x="16590168" y="1209199"/>
          <a:ext cx="4493418" cy="710088"/>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202408</xdr:colOff>
      <xdr:row>30</xdr:row>
      <xdr:rowOff>30958</xdr:rowOff>
    </xdr:from>
    <xdr:to>
      <xdr:col>25</xdr:col>
      <xdr:colOff>595313</xdr:colOff>
      <xdr:row>31</xdr:row>
      <xdr:rowOff>23814</xdr:rowOff>
    </xdr:to>
    <xdr:cxnSp macro="">
      <xdr:nvCxnSpPr>
        <xdr:cNvPr id="18" name="Curved Connector 22">
          <a:extLst>
            <a:ext uri="{FF2B5EF4-FFF2-40B4-BE49-F238E27FC236}">
              <a16:creationId xmlns:a16="http://schemas.microsoft.com/office/drawing/2014/main" id="{3C689257-5C0F-4961-B7CA-E1265762D917}"/>
            </a:ext>
          </a:extLst>
        </xdr:cNvPr>
        <xdr:cNvCxnSpPr/>
      </xdr:nvCxnSpPr>
      <xdr:spPr>
        <a:xfrm rot="10800000">
          <a:off x="15642433" y="5707858"/>
          <a:ext cx="392905" cy="18335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142877</xdr:colOff>
      <xdr:row>40</xdr:row>
      <xdr:rowOff>11907</xdr:rowOff>
    </xdr:from>
    <xdr:ext cx="3464307" cy="3929767"/>
    <xdr:pic>
      <xdr:nvPicPr>
        <xdr:cNvPr id="19" name="Picture 18">
          <a:extLst>
            <a:ext uri="{FF2B5EF4-FFF2-40B4-BE49-F238E27FC236}">
              <a16:creationId xmlns:a16="http://schemas.microsoft.com/office/drawing/2014/main" id="{6CDAF172-62EC-4B4E-94CC-F33D19FAF37F}"/>
            </a:ext>
          </a:extLst>
        </xdr:cNvPr>
        <xdr:cNvPicPr>
          <a:picLocks noChangeAspect="1"/>
        </xdr:cNvPicPr>
      </xdr:nvPicPr>
      <xdr:blipFill rotWithShape="1">
        <a:blip xmlns:r="http://schemas.openxmlformats.org/officeDocument/2006/relationships" r:embed="rId4"/>
        <a:srcRect t="44143"/>
        <a:stretch/>
      </xdr:blipFill>
      <xdr:spPr>
        <a:xfrm>
          <a:off x="14973302" y="7631907"/>
          <a:ext cx="3464307" cy="3929767"/>
        </a:xfrm>
        <a:prstGeom prst="rect">
          <a:avLst/>
        </a:prstGeom>
      </xdr:spPr>
    </xdr:pic>
    <xdr:clientData/>
  </xdr:oneCellAnchor>
  <xdr:twoCellAnchor>
    <xdr:from>
      <xdr:col>29</xdr:col>
      <xdr:colOff>631031</xdr:colOff>
      <xdr:row>38</xdr:row>
      <xdr:rowOff>142877</xdr:rowOff>
    </xdr:from>
    <xdr:to>
      <xdr:col>35</xdr:col>
      <xdr:colOff>35720</xdr:colOff>
      <xdr:row>44</xdr:row>
      <xdr:rowOff>154784</xdr:rowOff>
    </xdr:to>
    <xdr:sp macro="" textlink="">
      <xdr:nvSpPr>
        <xdr:cNvPr id="20" name="Rectangle 19">
          <a:extLst>
            <a:ext uri="{FF2B5EF4-FFF2-40B4-BE49-F238E27FC236}">
              <a16:creationId xmlns:a16="http://schemas.microsoft.com/office/drawing/2014/main" id="{93D73B76-0F1A-4B3C-AC2A-57C76D6CD353}"/>
            </a:ext>
          </a:extLst>
        </xdr:cNvPr>
        <xdr:cNvSpPr/>
      </xdr:nvSpPr>
      <xdr:spPr>
        <a:xfrm>
          <a:off x="18509456" y="7334252"/>
          <a:ext cx="3100389" cy="1202532"/>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500062</xdr:colOff>
      <xdr:row>36</xdr:row>
      <xdr:rowOff>23812</xdr:rowOff>
    </xdr:from>
    <xdr:to>
      <xdr:col>32</xdr:col>
      <xdr:colOff>315516</xdr:colOff>
      <xdr:row>38</xdr:row>
      <xdr:rowOff>142877</xdr:rowOff>
    </xdr:to>
    <xdr:cxnSp macro="">
      <xdr:nvCxnSpPr>
        <xdr:cNvPr id="21" name="Curved Connector 22">
          <a:extLst>
            <a:ext uri="{FF2B5EF4-FFF2-40B4-BE49-F238E27FC236}">
              <a16:creationId xmlns:a16="http://schemas.microsoft.com/office/drawing/2014/main" id="{891EA6E8-03F0-4981-9C65-2A3EF85753C5}"/>
            </a:ext>
          </a:extLst>
        </xdr:cNvPr>
        <xdr:cNvCxnSpPr>
          <a:endCxn id="20" idx="0"/>
        </xdr:cNvCxnSpPr>
      </xdr:nvCxnSpPr>
      <xdr:spPr>
        <a:xfrm>
          <a:off x="19026187" y="6843712"/>
          <a:ext cx="1034654" cy="490540"/>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154372</xdr:colOff>
      <xdr:row>44</xdr:row>
      <xdr:rowOff>142874</xdr:rowOff>
    </xdr:from>
    <xdr:to>
      <xdr:col>30</xdr:col>
      <xdr:colOff>166690</xdr:colOff>
      <xdr:row>50</xdr:row>
      <xdr:rowOff>175771</xdr:rowOff>
    </xdr:to>
    <xdr:cxnSp macro="">
      <xdr:nvCxnSpPr>
        <xdr:cNvPr id="22" name="Curved Connector 22">
          <a:extLst>
            <a:ext uri="{FF2B5EF4-FFF2-40B4-BE49-F238E27FC236}">
              <a16:creationId xmlns:a16="http://schemas.microsoft.com/office/drawing/2014/main" id="{410DD4B9-AFC4-44BE-A368-3C0F465C4F7F}"/>
            </a:ext>
          </a:extLst>
        </xdr:cNvPr>
        <xdr:cNvCxnSpPr/>
      </xdr:nvCxnSpPr>
      <xdr:spPr>
        <a:xfrm rot="5400000">
          <a:off x="17774857" y="8782814"/>
          <a:ext cx="1175897" cy="660018"/>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821530</xdr:colOff>
      <xdr:row>20</xdr:row>
      <xdr:rowOff>23812</xdr:rowOff>
    </xdr:from>
    <xdr:to>
      <xdr:col>7</xdr:col>
      <xdr:colOff>71436</xdr:colOff>
      <xdr:row>26</xdr:row>
      <xdr:rowOff>166688</xdr:rowOff>
    </xdr:to>
    <xdr:sp macro="" textlink="">
      <xdr:nvSpPr>
        <xdr:cNvPr id="23" name="Rectangle 22">
          <a:extLst>
            <a:ext uri="{FF2B5EF4-FFF2-40B4-BE49-F238E27FC236}">
              <a16:creationId xmlns:a16="http://schemas.microsoft.com/office/drawing/2014/main" id="{9DCDE6FB-CD11-40A6-A9AF-AF25316DCFAA}"/>
            </a:ext>
          </a:extLst>
        </xdr:cNvPr>
        <xdr:cNvSpPr/>
      </xdr:nvSpPr>
      <xdr:spPr>
        <a:xfrm>
          <a:off x="1240630" y="3814762"/>
          <a:ext cx="3298031" cy="127635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95249</xdr:colOff>
      <xdr:row>19</xdr:row>
      <xdr:rowOff>83344</xdr:rowOff>
    </xdr:from>
    <xdr:to>
      <xdr:col>7</xdr:col>
      <xdr:colOff>595312</xdr:colOff>
      <xdr:row>21</xdr:row>
      <xdr:rowOff>0</xdr:rowOff>
    </xdr:to>
    <xdr:cxnSp macro="">
      <xdr:nvCxnSpPr>
        <xdr:cNvPr id="24" name="Curved Connector 22">
          <a:extLst>
            <a:ext uri="{FF2B5EF4-FFF2-40B4-BE49-F238E27FC236}">
              <a16:creationId xmlns:a16="http://schemas.microsoft.com/office/drawing/2014/main" id="{AC9928F9-CA6B-406C-AA8A-1DB90638B92D}"/>
            </a:ext>
          </a:extLst>
        </xdr:cNvPr>
        <xdr:cNvCxnSpPr/>
      </xdr:nvCxnSpPr>
      <xdr:spPr>
        <a:xfrm flipV="1">
          <a:off x="4562474" y="3683794"/>
          <a:ext cx="500063" cy="288131"/>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awsey, Billy" refreshedDate="45428.560646064812" createdVersion="5" refreshedVersion="8" minRefreshableVersion="3" recordCount="0" supportSubquery="1" supportAdvancedDrill="1" xr:uid="{D1187910-0346-499A-BEA6-4F73B78D33E7}">
  <cacheSource type="external" connectionId="4"/>
  <cacheFields count="24">
    <cacheField name="[CC_apps_conv_sent].[Year].[Year]" caption="Year" numFmtId="0" level="1">
      <sharedItems containsSemiMixedTypes="0" containsString="0" containsNumber="1" containsInteger="1" minValue="2010" maxValue="2023" count="14">
        <n v="2010"/>
        <n v="2011"/>
        <n v="2012"/>
        <n v="2013"/>
        <n v="2014"/>
        <n v="2015"/>
        <n v="2016"/>
        <n v="2017"/>
        <n v="2018"/>
        <n v="2019"/>
        <n v="2020"/>
        <n v="2021"/>
        <n v="2022"/>
        <n v="2023"/>
      </sharedItems>
      <extLst>
        <ext xmlns:x15="http://schemas.microsoft.com/office/spreadsheetml/2010/11/main" uri="{4F2E5C28-24EA-4eb8-9CBF-B6C8F9C3D259}">
          <x15:cachedUniqueNames>
            <x15:cachedUniqueName index="0" name="[CC_apps_conv_sent].[Year].&amp;[2010]"/>
            <x15:cachedUniqueName index="1" name="[CC_apps_conv_sent].[Year].&amp;[2011]"/>
            <x15:cachedUniqueName index="2" name="[CC_apps_conv_sent].[Year].&amp;[2012]"/>
            <x15:cachedUniqueName index="3" name="[CC_apps_conv_sent].[Year].&amp;[2013]"/>
            <x15:cachedUniqueName index="4" name="[CC_apps_conv_sent].[Year].&amp;[2014]"/>
            <x15:cachedUniqueName index="5" name="[CC_apps_conv_sent].[Year].&amp;[2015]"/>
            <x15:cachedUniqueName index="6" name="[CC_apps_conv_sent].[Year].&amp;[2016]"/>
            <x15:cachedUniqueName index="7" name="[CC_apps_conv_sent].[Year].&amp;[2017]"/>
            <x15:cachedUniqueName index="8" name="[CC_apps_conv_sent].[Year].&amp;[2018]"/>
            <x15:cachedUniqueName index="9" name="[CC_apps_conv_sent].[Year].&amp;[2019]"/>
            <x15:cachedUniqueName index="10" name="[CC_apps_conv_sent].[Year].&amp;[2020]"/>
            <x15:cachedUniqueName index="11" name="[CC_apps_conv_sent].[Year].&amp;[2021]"/>
            <x15:cachedUniqueName index="12" name="[CC_apps_conv_sent].[Year].&amp;[2022]"/>
            <x15:cachedUniqueName index="13" name="[CC_apps_conv_sent].[Year].&amp;[2023]"/>
          </x15:cachedUniqueNames>
        </ext>
      </extLst>
    </cacheField>
    <cacheField name="[Measures].[Sum of Case discontinued at the Crown Court]" caption="Sum of Case discontinued at the Crown Court" numFmtId="0" hierarchy="74" level="32767"/>
    <cacheField name="[Measures].[Sum of Acquitted at the Crown Court]" caption="Sum of Acquitted at the Crown Court" numFmtId="0" hierarchy="75" level="32767"/>
    <cacheField name="[Measures].[Sum of Other disposal without conviction]" caption="Sum of Other disposal without conviction" numFmtId="0" hierarchy="76" level="32767"/>
    <cacheField name="[Measures].[Sum of Convicted at the Crown Court]" caption="Sum of Convicted at the Crown Court" numFmtId="0" hierarchy="77" level="32767"/>
    <cacheField name="[Measures].[Sum of Sentenced at the Crown Court]" caption="Sum of Sentenced at the Crown Court" numFmtId="0" hierarchy="78" level="32767"/>
    <cacheField name="[CC_apps_conv_sent].[Motoring Offence Flag].[Motoring Offence Flag]" caption="Motoring Offence Flag" numFmtId="0" hierarchy="16" level="1">
      <sharedItems containsSemiMixedTypes="0" containsNonDate="0" containsString="0"/>
    </cacheField>
    <cacheField name="[CC_apps_conv_sent].[Outcome Without Conviction].[Outcome Without Conviction]" caption="Outcome Without Conviction" numFmtId="0" hierarchy="15" level="1">
      <sharedItems containsSemiMixedTypes="0" containsNonDate="0" containsString="0"/>
    </cacheField>
    <cacheField name="[CC_apps_conv_sent].[Plea at Crown Court].[Plea at Crown Court]" caption="Plea at Crown Court" numFmtId="0" hierarchy="14" level="1">
      <sharedItems containsSemiMixedTypes="0" containsNonDate="0" containsString="0"/>
    </cacheField>
    <cacheField name="[CC_apps_conv_sent].[HO Offence Code].[HO Offence Code]" caption="HO Offence Code" numFmtId="0" hierarchy="13" level="1">
      <sharedItems containsSemiMixedTypes="0" containsNonDate="0" containsString="0"/>
    </cacheField>
    <cacheField name="[CC_apps_conv_sent].[Offence].[Offence]" caption="Offence" numFmtId="0" hierarchy="12" level="1">
      <sharedItems containsSemiMixedTypes="0" containsNonDate="0" containsString="0"/>
    </cacheField>
    <cacheField name="[CC_apps_conv_sent].[Offence Group].[Offence Group]" caption="Offence Group" numFmtId="0" hierarchy="11" level="1">
      <sharedItems containsSemiMixedTypes="0" containsNonDate="0" containsString="0"/>
    </cacheField>
    <cacheField name="[CC_apps_conv_sent].[Offence Type].[Offence Type]" caption="Offence Type" numFmtId="0" hierarchy="10" level="1">
      <sharedItems containsSemiMixedTypes="0" containsNonDate="0" containsString="0"/>
    </cacheField>
    <cacheField name="[CC_apps_conv_sent].[Police Force Area].[Police Force Area]" caption="Police Force Area" numFmtId="0" hierarchy="9" level="1">
      <sharedItems containsSemiMixedTypes="0" containsNonDate="0" containsString="0"/>
    </cacheField>
    <cacheField name="[CC_apps_conv_sent].[Detailed Ethnicity].[Detailed Ethnicity]" caption="Detailed Ethnicity" numFmtId="0" hierarchy="8" level="1">
      <sharedItems containsSemiMixedTypes="0" containsNonDate="0" containsString="0"/>
    </cacheField>
    <cacheField name="[CC_apps_conv_sent].[Ethnicity].[Ethnicity]" caption="Ethnicity" numFmtId="0" hierarchy="7" level="1">
      <sharedItems containsSemiMixedTypes="0" containsNonDate="0" containsString="0"/>
    </cacheField>
    <cacheField name="[CC_apps_conv_sent].[Age Range].[Age Range]" caption="Age Range" numFmtId="0" hierarchy="6" level="1">
      <sharedItems containsSemiMixedTypes="0" containsNonDate="0" containsString="0"/>
    </cacheField>
    <cacheField name="[CC_apps_conv_sent].[Age Group].[Age Group]" caption="Age Group" numFmtId="0" hierarchy="5" level="1">
      <sharedItems containsSemiMixedTypes="0" containsNonDate="0" containsString="0"/>
    </cacheField>
    <cacheField name="[CC_apps_conv_sent].[Sex].[Sex]" caption="Sex" numFmtId="0" hierarchy="4" level="1">
      <sharedItems containsSemiMixedTypes="0" containsNonDate="0" containsString="0"/>
    </cacheField>
    <cacheField name="[CC_apps_conv_sent].[Person/Other].[Person/Other]" caption="Person/Other" numFmtId="0" hierarchy="3" level="1">
      <sharedItems containsSemiMixedTypes="0" containsNonDate="0" containsString="0"/>
    </cacheField>
    <cacheField name="[CC_apps_conv_sent].[Month].[Month]" caption="Month" numFmtId="0" hierarchy="2" level="1">
      <sharedItems containsSemiMixedTypes="0" containsNonDate="0" containsString="0"/>
    </cacheField>
    <cacheField name="[CC_apps_conv_sent].[Quarter].[Quarter]" caption="Quarter" numFmtId="0" hierarchy="1" level="1">
      <sharedItems containsSemiMixedTypes="0" containsNonDate="0" containsString="0"/>
    </cacheField>
    <cacheField name="[Measures].[Sum of Appeared at CC for trial]" caption="Sum of Appeared at CC for trial" numFmtId="0" hierarchy="81" level="32767"/>
    <cacheField name="[Measures].[Sum of Appeared at CC for sentencing]" caption="Sum of Appeared at CC for sentencing" numFmtId="0" hierarchy="82" level="32767"/>
  </cacheFields>
  <cacheHierarchies count="92">
    <cacheHierarchy uniqueName="[CC_apps_conv_sent].[Year]" caption="Year" attribute="1" defaultMemberUniqueName="[CC_apps_conv_sent].[Year].[All]" allUniqueName="[CC_apps_conv_sent].[Year].[All]" dimensionUniqueName="[CC_apps_conv_sent]" displayFolder="" count="2" memberValueDatatype="20" unbalanced="0">
      <fieldsUsage count="2">
        <fieldUsage x="-1"/>
        <fieldUsage x="0"/>
      </fieldsUsage>
    </cacheHierarchy>
    <cacheHierarchy uniqueName="[CC_apps_conv_sent].[Quarter]" caption="Quarter" attribute="1" defaultMemberUniqueName="[CC_apps_conv_sent].[Quarter].[All]" allUniqueName="[CC_apps_conv_sent].[Quarter].[All]" dimensionUniqueName="[CC_apps_conv_sent]" displayFolder="" count="2" memberValueDatatype="130" unbalanced="0">
      <fieldsUsage count="2">
        <fieldUsage x="-1"/>
        <fieldUsage x="21"/>
      </fieldsUsage>
    </cacheHierarchy>
    <cacheHierarchy uniqueName="[CC_apps_conv_sent].[Month]" caption="Month" attribute="1" defaultMemberUniqueName="[CC_apps_conv_sent].[Month].[All]" allUniqueName="[CC_apps_conv_sent].[Month].[All]" dimensionUniqueName="[CC_apps_conv_sent]" displayFolder="" count="2" memberValueDatatype="130" unbalanced="0">
      <fieldsUsage count="2">
        <fieldUsage x="-1"/>
        <fieldUsage x="20"/>
      </fieldsUsage>
    </cacheHierarchy>
    <cacheHierarchy uniqueName="[CC_apps_conv_sent].[Person/Other]" caption="Person/Other" attribute="1" defaultMemberUniqueName="[CC_apps_conv_sent].[Person/Other].[All]" allUniqueName="[CC_apps_conv_sent].[Person/Other].[All]" dimensionUniqueName="[CC_apps_conv_sent]" displayFolder="" count="2" memberValueDatatype="130" unbalanced="0">
      <fieldsUsage count="2">
        <fieldUsage x="-1"/>
        <fieldUsage x="19"/>
      </fieldsUsage>
    </cacheHierarchy>
    <cacheHierarchy uniqueName="[CC_apps_conv_sent].[Sex]" caption="Sex" attribute="1" defaultMemberUniqueName="[CC_apps_conv_sent].[Sex].[All]" allUniqueName="[CC_apps_conv_sent].[Sex].[All]" dimensionUniqueName="[CC_apps_conv_sent]" displayFolder="" count="2" memberValueDatatype="130" unbalanced="0">
      <fieldsUsage count="2">
        <fieldUsage x="-1"/>
        <fieldUsage x="18"/>
      </fieldsUsage>
    </cacheHierarchy>
    <cacheHierarchy uniqueName="[CC_apps_conv_sent].[Age Group]" caption="Age Group" attribute="1" defaultMemberUniqueName="[CC_apps_conv_sent].[Age Group].[All]" allUniqueName="[CC_apps_conv_sent].[Age Group].[All]" dimensionUniqueName="[CC_apps_conv_sent]" displayFolder="" count="2" memberValueDatatype="130" unbalanced="0">
      <fieldsUsage count="2">
        <fieldUsage x="-1"/>
        <fieldUsage x="17"/>
      </fieldsUsage>
    </cacheHierarchy>
    <cacheHierarchy uniqueName="[CC_apps_conv_sent].[Age Range]" caption="Age Range" attribute="1" defaultMemberUniqueName="[CC_apps_conv_sent].[Age Range].[All]" allUniqueName="[CC_apps_conv_sent].[Age Range].[All]" dimensionUniqueName="[CC_apps_conv_sent]" displayFolder="" count="2" memberValueDatatype="130" unbalanced="0">
      <fieldsUsage count="2">
        <fieldUsage x="-1"/>
        <fieldUsage x="16"/>
      </fieldsUsage>
    </cacheHierarchy>
    <cacheHierarchy uniqueName="[CC_apps_conv_sent].[Ethnicity]" caption="Ethnicity" attribute="1" defaultMemberUniqueName="[CC_apps_conv_sent].[Ethnicity].[All]" allUniqueName="[CC_apps_conv_sent].[Ethnicity].[All]" dimensionUniqueName="[CC_apps_conv_sent]" displayFolder="" count="2" memberValueDatatype="130" unbalanced="0">
      <fieldsUsage count="2">
        <fieldUsage x="-1"/>
        <fieldUsage x="15"/>
      </fieldsUsage>
    </cacheHierarchy>
    <cacheHierarchy uniqueName="[CC_apps_conv_sent].[Detailed Ethnicity]" caption="Detailed Ethnicity" attribute="1" defaultMemberUniqueName="[CC_apps_conv_sent].[Detailed Ethnicity].[All]" allUniqueName="[CC_apps_conv_sent].[Detailed Ethnicity].[All]" dimensionUniqueName="[CC_apps_conv_sent]" displayFolder="" count="2" memberValueDatatype="130" unbalanced="0">
      <fieldsUsage count="2">
        <fieldUsage x="-1"/>
        <fieldUsage x="14"/>
      </fieldsUsage>
    </cacheHierarchy>
    <cacheHierarchy uniqueName="[CC_apps_conv_sent].[Police Force Area]" caption="Police Force Area" attribute="1" defaultMemberUniqueName="[CC_apps_conv_sent].[Police Force Area].[All]" allUniqueName="[CC_apps_conv_sent].[Police Force Area].[All]" dimensionUniqueName="[CC_apps_conv_sent]" displayFolder="" count="2" memberValueDatatype="130" unbalanced="0">
      <fieldsUsage count="2">
        <fieldUsage x="-1"/>
        <fieldUsage x="13"/>
      </fieldsUsage>
    </cacheHierarchy>
    <cacheHierarchy uniqueName="[CC_apps_conv_sent].[Offence Type]" caption="Offence Type" attribute="1" defaultMemberUniqueName="[CC_apps_conv_sent].[Offence Type].[All]" allUniqueName="[CC_apps_conv_sent].[Offence Type].[All]" dimensionUniqueName="[CC_apps_conv_sent]" displayFolder="" count="2" memberValueDatatype="130" unbalanced="0">
      <fieldsUsage count="2">
        <fieldUsage x="-1"/>
        <fieldUsage x="12"/>
      </fieldsUsage>
    </cacheHierarchy>
    <cacheHierarchy uniqueName="[CC_apps_conv_sent].[Offence Group]" caption="Offence Group" attribute="1" defaultMemberUniqueName="[CC_apps_conv_sent].[Offence Group].[All]" allUniqueName="[CC_apps_conv_sent].[Offence Group].[All]" dimensionUniqueName="[CC_apps_conv_sent]" displayFolder="" count="2" memberValueDatatype="130" unbalanced="0">
      <fieldsUsage count="2">
        <fieldUsage x="-1"/>
        <fieldUsage x="11"/>
      </fieldsUsage>
    </cacheHierarchy>
    <cacheHierarchy uniqueName="[CC_apps_conv_sent].[Offence]" caption="Offence" attribute="1" defaultMemberUniqueName="[CC_apps_conv_sent].[Offence].[All]" allUniqueName="[CC_apps_conv_sent].[Offence].[All]" dimensionUniqueName="[CC_apps_conv_sent]" displayFolder="" count="2" memberValueDatatype="130" unbalanced="0">
      <fieldsUsage count="2">
        <fieldUsage x="-1"/>
        <fieldUsage x="10"/>
      </fieldsUsage>
    </cacheHierarchy>
    <cacheHierarchy uniqueName="[CC_apps_conv_sent].[HO Offence Code]" caption="HO Offence Code" attribute="1" defaultMemberUniqueName="[CC_apps_conv_sent].[HO Offence Code].[All]" allUniqueName="[CC_apps_conv_sent].[HO Offence Code].[All]" dimensionUniqueName="[CC_apps_conv_sent]" displayFolder="" count="2" memberValueDatatype="130" unbalanced="0">
      <fieldsUsage count="2">
        <fieldUsage x="-1"/>
        <fieldUsage x="9"/>
      </fieldsUsage>
    </cacheHierarchy>
    <cacheHierarchy uniqueName="[CC_apps_conv_sent].[Plea at Crown Court]" caption="Plea at Crown Court" attribute="1" defaultMemberUniqueName="[CC_apps_conv_sent].[Plea at Crown Court].[All]" allUniqueName="[CC_apps_conv_sent].[Plea at Crown Court].[All]" dimensionUniqueName="[CC_apps_conv_sent]" displayFolder="" count="2" memberValueDatatype="130" unbalanced="0">
      <fieldsUsage count="2">
        <fieldUsage x="-1"/>
        <fieldUsage x="8"/>
      </fieldsUsage>
    </cacheHierarchy>
    <cacheHierarchy uniqueName="[CC_apps_conv_sent].[Outcome Without Conviction]" caption="Outcome Without Conviction" attribute="1" defaultMemberUniqueName="[CC_apps_conv_sent].[Outcome Without Conviction].[All]" allUniqueName="[CC_apps_conv_sent].[Outcome Without Conviction].[All]" dimensionUniqueName="[CC_apps_conv_sent]" displayFolder="" count="2" memberValueDatatype="130" unbalanced="0">
      <fieldsUsage count="2">
        <fieldUsage x="-1"/>
        <fieldUsage x="7"/>
      </fieldsUsage>
    </cacheHierarchy>
    <cacheHierarchy uniqueName="[CC_apps_conv_sent].[Motoring Offence Flag]" caption="Motoring Offence Flag" attribute="1" defaultMemberUniqueName="[CC_apps_conv_sent].[Motoring Offence Flag].[All]" allUniqueName="[CC_apps_conv_sent].[Motoring Offence Flag].[All]" dimensionUniqueName="[CC_apps_conv_sent]" displayFolder="" count="2" memberValueDatatype="130" unbalanced="0">
      <fieldsUsage count="2">
        <fieldUsage x="-1"/>
        <fieldUsage x="6"/>
      </fieldsUsage>
    </cacheHierarchy>
    <cacheHierarchy uniqueName="[CC_apps_conv_sent].[Appeared at CC for trial]" caption="Appeared at CC for trial" attribute="1" defaultMemberUniqueName="[CC_apps_conv_sent].[Appeared at CC for trial].[All]" allUniqueName="[CC_apps_conv_sent].[Appeared at CC for trial].[All]" dimensionUniqueName="[CC_apps_conv_sent]" displayFolder="" count="0" memberValueDatatype="20" unbalanced="0"/>
    <cacheHierarchy uniqueName="[CC_apps_conv_sent].[Appeared at CC for sentencing]" caption="Appeared at CC for sentencing" attribute="1" defaultMemberUniqueName="[CC_apps_conv_sent].[Appeared at CC for sentencing].[All]" allUniqueName="[CC_apps_conv_sent].[Appeared at CC for sentencing].[All]" dimensionUniqueName="[CC_apps_conv_sent]" displayFolder="" count="0" memberValueDatatype="20" unbalanced="0"/>
    <cacheHierarchy uniqueName="[CC_apps_conv_sent].[Case discontinued at the Crown Court]" caption="Case discontinued at the Crown Court" attribute="1" defaultMemberUniqueName="[CC_apps_conv_sent].[Case discontinued at the Crown Court].[All]" allUniqueName="[CC_apps_conv_sent].[Case discontinued at the Crown Court].[All]" dimensionUniqueName="[CC_apps_conv_sent]" displayFolder="" count="0" memberValueDatatype="20" unbalanced="0"/>
    <cacheHierarchy uniqueName="[CC_apps_conv_sent].[Acquitted at the Crown Court]" caption="Acquitted at the Crown Court" attribute="1" defaultMemberUniqueName="[CC_apps_conv_sent].[Acquitted at the Crown Court].[All]" allUniqueName="[CC_apps_conv_sent].[Acquitted at the Crown Court].[All]" dimensionUniqueName="[CC_apps_conv_sent]" displayFolder="" count="0" memberValueDatatype="20" unbalanced="0"/>
    <cacheHierarchy uniqueName="[CC_apps_conv_sent].[Other disposal without conviction]" caption="Other disposal without conviction" attribute="1" defaultMemberUniqueName="[CC_apps_conv_sent].[Other disposal without conviction].[All]" allUniqueName="[CC_apps_conv_sent].[Other disposal without conviction].[All]" dimensionUniqueName="[CC_apps_conv_sent]" displayFolder="" count="0" memberValueDatatype="20" unbalanced="0"/>
    <cacheHierarchy uniqueName="[CC_apps_conv_sent].[Convicted at the Crown Court]" caption="Convicted at the Crown Court" attribute="1" defaultMemberUniqueName="[CC_apps_conv_sent].[Convicted at the Crown Court].[All]" allUniqueName="[CC_apps_conv_sent].[Convicted at the Crown Court].[All]" dimensionUniqueName="[CC_apps_conv_sent]" displayFolder="" count="0" memberValueDatatype="20" unbalanced="0"/>
    <cacheHierarchy uniqueName="[CC_apps_conv_sent].[Sentenced at the Crown Court]" caption="Sentenced at the Crown Court" attribute="1" defaultMemberUniqueName="[CC_apps_conv_sent].[Sentenced at the Crown Court].[All]" allUniqueName="[CC_apps_conv_sent].[Sentenced at the Crown Court].[All]" dimensionUniqueName="[CC_apps_conv_sent]" displayFolder="" count="0" memberValueDatatype="20" unbalanced="0"/>
    <cacheHierarchy uniqueName="[CC_compensation].[Year]" caption="Year" attribute="1" defaultMemberUniqueName="[CC_compensation].[Year].[All]" allUniqueName="[CC_compensation].[Year].[All]" dimensionUniqueName="[CC_compensation]" displayFolder="" count="0" memberValueDatatype="20" unbalanced="0"/>
    <cacheHierarchy uniqueName="[CC_compensation].[Quarter]" caption="Quarter" attribute="1" defaultMemberUniqueName="[CC_compensation].[Quarter].[All]" allUniqueName="[CC_compensation].[Quarter].[All]" dimensionUniqueName="[CC_compensation]" displayFolder="" count="0" memberValueDatatype="130" unbalanced="0"/>
    <cacheHierarchy uniqueName="[CC_compensation].[Month]" caption="Month" attribute="1" defaultMemberUniqueName="[CC_compensation].[Month].[All]" allUniqueName="[CC_compensation].[Month].[All]" dimensionUniqueName="[CC_compensation]" displayFolder="" count="0" memberValueDatatype="130" unbalanced="0"/>
    <cacheHierarchy uniqueName="[CC_compensation].[Person/Other]" caption="Person/Other" attribute="1" defaultMemberUniqueName="[CC_compensation].[Person/Other].[All]" allUniqueName="[CC_compensation].[Person/Other].[All]" dimensionUniqueName="[CC_compensation]" displayFolder="" count="0" memberValueDatatype="130" unbalanced="0"/>
    <cacheHierarchy uniqueName="[CC_compensation].[Sex]" caption="Sex" attribute="1" defaultMemberUniqueName="[CC_compensation].[Sex].[All]" allUniqueName="[CC_compensation].[Sex].[All]" dimensionUniqueName="[CC_compensation]" displayFolder="" count="0" memberValueDatatype="130" unbalanced="0"/>
    <cacheHierarchy uniqueName="[CC_compensation].[Age Group]" caption="Age Group" attribute="1" defaultMemberUniqueName="[CC_compensation].[Age Group].[All]" allUniqueName="[CC_compensation].[Age Group].[All]" dimensionUniqueName="[CC_compensation]" displayFolder="" count="0" memberValueDatatype="130" unbalanced="0"/>
    <cacheHierarchy uniqueName="[CC_compensation].[Age Range]" caption="Age Range" attribute="1" defaultMemberUniqueName="[CC_compensation].[Age Range].[All]" allUniqueName="[CC_compensation].[Age Range].[All]" dimensionUniqueName="[CC_compensation]" displayFolder="" count="0" memberValueDatatype="130" unbalanced="0"/>
    <cacheHierarchy uniqueName="[CC_compensation].[Ethnicity]" caption="Ethnicity" attribute="1" defaultMemberUniqueName="[CC_compensation].[Ethnicity].[All]" allUniqueName="[CC_compensation].[Ethnicity].[All]" dimensionUniqueName="[CC_compensation]" displayFolder="" count="0" memberValueDatatype="130" unbalanced="0"/>
    <cacheHierarchy uniqueName="[CC_compensation].[Detailed Ethnicity]" caption="Detailed Ethnicity" attribute="1" defaultMemberUniqueName="[CC_compensation].[Detailed Ethnicity].[All]" allUniqueName="[CC_compensation].[Detailed Ethnicity].[All]" dimensionUniqueName="[CC_compensation]" displayFolder="" count="0" memberValueDatatype="130" unbalanced="0"/>
    <cacheHierarchy uniqueName="[CC_compensation].[Police Force Area]" caption="Police Force Area" attribute="1" defaultMemberUniqueName="[CC_compensation].[Police Force Area].[All]" allUniqueName="[CC_compensation].[Police Force Area].[All]" dimensionUniqueName="[CC_compensation]" displayFolder="" count="0" memberValueDatatype="130" unbalanced="0"/>
    <cacheHierarchy uniqueName="[CC_compensation].[Offence Type]" caption="Offence Type" attribute="1" defaultMemberUniqueName="[CC_compensation].[Offence Type].[All]" allUniqueName="[CC_compensation].[Offence Type].[All]" dimensionUniqueName="[CC_compensation]" displayFolder="" count="0" memberValueDatatype="130" unbalanced="0"/>
    <cacheHierarchy uniqueName="[CC_compensation].[Offence Group]" caption="Offence Group" attribute="1" defaultMemberUniqueName="[CC_compensation].[Offence Group].[All]" allUniqueName="[CC_compensation].[Offence Group].[All]" dimensionUniqueName="[CC_compensation]" displayFolder="" count="0" memberValueDatatype="130" unbalanced="0"/>
    <cacheHierarchy uniqueName="[CC_compensation].[Offence]" caption="Offence" attribute="1" defaultMemberUniqueName="[CC_compensation].[Offence].[All]" allUniqueName="[CC_compensation].[Offence].[All]" dimensionUniqueName="[CC_compensation]" displayFolder="" count="0" memberValueDatatype="130" unbalanced="0"/>
    <cacheHierarchy uniqueName="[CC_compensation].[HO Offence Code]" caption="HO Offence Code" attribute="1" defaultMemberUniqueName="[CC_compensation].[HO Offence Code].[All]" allUniqueName="[CC_compensation].[HO Offence Code].[All]" dimensionUniqueName="[CC_compensation]" displayFolder="" count="0" memberValueDatatype="130" unbalanced="0"/>
    <cacheHierarchy uniqueName="[CC_compensation].[Plea at Crown Court]" caption="Plea at Crown Court" attribute="1" defaultMemberUniqueName="[CC_compensation].[Plea at Crown Court].[All]" allUniqueName="[CC_compensation].[Plea at Crown Court].[All]" dimensionUniqueName="[CC_compensation]" displayFolder="" count="0" memberValueDatatype="130" unbalanced="0"/>
    <cacheHierarchy uniqueName="[CC_compensation].[Compensation Amount]" caption="Compensation Amount" attribute="1" defaultMemberUniqueName="[CC_compensation].[Compensation Amount].[All]" allUniqueName="[CC_compensation].[Compensation Amount].[All]" dimensionUniqueName="[CC_compensation]" displayFolder="" count="0" memberValueDatatype="130" unbalanced="0"/>
    <cacheHierarchy uniqueName="[CC_compensation].[Motoring Offence Flag]" caption="Motoring Offence Flag" attribute="1" defaultMemberUniqueName="[CC_compensation].[Motoring Offence Flag].[All]" allUniqueName="[CC_compensation].[Motoring Offence Flag].[All]" dimensionUniqueName="[CC_compensation]" displayFolder="" count="0" memberValueDatatype="130" unbalanced="0"/>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0" memberValueDatatype="20" unbalanced="0"/>
    <cacheHierarchy uniqueName="[CC_sentence_outcomes].[Quarter]" caption="Quarter" attribute="1" defaultMemberUniqueName="[CC_sentence_outcomes].[Quarter].[All]" allUniqueName="[CC_sentence_outcomes].[Quarter].[All]" dimensionUniqueName="[CC_sentence_outcomes]" displayFolder="" count="0" memberValueDatatype="130" unbalanced="0"/>
    <cacheHierarchy uniqueName="[CC_sentence_outcomes].[Month]" caption="Month" attribute="1" defaultMemberUniqueName="[CC_sentence_outcomes].[Month].[All]" allUniqueName="[CC_sentence_outcomes].[Month].[All]" dimensionUniqueName="[CC_sentence_outcomes]" displayFolder="" count="0" memberValueDatatype="130" unbalanced="0"/>
    <cacheHierarchy uniqueName="[CC_sentence_outcomes].[Person/Other]" caption="Person/Other" attribute="1" defaultMemberUniqueName="[CC_sentence_outcomes].[Person/Other].[All]" allUniqueName="[CC_sentence_outcomes].[Person/Other].[All]" dimensionUniqueName="[CC_sentence_outcomes]" displayFolder="" count="0" memberValueDatatype="130" unbalanced="0"/>
    <cacheHierarchy uniqueName="[CC_sentence_outcomes].[Sex]" caption="Sex" attribute="1" defaultMemberUniqueName="[CC_sentence_outcomes].[Sex].[All]" allUniqueName="[CC_sentence_outcomes].[Sex].[All]" dimensionUniqueName="[CC_sentence_outcomes]" displayFolder="" count="0" memberValueDatatype="130" unbalanced="0"/>
    <cacheHierarchy uniqueName="[CC_sentence_outcomes].[Age Group]" caption="Age Group" attribute="1" defaultMemberUniqueName="[CC_sentence_outcomes].[Age Group].[All]" allUniqueName="[CC_sentence_outcomes].[Age Group].[All]" dimensionUniqueName="[CC_sentence_outcomes]" displayFolder="" count="0" memberValueDatatype="130" unbalanced="0"/>
    <cacheHierarchy uniqueName="[CC_sentence_outcomes].[Age Range]" caption="Age Range" attribute="1" defaultMemberUniqueName="[CC_sentence_outcomes].[Age Range].[All]" allUniqueName="[CC_sentence_outcomes].[Age Range].[All]" dimensionUniqueName="[CC_sentence_outcomes]" displayFolder="" count="0" memberValueDatatype="130" unbalanced="0"/>
    <cacheHierarchy uniqueName="[CC_sentence_outcomes].[Ethnicity]" caption="Ethnicity" attribute="1" defaultMemberUniqueName="[CC_sentence_outcomes].[Ethnicity].[All]" allUniqueName="[CC_sentence_outcomes].[Ethnicity].[All]" dimensionUniqueName="[CC_sentence_outcomes]" displayFolder="" count="0" memberValueDatatype="130" unbalanced="0"/>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0" memberValueDatatype="130" unbalanced="0"/>
    <cacheHierarchy uniqueName="[CC_sentence_outcomes].[Police Force Area]" caption="Police Force Area" attribute="1" defaultMemberUniqueName="[CC_sentence_outcomes].[Police Force Area].[All]" allUniqueName="[CC_sentence_outcomes].[Police Force Area].[All]" dimensionUniqueName="[CC_sentence_outcomes]" displayFolder="" count="0" memberValueDatatype="130" unbalanced="0"/>
    <cacheHierarchy uniqueName="[CC_sentence_outcomes].[Offence Type]" caption="Offence Type" attribute="1" defaultMemberUniqueName="[CC_sentence_outcomes].[Offence Type].[All]" allUniqueName="[CC_sentence_outcomes].[Offence Type].[All]" dimensionUniqueName="[CC_sentence_outcomes]" displayFolder="" count="0" memberValueDatatype="130" unbalanced="0"/>
    <cacheHierarchy uniqueName="[CC_sentence_outcomes].[Offence Group]" caption="Offence Group" attribute="1" defaultMemberUniqueName="[CC_sentence_outcomes].[Offence Group].[All]" allUniqueName="[CC_sentence_outcomes].[Offence Group].[All]" dimensionUniqueName="[CC_sentence_outcomes]" displayFolder="" count="0" memberValueDatatype="130" unbalanced="0"/>
    <cacheHierarchy uniqueName="[CC_sentence_outcomes].[Offence]" caption="Offence" attribute="1" defaultMemberUniqueName="[CC_sentence_outcomes].[Offence].[All]" allUniqueName="[CC_sentence_outcomes].[Offence].[All]" dimensionUniqueName="[CC_sentence_outcomes]" displayFolder="" count="0" memberValueDatatype="130" unbalanced="0"/>
    <cacheHierarchy uniqueName="[CC_sentence_outcomes].[HO Offence Code]" caption="HO Offence Code" attribute="1" defaultMemberUniqueName="[CC_sentence_outcomes].[HO Offence Code].[All]" allUniqueName="[CC_sentence_outcomes].[HO Offence Code].[All]" dimensionUniqueName="[CC_sentence_outcomes]" displayFolder="" count="0" memberValueDatatype="130" unbalanced="0"/>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0" memberValueDatatype="130" unbalanced="0"/>
    <cacheHierarchy uniqueName="[CC_sentence_outcomes].[Sentence Outcome]" caption="Sentence Outcome" attribute="1" defaultMemberUniqueName="[CC_sentence_outcomes].[Sentence Outcome].[All]" allUniqueName="[CC_sentence_outcomes].[Sentence Outcome].[All]" dimensionUniqueName="[CC_sentence_outcomes]" displayFolder="" count="0" memberValueDatatype="130" unbalanced="0"/>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0" memberValueDatatype="130" unbalanced="0"/>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0" memberValueDatatype="130" unbalanced="0"/>
    <cacheHierarchy uniqueName="[CC_sentence_outcomes].[Fine Amount]" caption="Fine Amount" attribute="1" defaultMemberUniqueName="[CC_sentence_outcomes].[Fine Amount].[All]" allUniqueName="[CC_sentence_outcomes].[Fine Amount].[All]" dimensionUniqueName="[CC_sentence_outcomes]" displayFolder="" count="0" memberValueDatatype="130" unbalanced="0"/>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0" memberValueDatatype="130" unbalanced="0"/>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0" memberValueDatatype="130" unbalanced="0"/>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0" memberValueDatatype="130" unbalanced="0"/>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hidden="1"/>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hidden="1"/>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hidden="1"/>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hidden="1"/>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hidden="1"/>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hidden="1"/>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hidden="1"/>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hidden="1"/>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hidden="1"/>
    <cacheHierarchy uniqueName="[Measures].[Sum of Case discontinued at the Crown Court]" caption="Sum of Case discontinued at the Crown Court" measure="1" displayFolder="" measureGroup="CC_apps_conv_sent" count="0" oneField="1">
      <fieldsUsage count="1">
        <fieldUsage x="1"/>
      </fieldsUsage>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_sent" count="0" oneField="1">
      <fieldsUsage count="1">
        <fieldUsage x="2"/>
      </fieldsUsage>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_sent" count="0" oneField="1">
      <fieldsUsage count="1">
        <fieldUsage x="3"/>
      </fieldsUsage>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_sent" count="0" oneField="1">
      <fieldsUsage count="1">
        <fieldUsage x="4"/>
      </fieldsUsage>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_sent" count="0" oneField="1">
      <fieldsUsage count="1">
        <fieldUsage x="5"/>
      </fieldsUsage>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ence_outcomes" count="0">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 count="0">
      <extLst>
        <ext xmlns:x15="http://schemas.microsoft.com/office/spreadsheetml/2010/11/main" uri="{B97F6D7D-B522-45F9-BDA1-12C45D357490}">
          <x15:cacheHierarchy aggregatedColumn="41"/>
        </ext>
      </extLst>
    </cacheHierarchy>
    <cacheHierarchy uniqueName="[Measures].[Sum of Appeared at CC for trial]" caption="Sum of Appeared at CC for trial" measure="1" displayFolder="" measureGroup="CC_apps_conv_sent" count="0" oneField="1">
      <fieldsUsage count="1">
        <fieldUsage x="22"/>
      </fieldsUsage>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_sent" count="0" oneField="1">
      <fieldsUsage count="1">
        <fieldUsage x="23"/>
      </fieldsUsage>
      <extLst>
        <ext xmlns:x15="http://schemas.microsoft.com/office/spreadsheetml/2010/11/main" uri="{B97F6D7D-B522-45F9-BDA1-12C45D357490}">
          <x15:cacheHierarchy aggregatedColumn="18"/>
        </ext>
      </extLst>
    </cacheHierarchy>
    <cacheHierarchy uniqueName="[Measures].[Average Custodial Sentence Length (months)]" caption="Average Custodial Sentence Length (months)" measure="1" displayFolder="" measureGroup="CC_sentence_outcomes" count="0"/>
    <cacheHierarchy uniqueName="[Measures].[Custody Rate]" caption="Custody Rate" measure="1" displayFolder="" measureGroup="CC_sentence_outcomes" count="0"/>
    <cacheHierarchy uniqueName="[Measures].[Average Fine (persons)]" caption="Average Fine (persons)" measure="1" displayFolder="" measureGroup="CC_sentence_outcomes" count="0"/>
    <cacheHierarchy uniqueName="[Measures].[Average Fine (companies)]" caption="Average Fine (companies)" measure="1" displayFolder="" measureGroup="CC_sentence_outcomes" count="0"/>
    <cacheHierarchy uniqueName="[Measures].[Average Compensation]" caption="Average Compensation" measure="1" displayFolder="" measureGroup="CC_compensation" count="0"/>
    <cacheHierarchy uniqueName="[Measures].[__XL_Count CC_apps_conv_sent]" caption="__XL_Count CC_apps_conv_sent" measure="1" displayFolder="" measureGroup="CC_apps_conv_sent" count="0" hidden="1"/>
    <cacheHierarchy uniqueName="[Measures].[__XL_Count CC_sentence_outcomes]" caption="__XL_Count CC_sentence_outcomes" measure="1" displayFolder="" measureGroup="CC_sentence_outcomes" count="0" hidden="1"/>
    <cacheHierarchy uniqueName="[Measures].[__XL_Count CC_compensation]" caption="__XL_Count CC_compensation" measure="1" displayFolder="" measureGroup="CC_compensation" count="0" hidden="1"/>
    <cacheHierarchy uniqueName="[Measures].[__No measures defined]" caption="__No measures defined" measure="1" displayFolder="" count="0" hidden="1"/>
  </cacheHierarchies>
  <kpis count="0"/>
  <dimensions count="4">
    <dimension name="CC_apps_conv_sent" uniqueName="[CC_apps_conv_sent]" caption="CC_apps_conv_sent"/>
    <dimension name="CC_compensation" uniqueName="[CC_compensation]" caption="CC_compensation"/>
    <dimension name="CC_sentence_outcomes" uniqueName="[CC_sentence_outcomes]" caption="CC_sentence_outcomes"/>
    <dimension measure="1" name="Measures" uniqueName="[Measures]" caption="Measures"/>
  </dimensions>
  <measureGroups count="3">
    <measureGroup name="CC_apps_conv_sent" caption="CC_apps_conv_sent"/>
    <measureGroup name="CC_compensation" caption="CC_compensation"/>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awsey, Billy" refreshedDate="45428.560651504631" createdVersion="5" refreshedVersion="8" minRefreshableVersion="3" recordCount="0" supportSubquery="1" supportAdvancedDrill="1" xr:uid="{6215B1C0-26B1-49BA-B792-38C54D6DA75F}">
  <cacheSource type="external" connectionId="4"/>
  <cacheFields count="19">
    <cacheField name="[CC_compensation].[Year].[Year]" caption="Year" numFmtId="0" hierarchy="24" level="1">
      <sharedItems containsSemiMixedTypes="0" containsString="0" containsNumber="1" containsInteger="1" minValue="2010" maxValue="2023" count="14">
        <n v="2010"/>
        <n v="2011"/>
        <n v="2012"/>
        <n v="2013"/>
        <n v="2014"/>
        <n v="2015"/>
        <n v="2016"/>
        <n v="2017"/>
        <n v="2018"/>
        <n v="2019"/>
        <n v="2020"/>
        <n v="2021"/>
        <n v="2022"/>
        <n v="2023"/>
      </sharedItems>
      <extLst>
        <ext xmlns:x15="http://schemas.microsoft.com/office/spreadsheetml/2010/11/main" uri="{4F2E5C28-24EA-4eb8-9CBF-B6C8F9C3D259}">
          <x15:cachedUniqueNames>
            <x15:cachedUniqueName index="0" name="[CC_compensation].[Year].&amp;[2010]"/>
            <x15:cachedUniqueName index="1" name="[CC_compensation].[Year].&amp;[2011]"/>
            <x15:cachedUniqueName index="2" name="[CC_compensation].[Year].&amp;[2012]"/>
            <x15:cachedUniqueName index="3" name="[CC_compensation].[Year].&amp;[2013]"/>
            <x15:cachedUniqueName index="4" name="[CC_compensation].[Year].&amp;[2014]"/>
            <x15:cachedUniqueName index="5" name="[CC_compensation].[Year].&amp;[2015]"/>
            <x15:cachedUniqueName index="6" name="[CC_compensation].[Year].&amp;[2016]"/>
            <x15:cachedUniqueName index="7" name="[CC_compensation].[Year].&amp;[2017]"/>
            <x15:cachedUniqueName index="8" name="[CC_compensation].[Year].&amp;[2018]"/>
            <x15:cachedUniqueName index="9" name="[CC_compensation].[Year].&amp;[2019]"/>
            <x15:cachedUniqueName index="10" name="[CC_compensation].[Year].&amp;[2020]"/>
            <x15:cachedUniqueName index="11" name="[CC_compensation].[Year].&amp;[2021]"/>
            <x15:cachedUniqueName index="12" name="[CC_compensation].[Year].&amp;[2022]"/>
            <x15:cachedUniqueName index="13" name="[CC_compensation].[Year].&amp;[2023]"/>
          </x15:cachedUniqueNames>
        </ext>
      </extLst>
    </cacheField>
    <cacheField name="[Measures].[Sum of Compensation Outcome (all disposal)]" caption="Sum of Compensation Outcome (all disposal)" numFmtId="0" hierarchy="80" level="32767"/>
    <cacheField name="[CC_compensation].[Motoring Offence Flag].[Motoring Offence Flag]" caption="Motoring Offence Flag" numFmtId="0" hierarchy="40" level="1">
      <sharedItems containsSemiMixedTypes="0" containsNonDate="0" containsString="0"/>
    </cacheField>
    <cacheField name="[CC_compensation].[Compensation Amount].[Compensation Amount]" caption="Compensation Amount" numFmtId="0" hierarchy="39" level="1">
      <sharedItems containsSemiMixedTypes="0" containsNonDate="0" containsString="0"/>
    </cacheField>
    <cacheField name="[CC_compensation].[Plea at Crown Court].[Plea at Crown Court]" caption="Plea at Crown Court" numFmtId="0" hierarchy="38" level="1">
      <sharedItems containsSemiMixedTypes="0" containsNonDate="0" containsString="0"/>
    </cacheField>
    <cacheField name="[CC_compensation].[HO Offence Code].[HO Offence Code]" caption="HO Offence Code" numFmtId="0" hierarchy="37" level="1">
      <sharedItems containsSemiMixedTypes="0" containsNonDate="0" containsString="0"/>
    </cacheField>
    <cacheField name="[CC_compensation].[Offence].[Offence]" caption="Offence" numFmtId="0" hierarchy="36" level="1">
      <sharedItems containsSemiMixedTypes="0" containsNonDate="0" containsString="0"/>
    </cacheField>
    <cacheField name="[CC_compensation].[Offence Group].[Offence Group]" caption="Offence Group" numFmtId="0" hierarchy="35" level="1">
      <sharedItems containsSemiMixedTypes="0" containsNonDate="0" containsString="0"/>
    </cacheField>
    <cacheField name="[CC_compensation].[Offence Type].[Offence Type]" caption="Offence Type" numFmtId="0" hierarchy="34" level="1">
      <sharedItems containsSemiMixedTypes="0" containsNonDate="0" containsString="0"/>
    </cacheField>
    <cacheField name="[CC_compensation].[Police Force Area].[Police Force Area]" caption="Police Force Area" numFmtId="0" hierarchy="33" level="1">
      <sharedItems containsSemiMixedTypes="0" containsNonDate="0" containsString="0"/>
    </cacheField>
    <cacheField name="[CC_compensation].[Detailed Ethnicity].[Detailed Ethnicity]" caption="Detailed Ethnicity" numFmtId="0" hierarchy="32" level="1">
      <sharedItems containsSemiMixedTypes="0" containsNonDate="0" containsString="0"/>
    </cacheField>
    <cacheField name="[CC_compensation].[Ethnicity].[Ethnicity]" caption="Ethnicity" numFmtId="0" hierarchy="31" level="1">
      <sharedItems containsSemiMixedTypes="0" containsNonDate="0" containsString="0"/>
    </cacheField>
    <cacheField name="[CC_compensation].[Age Range].[Age Range]" caption="Age Range" numFmtId="0" hierarchy="30" level="1">
      <sharedItems containsSemiMixedTypes="0" containsNonDate="0" containsString="0"/>
    </cacheField>
    <cacheField name="[CC_compensation].[Age Group].[Age Group]" caption="Age Group" numFmtId="0" hierarchy="29" level="1">
      <sharedItems containsSemiMixedTypes="0" containsNonDate="0" containsString="0"/>
    </cacheField>
    <cacheField name="[CC_compensation].[Sex].[Sex]" caption="Sex" numFmtId="0" hierarchy="28" level="1">
      <sharedItems containsSemiMixedTypes="0" containsNonDate="0" containsString="0"/>
    </cacheField>
    <cacheField name="[CC_compensation].[Person/Other].[Person/Other]" caption="Person/Other" numFmtId="0" hierarchy="27" level="1">
      <sharedItems containsSemiMixedTypes="0" containsNonDate="0" containsString="0"/>
    </cacheField>
    <cacheField name="[CC_compensation].[Month].[Month]" caption="Month" numFmtId="0" hierarchy="26" level="1">
      <sharedItems containsSemiMixedTypes="0" containsNonDate="0" containsString="0"/>
    </cacheField>
    <cacheField name="[CC_compensation].[Quarter].[Quarter]" caption="Quarter" numFmtId="0" hierarchy="25" level="1">
      <sharedItems containsSemiMixedTypes="0" containsNonDate="0" containsString="0"/>
    </cacheField>
    <cacheField name="[Measures].[Average Compensation]" caption="Average Compensation" numFmtId="0" hierarchy="87" level="32767"/>
  </cacheFields>
  <cacheHierarchies count="92">
    <cacheHierarchy uniqueName="[CC_apps_conv_sent].[Year]" caption="Year" attribute="1" defaultMemberUniqueName="[CC_apps_conv_sent].[Year].[All]" allUniqueName="[CC_apps_conv_sent].[Year].[All]" dimensionUniqueName="[CC_apps_conv_sent]" displayFolder="" count="0" memberValueDatatype="20" unbalanced="0"/>
    <cacheHierarchy uniqueName="[CC_apps_conv_sent].[Quarter]" caption="Quarter" attribute="1" defaultMemberUniqueName="[CC_apps_conv_sent].[Quarter].[All]" allUniqueName="[CC_apps_conv_sent].[Quarter].[All]" dimensionUniqueName="[CC_apps_conv_sent]" displayFolder="" count="0" memberValueDatatype="130" unbalanced="0"/>
    <cacheHierarchy uniqueName="[CC_apps_conv_sent].[Month]" caption="Month" attribute="1" defaultMemberUniqueName="[CC_apps_conv_sent].[Month].[All]" allUniqueName="[CC_apps_conv_sent].[Month].[All]" dimensionUniqueName="[CC_apps_conv_sent]" displayFolder="" count="0" memberValueDatatype="130" unbalanced="0"/>
    <cacheHierarchy uniqueName="[CC_apps_conv_sent].[Person/Other]" caption="Person/Other" attribute="1" defaultMemberUniqueName="[CC_apps_conv_sent].[Person/Other].[All]" allUniqueName="[CC_apps_conv_sent].[Person/Other].[All]" dimensionUniqueName="[CC_apps_conv_sent]" displayFolder="" count="0" memberValueDatatype="130" unbalanced="0"/>
    <cacheHierarchy uniqueName="[CC_apps_conv_sent].[Sex]" caption="Sex" attribute="1" defaultMemberUniqueName="[CC_apps_conv_sent].[Sex].[All]" allUniqueName="[CC_apps_conv_sent].[Sex].[All]" dimensionUniqueName="[CC_apps_conv_sent]" displayFolder="" count="0" memberValueDatatype="130" unbalanced="0"/>
    <cacheHierarchy uniqueName="[CC_apps_conv_sent].[Age Group]" caption="Age Group" attribute="1" defaultMemberUniqueName="[CC_apps_conv_sent].[Age Group].[All]" allUniqueName="[CC_apps_conv_sent].[Age Group].[All]" dimensionUniqueName="[CC_apps_conv_sent]" displayFolder="" count="0" memberValueDatatype="130" unbalanced="0"/>
    <cacheHierarchy uniqueName="[CC_apps_conv_sent].[Age Range]" caption="Age Range" attribute="1" defaultMemberUniqueName="[CC_apps_conv_sent].[Age Range].[All]" allUniqueName="[CC_apps_conv_sent].[Age Range].[All]" dimensionUniqueName="[CC_apps_conv_sent]" displayFolder="" count="0" memberValueDatatype="130" unbalanced="0"/>
    <cacheHierarchy uniqueName="[CC_apps_conv_sent].[Ethnicity]" caption="Ethnicity" attribute="1" defaultMemberUniqueName="[CC_apps_conv_sent].[Ethnicity].[All]" allUniqueName="[CC_apps_conv_sent].[Ethnicity].[All]" dimensionUniqueName="[CC_apps_conv_sent]" displayFolder="" count="0" memberValueDatatype="130" unbalanced="0"/>
    <cacheHierarchy uniqueName="[CC_apps_conv_sent].[Detailed Ethnicity]" caption="Detailed Ethnicity" attribute="1" defaultMemberUniqueName="[CC_apps_conv_sent].[Detailed Ethnicity].[All]" allUniqueName="[CC_apps_conv_sent].[Detailed Ethnicity].[All]" dimensionUniqueName="[CC_apps_conv_sent]" displayFolder="" count="0" memberValueDatatype="130" unbalanced="0"/>
    <cacheHierarchy uniqueName="[CC_apps_conv_sent].[Police Force Area]" caption="Police Force Area" attribute="1" defaultMemberUniqueName="[CC_apps_conv_sent].[Police Force Area].[All]" allUniqueName="[CC_apps_conv_sent].[Police Force Area].[All]" dimensionUniqueName="[CC_apps_conv_sent]" displayFolder="" count="0" memberValueDatatype="130" unbalanced="0"/>
    <cacheHierarchy uniqueName="[CC_apps_conv_sent].[Offence Type]" caption="Offence Type" attribute="1" defaultMemberUniqueName="[CC_apps_conv_sent].[Offence Type].[All]" allUniqueName="[CC_apps_conv_sent].[Offence Type].[All]" dimensionUniqueName="[CC_apps_conv_sent]" displayFolder="" count="0" memberValueDatatype="130" unbalanced="0"/>
    <cacheHierarchy uniqueName="[CC_apps_conv_sent].[Offence Group]" caption="Offence Group" attribute="1" defaultMemberUniqueName="[CC_apps_conv_sent].[Offence Group].[All]" allUniqueName="[CC_apps_conv_sent].[Offence Group].[All]" dimensionUniqueName="[CC_apps_conv_sent]" displayFolder="" count="0" memberValueDatatype="130" unbalanced="0"/>
    <cacheHierarchy uniqueName="[CC_apps_conv_sent].[Offence]" caption="Offence" attribute="1" defaultMemberUniqueName="[CC_apps_conv_sent].[Offence].[All]" allUniqueName="[CC_apps_conv_sent].[Offence].[All]" dimensionUniqueName="[CC_apps_conv_sent]" displayFolder="" count="0" memberValueDatatype="130" unbalanced="0"/>
    <cacheHierarchy uniqueName="[CC_apps_conv_sent].[HO Offence Code]" caption="HO Offence Code" attribute="1" defaultMemberUniqueName="[CC_apps_conv_sent].[HO Offence Code].[All]" allUniqueName="[CC_apps_conv_sent].[HO Offence Code].[All]" dimensionUniqueName="[CC_apps_conv_sent]" displayFolder="" count="0" memberValueDatatype="130" unbalanced="0"/>
    <cacheHierarchy uniqueName="[CC_apps_conv_sent].[Plea at Crown Court]" caption="Plea at Crown Court" attribute="1" defaultMemberUniqueName="[CC_apps_conv_sent].[Plea at Crown Court].[All]" allUniqueName="[CC_apps_conv_sent].[Plea at Crown Court].[All]" dimensionUniqueName="[CC_apps_conv_sent]" displayFolder="" count="0" memberValueDatatype="130" unbalanced="0"/>
    <cacheHierarchy uniqueName="[CC_apps_conv_sent].[Outcome Without Conviction]" caption="Outcome Without Conviction" attribute="1" defaultMemberUniqueName="[CC_apps_conv_sent].[Outcome Without Conviction].[All]" allUniqueName="[CC_apps_conv_sent].[Outcome Without Conviction].[All]" dimensionUniqueName="[CC_apps_conv_sent]" displayFolder="" count="0" memberValueDatatype="130" unbalanced="0"/>
    <cacheHierarchy uniqueName="[CC_apps_conv_sent].[Motoring Offence Flag]" caption="Motoring Offence Flag" attribute="1" defaultMemberUniqueName="[CC_apps_conv_sent].[Motoring Offence Flag].[All]" allUniqueName="[CC_apps_conv_sent].[Motoring Offence Flag].[All]" dimensionUniqueName="[CC_apps_conv_sent]" displayFolder="" count="0" memberValueDatatype="130" unbalanced="0"/>
    <cacheHierarchy uniqueName="[CC_apps_conv_sent].[Appeared at CC for trial]" caption="Appeared at CC for trial" attribute="1" defaultMemberUniqueName="[CC_apps_conv_sent].[Appeared at CC for trial].[All]" allUniqueName="[CC_apps_conv_sent].[Appeared at CC for trial].[All]" dimensionUniqueName="[CC_apps_conv_sent]" displayFolder="" count="0" memberValueDatatype="20" unbalanced="0"/>
    <cacheHierarchy uniqueName="[CC_apps_conv_sent].[Appeared at CC for sentencing]" caption="Appeared at CC for sentencing" attribute="1" defaultMemberUniqueName="[CC_apps_conv_sent].[Appeared at CC for sentencing].[All]" allUniqueName="[CC_apps_conv_sent].[Appeared at CC for sentencing].[All]" dimensionUniqueName="[CC_apps_conv_sent]" displayFolder="" count="0" memberValueDatatype="20" unbalanced="0"/>
    <cacheHierarchy uniqueName="[CC_apps_conv_sent].[Case discontinued at the Crown Court]" caption="Case discontinued at the Crown Court" attribute="1" defaultMemberUniqueName="[CC_apps_conv_sent].[Case discontinued at the Crown Court].[All]" allUniqueName="[CC_apps_conv_sent].[Case discontinued at the Crown Court].[All]" dimensionUniqueName="[CC_apps_conv_sent]" displayFolder="" count="0" memberValueDatatype="20" unbalanced="0"/>
    <cacheHierarchy uniqueName="[CC_apps_conv_sent].[Acquitted at the Crown Court]" caption="Acquitted at the Crown Court" attribute="1" defaultMemberUniqueName="[CC_apps_conv_sent].[Acquitted at the Crown Court].[All]" allUniqueName="[CC_apps_conv_sent].[Acquitted at the Crown Court].[All]" dimensionUniqueName="[CC_apps_conv_sent]" displayFolder="" count="0" memberValueDatatype="20" unbalanced="0"/>
    <cacheHierarchy uniqueName="[CC_apps_conv_sent].[Other disposal without conviction]" caption="Other disposal without conviction" attribute="1" defaultMemberUniqueName="[CC_apps_conv_sent].[Other disposal without conviction].[All]" allUniqueName="[CC_apps_conv_sent].[Other disposal without conviction].[All]" dimensionUniqueName="[CC_apps_conv_sent]" displayFolder="" count="0" memberValueDatatype="20" unbalanced="0"/>
    <cacheHierarchy uniqueName="[CC_apps_conv_sent].[Convicted at the Crown Court]" caption="Convicted at the Crown Court" attribute="1" defaultMemberUniqueName="[CC_apps_conv_sent].[Convicted at the Crown Court].[All]" allUniqueName="[CC_apps_conv_sent].[Convicted at the Crown Court].[All]" dimensionUniqueName="[CC_apps_conv_sent]" displayFolder="" count="0" memberValueDatatype="20" unbalanced="0"/>
    <cacheHierarchy uniqueName="[CC_apps_conv_sent].[Sentenced at the Crown Court]" caption="Sentenced at the Crown Court" attribute="1" defaultMemberUniqueName="[CC_apps_conv_sent].[Sentenced at the Crown Court].[All]" allUniqueName="[CC_apps_conv_sent].[Sentenced at the Crown Court].[All]" dimensionUniqueName="[CC_apps_conv_sent]" displayFolder="" count="0" memberValueDatatype="20" unbalanced="0"/>
    <cacheHierarchy uniqueName="[CC_compensation].[Year]" caption="Year" attribute="1" defaultMemberUniqueName="[CC_compensation].[Year].[All]" allUniqueName="[CC_compensation].[Year].[All]" dimensionUniqueName="[CC_compensation]" displayFolder="" count="2" memberValueDatatype="20" unbalanced="0">
      <fieldsUsage count="2">
        <fieldUsage x="-1"/>
        <fieldUsage x="0"/>
      </fieldsUsage>
    </cacheHierarchy>
    <cacheHierarchy uniqueName="[CC_compensation].[Quarter]" caption="Quarter" attribute="1" defaultMemberUniqueName="[CC_compensation].[Quarter].[All]" allUniqueName="[CC_compensation].[Quarter].[All]" dimensionUniqueName="[CC_compensation]" displayFolder="" count="2" memberValueDatatype="130" unbalanced="0">
      <fieldsUsage count="2">
        <fieldUsage x="-1"/>
        <fieldUsage x="17"/>
      </fieldsUsage>
    </cacheHierarchy>
    <cacheHierarchy uniqueName="[CC_compensation].[Month]" caption="Month" attribute="1" defaultMemberUniqueName="[CC_compensation].[Month].[All]" allUniqueName="[CC_compensation].[Month].[All]" dimensionUniqueName="[CC_compensation]" displayFolder="" count="2" memberValueDatatype="130" unbalanced="0">
      <fieldsUsage count="2">
        <fieldUsage x="-1"/>
        <fieldUsage x="16"/>
      </fieldsUsage>
    </cacheHierarchy>
    <cacheHierarchy uniqueName="[CC_compensation].[Person/Other]" caption="Person/Other" attribute="1" defaultMemberUniqueName="[CC_compensation].[Person/Other].[All]" allUniqueName="[CC_compensation].[Person/Other].[All]" dimensionUniqueName="[CC_compensation]" displayFolder="" count="2" memberValueDatatype="130" unbalanced="0">
      <fieldsUsage count="2">
        <fieldUsage x="-1"/>
        <fieldUsage x="15"/>
      </fieldsUsage>
    </cacheHierarchy>
    <cacheHierarchy uniqueName="[CC_compensation].[Sex]" caption="Sex" attribute="1" defaultMemberUniqueName="[CC_compensation].[Sex].[All]" allUniqueName="[CC_compensation].[Sex].[All]" dimensionUniqueName="[CC_compensation]" displayFolder="" count="2" memberValueDatatype="130" unbalanced="0">
      <fieldsUsage count="2">
        <fieldUsage x="-1"/>
        <fieldUsage x="14"/>
      </fieldsUsage>
    </cacheHierarchy>
    <cacheHierarchy uniqueName="[CC_compensation].[Age Group]" caption="Age Group" attribute="1" defaultMemberUniqueName="[CC_compensation].[Age Group].[All]" allUniqueName="[CC_compensation].[Age Group].[All]" dimensionUniqueName="[CC_compensation]" displayFolder="" count="2" memberValueDatatype="130" unbalanced="0">
      <fieldsUsage count="2">
        <fieldUsage x="-1"/>
        <fieldUsage x="13"/>
      </fieldsUsage>
    </cacheHierarchy>
    <cacheHierarchy uniqueName="[CC_compensation].[Age Range]" caption="Age Range" attribute="1" defaultMemberUniqueName="[CC_compensation].[Age Range].[All]" allUniqueName="[CC_compensation].[Age Range].[All]" dimensionUniqueName="[CC_compensation]" displayFolder="" count="2" memberValueDatatype="130" unbalanced="0">
      <fieldsUsage count="2">
        <fieldUsage x="-1"/>
        <fieldUsage x="12"/>
      </fieldsUsage>
    </cacheHierarchy>
    <cacheHierarchy uniqueName="[CC_compensation].[Ethnicity]" caption="Ethnicity" attribute="1" defaultMemberUniqueName="[CC_compensation].[Ethnicity].[All]" allUniqueName="[CC_compensation].[Ethnicity].[All]" dimensionUniqueName="[CC_compensation]" displayFolder="" count="2" memberValueDatatype="130" unbalanced="0">
      <fieldsUsage count="2">
        <fieldUsage x="-1"/>
        <fieldUsage x="11"/>
      </fieldsUsage>
    </cacheHierarchy>
    <cacheHierarchy uniqueName="[CC_compensation].[Detailed Ethnicity]" caption="Detailed Ethnicity" attribute="1" defaultMemberUniqueName="[CC_compensation].[Detailed Ethnicity].[All]" allUniqueName="[CC_compensation].[Detailed Ethnicity].[All]" dimensionUniqueName="[CC_compensation]" displayFolder="" count="2" memberValueDatatype="130" unbalanced="0">
      <fieldsUsage count="2">
        <fieldUsage x="-1"/>
        <fieldUsage x="10"/>
      </fieldsUsage>
    </cacheHierarchy>
    <cacheHierarchy uniqueName="[CC_compensation].[Police Force Area]" caption="Police Force Area" attribute="1" defaultMemberUniqueName="[CC_compensation].[Police Force Area].[All]" allUniqueName="[CC_compensation].[Police Force Area].[All]" dimensionUniqueName="[CC_compensation]" displayFolder="" count="2" memberValueDatatype="130" unbalanced="0">
      <fieldsUsage count="2">
        <fieldUsage x="-1"/>
        <fieldUsage x="9"/>
      </fieldsUsage>
    </cacheHierarchy>
    <cacheHierarchy uniqueName="[CC_compensation].[Offence Type]" caption="Offence Type" attribute="1" defaultMemberUniqueName="[CC_compensation].[Offence Type].[All]" allUniqueName="[CC_compensation].[Offence Type].[All]" dimensionUniqueName="[CC_compensation]" displayFolder="" count="2" memberValueDatatype="130" unbalanced="0">
      <fieldsUsage count="2">
        <fieldUsage x="-1"/>
        <fieldUsage x="8"/>
      </fieldsUsage>
    </cacheHierarchy>
    <cacheHierarchy uniqueName="[CC_compensation].[Offence Group]" caption="Offence Group" attribute="1" defaultMemberUniqueName="[CC_compensation].[Offence Group].[All]" allUniqueName="[CC_compensation].[Offence Group].[All]" dimensionUniqueName="[CC_compensation]" displayFolder="" count="2" memberValueDatatype="130" unbalanced="0">
      <fieldsUsage count="2">
        <fieldUsage x="-1"/>
        <fieldUsage x="7"/>
      </fieldsUsage>
    </cacheHierarchy>
    <cacheHierarchy uniqueName="[CC_compensation].[Offence]" caption="Offence" attribute="1" defaultMemberUniqueName="[CC_compensation].[Offence].[All]" allUniqueName="[CC_compensation].[Offence].[All]" dimensionUniqueName="[CC_compensation]" displayFolder="" count="2" memberValueDatatype="130" unbalanced="0">
      <fieldsUsage count="2">
        <fieldUsage x="-1"/>
        <fieldUsage x="6"/>
      </fieldsUsage>
    </cacheHierarchy>
    <cacheHierarchy uniqueName="[CC_compensation].[HO Offence Code]" caption="HO Offence Code" attribute="1" defaultMemberUniqueName="[CC_compensation].[HO Offence Code].[All]" allUniqueName="[CC_compensation].[HO Offence Code].[All]" dimensionUniqueName="[CC_compensation]" displayFolder="" count="2" memberValueDatatype="130" unbalanced="0">
      <fieldsUsage count="2">
        <fieldUsage x="-1"/>
        <fieldUsage x="5"/>
      </fieldsUsage>
    </cacheHierarchy>
    <cacheHierarchy uniqueName="[CC_compensation].[Plea at Crown Court]" caption="Plea at Crown Court" attribute="1" defaultMemberUniqueName="[CC_compensation].[Plea at Crown Court].[All]" allUniqueName="[CC_compensation].[Plea at Crown Court].[All]" dimensionUniqueName="[CC_compensation]" displayFolder="" count="2" memberValueDatatype="130" unbalanced="0">
      <fieldsUsage count="2">
        <fieldUsage x="-1"/>
        <fieldUsage x="4"/>
      </fieldsUsage>
    </cacheHierarchy>
    <cacheHierarchy uniqueName="[CC_compensation].[Compensation Amount]" caption="Compensation Amount" attribute="1" defaultMemberUniqueName="[CC_compensation].[Compensation Amount].[All]" allUniqueName="[CC_compensation].[Compensation Amount].[All]" dimensionUniqueName="[CC_compensation]" displayFolder="" count="2" memberValueDatatype="130" unbalanced="0">
      <fieldsUsage count="2">
        <fieldUsage x="-1"/>
        <fieldUsage x="3"/>
      </fieldsUsage>
    </cacheHierarchy>
    <cacheHierarchy uniqueName="[CC_compensation].[Motoring Offence Flag]" caption="Motoring Offence Flag" attribute="1" defaultMemberUniqueName="[CC_compensation].[Motoring Offence Flag].[All]" allUniqueName="[CC_compensation].[Motoring Offence Flag].[All]" dimensionUniqueName="[CC_compensation]" displayFolder="" count="2" memberValueDatatype="130" unbalanced="0">
      <fieldsUsage count="2">
        <fieldUsage x="-1"/>
        <fieldUsage x="2"/>
      </fieldsUsage>
    </cacheHierarchy>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0" memberValueDatatype="20" unbalanced="0"/>
    <cacheHierarchy uniqueName="[CC_sentence_outcomes].[Quarter]" caption="Quarter" attribute="1" defaultMemberUniqueName="[CC_sentence_outcomes].[Quarter].[All]" allUniqueName="[CC_sentence_outcomes].[Quarter].[All]" dimensionUniqueName="[CC_sentence_outcomes]" displayFolder="" count="0" memberValueDatatype="130" unbalanced="0"/>
    <cacheHierarchy uniqueName="[CC_sentence_outcomes].[Month]" caption="Month" attribute="1" defaultMemberUniqueName="[CC_sentence_outcomes].[Month].[All]" allUniqueName="[CC_sentence_outcomes].[Month].[All]" dimensionUniqueName="[CC_sentence_outcomes]" displayFolder="" count="0" memberValueDatatype="130" unbalanced="0"/>
    <cacheHierarchy uniqueName="[CC_sentence_outcomes].[Person/Other]" caption="Person/Other" attribute="1" defaultMemberUniqueName="[CC_sentence_outcomes].[Person/Other].[All]" allUniqueName="[CC_sentence_outcomes].[Person/Other].[All]" dimensionUniqueName="[CC_sentence_outcomes]" displayFolder="" count="0" memberValueDatatype="130" unbalanced="0"/>
    <cacheHierarchy uniqueName="[CC_sentence_outcomes].[Sex]" caption="Sex" attribute="1" defaultMemberUniqueName="[CC_sentence_outcomes].[Sex].[All]" allUniqueName="[CC_sentence_outcomes].[Sex].[All]" dimensionUniqueName="[CC_sentence_outcomes]" displayFolder="" count="0" memberValueDatatype="130" unbalanced="0"/>
    <cacheHierarchy uniqueName="[CC_sentence_outcomes].[Age Group]" caption="Age Group" attribute="1" defaultMemberUniqueName="[CC_sentence_outcomes].[Age Group].[All]" allUniqueName="[CC_sentence_outcomes].[Age Group].[All]" dimensionUniqueName="[CC_sentence_outcomes]" displayFolder="" count="0" memberValueDatatype="130" unbalanced="0"/>
    <cacheHierarchy uniqueName="[CC_sentence_outcomes].[Age Range]" caption="Age Range" attribute="1" defaultMemberUniqueName="[CC_sentence_outcomes].[Age Range].[All]" allUniqueName="[CC_sentence_outcomes].[Age Range].[All]" dimensionUniqueName="[CC_sentence_outcomes]" displayFolder="" count="0" memberValueDatatype="130" unbalanced="0"/>
    <cacheHierarchy uniqueName="[CC_sentence_outcomes].[Ethnicity]" caption="Ethnicity" attribute="1" defaultMemberUniqueName="[CC_sentence_outcomes].[Ethnicity].[All]" allUniqueName="[CC_sentence_outcomes].[Ethnicity].[All]" dimensionUniqueName="[CC_sentence_outcomes]" displayFolder="" count="0" memberValueDatatype="130" unbalanced="0"/>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0" memberValueDatatype="130" unbalanced="0"/>
    <cacheHierarchy uniqueName="[CC_sentence_outcomes].[Police Force Area]" caption="Police Force Area" attribute="1" defaultMemberUniqueName="[CC_sentence_outcomes].[Police Force Area].[All]" allUniqueName="[CC_sentence_outcomes].[Police Force Area].[All]" dimensionUniqueName="[CC_sentence_outcomes]" displayFolder="" count="0" memberValueDatatype="130" unbalanced="0"/>
    <cacheHierarchy uniqueName="[CC_sentence_outcomes].[Offence Type]" caption="Offence Type" attribute="1" defaultMemberUniqueName="[CC_sentence_outcomes].[Offence Type].[All]" allUniqueName="[CC_sentence_outcomes].[Offence Type].[All]" dimensionUniqueName="[CC_sentence_outcomes]" displayFolder="" count="0" memberValueDatatype="130" unbalanced="0"/>
    <cacheHierarchy uniqueName="[CC_sentence_outcomes].[Offence Group]" caption="Offence Group" attribute="1" defaultMemberUniqueName="[CC_sentence_outcomes].[Offence Group].[All]" allUniqueName="[CC_sentence_outcomes].[Offence Group].[All]" dimensionUniqueName="[CC_sentence_outcomes]" displayFolder="" count="0" memberValueDatatype="130" unbalanced="0"/>
    <cacheHierarchy uniqueName="[CC_sentence_outcomes].[Offence]" caption="Offence" attribute="1" defaultMemberUniqueName="[CC_sentence_outcomes].[Offence].[All]" allUniqueName="[CC_sentence_outcomes].[Offence].[All]" dimensionUniqueName="[CC_sentence_outcomes]" displayFolder="" count="0" memberValueDatatype="130" unbalanced="0"/>
    <cacheHierarchy uniqueName="[CC_sentence_outcomes].[HO Offence Code]" caption="HO Offence Code" attribute="1" defaultMemberUniqueName="[CC_sentence_outcomes].[HO Offence Code].[All]" allUniqueName="[CC_sentence_outcomes].[HO Offence Code].[All]" dimensionUniqueName="[CC_sentence_outcomes]" displayFolder="" count="0" memberValueDatatype="130" unbalanced="0"/>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0" memberValueDatatype="130" unbalanced="0"/>
    <cacheHierarchy uniqueName="[CC_sentence_outcomes].[Sentence Outcome]" caption="Sentence Outcome" attribute="1" defaultMemberUniqueName="[CC_sentence_outcomes].[Sentence Outcome].[All]" allUniqueName="[CC_sentence_outcomes].[Sentence Outcome].[All]" dimensionUniqueName="[CC_sentence_outcomes]" displayFolder="" count="0" memberValueDatatype="130" unbalanced="0"/>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0" memberValueDatatype="130" unbalanced="0"/>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0" memberValueDatatype="130" unbalanced="0"/>
    <cacheHierarchy uniqueName="[CC_sentence_outcomes].[Fine Amount]" caption="Fine Amount" attribute="1" defaultMemberUniqueName="[CC_sentence_outcomes].[Fine Amount].[All]" allUniqueName="[CC_sentence_outcomes].[Fine Amount].[All]" dimensionUniqueName="[CC_sentence_outcomes]" displayFolder="" count="0" memberValueDatatype="130" unbalanced="0"/>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0" memberValueDatatype="130" unbalanced="0"/>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0" memberValueDatatype="130" unbalanced="0"/>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0" memberValueDatatype="130" unbalanced="0"/>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hidden="1"/>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hidden="1"/>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hidden="1"/>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hidden="1"/>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hidden="1"/>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hidden="1"/>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hidden="1"/>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hidden="1"/>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hidden="1"/>
    <cacheHierarchy uniqueName="[Measures].[Sum of Case discontinued at the Crown Court]" caption="Sum of Case discontinued at the Crown Court" measure="1" displayFolder="" measureGroup="CC_apps_conv_sent" count="0">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_sent" count="0">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_sent" count="0">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_sent" count="0">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_sent" count="0">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ence_outcomes" count="0">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 count="0" oneField="1">
      <fieldsUsage count="1">
        <fieldUsage x="1"/>
      </fieldsUsage>
      <extLst>
        <ext xmlns:x15="http://schemas.microsoft.com/office/spreadsheetml/2010/11/main" uri="{B97F6D7D-B522-45F9-BDA1-12C45D357490}">
          <x15:cacheHierarchy aggregatedColumn="41"/>
        </ext>
      </extLst>
    </cacheHierarchy>
    <cacheHierarchy uniqueName="[Measures].[Sum of Appeared at CC for trial]" caption="Sum of Appeared at CC for trial" measure="1" displayFolder="" measureGroup="CC_apps_conv_sent" count="0">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_sent" count="0">
      <extLst>
        <ext xmlns:x15="http://schemas.microsoft.com/office/spreadsheetml/2010/11/main" uri="{B97F6D7D-B522-45F9-BDA1-12C45D357490}">
          <x15:cacheHierarchy aggregatedColumn="18"/>
        </ext>
      </extLst>
    </cacheHierarchy>
    <cacheHierarchy uniqueName="[Measures].[Average Custodial Sentence Length (months)]" caption="Average Custodial Sentence Length (months)" measure="1" displayFolder="" measureGroup="CC_sentence_outcomes" count="0"/>
    <cacheHierarchy uniqueName="[Measures].[Custody Rate]" caption="Custody Rate" measure="1" displayFolder="" measureGroup="CC_sentence_outcomes" count="0"/>
    <cacheHierarchy uniqueName="[Measures].[Average Fine (persons)]" caption="Average Fine (persons)" measure="1" displayFolder="" measureGroup="CC_sentence_outcomes" count="0"/>
    <cacheHierarchy uniqueName="[Measures].[Average Fine (companies)]" caption="Average Fine (companies)" measure="1" displayFolder="" measureGroup="CC_sentence_outcomes" count="0"/>
    <cacheHierarchy uniqueName="[Measures].[Average Compensation]" caption="Average Compensation" measure="1" displayFolder="" measureGroup="CC_compensation" count="0" oneField="1">
      <fieldsUsage count="1">
        <fieldUsage x="18"/>
      </fieldsUsage>
    </cacheHierarchy>
    <cacheHierarchy uniqueName="[Measures].[__XL_Count CC_apps_conv_sent]" caption="__XL_Count CC_apps_conv_sent" measure="1" displayFolder="" measureGroup="CC_apps_conv_sent" count="0" hidden="1"/>
    <cacheHierarchy uniqueName="[Measures].[__XL_Count CC_sentence_outcomes]" caption="__XL_Count CC_sentence_outcomes" measure="1" displayFolder="" measureGroup="CC_sentence_outcomes" count="0" hidden="1"/>
    <cacheHierarchy uniqueName="[Measures].[__XL_Count CC_compensation]" caption="__XL_Count CC_compensation" measure="1" displayFolder="" measureGroup="CC_compensation" count="0" hidden="1"/>
    <cacheHierarchy uniqueName="[Measures].[__No measures defined]" caption="__No measures defined" measure="1" displayFolder="" count="0" hidden="1"/>
  </cacheHierarchies>
  <kpis count="0"/>
  <dimensions count="4">
    <dimension name="CC_apps_conv_sent" uniqueName="[CC_apps_conv_sent]" caption="CC_apps_conv_sent"/>
    <dimension name="CC_compensation" uniqueName="[CC_compensation]" caption="CC_compensation"/>
    <dimension name="CC_sentence_outcomes" uniqueName="[CC_sentence_outcomes]" caption="CC_sentence_outcomes"/>
    <dimension measure="1" name="Measures" uniqueName="[Measures]" caption="Measures"/>
  </dimensions>
  <measureGroups count="3">
    <measureGroup name="CC_apps_conv_sent" caption="CC_apps_conv_sent"/>
    <measureGroup name="CC_compensation" caption="CC_compensation"/>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wson, Jessica" refreshedDate="45428.616887847224" createdVersion="5" refreshedVersion="8" minRefreshableVersion="3" recordCount="0" supportSubquery="1" supportAdvancedDrill="1" xr:uid="{56DFF869-D92F-4598-B24C-E7B77ED2343D}">
  <cacheSource type="external" connectionId="4"/>
  <cacheFields count="27">
    <cacheField name="[CC_sentence_outcomes].[Year].[Year]" caption="Year" numFmtId="0" hierarchy="42" level="1">
      <sharedItems containsSemiMixedTypes="0" containsString="0" containsNumber="1" containsInteger="1" minValue="2010" maxValue="2023" count="14">
        <n v="2010"/>
        <n v="2011"/>
        <n v="2012"/>
        <n v="2013"/>
        <n v="2014"/>
        <n v="2015"/>
        <n v="2016"/>
        <n v="2017"/>
        <n v="2018"/>
        <n v="2019"/>
        <n v="2020"/>
        <n v="2021"/>
        <n v="2022"/>
        <n v="2023"/>
      </sharedItems>
      <extLst>
        <ext xmlns:x15="http://schemas.microsoft.com/office/spreadsheetml/2010/11/main" uri="{4F2E5C28-24EA-4eb8-9CBF-B6C8F9C3D259}">
          <x15:cachedUniqueNames>
            <x15:cachedUniqueName index="0" name="[CC_sentence_outcomes].[Year].&amp;[2010]"/>
            <x15:cachedUniqueName index="1" name="[CC_sentence_outcomes].[Year].&amp;[2011]"/>
            <x15:cachedUniqueName index="2" name="[CC_sentence_outcomes].[Year].&amp;[2012]"/>
            <x15:cachedUniqueName index="3" name="[CC_sentence_outcomes].[Year].&amp;[2013]"/>
            <x15:cachedUniqueName index="4" name="[CC_sentence_outcomes].[Year].&amp;[2014]"/>
            <x15:cachedUniqueName index="5" name="[CC_sentence_outcomes].[Year].&amp;[2015]"/>
            <x15:cachedUniqueName index="6" name="[CC_sentence_outcomes].[Year].&amp;[2016]"/>
            <x15:cachedUniqueName index="7" name="[CC_sentence_outcomes].[Year].&amp;[2017]"/>
            <x15:cachedUniqueName index="8" name="[CC_sentence_outcomes].[Year].&amp;[2018]"/>
            <x15:cachedUniqueName index="9" name="[CC_sentence_outcomes].[Year].&amp;[2019]"/>
            <x15:cachedUniqueName index="10" name="[CC_sentence_outcomes].[Year].&amp;[2020]"/>
            <x15:cachedUniqueName index="11" name="[CC_sentence_outcomes].[Year].&amp;[2021]"/>
            <x15:cachedUniqueName index="12" name="[CC_sentence_outcomes].[Year].&amp;[2022]"/>
            <x15:cachedUniqueName index="13" name="[CC_sentence_outcomes].[Year].&amp;[2023]"/>
          </x15:cachedUniqueNames>
        </ext>
      </extLst>
    </cacheField>
    <cacheField name="[Measures].[Sum of Sentenced]" caption="Sum of Sentenced" numFmtId="0" hierarchy="79" level="32767"/>
    <cacheField name="[Measures].[Average Custodial Sentence Length (months)]" caption="Average Custodial Sentence Length (months)" numFmtId="0" hierarchy="83" level="32767"/>
    <cacheField name="[CC_sentence_outcomes].[Motoring Offence Flag].[Motoring Offence Flag]" caption="Motoring Offence Flag" numFmtId="0" hierarchy="63" level="1">
      <sharedItems containsSemiMixedTypes="0" containsNonDate="0" containsString="0"/>
    </cacheField>
    <cacheField name="[CC_sentence_outcomes].[Period of Driving Disqualification].[Period of Driving Disqualification]" caption="Period of Driving Disqualification" numFmtId="0" hierarchy="62" level="1">
      <sharedItems containsSemiMixedTypes="0" containsNonDate="0" containsString="0"/>
    </cacheField>
    <cacheField name="[CC_sentence_outcomes].[Driving Disposal Type].[Driving Disposal Type]" caption="Driving Disposal Type" numFmtId="0" hierarchy="61" level="1">
      <sharedItems containsSemiMixedTypes="0" containsNonDate="0" containsString="0"/>
    </cacheField>
    <cacheField name="[CC_sentence_outcomes].[Fine Amount].[Fine Amount]" caption="Fine Amount" numFmtId="0" hierarchy="60" level="1">
      <sharedItems containsSemiMixedTypes="0" containsNonDate="0" containsString="0"/>
    </cacheField>
    <cacheField name="[CC_sentence_outcomes].[Custodial Sentence Length].[Custodial Sentence Length]" caption="Custodial Sentence Length" numFmtId="0" hierarchy="59" level="1">
      <sharedItems containsSemiMixedTypes="0" containsNonDate="0" containsString="0"/>
    </cacheField>
    <cacheField name="[CC_sentence_outcomes].[Detailed Sentence Outcome].[Detailed Sentence Outcome]" caption="Detailed Sentence Outcome" numFmtId="0" hierarchy="58" level="1">
      <sharedItems containsSemiMixedTypes="0" containsNonDate="0" containsString="0"/>
    </cacheField>
    <cacheField name="[CC_sentence_outcomes].[Sentence Outcome].[Sentence Outcome]" caption="Sentence Outcome" numFmtId="0" hierarchy="57" level="1">
      <sharedItems containsSemiMixedTypes="0" containsNonDate="0" containsString="0"/>
    </cacheField>
    <cacheField name="[CC_sentence_outcomes].[Plea at Crown Court].[Plea at Crown Court]" caption="Plea at Crown Court" numFmtId="0" hierarchy="56" level="1">
      <sharedItems containsSemiMixedTypes="0" containsNonDate="0" containsString="0"/>
    </cacheField>
    <cacheField name="[CC_sentence_outcomes].[HO Offence Code].[HO Offence Code]" caption="HO Offence Code" numFmtId="0" hierarchy="55" level="1">
      <sharedItems containsSemiMixedTypes="0" containsNonDate="0" containsString="0"/>
    </cacheField>
    <cacheField name="[CC_sentence_outcomes].[Offence].[Offence]" caption="Offence" numFmtId="0" hierarchy="54" level="1">
      <sharedItems containsSemiMixedTypes="0" containsNonDate="0" containsString="0"/>
    </cacheField>
    <cacheField name="[CC_sentence_outcomes].[Offence Group].[Offence Group]" caption="Offence Group" numFmtId="0" hierarchy="53" level="1">
      <sharedItems containsSemiMixedTypes="0" containsNonDate="0" containsString="0"/>
    </cacheField>
    <cacheField name="[CC_sentence_outcomes].[Offence Type].[Offence Type]" caption="Offence Type" numFmtId="0" hierarchy="52" level="1">
      <sharedItems containsSemiMixedTypes="0" containsNonDate="0" containsString="0"/>
    </cacheField>
    <cacheField name="[CC_sentence_outcomes].[Police Force Area].[Police Force Area]" caption="Police Force Area" numFmtId="0" hierarchy="51" level="1">
      <sharedItems containsSemiMixedTypes="0" containsNonDate="0" containsString="0"/>
    </cacheField>
    <cacheField name="[CC_sentence_outcomes].[Detailed Ethnicity].[Detailed Ethnicity]" caption="Detailed Ethnicity" numFmtId="0" hierarchy="50" level="1">
      <sharedItems containsSemiMixedTypes="0" containsNonDate="0" containsString="0"/>
    </cacheField>
    <cacheField name="[CC_sentence_outcomes].[Ethnicity].[Ethnicity]" caption="Ethnicity" numFmtId="0" hierarchy="49" level="1">
      <sharedItems containsSemiMixedTypes="0" containsNonDate="0" containsString="0"/>
    </cacheField>
    <cacheField name="[CC_sentence_outcomes].[Age Range].[Age Range]" caption="Age Range" numFmtId="0" hierarchy="48" level="1">
      <sharedItems containsSemiMixedTypes="0" containsNonDate="0" containsString="0"/>
    </cacheField>
    <cacheField name="[CC_sentence_outcomes].[Age Group].[Age Group]" caption="Age Group" numFmtId="0" hierarchy="47" level="1">
      <sharedItems containsSemiMixedTypes="0" containsNonDate="0" containsString="0"/>
    </cacheField>
    <cacheField name="[CC_sentence_outcomes].[Sex].[Sex]" caption="Sex" numFmtId="0" hierarchy="46" level="1">
      <sharedItems containsSemiMixedTypes="0" containsNonDate="0" containsString="0"/>
    </cacheField>
    <cacheField name="[CC_sentence_outcomes].[Person/Other].[Person/Other]" caption="Person/Other" numFmtId="0" hierarchy="45" level="1">
      <sharedItems containsSemiMixedTypes="0" containsNonDate="0" containsString="0"/>
    </cacheField>
    <cacheField name="[CC_sentence_outcomes].[Month].[Month]" caption="Month" numFmtId="0" hierarchy="44" level="1">
      <sharedItems containsSemiMixedTypes="0" containsNonDate="0" containsString="0"/>
    </cacheField>
    <cacheField name="[CC_sentence_outcomes].[Quarter].[Quarter]" caption="Quarter" numFmtId="0" hierarchy="43" level="1">
      <sharedItems containsSemiMixedTypes="0" containsNonDate="0" containsString="0"/>
    </cacheField>
    <cacheField name="[Measures].[Custody Rate]" caption="Custody Rate" numFmtId="0" hierarchy="84" level="32767"/>
    <cacheField name="[Measures].[Average Fine (persons)]" caption="Average Fine (persons)" numFmtId="0" hierarchy="85" level="32767"/>
    <cacheField name="[Measures].[Average Fine (companies)]" caption="Average Fine (companies)" numFmtId="0" hierarchy="86" level="32767"/>
  </cacheFields>
  <cacheHierarchies count="92">
    <cacheHierarchy uniqueName="[CC_apps_conv_sent].[Year]" caption="Year" attribute="1" defaultMemberUniqueName="[CC_apps_conv_sent].[Year].[All]" allUniqueName="[CC_apps_conv_sent].[Year].[All]" dimensionUniqueName="[CC_apps_conv_sent]" displayFolder="" count="0" memberValueDatatype="20" unbalanced="0"/>
    <cacheHierarchy uniqueName="[CC_apps_conv_sent].[Quarter]" caption="Quarter" attribute="1" defaultMemberUniqueName="[CC_apps_conv_sent].[Quarter].[All]" allUniqueName="[CC_apps_conv_sent].[Quarter].[All]" dimensionUniqueName="[CC_apps_conv_sent]" displayFolder="" count="0" memberValueDatatype="130" unbalanced="0"/>
    <cacheHierarchy uniqueName="[CC_apps_conv_sent].[Month]" caption="Month" attribute="1" defaultMemberUniqueName="[CC_apps_conv_sent].[Month].[All]" allUniqueName="[CC_apps_conv_sent].[Month].[All]" dimensionUniqueName="[CC_apps_conv_sent]" displayFolder="" count="0" memberValueDatatype="130" unbalanced="0"/>
    <cacheHierarchy uniqueName="[CC_apps_conv_sent].[Person/Other]" caption="Person/Other" attribute="1" defaultMemberUniqueName="[CC_apps_conv_sent].[Person/Other].[All]" allUniqueName="[CC_apps_conv_sent].[Person/Other].[All]" dimensionUniqueName="[CC_apps_conv_sent]" displayFolder="" count="0" memberValueDatatype="130" unbalanced="0"/>
    <cacheHierarchy uniqueName="[CC_apps_conv_sent].[Sex]" caption="Sex" attribute="1" defaultMemberUniqueName="[CC_apps_conv_sent].[Sex].[All]" allUniqueName="[CC_apps_conv_sent].[Sex].[All]" dimensionUniqueName="[CC_apps_conv_sent]" displayFolder="" count="0" memberValueDatatype="130" unbalanced="0"/>
    <cacheHierarchy uniqueName="[CC_apps_conv_sent].[Age Group]" caption="Age Group" attribute="1" defaultMemberUniqueName="[CC_apps_conv_sent].[Age Group].[All]" allUniqueName="[CC_apps_conv_sent].[Age Group].[All]" dimensionUniqueName="[CC_apps_conv_sent]" displayFolder="" count="0" memberValueDatatype="130" unbalanced="0"/>
    <cacheHierarchy uniqueName="[CC_apps_conv_sent].[Age Range]" caption="Age Range" attribute="1" defaultMemberUniqueName="[CC_apps_conv_sent].[Age Range].[All]" allUniqueName="[CC_apps_conv_sent].[Age Range].[All]" dimensionUniqueName="[CC_apps_conv_sent]" displayFolder="" count="0" memberValueDatatype="130" unbalanced="0"/>
    <cacheHierarchy uniqueName="[CC_apps_conv_sent].[Ethnicity]" caption="Ethnicity" attribute="1" defaultMemberUniqueName="[CC_apps_conv_sent].[Ethnicity].[All]" allUniqueName="[CC_apps_conv_sent].[Ethnicity].[All]" dimensionUniqueName="[CC_apps_conv_sent]" displayFolder="" count="0" memberValueDatatype="130" unbalanced="0"/>
    <cacheHierarchy uniqueName="[CC_apps_conv_sent].[Detailed Ethnicity]" caption="Detailed Ethnicity" attribute="1" defaultMemberUniqueName="[CC_apps_conv_sent].[Detailed Ethnicity].[All]" allUniqueName="[CC_apps_conv_sent].[Detailed Ethnicity].[All]" dimensionUniqueName="[CC_apps_conv_sent]" displayFolder="" count="0" memberValueDatatype="130" unbalanced="0"/>
    <cacheHierarchy uniqueName="[CC_apps_conv_sent].[Police Force Area]" caption="Police Force Area" attribute="1" defaultMemberUniqueName="[CC_apps_conv_sent].[Police Force Area].[All]" allUniqueName="[CC_apps_conv_sent].[Police Force Area].[All]" dimensionUniqueName="[CC_apps_conv_sent]" displayFolder="" count="0" memberValueDatatype="130" unbalanced="0"/>
    <cacheHierarchy uniqueName="[CC_apps_conv_sent].[Offence Type]" caption="Offence Type" attribute="1" defaultMemberUniqueName="[CC_apps_conv_sent].[Offence Type].[All]" allUniqueName="[CC_apps_conv_sent].[Offence Type].[All]" dimensionUniqueName="[CC_apps_conv_sent]" displayFolder="" count="0" memberValueDatatype="130" unbalanced="0"/>
    <cacheHierarchy uniqueName="[CC_apps_conv_sent].[Offence Group]" caption="Offence Group" attribute="1" defaultMemberUniqueName="[CC_apps_conv_sent].[Offence Group].[All]" allUniqueName="[CC_apps_conv_sent].[Offence Group].[All]" dimensionUniqueName="[CC_apps_conv_sent]" displayFolder="" count="0" memberValueDatatype="130" unbalanced="0"/>
    <cacheHierarchy uniqueName="[CC_apps_conv_sent].[Offence]" caption="Offence" attribute="1" defaultMemberUniqueName="[CC_apps_conv_sent].[Offence].[All]" allUniqueName="[CC_apps_conv_sent].[Offence].[All]" dimensionUniqueName="[CC_apps_conv_sent]" displayFolder="" count="0" memberValueDatatype="130" unbalanced="0"/>
    <cacheHierarchy uniqueName="[CC_apps_conv_sent].[HO Offence Code]" caption="HO Offence Code" attribute="1" defaultMemberUniqueName="[CC_apps_conv_sent].[HO Offence Code].[All]" allUniqueName="[CC_apps_conv_sent].[HO Offence Code].[All]" dimensionUniqueName="[CC_apps_conv_sent]" displayFolder="" count="0" memberValueDatatype="130" unbalanced="0"/>
    <cacheHierarchy uniqueName="[CC_apps_conv_sent].[Plea at Crown Court]" caption="Plea at Crown Court" attribute="1" defaultMemberUniqueName="[CC_apps_conv_sent].[Plea at Crown Court].[All]" allUniqueName="[CC_apps_conv_sent].[Plea at Crown Court].[All]" dimensionUniqueName="[CC_apps_conv_sent]" displayFolder="" count="0" memberValueDatatype="130" unbalanced="0"/>
    <cacheHierarchy uniqueName="[CC_apps_conv_sent].[Outcome Without Conviction]" caption="Outcome Without Conviction" attribute="1" defaultMemberUniqueName="[CC_apps_conv_sent].[Outcome Without Conviction].[All]" allUniqueName="[CC_apps_conv_sent].[Outcome Without Conviction].[All]" dimensionUniqueName="[CC_apps_conv_sent]" displayFolder="" count="0" memberValueDatatype="130" unbalanced="0"/>
    <cacheHierarchy uniqueName="[CC_apps_conv_sent].[Motoring Offence Flag]" caption="Motoring Offence Flag" attribute="1" defaultMemberUniqueName="[CC_apps_conv_sent].[Motoring Offence Flag].[All]" allUniqueName="[CC_apps_conv_sent].[Motoring Offence Flag].[All]" dimensionUniqueName="[CC_apps_conv_sent]" displayFolder="" count="0" memberValueDatatype="130" unbalanced="0"/>
    <cacheHierarchy uniqueName="[CC_apps_conv_sent].[Appeared at CC for trial]" caption="Appeared at CC for trial" attribute="1" defaultMemberUniqueName="[CC_apps_conv_sent].[Appeared at CC for trial].[All]" allUniqueName="[CC_apps_conv_sent].[Appeared at CC for trial].[All]" dimensionUniqueName="[CC_apps_conv_sent]" displayFolder="" count="0" memberValueDatatype="20" unbalanced="0"/>
    <cacheHierarchy uniqueName="[CC_apps_conv_sent].[Appeared at CC for sentencing]" caption="Appeared at CC for sentencing" attribute="1" defaultMemberUniqueName="[CC_apps_conv_sent].[Appeared at CC for sentencing].[All]" allUniqueName="[CC_apps_conv_sent].[Appeared at CC for sentencing].[All]" dimensionUniqueName="[CC_apps_conv_sent]" displayFolder="" count="0" memberValueDatatype="20" unbalanced="0"/>
    <cacheHierarchy uniqueName="[CC_apps_conv_sent].[Case discontinued at the Crown Court]" caption="Case discontinued at the Crown Court" attribute="1" defaultMemberUniqueName="[CC_apps_conv_sent].[Case discontinued at the Crown Court].[All]" allUniqueName="[CC_apps_conv_sent].[Case discontinued at the Crown Court].[All]" dimensionUniqueName="[CC_apps_conv_sent]" displayFolder="" count="0" memberValueDatatype="20" unbalanced="0"/>
    <cacheHierarchy uniqueName="[CC_apps_conv_sent].[Acquitted at the Crown Court]" caption="Acquitted at the Crown Court" attribute="1" defaultMemberUniqueName="[CC_apps_conv_sent].[Acquitted at the Crown Court].[All]" allUniqueName="[CC_apps_conv_sent].[Acquitted at the Crown Court].[All]" dimensionUniqueName="[CC_apps_conv_sent]" displayFolder="" count="0" memberValueDatatype="20" unbalanced="0"/>
    <cacheHierarchy uniqueName="[CC_apps_conv_sent].[Other disposal without conviction]" caption="Other disposal without conviction" attribute="1" defaultMemberUniqueName="[CC_apps_conv_sent].[Other disposal without conviction].[All]" allUniqueName="[CC_apps_conv_sent].[Other disposal without conviction].[All]" dimensionUniqueName="[CC_apps_conv_sent]" displayFolder="" count="0" memberValueDatatype="20" unbalanced="0"/>
    <cacheHierarchy uniqueName="[CC_apps_conv_sent].[Convicted at the Crown Court]" caption="Convicted at the Crown Court" attribute="1" defaultMemberUniqueName="[CC_apps_conv_sent].[Convicted at the Crown Court].[All]" allUniqueName="[CC_apps_conv_sent].[Convicted at the Crown Court].[All]" dimensionUniqueName="[CC_apps_conv_sent]" displayFolder="" count="0" memberValueDatatype="20" unbalanced="0"/>
    <cacheHierarchy uniqueName="[CC_apps_conv_sent].[Sentenced at the Crown Court]" caption="Sentenced at the Crown Court" attribute="1" defaultMemberUniqueName="[CC_apps_conv_sent].[Sentenced at the Crown Court].[All]" allUniqueName="[CC_apps_conv_sent].[Sentenced at the Crown Court].[All]" dimensionUniqueName="[CC_apps_conv_sent]" displayFolder="" count="0" memberValueDatatype="20" unbalanced="0"/>
    <cacheHierarchy uniqueName="[CC_compensation].[Year]" caption="Year" attribute="1" defaultMemberUniqueName="[CC_compensation].[Year].[All]" allUniqueName="[CC_compensation].[Year].[All]" dimensionUniqueName="[CC_compensation]" displayFolder="" count="0" memberValueDatatype="20" unbalanced="0"/>
    <cacheHierarchy uniqueName="[CC_compensation].[Quarter]" caption="Quarter" attribute="1" defaultMemberUniqueName="[CC_compensation].[Quarter].[All]" allUniqueName="[CC_compensation].[Quarter].[All]" dimensionUniqueName="[CC_compensation]" displayFolder="" count="0" memberValueDatatype="130" unbalanced="0"/>
    <cacheHierarchy uniqueName="[CC_compensation].[Month]" caption="Month" attribute="1" defaultMemberUniqueName="[CC_compensation].[Month].[All]" allUniqueName="[CC_compensation].[Month].[All]" dimensionUniqueName="[CC_compensation]" displayFolder="" count="0" memberValueDatatype="130" unbalanced="0"/>
    <cacheHierarchy uniqueName="[CC_compensation].[Person/Other]" caption="Person/Other" attribute="1" defaultMemberUniqueName="[CC_compensation].[Person/Other].[All]" allUniqueName="[CC_compensation].[Person/Other].[All]" dimensionUniqueName="[CC_compensation]" displayFolder="" count="0" memberValueDatatype="130" unbalanced="0"/>
    <cacheHierarchy uniqueName="[CC_compensation].[Sex]" caption="Sex" attribute="1" defaultMemberUniqueName="[CC_compensation].[Sex].[All]" allUniqueName="[CC_compensation].[Sex].[All]" dimensionUniqueName="[CC_compensation]" displayFolder="" count="0" memberValueDatatype="130" unbalanced="0"/>
    <cacheHierarchy uniqueName="[CC_compensation].[Age Group]" caption="Age Group" attribute="1" defaultMemberUniqueName="[CC_compensation].[Age Group].[All]" allUniqueName="[CC_compensation].[Age Group].[All]" dimensionUniqueName="[CC_compensation]" displayFolder="" count="0" memberValueDatatype="130" unbalanced="0"/>
    <cacheHierarchy uniqueName="[CC_compensation].[Age Range]" caption="Age Range" attribute="1" defaultMemberUniqueName="[CC_compensation].[Age Range].[All]" allUniqueName="[CC_compensation].[Age Range].[All]" dimensionUniqueName="[CC_compensation]" displayFolder="" count="0" memberValueDatatype="130" unbalanced="0"/>
    <cacheHierarchy uniqueName="[CC_compensation].[Ethnicity]" caption="Ethnicity" attribute="1" defaultMemberUniqueName="[CC_compensation].[Ethnicity].[All]" allUniqueName="[CC_compensation].[Ethnicity].[All]" dimensionUniqueName="[CC_compensation]" displayFolder="" count="0" memberValueDatatype="130" unbalanced="0"/>
    <cacheHierarchy uniqueName="[CC_compensation].[Detailed Ethnicity]" caption="Detailed Ethnicity" attribute="1" defaultMemberUniqueName="[CC_compensation].[Detailed Ethnicity].[All]" allUniqueName="[CC_compensation].[Detailed Ethnicity].[All]" dimensionUniqueName="[CC_compensation]" displayFolder="" count="0" memberValueDatatype="130" unbalanced="0"/>
    <cacheHierarchy uniqueName="[CC_compensation].[Police Force Area]" caption="Police Force Area" attribute="1" defaultMemberUniqueName="[CC_compensation].[Police Force Area].[All]" allUniqueName="[CC_compensation].[Police Force Area].[All]" dimensionUniqueName="[CC_compensation]" displayFolder="" count="0" memberValueDatatype="130" unbalanced="0"/>
    <cacheHierarchy uniqueName="[CC_compensation].[Offence Type]" caption="Offence Type" attribute="1" defaultMemberUniqueName="[CC_compensation].[Offence Type].[All]" allUniqueName="[CC_compensation].[Offence Type].[All]" dimensionUniqueName="[CC_compensation]" displayFolder="" count="0" memberValueDatatype="130" unbalanced="0"/>
    <cacheHierarchy uniqueName="[CC_compensation].[Offence Group]" caption="Offence Group" attribute="1" defaultMemberUniqueName="[CC_compensation].[Offence Group].[All]" allUniqueName="[CC_compensation].[Offence Group].[All]" dimensionUniqueName="[CC_compensation]" displayFolder="" count="0" memberValueDatatype="130" unbalanced="0"/>
    <cacheHierarchy uniqueName="[CC_compensation].[Offence]" caption="Offence" attribute="1" defaultMemberUniqueName="[CC_compensation].[Offence].[All]" allUniqueName="[CC_compensation].[Offence].[All]" dimensionUniqueName="[CC_compensation]" displayFolder="" count="0" memberValueDatatype="130" unbalanced="0"/>
    <cacheHierarchy uniqueName="[CC_compensation].[HO Offence Code]" caption="HO Offence Code" attribute="1" defaultMemberUniqueName="[CC_compensation].[HO Offence Code].[All]" allUniqueName="[CC_compensation].[HO Offence Code].[All]" dimensionUniqueName="[CC_compensation]" displayFolder="" count="0" memberValueDatatype="130" unbalanced="0"/>
    <cacheHierarchy uniqueName="[CC_compensation].[Plea at Crown Court]" caption="Plea at Crown Court" attribute="1" defaultMemberUniqueName="[CC_compensation].[Plea at Crown Court].[All]" allUniqueName="[CC_compensation].[Plea at Crown Court].[All]" dimensionUniqueName="[CC_compensation]" displayFolder="" count="0" memberValueDatatype="130" unbalanced="0"/>
    <cacheHierarchy uniqueName="[CC_compensation].[Compensation Amount]" caption="Compensation Amount" attribute="1" defaultMemberUniqueName="[CC_compensation].[Compensation Amount].[All]" allUniqueName="[CC_compensation].[Compensation Amount].[All]" dimensionUniqueName="[CC_compensation]" displayFolder="" count="0" memberValueDatatype="130" unbalanced="0"/>
    <cacheHierarchy uniqueName="[CC_compensation].[Motoring Offence Flag]" caption="Motoring Offence Flag" attribute="1" defaultMemberUniqueName="[CC_compensation].[Motoring Offence Flag].[All]" allUniqueName="[CC_compensation].[Motoring Offence Flag].[All]" dimensionUniqueName="[CC_compensation]" displayFolder="" count="0" memberValueDatatype="130" unbalanced="0"/>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2" memberValueDatatype="20" unbalanced="0">
      <fieldsUsage count="2">
        <fieldUsage x="-1"/>
        <fieldUsage x="0"/>
      </fieldsUsage>
    </cacheHierarchy>
    <cacheHierarchy uniqueName="[CC_sentence_outcomes].[Quarter]" caption="Quarter" attribute="1" defaultMemberUniqueName="[CC_sentence_outcomes].[Quarter].[All]" allUniqueName="[CC_sentence_outcomes].[Quarter].[All]" dimensionUniqueName="[CC_sentence_outcomes]" displayFolder="" count="2" memberValueDatatype="130" unbalanced="0">
      <fieldsUsage count="2">
        <fieldUsage x="-1"/>
        <fieldUsage x="23"/>
      </fieldsUsage>
    </cacheHierarchy>
    <cacheHierarchy uniqueName="[CC_sentence_outcomes].[Month]" caption="Month" attribute="1" defaultMemberUniqueName="[CC_sentence_outcomes].[Month].[All]" allUniqueName="[CC_sentence_outcomes].[Month].[All]" dimensionUniqueName="[CC_sentence_outcomes]" displayFolder="" count="2" memberValueDatatype="130" unbalanced="0">
      <fieldsUsage count="2">
        <fieldUsage x="-1"/>
        <fieldUsage x="22"/>
      </fieldsUsage>
    </cacheHierarchy>
    <cacheHierarchy uniqueName="[CC_sentence_outcomes].[Person/Other]" caption="Person/Other" attribute="1" defaultMemberUniqueName="[CC_sentence_outcomes].[Person/Other].[All]" allUniqueName="[CC_sentence_outcomes].[Person/Other].[All]" dimensionUniqueName="[CC_sentence_outcomes]" displayFolder="" count="2" memberValueDatatype="130" unbalanced="0">
      <fieldsUsage count="2">
        <fieldUsage x="-1"/>
        <fieldUsage x="21"/>
      </fieldsUsage>
    </cacheHierarchy>
    <cacheHierarchy uniqueName="[CC_sentence_outcomes].[Sex]" caption="Sex" attribute="1" defaultMemberUniqueName="[CC_sentence_outcomes].[Sex].[All]" allUniqueName="[CC_sentence_outcomes].[Sex].[All]" dimensionUniqueName="[CC_sentence_outcomes]" displayFolder="" count="2" memberValueDatatype="130" unbalanced="0">
      <fieldsUsage count="2">
        <fieldUsage x="-1"/>
        <fieldUsage x="20"/>
      </fieldsUsage>
    </cacheHierarchy>
    <cacheHierarchy uniqueName="[CC_sentence_outcomes].[Age Group]" caption="Age Group" attribute="1" defaultMemberUniqueName="[CC_sentence_outcomes].[Age Group].[All]" allUniqueName="[CC_sentence_outcomes].[Age Group].[All]" dimensionUniqueName="[CC_sentence_outcomes]" displayFolder="" count="2" memberValueDatatype="130" unbalanced="0">
      <fieldsUsage count="2">
        <fieldUsage x="-1"/>
        <fieldUsage x="19"/>
      </fieldsUsage>
    </cacheHierarchy>
    <cacheHierarchy uniqueName="[CC_sentence_outcomes].[Age Range]" caption="Age Range" attribute="1" defaultMemberUniqueName="[CC_sentence_outcomes].[Age Range].[All]" allUniqueName="[CC_sentence_outcomes].[Age Range].[All]" dimensionUniqueName="[CC_sentence_outcomes]" displayFolder="" count="2" memberValueDatatype="130" unbalanced="0">
      <fieldsUsage count="2">
        <fieldUsage x="-1"/>
        <fieldUsage x="18"/>
      </fieldsUsage>
    </cacheHierarchy>
    <cacheHierarchy uniqueName="[CC_sentence_outcomes].[Ethnicity]" caption="Ethnicity" attribute="1" defaultMemberUniqueName="[CC_sentence_outcomes].[Ethnicity].[All]" allUniqueName="[CC_sentence_outcomes].[Ethnicity].[All]" dimensionUniqueName="[CC_sentence_outcomes]" displayFolder="" count="2" memberValueDatatype="130" unbalanced="0">
      <fieldsUsage count="2">
        <fieldUsage x="-1"/>
        <fieldUsage x="17"/>
      </fieldsUsage>
    </cacheHierarchy>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2" memberValueDatatype="130" unbalanced="0">
      <fieldsUsage count="2">
        <fieldUsage x="-1"/>
        <fieldUsage x="16"/>
      </fieldsUsage>
    </cacheHierarchy>
    <cacheHierarchy uniqueName="[CC_sentence_outcomes].[Police Force Area]" caption="Police Force Area" attribute="1" defaultMemberUniqueName="[CC_sentence_outcomes].[Police Force Area].[All]" allUniqueName="[CC_sentence_outcomes].[Police Force Area].[All]" dimensionUniqueName="[CC_sentence_outcomes]" displayFolder="" count="2" memberValueDatatype="130" unbalanced="0">
      <fieldsUsage count="2">
        <fieldUsage x="-1"/>
        <fieldUsage x="15"/>
      </fieldsUsage>
    </cacheHierarchy>
    <cacheHierarchy uniqueName="[CC_sentence_outcomes].[Offence Type]" caption="Offence Type" attribute="1" defaultMemberUniqueName="[CC_sentence_outcomes].[Offence Type].[All]" allUniqueName="[CC_sentence_outcomes].[Offence Type].[All]" dimensionUniqueName="[CC_sentence_outcomes]" displayFolder="" count="2" memberValueDatatype="130" unbalanced="0">
      <fieldsUsage count="2">
        <fieldUsage x="-1"/>
        <fieldUsage x="14"/>
      </fieldsUsage>
    </cacheHierarchy>
    <cacheHierarchy uniqueName="[CC_sentence_outcomes].[Offence Group]" caption="Offence Group" attribute="1" defaultMemberUniqueName="[CC_sentence_outcomes].[Offence Group].[All]" allUniqueName="[CC_sentence_outcomes].[Offence Group].[All]" dimensionUniqueName="[CC_sentence_outcomes]" displayFolder="" count="2" memberValueDatatype="130" unbalanced="0">
      <fieldsUsage count="2">
        <fieldUsage x="-1"/>
        <fieldUsage x="13"/>
      </fieldsUsage>
    </cacheHierarchy>
    <cacheHierarchy uniqueName="[CC_sentence_outcomes].[Offence]" caption="Offence" attribute="1" defaultMemberUniqueName="[CC_sentence_outcomes].[Offence].[All]" allUniqueName="[CC_sentence_outcomes].[Offence].[All]" dimensionUniqueName="[CC_sentence_outcomes]" displayFolder="" count="2" memberValueDatatype="130" unbalanced="0">
      <fieldsUsage count="2">
        <fieldUsage x="-1"/>
        <fieldUsage x="12"/>
      </fieldsUsage>
    </cacheHierarchy>
    <cacheHierarchy uniqueName="[CC_sentence_outcomes].[HO Offence Code]" caption="HO Offence Code" attribute="1" defaultMemberUniqueName="[CC_sentence_outcomes].[HO Offence Code].[All]" allUniqueName="[CC_sentence_outcomes].[HO Offence Code].[All]" dimensionUniqueName="[CC_sentence_outcomes]" displayFolder="" count="2" memberValueDatatype="130" unbalanced="0">
      <fieldsUsage count="2">
        <fieldUsage x="-1"/>
        <fieldUsage x="11"/>
      </fieldsUsage>
    </cacheHierarchy>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2" memberValueDatatype="130" unbalanced="0">
      <fieldsUsage count="2">
        <fieldUsage x="-1"/>
        <fieldUsage x="10"/>
      </fieldsUsage>
    </cacheHierarchy>
    <cacheHierarchy uniqueName="[CC_sentence_outcomes].[Sentence Outcome]" caption="Sentence Outcome" attribute="1" defaultMemberUniqueName="[CC_sentence_outcomes].[Sentence Outcome].[All]" allUniqueName="[CC_sentence_outcomes].[Sentence Outcome].[All]" dimensionUniqueName="[CC_sentence_outcomes]" displayFolder="" count="2" memberValueDatatype="130" unbalanced="0">
      <fieldsUsage count="2">
        <fieldUsage x="-1"/>
        <fieldUsage x="9"/>
      </fieldsUsage>
    </cacheHierarchy>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2" memberValueDatatype="130" unbalanced="0">
      <fieldsUsage count="2">
        <fieldUsage x="-1"/>
        <fieldUsage x="8"/>
      </fieldsUsage>
    </cacheHierarchy>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2" memberValueDatatype="130" unbalanced="0">
      <fieldsUsage count="2">
        <fieldUsage x="-1"/>
        <fieldUsage x="7"/>
      </fieldsUsage>
    </cacheHierarchy>
    <cacheHierarchy uniqueName="[CC_sentence_outcomes].[Fine Amount]" caption="Fine Amount" attribute="1" defaultMemberUniqueName="[CC_sentence_outcomes].[Fine Amount].[All]" allUniqueName="[CC_sentence_outcomes].[Fine Amount].[All]" dimensionUniqueName="[CC_sentence_outcomes]" displayFolder="" count="2" memberValueDatatype="130" unbalanced="0">
      <fieldsUsage count="2">
        <fieldUsage x="-1"/>
        <fieldUsage x="6"/>
      </fieldsUsage>
    </cacheHierarchy>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2" memberValueDatatype="130" unbalanced="0">
      <fieldsUsage count="2">
        <fieldUsage x="-1"/>
        <fieldUsage x="5"/>
      </fieldsUsage>
    </cacheHierarchy>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2" memberValueDatatype="130" unbalanced="0">
      <fieldsUsage count="2">
        <fieldUsage x="-1"/>
        <fieldUsage x="4"/>
      </fieldsUsage>
    </cacheHierarchy>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2" memberValueDatatype="130" unbalanced="0">
      <fieldsUsage count="2">
        <fieldUsage x="-1"/>
        <fieldUsage x="3"/>
      </fieldsUsage>
    </cacheHierarchy>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hidden="1"/>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hidden="1"/>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hidden="1"/>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hidden="1"/>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hidden="1"/>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hidden="1"/>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hidden="1"/>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hidden="1"/>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hidden="1"/>
    <cacheHierarchy uniqueName="[Measures].[Sum of Case discontinued at the Crown Court]" caption="Sum of Case discontinued at the Crown Court" measure="1" displayFolder="" measureGroup="CC_apps_conv_sent" count="0">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_sent" count="0">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_sent" count="0">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_sent" count="0">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_sent" count="0">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ence_outcomes" count="0" oneField="1">
      <fieldsUsage count="1">
        <fieldUsage x="1"/>
      </fieldsUsage>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 count="0">
      <extLst>
        <ext xmlns:x15="http://schemas.microsoft.com/office/spreadsheetml/2010/11/main" uri="{B97F6D7D-B522-45F9-BDA1-12C45D357490}">
          <x15:cacheHierarchy aggregatedColumn="41"/>
        </ext>
      </extLst>
    </cacheHierarchy>
    <cacheHierarchy uniqueName="[Measures].[Sum of Appeared at CC for trial]" caption="Sum of Appeared at CC for trial" measure="1" displayFolder="" measureGroup="CC_apps_conv_sent" count="0">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_sent" count="0">
      <extLst>
        <ext xmlns:x15="http://schemas.microsoft.com/office/spreadsheetml/2010/11/main" uri="{B97F6D7D-B522-45F9-BDA1-12C45D357490}">
          <x15:cacheHierarchy aggregatedColumn="18"/>
        </ext>
      </extLst>
    </cacheHierarchy>
    <cacheHierarchy uniqueName="[Measures].[Average Custodial Sentence Length (months)]" caption="Average Custodial Sentence Length (months)" measure="1" displayFolder="" measureGroup="CC_sentence_outcomes" count="0" oneField="1">
      <fieldsUsage count="1">
        <fieldUsage x="2"/>
      </fieldsUsage>
    </cacheHierarchy>
    <cacheHierarchy uniqueName="[Measures].[Custody Rate]" caption="Custody Rate" measure="1" displayFolder="" measureGroup="CC_sentence_outcomes" count="0" oneField="1">
      <fieldsUsage count="1">
        <fieldUsage x="24"/>
      </fieldsUsage>
    </cacheHierarchy>
    <cacheHierarchy uniqueName="[Measures].[Average Fine (persons)]" caption="Average Fine (persons)" measure="1" displayFolder="" measureGroup="CC_sentence_outcomes" count="0" oneField="1">
      <fieldsUsage count="1">
        <fieldUsage x="25"/>
      </fieldsUsage>
    </cacheHierarchy>
    <cacheHierarchy uniqueName="[Measures].[Average Fine (companies)]" caption="Average Fine (companies)" measure="1" displayFolder="" measureGroup="CC_sentence_outcomes" count="0" oneField="1">
      <fieldsUsage count="1">
        <fieldUsage x="26"/>
      </fieldsUsage>
    </cacheHierarchy>
    <cacheHierarchy uniqueName="[Measures].[Average Compensation]" caption="Average Compensation" measure="1" displayFolder="" measureGroup="CC_compensation" count="0"/>
    <cacheHierarchy uniqueName="[Measures].[__XL_Count CC_apps_conv_sent]" caption="__XL_Count CC_apps_conv_sent" measure="1" displayFolder="" measureGroup="CC_apps_conv_sent" count="0" hidden="1"/>
    <cacheHierarchy uniqueName="[Measures].[__XL_Count CC_sentence_outcomes]" caption="__XL_Count CC_sentence_outcomes" measure="1" displayFolder="" measureGroup="CC_sentence_outcomes" count="0" hidden="1"/>
    <cacheHierarchy uniqueName="[Measures].[__XL_Count CC_compensation]" caption="__XL_Count CC_compensation" measure="1" displayFolder="" measureGroup="CC_compensation" count="0" hidden="1"/>
    <cacheHierarchy uniqueName="[Measures].[__No measures defined]" caption="__No measures defined" measure="1" displayFolder="" count="0" hidden="1"/>
  </cacheHierarchies>
  <kpis count="0"/>
  <dimensions count="4">
    <dimension name="CC_apps_conv_sent" uniqueName="[CC_apps_conv_sent]" caption="CC_apps_conv_sent"/>
    <dimension name="CC_compensation" uniqueName="[CC_compensation]" caption="CC_compensation"/>
    <dimension name="CC_sentence_outcomes" uniqueName="[CC_sentence_outcomes]" caption="CC_sentence_outcomes"/>
    <dimension measure="1" name="Measures" uniqueName="[Measures]" caption="Measures"/>
  </dimensions>
  <measureGroups count="3">
    <measureGroup name="CC_apps_conv_sent" caption="CC_apps_conv_sent"/>
    <measureGroup name="CC_compensation" caption="CC_compensation"/>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7F6362-5DF5-4580-A9BE-963EE6DF76C4}" name="PivotTable1" cacheId="3" dataOnRows="1" applyNumberFormats="0" applyBorderFormats="0" applyFontFormats="0" applyPatternFormats="0" applyAlignmentFormats="0" applyWidthHeightFormats="1" dataCaption="Values" tag="23b375de-870a-44d1-a58a-69a2fca95a45" updatedVersion="8" minRefreshableVersion="3" useAutoFormatting="1" colGrandTotals="0" itemPrintTitles="1" createdVersion="5" indent="0" outline="1" outlineData="1" multipleFieldFilters="0">
  <location ref="A26:O34" firstHeaderRow="1" firstDataRow="2" firstDataCol="1" rowPageCount="16" colPageCount="1"/>
  <pivotFields count="24">
    <pivotField axis="axisCol"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14">
    <i>
      <x/>
    </i>
    <i>
      <x v="1"/>
    </i>
    <i>
      <x v="2"/>
    </i>
    <i>
      <x v="3"/>
    </i>
    <i>
      <x v="4"/>
    </i>
    <i>
      <x v="5"/>
    </i>
    <i>
      <x v="6"/>
    </i>
    <i>
      <x v="7"/>
    </i>
    <i>
      <x v="8"/>
    </i>
    <i>
      <x v="9"/>
    </i>
    <i>
      <x v="10"/>
    </i>
    <i>
      <x v="11"/>
    </i>
    <i>
      <x v="12"/>
    </i>
    <i>
      <x v="13"/>
    </i>
  </colItems>
  <pageFields count="16">
    <pageField fld="21" hier="1" name="[CC_apps_conv_sent].[Quarter].[All]" cap="All"/>
    <pageField fld="20" hier="2" name="[CC_apps_conv_sent].[Month].[All]" cap="All"/>
    <pageField fld="19" hier="3" name="[CC_apps_conv_sent].[Person/Other].[All]" cap="All"/>
    <pageField fld="18" hier="4" name="[CC_apps_conv_sent].[Sex].[All]" cap="All"/>
    <pageField fld="17" hier="5" name="[CC_apps_conv_sent].[Age Group].[All]" cap="All"/>
    <pageField fld="16" hier="6" name="[CC_apps_conv_sent].[Age Range].[All]" cap="All"/>
    <pageField fld="15" hier="7" name="[CC_apps_conv_sent].[Ethnicity].[All]" cap="All"/>
    <pageField fld="14" hier="8" name="[CC_apps_conv_sent].[Detailed Ethnicity].[All]" cap="All"/>
    <pageField fld="13" hier="9" name="[CC_apps_conv_sent].[Police Force Area].[All]" cap="All"/>
    <pageField fld="12" hier="10" name="[CC_apps_conv_sent].[Offence Type].[All]" cap="All"/>
    <pageField fld="11" hier="11" name="[CC_apps_conv_sent].[Offence Group].[All]" cap="All"/>
    <pageField fld="10" hier="12" name="[CC_apps_conv_sent].[Offence].[All]" cap="All"/>
    <pageField fld="9" hier="13" name="[CC_apps_conv_sent].[HO Offence Code].[All]" cap="All"/>
    <pageField fld="8" hier="14" name="[CC_apps_conv_sent].[Plea at Crown Court].[All]" cap="All"/>
    <pageField fld="6" hier="16" name="[CC_apps_conv_sent].[Motoring Offence Flag].[All]" cap="All"/>
    <pageField fld="7" hier="15" name="[CC_apps_conv_sent].[Outcome Without Conviction].[All]" cap="All"/>
  </pageFields>
  <dataFields count="7">
    <dataField name="Appeared at CC for trial" fld="22" baseField="0" baseItem="0" numFmtId="3"/>
    <dataField name="Appeared at CC for sentencing" fld="23" baseField="0" baseItem="0" numFmtId="3"/>
    <dataField name="Case discontinued at the Crown Court" fld="1" baseField="0" baseItem="0" numFmtId="3"/>
    <dataField name="Acquitted at the Crown Court" fld="2" baseField="0" baseItem="0" numFmtId="3"/>
    <dataField name="Other disposal without conviction" fld="3" baseField="0" baseItem="0" numFmtId="3"/>
    <dataField name="Convicted at the Crown Court" fld="4" baseField="0" baseItem="0" numFmtId="3"/>
    <dataField name="Sentenced at the Crown Court" fld="5" baseField="0" baseItem="0" numFmtId="3"/>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ase discontinued at the Crown Court"/>
    <pivotHierarchy dragToData="1" caption="Acquitted at the Crown Court"/>
    <pivotHierarchy dragToData="1" caption="Other disposal without conviction"/>
    <pivotHierarchy dragToData="1" caption="Convicted at the Crown Court"/>
    <pivotHierarchy dragToData="1" caption="Sentenced at the Crown Court"/>
    <pivotHierarchy dragToData="1"/>
    <pivotHierarchy dragToData="1"/>
    <pivotHierarchy dragToData="1" caption="Appeared at CC for trial"/>
    <pivotHierarchy dragToData="1" caption="Appeared at CC for sentenc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apps_conv_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AD4C68-048E-42CE-BF34-E0FC72498905}" name="PivotTable2" cacheId="69" dataOnRows="1" applyNumberFormats="0" applyBorderFormats="0" applyFontFormats="0" applyPatternFormats="0" applyAlignmentFormats="0" applyWidthHeightFormats="1" dataCaption="Values" tag="a7a73849-e65d-45ec-9d2e-1653182506e9" updatedVersion="8" minRefreshableVersion="3" useAutoFormatting="1" colGrandTotals="0" itemPrintTitles="1" createdVersion="5" indent="0" outline="1" outlineData="1" multipleFieldFilters="0">
  <location ref="A31:O37" firstHeaderRow="1" firstDataRow="2" firstDataCol="1" rowPageCount="21" colPageCount="1"/>
  <pivotFields count="27">
    <pivotField axis="axisCol"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s>
  <rowFields count="1">
    <field x="-2"/>
  </rowFields>
  <rowItems count="5">
    <i>
      <x/>
    </i>
    <i i="1">
      <x v="1"/>
    </i>
    <i i="2">
      <x v="2"/>
    </i>
    <i i="3">
      <x v="3"/>
    </i>
    <i i="4">
      <x v="4"/>
    </i>
  </rowItems>
  <colFields count="1">
    <field x="0"/>
  </colFields>
  <colItems count="14">
    <i>
      <x/>
    </i>
    <i>
      <x v="1"/>
    </i>
    <i>
      <x v="2"/>
    </i>
    <i>
      <x v="3"/>
    </i>
    <i>
      <x v="4"/>
    </i>
    <i>
      <x v="5"/>
    </i>
    <i>
      <x v="6"/>
    </i>
    <i>
      <x v="7"/>
    </i>
    <i>
      <x v="8"/>
    </i>
    <i>
      <x v="9"/>
    </i>
    <i>
      <x v="10"/>
    </i>
    <i>
      <x v="11"/>
    </i>
    <i>
      <x v="12"/>
    </i>
    <i>
      <x v="13"/>
    </i>
  </colItems>
  <pageFields count="21">
    <pageField fld="23" hier="43" name="[CC_sentence_outcomes].[Quarter].[All]" cap="All"/>
    <pageField fld="22" hier="44" name="[CC_sentence_outcomes].[Month].[All]" cap="All"/>
    <pageField fld="21" hier="45" name="[CC_sentence_outcomes].[Person/Other].[All]" cap="All"/>
    <pageField fld="20" hier="46" name="[CC_sentence_outcomes].[Sex].[All]" cap="All"/>
    <pageField fld="19" hier="47" name="[CC_sentence_outcomes].[Age Group].[All]" cap="All"/>
    <pageField fld="18" hier="48" name="[CC_sentence_outcomes].[Age Range].[All]" cap="All"/>
    <pageField fld="17" hier="49" name="[CC_sentence_outcomes].[Ethnicity].[All]" cap="All"/>
    <pageField fld="16" hier="50" name="[CC_sentence_outcomes].[Detailed Ethnicity].[All]" cap="All"/>
    <pageField fld="15" hier="51" name="[CC_sentence_outcomes].[Police Force Area].[All]" cap="All"/>
    <pageField fld="14" hier="52" name="[CC_sentence_outcomes].[Offence Type].[All]" cap="All"/>
    <pageField fld="13" hier="53" name="[CC_sentence_outcomes].[Offence Group].[All]" cap="All"/>
    <pageField fld="12" hier="54" name="[CC_sentence_outcomes].[Offence].[All]" cap="All"/>
    <pageField fld="11" hier="55" name="[CC_sentence_outcomes].[HO Offence Code].[All]" cap="All"/>
    <pageField fld="10" hier="56" name="[CC_sentence_outcomes].[Plea at Crown Court].[All]" cap="All"/>
    <pageField fld="9" hier="57" name="[CC_sentence_outcomes].[Sentence Outcome].[All]" cap="All"/>
    <pageField fld="8" hier="58" name="[CC_sentence_outcomes].[Detailed Sentence Outcome].[All]" cap="All"/>
    <pageField fld="7" hier="59" name="[CC_sentence_outcomes].[Custodial Sentence Length].[All]" cap="All"/>
    <pageField fld="6" hier="60" name="[CC_sentence_outcomes].[Fine Amount].[All]" cap="All"/>
    <pageField fld="5" hier="61" name="[CC_sentence_outcomes].[Driving Disposal Type].[All]" cap="All"/>
    <pageField fld="4" hier="62" name="[CC_sentence_outcomes].[Period of Driving Disqualification].[All]" cap="All"/>
    <pageField fld="3" hier="63" name="[CC_sentence_outcomes].[Motoring Offence Flag].[All]" cap="All"/>
  </pageFields>
  <dataFields count="5">
    <dataField name="Sentenced" fld="1" baseField="0" baseItem="0" numFmtId="3"/>
    <dataField fld="24" subtotal="count" baseField="0" baseItem="0"/>
    <dataField fld="2" subtotal="count" baseField="0" baseItem="0"/>
    <dataField fld="25" subtotal="count" baseField="0" baseItem="0"/>
    <dataField fld="26"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ntenced"/>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sentence_outcom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5A6018-B8DE-4C78-AADB-AE0025DBBFBC}" name="PivotTable3" cacheId="4" dataOnRows="1" applyNumberFormats="0" applyBorderFormats="0" applyFontFormats="0" applyPatternFormats="0" applyAlignmentFormats="0" applyWidthHeightFormats="1" dataCaption="Values" tag="8b05fffa-12d0-4645-9f5e-b43ae07bfbd9" updatedVersion="8" minRefreshableVersion="3" useAutoFormatting="1" colGrandTotals="0" itemPrintTitles="1" createdVersion="5" indent="0" outline="1" outlineData="1" multipleFieldFilters="0">
  <location ref="A26:O29" firstHeaderRow="1" firstDataRow="2" firstDataCol="1" rowPageCount="16" colPageCount="1"/>
  <pivotFields count="19">
    <pivotField axis="axisCol"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2"/>
  </rowFields>
  <rowItems count="2">
    <i>
      <x/>
    </i>
    <i i="1">
      <x v="1"/>
    </i>
  </rowItems>
  <colFields count="1">
    <field x="0"/>
  </colFields>
  <colItems count="14">
    <i>
      <x/>
    </i>
    <i>
      <x v="1"/>
    </i>
    <i>
      <x v="2"/>
    </i>
    <i>
      <x v="3"/>
    </i>
    <i>
      <x v="4"/>
    </i>
    <i>
      <x v="5"/>
    </i>
    <i>
      <x v="6"/>
    </i>
    <i>
      <x v="7"/>
    </i>
    <i>
      <x v="8"/>
    </i>
    <i>
      <x v="9"/>
    </i>
    <i>
      <x v="10"/>
    </i>
    <i>
      <x v="11"/>
    </i>
    <i>
      <x v="12"/>
    </i>
    <i>
      <x v="13"/>
    </i>
  </colItems>
  <pageFields count="16">
    <pageField fld="17" hier="25" name="[CC_compensation].[Quarter].[All]" cap="All"/>
    <pageField fld="16" hier="26" name="[CC_compensation].[Month].[All]" cap="All"/>
    <pageField fld="15" hier="27" name="[CC_compensation].[Person/Other].[All]" cap="All"/>
    <pageField fld="14" hier="28" name="[CC_compensation].[Sex].[All]" cap="All"/>
    <pageField fld="13" hier="29" name="[CC_compensation].[Age Group].[All]" cap="All"/>
    <pageField fld="12" hier="30" name="[CC_compensation].[Age Range].[All]" cap="All"/>
    <pageField fld="11" hier="31" name="[CC_compensation].[Ethnicity].[All]" cap="All"/>
    <pageField fld="10" hier="32" name="[CC_compensation].[Detailed Ethnicity].[All]" cap="All"/>
    <pageField fld="9" hier="33" name="[CC_compensation].[Police Force Area].[All]" cap="All"/>
    <pageField fld="8" hier="34" name="[CC_compensation].[Offence Type].[All]" cap="All"/>
    <pageField fld="7" hier="35" name="[CC_compensation].[Offence Group].[All]" cap="All"/>
    <pageField fld="6" hier="36" name="[CC_compensation].[Offence].[All]" cap="All"/>
    <pageField fld="5" hier="37" name="[CC_compensation].[HO Offence Code].[All]" cap="All"/>
    <pageField fld="4" hier="38" name="[CC_compensation].[Plea at Crown Court].[All]" cap="All"/>
    <pageField fld="3" hier="39" name="[CC_compensation].[Compensation Amount].[All]" cap="All"/>
    <pageField fld="2" hier="40" name="[CC_compensation].[Motoring Offence Flag].[All]" cap="All"/>
  </pageFields>
  <dataFields count="2">
    <dataField name="Compensation Outcome (all disposal)" fld="1" baseField="0" baseItem="5" numFmtId="3"/>
    <dataField fld="18"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pensation Outcome (all disposal)"/>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compensation]"/>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3" TargetMode="External"/><Relationship Id="rId1" Type="http://schemas.openxmlformats.org/officeDocument/2006/relationships/hyperlink" Target="https://www.gov.uk/government/statistics/criminal-justice-system-statistics-quarterly-december-201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5B5C-22F7-4A1D-B9FE-A069DB5A8067}">
  <dimension ref="A1:Q31"/>
  <sheetViews>
    <sheetView tabSelected="1" workbookViewId="0"/>
  </sheetViews>
  <sheetFormatPr defaultRowHeight="14.5"/>
  <cols>
    <col min="1" max="1" width="4.1796875" style="9" customWidth="1"/>
    <col min="2" max="14" width="11.81640625" style="9" customWidth="1"/>
    <col min="15" max="15" width="9.1796875" style="9"/>
    <col min="16" max="16" width="19.7265625" style="9" customWidth="1"/>
    <col min="17" max="256" width="9.1796875" style="9"/>
    <col min="257" max="270" width="11.81640625" style="9" customWidth="1"/>
    <col min="271" max="512" width="9.1796875" style="9"/>
    <col min="513" max="526" width="11.81640625" style="9" customWidth="1"/>
    <col min="527" max="768" width="9.1796875" style="9"/>
    <col min="769" max="782" width="11.81640625" style="9" customWidth="1"/>
    <col min="783" max="1024" width="9.1796875" style="9"/>
    <col min="1025" max="1038" width="11.81640625" style="9" customWidth="1"/>
    <col min="1039" max="1280" width="9.1796875" style="9"/>
    <col min="1281" max="1294" width="11.81640625" style="9" customWidth="1"/>
    <col min="1295" max="1536" width="9.1796875" style="9"/>
    <col min="1537" max="1550" width="11.81640625" style="9" customWidth="1"/>
    <col min="1551" max="1792" width="9.1796875" style="9"/>
    <col min="1793" max="1806" width="11.81640625" style="9" customWidth="1"/>
    <col min="1807" max="2048" width="9.1796875" style="9"/>
    <col min="2049" max="2062" width="11.81640625" style="9" customWidth="1"/>
    <col min="2063" max="2304" width="9.1796875" style="9"/>
    <col min="2305" max="2318" width="11.81640625" style="9" customWidth="1"/>
    <col min="2319" max="2560" width="9.1796875" style="9"/>
    <col min="2561" max="2574" width="11.81640625" style="9" customWidth="1"/>
    <col min="2575" max="2816" width="9.1796875" style="9"/>
    <col min="2817" max="2830" width="11.81640625" style="9" customWidth="1"/>
    <col min="2831" max="3072" width="9.1796875" style="9"/>
    <col min="3073" max="3086" width="11.81640625" style="9" customWidth="1"/>
    <col min="3087" max="3328" width="9.1796875" style="9"/>
    <col min="3329" max="3342" width="11.81640625" style="9" customWidth="1"/>
    <col min="3343" max="3584" width="9.1796875" style="9"/>
    <col min="3585" max="3598" width="11.81640625" style="9" customWidth="1"/>
    <col min="3599" max="3840" width="9.1796875" style="9"/>
    <col min="3841" max="3854" width="11.81640625" style="9" customWidth="1"/>
    <col min="3855" max="4096" width="9.1796875" style="9"/>
    <col min="4097" max="4110" width="11.81640625" style="9" customWidth="1"/>
    <col min="4111" max="4352" width="9.1796875" style="9"/>
    <col min="4353" max="4366" width="11.81640625" style="9" customWidth="1"/>
    <col min="4367" max="4608" width="9.1796875" style="9"/>
    <col min="4609" max="4622" width="11.81640625" style="9" customWidth="1"/>
    <col min="4623" max="4864" width="9.1796875" style="9"/>
    <col min="4865" max="4878" width="11.81640625" style="9" customWidth="1"/>
    <col min="4879" max="5120" width="9.1796875" style="9"/>
    <col min="5121" max="5134" width="11.81640625" style="9" customWidth="1"/>
    <col min="5135" max="5376" width="9.1796875" style="9"/>
    <col min="5377" max="5390" width="11.81640625" style="9" customWidth="1"/>
    <col min="5391" max="5632" width="9.1796875" style="9"/>
    <col min="5633" max="5646" width="11.81640625" style="9" customWidth="1"/>
    <col min="5647" max="5888" width="9.1796875" style="9"/>
    <col min="5889" max="5902" width="11.81640625" style="9" customWidth="1"/>
    <col min="5903" max="6144" width="9.1796875" style="9"/>
    <col min="6145" max="6158" width="11.81640625" style="9" customWidth="1"/>
    <col min="6159" max="6400" width="9.1796875" style="9"/>
    <col min="6401" max="6414" width="11.81640625" style="9" customWidth="1"/>
    <col min="6415" max="6656" width="9.1796875" style="9"/>
    <col min="6657" max="6670" width="11.81640625" style="9" customWidth="1"/>
    <col min="6671" max="6912" width="9.1796875" style="9"/>
    <col min="6913" max="6926" width="11.81640625" style="9" customWidth="1"/>
    <col min="6927" max="7168" width="9.1796875" style="9"/>
    <col min="7169" max="7182" width="11.81640625" style="9" customWidth="1"/>
    <col min="7183" max="7424" width="9.1796875" style="9"/>
    <col min="7425" max="7438" width="11.81640625" style="9" customWidth="1"/>
    <col min="7439" max="7680" width="9.1796875" style="9"/>
    <col min="7681" max="7694" width="11.81640625" style="9" customWidth="1"/>
    <col min="7695" max="7936" width="9.1796875" style="9"/>
    <col min="7937" max="7950" width="11.81640625" style="9" customWidth="1"/>
    <col min="7951" max="8192" width="9.1796875" style="9"/>
    <col min="8193" max="8206" width="11.81640625" style="9" customWidth="1"/>
    <col min="8207" max="8448" width="9.1796875" style="9"/>
    <col min="8449" max="8462" width="11.81640625" style="9" customWidth="1"/>
    <col min="8463" max="8704" width="9.1796875" style="9"/>
    <col min="8705" max="8718" width="11.81640625" style="9" customWidth="1"/>
    <col min="8719" max="8960" width="9.1796875" style="9"/>
    <col min="8961" max="8974" width="11.81640625" style="9" customWidth="1"/>
    <col min="8975" max="9216" width="9.1796875" style="9"/>
    <col min="9217" max="9230" width="11.81640625" style="9" customWidth="1"/>
    <col min="9231" max="9472" width="9.1796875" style="9"/>
    <col min="9473" max="9486" width="11.81640625" style="9" customWidth="1"/>
    <col min="9487" max="9728" width="9.1796875" style="9"/>
    <col min="9729" max="9742" width="11.81640625" style="9" customWidth="1"/>
    <col min="9743" max="9984" width="9.1796875" style="9"/>
    <col min="9985" max="9998" width="11.81640625" style="9" customWidth="1"/>
    <col min="9999" max="10240" width="9.1796875" style="9"/>
    <col min="10241" max="10254" width="11.81640625" style="9" customWidth="1"/>
    <col min="10255" max="10496" width="9.1796875" style="9"/>
    <col min="10497" max="10510" width="11.81640625" style="9" customWidth="1"/>
    <col min="10511" max="10752" width="9.1796875" style="9"/>
    <col min="10753" max="10766" width="11.81640625" style="9" customWidth="1"/>
    <col min="10767" max="11008" width="9.1796875" style="9"/>
    <col min="11009" max="11022" width="11.81640625" style="9" customWidth="1"/>
    <col min="11023" max="11264" width="9.1796875" style="9"/>
    <col min="11265" max="11278" width="11.81640625" style="9" customWidth="1"/>
    <col min="11279" max="11520" width="9.1796875" style="9"/>
    <col min="11521" max="11534" width="11.81640625" style="9" customWidth="1"/>
    <col min="11535" max="11776" width="9.1796875" style="9"/>
    <col min="11777" max="11790" width="11.81640625" style="9" customWidth="1"/>
    <col min="11791" max="12032" width="9.1796875" style="9"/>
    <col min="12033" max="12046" width="11.81640625" style="9" customWidth="1"/>
    <col min="12047" max="12288" width="9.1796875" style="9"/>
    <col min="12289" max="12302" width="11.81640625" style="9" customWidth="1"/>
    <col min="12303" max="12544" width="9.1796875" style="9"/>
    <col min="12545" max="12558" width="11.81640625" style="9" customWidth="1"/>
    <col min="12559" max="12800" width="9.1796875" style="9"/>
    <col min="12801" max="12814" width="11.81640625" style="9" customWidth="1"/>
    <col min="12815" max="13056" width="9.1796875" style="9"/>
    <col min="13057" max="13070" width="11.81640625" style="9" customWidth="1"/>
    <col min="13071" max="13312" width="9.1796875" style="9"/>
    <col min="13313" max="13326" width="11.81640625" style="9" customWidth="1"/>
    <col min="13327" max="13568" width="9.1796875" style="9"/>
    <col min="13569" max="13582" width="11.81640625" style="9" customWidth="1"/>
    <col min="13583" max="13824" width="9.1796875" style="9"/>
    <col min="13825" max="13838" width="11.81640625" style="9" customWidth="1"/>
    <col min="13839" max="14080" width="9.1796875" style="9"/>
    <col min="14081" max="14094" width="11.81640625" style="9" customWidth="1"/>
    <col min="14095" max="14336" width="9.1796875" style="9"/>
    <col min="14337" max="14350" width="11.81640625" style="9" customWidth="1"/>
    <col min="14351" max="14592" width="9.1796875" style="9"/>
    <col min="14593" max="14606" width="11.81640625" style="9" customWidth="1"/>
    <col min="14607" max="14848" width="9.1796875" style="9"/>
    <col min="14849" max="14862" width="11.81640625" style="9" customWidth="1"/>
    <col min="14863" max="15104" width="9.1796875" style="9"/>
    <col min="15105" max="15118" width="11.81640625" style="9" customWidth="1"/>
    <col min="15119" max="15360" width="9.1796875" style="9"/>
    <col min="15361" max="15374" width="11.81640625" style="9" customWidth="1"/>
    <col min="15375" max="15616" width="9.1796875" style="9"/>
    <col min="15617" max="15630" width="11.81640625" style="9" customWidth="1"/>
    <col min="15631" max="15872" width="9.1796875" style="9"/>
    <col min="15873" max="15886" width="11.81640625" style="9" customWidth="1"/>
    <col min="15887" max="16128" width="9.1796875" style="9"/>
    <col min="16129" max="16142" width="11.81640625" style="9" customWidth="1"/>
    <col min="16143" max="16384" width="9.1796875" style="9"/>
  </cols>
  <sheetData>
    <row r="1" spans="1:17">
      <c r="A1" s="6"/>
      <c r="B1" s="7"/>
      <c r="C1" s="7"/>
      <c r="D1" s="7"/>
      <c r="E1" s="7"/>
      <c r="F1" s="7"/>
      <c r="G1" s="7"/>
      <c r="H1" s="7"/>
      <c r="I1" s="7"/>
      <c r="J1" s="7"/>
      <c r="K1" s="7"/>
      <c r="L1" s="7"/>
      <c r="M1" s="7"/>
      <c r="N1" s="8"/>
    </row>
    <row r="2" spans="1:17">
      <c r="A2" s="10"/>
      <c r="N2" s="11"/>
    </row>
    <row r="3" spans="1:17">
      <c r="A3" s="10"/>
      <c r="N3" s="11"/>
    </row>
    <row r="4" spans="1:17">
      <c r="A4" s="10"/>
      <c r="N4" s="11"/>
    </row>
    <row r="5" spans="1:17">
      <c r="A5" s="10"/>
      <c r="N5" s="11"/>
    </row>
    <row r="6" spans="1:17">
      <c r="A6" s="10"/>
      <c r="N6" s="11"/>
    </row>
    <row r="7" spans="1:17">
      <c r="A7" s="10"/>
      <c r="B7" s="12"/>
      <c r="N7" s="11"/>
    </row>
    <row r="8" spans="1:17">
      <c r="B8" s="13" t="s">
        <v>40</v>
      </c>
      <c r="C8" s="14"/>
      <c r="D8" s="14"/>
      <c r="E8" s="15"/>
      <c r="F8" s="15"/>
      <c r="G8" s="15"/>
      <c r="H8" s="15"/>
      <c r="I8" s="15"/>
      <c r="J8" s="15"/>
      <c r="K8" s="15"/>
      <c r="L8" s="15"/>
      <c r="M8" s="15"/>
      <c r="N8" s="11"/>
    </row>
    <row r="9" spans="1:17">
      <c r="B9" s="13" t="s">
        <v>134</v>
      </c>
      <c r="C9" s="14"/>
      <c r="D9" s="14"/>
      <c r="E9" s="14"/>
      <c r="F9" s="14"/>
      <c r="G9" s="14"/>
      <c r="H9" s="15"/>
      <c r="I9" s="15"/>
      <c r="J9" s="15"/>
      <c r="K9" s="15"/>
      <c r="L9" s="15"/>
      <c r="M9" s="15"/>
      <c r="N9" s="11"/>
    </row>
    <row r="10" spans="1:17">
      <c r="N10" s="11"/>
    </row>
    <row r="11" spans="1:17">
      <c r="B11" s="13" t="s">
        <v>41</v>
      </c>
      <c r="N11" s="11"/>
    </row>
    <row r="12" spans="1:17" ht="50.15" customHeight="1">
      <c r="B12" s="65" t="s">
        <v>133</v>
      </c>
      <c r="C12" s="65"/>
      <c r="D12" s="65"/>
      <c r="E12" s="65"/>
      <c r="F12" s="65"/>
      <c r="G12" s="65"/>
      <c r="H12" s="65"/>
      <c r="I12" s="65"/>
      <c r="J12" s="65"/>
      <c r="K12" s="65"/>
      <c r="L12" s="65"/>
      <c r="M12" s="65"/>
      <c r="N12" s="16"/>
      <c r="O12" s="17"/>
      <c r="P12" s="17"/>
      <c r="Q12" s="17"/>
    </row>
    <row r="13" spans="1:17" ht="65.150000000000006" customHeight="1">
      <c r="A13" s="18"/>
      <c r="B13" s="65" t="s">
        <v>132</v>
      </c>
      <c r="C13" s="65"/>
      <c r="D13" s="65"/>
      <c r="E13" s="65"/>
      <c r="F13" s="65"/>
      <c r="G13" s="65"/>
      <c r="H13" s="65"/>
      <c r="I13" s="65"/>
      <c r="J13" s="65"/>
      <c r="K13" s="65"/>
      <c r="L13" s="65"/>
      <c r="M13" s="65"/>
      <c r="N13" s="16"/>
      <c r="O13" s="17"/>
      <c r="P13" s="17"/>
      <c r="Q13" s="17"/>
    </row>
    <row r="14" spans="1:17" ht="50.15" customHeight="1">
      <c r="A14" s="18"/>
      <c r="B14" s="65" t="s">
        <v>131</v>
      </c>
      <c r="C14" s="65"/>
      <c r="D14" s="65"/>
      <c r="E14" s="65"/>
      <c r="F14" s="65"/>
      <c r="G14" s="65"/>
      <c r="H14" s="65"/>
      <c r="I14" s="65"/>
      <c r="J14" s="65"/>
      <c r="K14" s="65"/>
      <c r="L14" s="65"/>
      <c r="M14" s="65"/>
      <c r="N14" s="16"/>
      <c r="O14" s="17"/>
      <c r="P14" s="17"/>
      <c r="Q14" s="17"/>
    </row>
    <row r="15" spans="1:17">
      <c r="A15" s="18"/>
      <c r="B15" s="19"/>
      <c r="C15" s="19"/>
      <c r="D15" s="19"/>
      <c r="E15" s="19"/>
      <c r="F15" s="19"/>
      <c r="G15" s="19"/>
      <c r="H15" s="19"/>
      <c r="I15" s="19"/>
      <c r="J15" s="19"/>
      <c r="K15" s="19"/>
      <c r="L15" s="19"/>
      <c r="M15" s="19"/>
      <c r="N15" s="16"/>
      <c r="O15" s="17"/>
      <c r="P15" s="17"/>
      <c r="Q15" s="17"/>
    </row>
    <row r="16" spans="1:17">
      <c r="A16" s="20"/>
      <c r="B16" s="21"/>
      <c r="C16" s="21"/>
      <c r="D16" s="21"/>
      <c r="E16" s="22"/>
      <c r="F16" s="22"/>
      <c r="G16" s="22"/>
      <c r="H16" s="23"/>
      <c r="I16" s="23"/>
      <c r="J16" s="23"/>
      <c r="K16" s="23"/>
      <c r="L16" s="23"/>
      <c r="M16" s="23"/>
      <c r="N16" s="24"/>
    </row>
    <row r="17" spans="1:14">
      <c r="B17" s="25" t="s">
        <v>42</v>
      </c>
      <c r="C17" s="23"/>
      <c r="D17" s="23"/>
      <c r="E17" s="23"/>
      <c r="F17" s="23"/>
      <c r="G17" s="23"/>
      <c r="H17" s="23"/>
      <c r="I17" s="23"/>
      <c r="J17" s="23"/>
      <c r="K17" s="23"/>
      <c r="L17" s="23"/>
      <c r="M17" s="23"/>
      <c r="N17" s="24"/>
    </row>
    <row r="18" spans="1:14">
      <c r="B18" s="66" t="s">
        <v>43</v>
      </c>
      <c r="C18" s="66"/>
      <c r="D18" s="66"/>
      <c r="E18" s="66"/>
      <c r="F18" s="66"/>
      <c r="G18" s="66"/>
      <c r="H18" s="66"/>
      <c r="I18" s="66"/>
      <c r="J18" s="66"/>
      <c r="K18" s="66"/>
      <c r="L18" s="66"/>
      <c r="M18" s="66"/>
      <c r="N18" s="26"/>
    </row>
    <row r="19" spans="1:14">
      <c r="A19" s="27"/>
      <c r="B19" s="66"/>
      <c r="C19" s="66"/>
      <c r="D19" s="66"/>
      <c r="E19" s="66"/>
      <c r="F19" s="66"/>
      <c r="G19" s="66"/>
      <c r="H19" s="66"/>
      <c r="I19" s="66"/>
      <c r="J19" s="66"/>
      <c r="K19" s="66"/>
      <c r="L19" s="66"/>
      <c r="M19" s="66"/>
      <c r="N19" s="28"/>
    </row>
    <row r="20" spans="1:14">
      <c r="B20" s="66"/>
      <c r="C20" s="66"/>
      <c r="D20" s="66"/>
      <c r="E20" s="66"/>
      <c r="F20" s="66"/>
      <c r="G20" s="66"/>
      <c r="H20" s="66"/>
      <c r="I20" s="66"/>
      <c r="J20" s="66"/>
      <c r="K20" s="66"/>
      <c r="L20" s="66"/>
      <c r="M20" s="66"/>
      <c r="N20" s="29"/>
    </row>
    <row r="21" spans="1:14">
      <c r="C21" s="30"/>
      <c r="D21" s="30"/>
      <c r="E21" s="30"/>
      <c r="F21" s="30"/>
      <c r="G21" s="30"/>
      <c r="H21" s="30"/>
      <c r="I21" s="30"/>
      <c r="J21" s="30"/>
      <c r="K21" s="30"/>
      <c r="L21" s="30"/>
      <c r="M21" s="30"/>
      <c r="N21" s="29"/>
    </row>
    <row r="22" spans="1:14">
      <c r="B22" s="31" t="s">
        <v>44</v>
      </c>
      <c r="C22" s="30"/>
      <c r="D22" s="30"/>
      <c r="E22" s="30"/>
      <c r="F22" s="30"/>
      <c r="G22" s="30"/>
      <c r="H22" s="30"/>
      <c r="I22" s="30"/>
      <c r="J22" s="30"/>
      <c r="K22" s="30"/>
      <c r="L22" s="30"/>
      <c r="M22" s="30"/>
      <c r="N22" s="29"/>
    </row>
    <row r="23" spans="1:14">
      <c r="B23" s="30" t="s">
        <v>45</v>
      </c>
      <c r="C23" s="30"/>
      <c r="D23" s="30"/>
      <c r="E23" s="30"/>
      <c r="F23" s="30"/>
      <c r="G23" s="30"/>
      <c r="H23" s="30"/>
      <c r="I23" s="30"/>
      <c r="J23" s="30"/>
      <c r="K23" s="30"/>
      <c r="L23" s="30"/>
      <c r="M23" s="30"/>
      <c r="N23" s="29"/>
    </row>
    <row r="24" spans="1:14">
      <c r="B24" s="30" t="s">
        <v>46</v>
      </c>
      <c r="C24" s="30"/>
      <c r="D24" s="30"/>
      <c r="E24" s="30"/>
      <c r="F24" s="30"/>
      <c r="G24" s="30"/>
      <c r="H24" s="30"/>
      <c r="I24" s="30"/>
      <c r="J24" s="30"/>
      <c r="K24" s="30"/>
      <c r="L24" s="30"/>
      <c r="M24" s="30"/>
      <c r="N24" s="29"/>
    </row>
    <row r="25" spans="1:14">
      <c r="B25" s="30" t="s">
        <v>47</v>
      </c>
      <c r="C25" s="30"/>
      <c r="D25" s="30"/>
      <c r="E25" s="30"/>
      <c r="F25" s="30"/>
      <c r="G25" s="30"/>
      <c r="H25" s="30"/>
      <c r="I25" s="30"/>
      <c r="J25" s="30"/>
      <c r="K25" s="30"/>
      <c r="L25" s="30"/>
      <c r="M25" s="30"/>
      <c r="N25" s="29"/>
    </row>
    <row r="26" spans="1:14">
      <c r="B26" s="32" t="s">
        <v>136</v>
      </c>
      <c r="C26" s="23"/>
      <c r="D26" s="30"/>
      <c r="E26" s="30"/>
      <c r="F26" s="23"/>
      <c r="G26" s="23"/>
      <c r="H26" s="23"/>
      <c r="I26" s="23"/>
      <c r="J26" s="23"/>
      <c r="K26" s="23"/>
      <c r="L26" s="23"/>
      <c r="M26" s="23"/>
      <c r="N26" s="24"/>
    </row>
    <row r="27" spans="1:14">
      <c r="B27" s="63" t="s">
        <v>48</v>
      </c>
      <c r="C27" s="63"/>
      <c r="D27" s="63"/>
      <c r="E27" s="63"/>
      <c r="F27" s="63"/>
      <c r="G27" s="63"/>
      <c r="H27" s="63"/>
      <c r="I27" s="63"/>
      <c r="J27" s="63"/>
      <c r="K27" s="23"/>
      <c r="L27" s="23"/>
      <c r="M27" s="23"/>
      <c r="N27" s="24"/>
    </row>
    <row r="28" spans="1:14">
      <c r="A28" s="10"/>
      <c r="B28" s="63"/>
      <c r="C28" s="63"/>
      <c r="D28" s="63"/>
      <c r="E28" s="63"/>
      <c r="F28" s="63"/>
      <c r="G28" s="63"/>
      <c r="H28" s="63"/>
      <c r="I28" s="63"/>
      <c r="J28" s="63"/>
      <c r="K28" s="33"/>
      <c r="N28" s="11"/>
    </row>
    <row r="29" spans="1:14">
      <c r="A29" s="10"/>
      <c r="B29" s="67" t="s">
        <v>49</v>
      </c>
      <c r="C29" s="68"/>
      <c r="D29" s="68"/>
      <c r="E29" s="68"/>
      <c r="F29" s="68"/>
      <c r="G29" s="68"/>
      <c r="H29" s="68"/>
      <c r="I29" s="68"/>
      <c r="J29" s="68"/>
      <c r="K29" s="33"/>
      <c r="N29" s="11"/>
    </row>
    <row r="30" spans="1:14">
      <c r="A30" s="10"/>
      <c r="B30" s="63" t="s">
        <v>50</v>
      </c>
      <c r="C30" s="64"/>
      <c r="D30" s="64"/>
      <c r="E30" s="64"/>
      <c r="F30" s="64"/>
      <c r="G30" s="64"/>
      <c r="H30" s="64"/>
      <c r="I30" s="64"/>
      <c r="J30" s="64"/>
      <c r="K30" s="33"/>
      <c r="N30" s="11"/>
    </row>
    <row r="31" spans="1:14">
      <c r="A31" s="34"/>
      <c r="B31" s="35"/>
      <c r="C31" s="35"/>
      <c r="D31" s="35"/>
      <c r="E31" s="35"/>
      <c r="F31" s="35"/>
      <c r="G31" s="35"/>
      <c r="H31" s="35"/>
      <c r="I31" s="35"/>
      <c r="J31" s="35"/>
      <c r="K31" s="35"/>
      <c r="L31" s="35"/>
      <c r="M31" s="35"/>
      <c r="N31" s="36"/>
    </row>
  </sheetData>
  <mergeCells count="7">
    <mergeCell ref="B30:J30"/>
    <mergeCell ref="B12:M12"/>
    <mergeCell ref="B13:M13"/>
    <mergeCell ref="B14:M14"/>
    <mergeCell ref="B18:M20"/>
    <mergeCell ref="B27:J28"/>
    <mergeCell ref="B29:J29"/>
  </mergeCells>
  <hyperlinks>
    <hyperlink ref="B29" r:id="rId1" display="https://www.gov.uk/government/statistics/criminal-justice-system-statistics-quarterly-december-2016" xr:uid="{B1D6E72E-9A87-402E-987B-0CBD9204165E}"/>
    <hyperlink ref="B29:J29" r:id="rId2" display="https://www.gov.uk/government/statistics/criminal-justice-system-statistics-quarterly-december-2023" xr:uid="{033E6CBC-892F-4E01-BCB7-21340A22CF4B}"/>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86A06-3542-45C2-B34D-E0C00C0A0EA5}">
  <dimension ref="A1:C42"/>
  <sheetViews>
    <sheetView workbookViewId="0"/>
  </sheetViews>
  <sheetFormatPr defaultColWidth="8.7265625" defaultRowHeight="14.5"/>
  <cols>
    <col min="1" max="1" width="23.7265625" style="58" customWidth="1"/>
    <col min="2" max="2" width="111.7265625" style="58" customWidth="1"/>
    <col min="3" max="16384" width="8.7265625" style="58"/>
  </cols>
  <sheetData>
    <row r="1" spans="1:3">
      <c r="A1" s="57" t="s">
        <v>51</v>
      </c>
      <c r="B1" s="57"/>
    </row>
    <row r="2" spans="1:3" ht="43.5">
      <c r="A2" s="59" t="s">
        <v>52</v>
      </c>
      <c r="B2" s="59" t="s">
        <v>149</v>
      </c>
    </row>
    <row r="3" spans="1:3" ht="29">
      <c r="A3" s="59" t="s">
        <v>53</v>
      </c>
      <c r="B3" s="59" t="s">
        <v>148</v>
      </c>
    </row>
    <row r="4" spans="1:3" ht="42.65" customHeight="1">
      <c r="A4" s="59" t="s">
        <v>54</v>
      </c>
      <c r="B4" s="59" t="s">
        <v>150</v>
      </c>
    </row>
    <row r="5" spans="1:3" ht="43.5">
      <c r="A5" s="59" t="s">
        <v>135</v>
      </c>
      <c r="B5" s="59" t="s">
        <v>151</v>
      </c>
    </row>
    <row r="7" spans="1:3">
      <c r="A7" s="60" t="s">
        <v>55</v>
      </c>
      <c r="B7" s="60" t="s">
        <v>56</v>
      </c>
    </row>
    <row r="8" spans="1:3" ht="72.5">
      <c r="A8" s="59" t="s">
        <v>57</v>
      </c>
      <c r="B8" s="59" t="s">
        <v>58</v>
      </c>
      <c r="C8" s="61"/>
    </row>
    <row r="9" spans="1:3" ht="29">
      <c r="A9" s="59" t="s">
        <v>59</v>
      </c>
      <c r="B9" s="59" t="s">
        <v>60</v>
      </c>
      <c r="C9" s="61"/>
    </row>
    <row r="10" spans="1:3" ht="58">
      <c r="A10" s="59" t="s">
        <v>61</v>
      </c>
      <c r="B10" s="59" t="s">
        <v>62</v>
      </c>
      <c r="C10" s="61"/>
    </row>
    <row r="11" spans="1:3" ht="43.5">
      <c r="A11" s="59" t="s">
        <v>63</v>
      </c>
      <c r="B11" s="59" t="s">
        <v>64</v>
      </c>
      <c r="C11" s="61"/>
    </row>
    <row r="12" spans="1:3">
      <c r="A12" s="59" t="s">
        <v>65</v>
      </c>
      <c r="B12" s="56" t="s">
        <v>146</v>
      </c>
    </row>
    <row r="13" spans="1:3" ht="72.5">
      <c r="A13" s="59" t="s">
        <v>67</v>
      </c>
      <c r="B13" s="59" t="s">
        <v>66</v>
      </c>
      <c r="C13" s="61"/>
    </row>
    <row r="14" spans="1:3" ht="72.5">
      <c r="A14" s="59" t="s">
        <v>69</v>
      </c>
      <c r="B14" s="59" t="s">
        <v>68</v>
      </c>
      <c r="C14" s="61"/>
    </row>
    <row r="15" spans="1:3">
      <c r="A15" s="59" t="s">
        <v>71</v>
      </c>
      <c r="B15" s="59" t="s">
        <v>70</v>
      </c>
      <c r="C15" s="61"/>
    </row>
    <row r="16" spans="1:3" ht="87">
      <c r="A16" s="59" t="s">
        <v>73</v>
      </c>
      <c r="B16" s="59" t="s">
        <v>72</v>
      </c>
      <c r="C16" s="61"/>
    </row>
    <row r="17" spans="1:3" ht="72.5">
      <c r="A17" s="59" t="s">
        <v>75</v>
      </c>
      <c r="B17" s="59" t="s">
        <v>74</v>
      </c>
      <c r="C17" s="61"/>
    </row>
    <row r="18" spans="1:3" ht="58">
      <c r="A18" s="59" t="s">
        <v>77</v>
      </c>
      <c r="B18" s="59" t="s">
        <v>76</v>
      </c>
      <c r="C18" s="61"/>
    </row>
    <row r="19" spans="1:3" ht="58">
      <c r="A19" s="59" t="s">
        <v>79</v>
      </c>
      <c r="B19" s="59" t="s">
        <v>78</v>
      </c>
      <c r="C19" s="61"/>
    </row>
    <row r="20" spans="1:3" ht="58">
      <c r="A20" s="59" t="s">
        <v>81</v>
      </c>
      <c r="B20" s="59" t="s">
        <v>80</v>
      </c>
      <c r="C20" s="61"/>
    </row>
    <row r="21" spans="1:3" ht="58">
      <c r="A21" s="59" t="s">
        <v>83</v>
      </c>
      <c r="B21" s="59" t="s">
        <v>82</v>
      </c>
      <c r="C21" s="61"/>
    </row>
    <row r="22" spans="1:3" ht="29">
      <c r="A22" s="59" t="s">
        <v>85</v>
      </c>
      <c r="B22" s="59" t="s">
        <v>84</v>
      </c>
      <c r="C22" s="61"/>
    </row>
    <row r="23" spans="1:3" ht="72.5">
      <c r="A23" s="59" t="s">
        <v>87</v>
      </c>
      <c r="B23" s="59" t="s">
        <v>86</v>
      </c>
      <c r="C23" s="61"/>
    </row>
    <row r="24" spans="1:3">
      <c r="A24" s="59" t="s">
        <v>89</v>
      </c>
      <c r="B24" s="59" t="s">
        <v>88</v>
      </c>
      <c r="C24" s="61"/>
    </row>
    <row r="25" spans="1:3" ht="29">
      <c r="A25" s="59" t="s">
        <v>91</v>
      </c>
      <c r="B25" s="59" t="s">
        <v>90</v>
      </c>
      <c r="C25" s="61"/>
    </row>
    <row r="26" spans="1:3" ht="72.5">
      <c r="A26" s="59" t="s">
        <v>92</v>
      </c>
      <c r="B26" s="59" t="s">
        <v>93</v>
      </c>
      <c r="C26" s="61"/>
    </row>
    <row r="27" spans="1:3" ht="29">
      <c r="A27" s="59" t="s">
        <v>94</v>
      </c>
      <c r="B27" s="59" t="s">
        <v>95</v>
      </c>
      <c r="C27" s="61"/>
    </row>
    <row r="28" spans="1:3">
      <c r="A28" s="59" t="s">
        <v>96</v>
      </c>
      <c r="B28" s="59" t="s">
        <v>97</v>
      </c>
    </row>
    <row r="29" spans="1:3" ht="87">
      <c r="A29" s="59" t="s">
        <v>98</v>
      </c>
      <c r="B29" s="56" t="s">
        <v>147</v>
      </c>
      <c r="C29" s="61"/>
    </row>
    <row r="30" spans="1:3">
      <c r="A30" s="59" t="s">
        <v>99</v>
      </c>
      <c r="B30" s="59" t="s">
        <v>100</v>
      </c>
      <c r="C30" s="61"/>
    </row>
    <row r="31" spans="1:3" ht="290">
      <c r="A31" s="59" t="s">
        <v>101</v>
      </c>
      <c r="B31" s="59" t="s">
        <v>102</v>
      </c>
      <c r="C31" s="61"/>
    </row>
    <row r="32" spans="1:3" ht="29">
      <c r="A32" s="59" t="s">
        <v>103</v>
      </c>
      <c r="B32" s="59" t="s">
        <v>104</v>
      </c>
      <c r="C32" s="61"/>
    </row>
    <row r="33" spans="1:3" ht="29">
      <c r="A33" s="59" t="s">
        <v>105</v>
      </c>
      <c r="B33" s="59" t="s">
        <v>106</v>
      </c>
      <c r="C33" s="61"/>
    </row>
    <row r="34" spans="1:3" ht="43.5">
      <c r="A34" s="59" t="s">
        <v>107</v>
      </c>
      <c r="B34" s="59" t="s">
        <v>109</v>
      </c>
      <c r="C34" s="61"/>
    </row>
    <row r="35" spans="1:3" ht="43.5">
      <c r="A35" s="59" t="s">
        <v>108</v>
      </c>
      <c r="B35" s="59" t="s">
        <v>111</v>
      </c>
      <c r="C35" s="61"/>
    </row>
    <row r="36" spans="1:3" ht="29">
      <c r="A36" s="59" t="s">
        <v>110</v>
      </c>
      <c r="B36" s="59" t="s">
        <v>113</v>
      </c>
      <c r="C36" s="61"/>
    </row>
    <row r="37" spans="1:3" ht="29">
      <c r="A37" s="59" t="s">
        <v>112</v>
      </c>
      <c r="B37" s="59" t="s">
        <v>115</v>
      </c>
      <c r="C37" s="61"/>
    </row>
    <row r="38" spans="1:3" ht="29">
      <c r="A38" s="59" t="s">
        <v>114</v>
      </c>
      <c r="B38" s="59" t="s">
        <v>117</v>
      </c>
      <c r="C38" s="61"/>
    </row>
    <row r="39" spans="1:3" ht="58">
      <c r="A39" s="59" t="s">
        <v>116</v>
      </c>
      <c r="B39" s="59" t="s">
        <v>119</v>
      </c>
      <c r="C39" s="61"/>
    </row>
    <row r="40" spans="1:3" ht="29">
      <c r="A40" s="59" t="s">
        <v>118</v>
      </c>
      <c r="B40" s="59" t="s">
        <v>121</v>
      </c>
      <c r="C40" s="61"/>
    </row>
    <row r="41" spans="1:3" ht="58">
      <c r="A41" s="59" t="s">
        <v>120</v>
      </c>
      <c r="B41" s="59" t="s">
        <v>123</v>
      </c>
    </row>
    <row r="42" spans="1:3">
      <c r="A42" s="59" t="s">
        <v>122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34"/>
  <sheetViews>
    <sheetView zoomScaleNormal="100" workbookViewId="0"/>
  </sheetViews>
  <sheetFormatPr defaultRowHeight="14.5"/>
  <cols>
    <col min="1" max="1" width="32.6328125" bestFit="1" customWidth="1"/>
    <col min="2" max="2" width="15.36328125" bestFit="1" customWidth="1"/>
    <col min="3" max="3" width="7.26953125" bestFit="1" customWidth="1"/>
    <col min="4" max="15" width="6.26953125" bestFit="1" customWidth="1"/>
    <col min="16" max="16" width="10.7265625" bestFit="1" customWidth="1"/>
    <col min="17" max="17" width="7.81640625" bestFit="1" customWidth="1"/>
    <col min="18" max="18" width="7.453125" bestFit="1" customWidth="1"/>
    <col min="19" max="19" width="7.7265625" bestFit="1" customWidth="1"/>
    <col min="20" max="20" width="7.1796875" bestFit="1" customWidth="1"/>
    <col min="21" max="21" width="9.54296875" bestFit="1" customWidth="1"/>
    <col min="22" max="22" width="13.453125" bestFit="1" customWidth="1"/>
    <col min="23" max="23" width="10.54296875" bestFit="1" customWidth="1"/>
    <col min="24" max="24" width="12.81640625" bestFit="1" customWidth="1"/>
    <col min="25" max="25" width="12.54296875" bestFit="1" customWidth="1"/>
    <col min="26" max="26" width="10.26953125" bestFit="1" customWidth="1"/>
    <col min="27" max="27" width="11.26953125" bestFit="1" customWidth="1"/>
    <col min="28" max="28" width="9.1796875" bestFit="1" customWidth="1"/>
    <col min="29" max="29" width="7.81640625" bestFit="1" customWidth="1"/>
    <col min="30" max="30" width="7.453125" bestFit="1" customWidth="1"/>
    <col min="31" max="31" width="7.7265625" bestFit="1" customWidth="1"/>
    <col min="32" max="32" width="7.1796875" bestFit="1" customWidth="1"/>
    <col min="33" max="33" width="9.54296875" bestFit="1" customWidth="1"/>
    <col min="34" max="34" width="13.453125" bestFit="1" customWidth="1"/>
    <col min="35" max="35" width="10.54296875" bestFit="1" customWidth="1"/>
    <col min="36" max="36" width="12.81640625" bestFit="1" customWidth="1"/>
    <col min="37" max="37" width="12.54296875" bestFit="1" customWidth="1"/>
    <col min="38" max="38" width="10.26953125" bestFit="1" customWidth="1"/>
    <col min="39" max="39" width="11.26953125" bestFit="1" customWidth="1"/>
    <col min="40" max="40" width="9.1796875" bestFit="1" customWidth="1"/>
    <col min="41" max="41" width="7.81640625" bestFit="1" customWidth="1"/>
    <col min="42" max="42" width="7.453125" bestFit="1" customWidth="1"/>
    <col min="43" max="43" width="7.7265625" bestFit="1" customWidth="1"/>
    <col min="44" max="44" width="7.1796875" bestFit="1" customWidth="1"/>
    <col min="45" max="45" width="9.54296875" bestFit="1" customWidth="1"/>
    <col min="46" max="46" width="13.453125" bestFit="1" customWidth="1"/>
    <col min="47" max="47" width="10.54296875" bestFit="1" customWidth="1"/>
    <col min="48" max="48" width="12.81640625" bestFit="1" customWidth="1"/>
    <col min="49" max="49" width="12.54296875" bestFit="1" customWidth="1"/>
    <col min="50" max="50" width="10.26953125" bestFit="1" customWidth="1"/>
    <col min="51" max="51" width="11.26953125" bestFit="1" customWidth="1"/>
    <col min="52" max="52" width="9.1796875" bestFit="1" customWidth="1"/>
    <col min="53" max="53" width="7.81640625" bestFit="1" customWidth="1"/>
    <col min="54" max="54" width="7.453125" bestFit="1" customWidth="1"/>
    <col min="55" max="55" width="7.7265625" bestFit="1" customWidth="1"/>
    <col min="56" max="56" width="7.1796875" bestFit="1" customWidth="1"/>
    <col min="57" max="57" width="9.54296875" bestFit="1" customWidth="1"/>
    <col min="58" max="58" width="13.453125" bestFit="1" customWidth="1"/>
    <col min="59" max="59" width="10.54296875" bestFit="1" customWidth="1"/>
    <col min="60" max="60" width="12.81640625" bestFit="1" customWidth="1"/>
    <col min="61" max="61" width="12.54296875" bestFit="1" customWidth="1"/>
    <col min="62" max="62" width="10.26953125" bestFit="1" customWidth="1"/>
    <col min="63" max="63" width="11.26953125" bestFit="1" customWidth="1"/>
    <col min="64" max="64" width="9.1796875" bestFit="1" customWidth="1"/>
    <col min="65" max="65" width="7.81640625" bestFit="1" customWidth="1"/>
    <col min="66" max="66" width="7.453125" bestFit="1" customWidth="1"/>
    <col min="67" max="67" width="7.7265625" bestFit="1" customWidth="1"/>
    <col min="68" max="68" width="7.1796875" bestFit="1" customWidth="1"/>
    <col min="69" max="69" width="9.54296875" bestFit="1" customWidth="1"/>
    <col min="70" max="70" width="13.453125" bestFit="1" customWidth="1"/>
    <col min="71" max="71" width="10.54296875" bestFit="1" customWidth="1"/>
    <col min="72" max="72" width="12.81640625" bestFit="1" customWidth="1"/>
    <col min="73" max="73" width="12.54296875" bestFit="1" customWidth="1"/>
    <col min="74" max="74" width="10.26953125" bestFit="1" customWidth="1"/>
    <col min="75" max="75" width="11.26953125" bestFit="1" customWidth="1"/>
    <col min="76" max="76" width="9.1796875" bestFit="1" customWidth="1"/>
    <col min="77" max="77" width="7.81640625" bestFit="1" customWidth="1"/>
    <col min="78" max="78" width="7.453125" bestFit="1" customWidth="1"/>
    <col min="79" max="79" width="7.7265625" bestFit="1" customWidth="1"/>
    <col min="80" max="80" width="7.1796875" bestFit="1" customWidth="1"/>
    <col min="81" max="81" width="9.54296875" bestFit="1" customWidth="1"/>
    <col min="82" max="82" width="13.453125" bestFit="1" customWidth="1"/>
    <col min="83" max="83" width="10.54296875" bestFit="1" customWidth="1"/>
    <col min="84" max="84" width="12.81640625" bestFit="1" customWidth="1"/>
    <col min="85" max="85" width="12.54296875" bestFit="1" customWidth="1"/>
    <col min="86" max="86" width="10.26953125" bestFit="1" customWidth="1"/>
    <col min="87" max="87" width="11.26953125" bestFit="1" customWidth="1"/>
    <col min="88" max="88" width="9.1796875" bestFit="1" customWidth="1"/>
    <col min="89" max="89" width="7.81640625" bestFit="1" customWidth="1"/>
    <col min="90" max="90" width="7.453125" bestFit="1" customWidth="1"/>
    <col min="91" max="91" width="7.7265625" bestFit="1" customWidth="1"/>
    <col min="92" max="92" width="7.1796875" bestFit="1" customWidth="1"/>
    <col min="93" max="93" width="9.54296875" bestFit="1" customWidth="1"/>
    <col min="94" max="94" width="13.453125" bestFit="1" customWidth="1"/>
    <col min="95" max="95" width="10.54296875" bestFit="1" customWidth="1"/>
    <col min="96" max="96" width="12.81640625" bestFit="1" customWidth="1"/>
    <col min="97" max="97" width="12.54296875" bestFit="1" customWidth="1"/>
    <col min="98" max="98" width="10.26953125" bestFit="1" customWidth="1"/>
    <col min="99" max="99" width="11.26953125" bestFit="1" customWidth="1"/>
    <col min="100" max="100" width="9.1796875" bestFit="1" customWidth="1"/>
    <col min="101" max="101" width="7.81640625" bestFit="1" customWidth="1"/>
    <col min="102" max="102" width="7.453125" bestFit="1" customWidth="1"/>
    <col min="103" max="103" width="7.7265625" bestFit="1" customWidth="1"/>
    <col min="104" max="104" width="7.1796875" bestFit="1" customWidth="1"/>
    <col min="105" max="105" width="9.54296875" bestFit="1" customWidth="1"/>
    <col min="106" max="106" width="13.453125" bestFit="1" customWidth="1"/>
    <col min="107" max="107" width="10.54296875" bestFit="1" customWidth="1"/>
    <col min="108" max="108" width="12.81640625" bestFit="1" customWidth="1"/>
    <col min="109" max="109" width="12.54296875" bestFit="1" customWidth="1"/>
    <col min="110" max="110" width="10.26953125" bestFit="1" customWidth="1"/>
    <col min="111" max="111" width="11.26953125" bestFit="1" customWidth="1"/>
    <col min="112" max="112" width="9.1796875" bestFit="1" customWidth="1"/>
    <col min="113" max="113" width="7.81640625" bestFit="1" customWidth="1"/>
    <col min="114" max="114" width="7.453125" bestFit="1" customWidth="1"/>
    <col min="115" max="115" width="7.7265625" bestFit="1" customWidth="1"/>
    <col min="116" max="116" width="7.1796875" bestFit="1" customWidth="1"/>
    <col min="117" max="117" width="9.54296875" bestFit="1" customWidth="1"/>
    <col min="118" max="118" width="13.453125" bestFit="1" customWidth="1"/>
    <col min="119" max="119" width="10.54296875" bestFit="1" customWidth="1"/>
    <col min="120" max="120" width="12.81640625" bestFit="1" customWidth="1"/>
    <col min="121" max="121" width="12.54296875" bestFit="1" customWidth="1"/>
    <col min="122" max="122" width="10.26953125" bestFit="1" customWidth="1"/>
    <col min="123" max="123" width="11.26953125" bestFit="1" customWidth="1"/>
    <col min="124" max="124" width="9.1796875" bestFit="1" customWidth="1"/>
    <col min="125" max="125" width="7.81640625" bestFit="1" customWidth="1"/>
    <col min="126" max="126" width="7.453125" bestFit="1" customWidth="1"/>
    <col min="127" max="127" width="7.7265625" bestFit="1" customWidth="1"/>
    <col min="128" max="128" width="7.1796875" bestFit="1" customWidth="1"/>
    <col min="129" max="129" width="9.54296875" bestFit="1" customWidth="1"/>
    <col min="130" max="130" width="13.453125" bestFit="1" customWidth="1"/>
    <col min="131" max="131" width="10.54296875" bestFit="1" customWidth="1"/>
    <col min="132" max="132" width="12.81640625" bestFit="1" customWidth="1"/>
    <col min="133" max="133" width="12.54296875" bestFit="1" customWidth="1"/>
    <col min="134" max="134" width="10.26953125" bestFit="1" customWidth="1"/>
    <col min="135" max="135" width="11.26953125" bestFit="1" customWidth="1"/>
    <col min="136" max="136" width="9.1796875" bestFit="1" customWidth="1"/>
    <col min="137" max="137" width="7.81640625" bestFit="1" customWidth="1"/>
    <col min="138" max="138" width="7.453125" bestFit="1" customWidth="1"/>
    <col min="139" max="139" width="7.7265625" bestFit="1" customWidth="1"/>
    <col min="140" max="140" width="7.1796875" bestFit="1" customWidth="1"/>
    <col min="141" max="141" width="9.54296875" bestFit="1" customWidth="1"/>
    <col min="142" max="142" width="13.453125" bestFit="1" customWidth="1"/>
    <col min="143" max="143" width="10.54296875" bestFit="1" customWidth="1"/>
    <col min="144" max="144" width="12.81640625" bestFit="1" customWidth="1"/>
    <col min="145" max="145" width="12.54296875" bestFit="1" customWidth="1"/>
    <col min="146" max="146" width="10.26953125" bestFit="1" customWidth="1"/>
    <col min="147" max="147" width="11.26953125" bestFit="1" customWidth="1"/>
    <col min="148" max="148" width="9.1796875" bestFit="1" customWidth="1"/>
    <col min="149" max="149" width="7.81640625" bestFit="1" customWidth="1"/>
    <col min="150" max="150" width="7.453125" bestFit="1" customWidth="1"/>
    <col min="151" max="151" width="7.7265625" bestFit="1" customWidth="1"/>
    <col min="152" max="152" width="7.1796875" bestFit="1" customWidth="1"/>
    <col min="153" max="153" width="9.54296875" bestFit="1" customWidth="1"/>
    <col min="154" max="154" width="13.453125" bestFit="1" customWidth="1"/>
    <col min="155" max="155" width="10.54296875" bestFit="1" customWidth="1"/>
    <col min="156" max="156" width="12.81640625" bestFit="1" customWidth="1"/>
    <col min="157" max="157" width="12.54296875" bestFit="1" customWidth="1"/>
    <col min="158" max="158" width="10.26953125" bestFit="1" customWidth="1"/>
    <col min="159" max="159" width="11.26953125" bestFit="1" customWidth="1"/>
    <col min="160" max="160" width="9.1796875" bestFit="1" customWidth="1"/>
    <col min="161" max="161" width="7.81640625" bestFit="1" customWidth="1"/>
    <col min="162" max="162" width="7.453125" bestFit="1" customWidth="1"/>
    <col min="163" max="163" width="7.7265625" bestFit="1" customWidth="1"/>
    <col min="164" max="164" width="7.1796875" bestFit="1" customWidth="1"/>
    <col min="165" max="165" width="9.54296875" bestFit="1" customWidth="1"/>
    <col min="166" max="166" width="13.453125" bestFit="1" customWidth="1"/>
    <col min="167" max="167" width="10.54296875" bestFit="1" customWidth="1"/>
    <col min="168" max="168" width="12.81640625" bestFit="1" customWidth="1"/>
    <col min="169" max="169" width="12.54296875" bestFit="1" customWidth="1"/>
    <col min="170" max="170" width="10.7265625" bestFit="1" customWidth="1"/>
  </cols>
  <sheetData>
    <row r="2" spans="1:15" s="37" customFormat="1">
      <c r="A2" s="38" t="s">
        <v>124</v>
      </c>
      <c r="B2" s="39"/>
      <c r="C2" s="39"/>
      <c r="D2" s="39"/>
      <c r="E2" s="39"/>
      <c r="F2" s="39"/>
      <c r="G2" s="39"/>
      <c r="H2" s="39"/>
      <c r="I2" s="39"/>
      <c r="J2" s="39"/>
      <c r="K2" s="39"/>
      <c r="L2" s="39"/>
      <c r="M2" s="39"/>
      <c r="N2" s="39"/>
      <c r="O2" s="40"/>
    </row>
    <row r="3" spans="1:15" s="37" customFormat="1" ht="23.5" customHeight="1">
      <c r="A3" s="69" t="s">
        <v>125</v>
      </c>
      <c r="B3" s="70"/>
      <c r="C3" s="70"/>
      <c r="D3" s="70"/>
      <c r="E3" s="70"/>
      <c r="F3" s="70"/>
      <c r="G3" s="70"/>
      <c r="H3" s="41"/>
      <c r="I3" s="41"/>
      <c r="J3" s="41"/>
      <c r="K3" s="41"/>
      <c r="L3" s="41"/>
      <c r="M3" s="41"/>
      <c r="N3" s="41"/>
      <c r="O3" s="42"/>
    </row>
    <row r="4" spans="1:15" s="37" customFormat="1" ht="24.65" customHeight="1">
      <c r="A4" s="69" t="s">
        <v>126</v>
      </c>
      <c r="B4" s="70"/>
      <c r="C4" s="70"/>
      <c r="D4" s="70"/>
      <c r="E4" s="70"/>
      <c r="F4" s="70"/>
      <c r="G4" s="70"/>
      <c r="H4" s="41"/>
      <c r="I4" s="41"/>
      <c r="J4" s="41"/>
      <c r="K4" s="41"/>
      <c r="L4" s="41"/>
      <c r="M4" s="41"/>
      <c r="N4" s="41"/>
      <c r="O4" s="42"/>
    </row>
    <row r="5" spans="1:15" s="37" customFormat="1" ht="36.65" customHeight="1">
      <c r="A5" s="71" t="s">
        <v>127</v>
      </c>
      <c r="B5" s="72"/>
      <c r="C5" s="72"/>
      <c r="D5" s="72"/>
      <c r="E5" s="72"/>
      <c r="F5" s="72"/>
      <c r="G5" s="72"/>
      <c r="H5" s="72"/>
      <c r="I5" s="72"/>
      <c r="J5" s="72"/>
      <c r="K5" s="72"/>
      <c r="L5" s="72"/>
      <c r="M5" s="72"/>
      <c r="N5" s="72"/>
      <c r="O5" s="73"/>
    </row>
    <row r="6" spans="1:15" s="37" customFormat="1" ht="25.5" customHeight="1">
      <c r="A6" s="74" t="s">
        <v>128</v>
      </c>
      <c r="B6" s="75"/>
      <c r="C6" s="75"/>
      <c r="D6" s="75"/>
      <c r="E6" s="75"/>
      <c r="F6" s="75"/>
      <c r="G6" s="75"/>
      <c r="H6" s="75"/>
      <c r="I6" s="75"/>
      <c r="J6" s="41"/>
      <c r="K6" s="41"/>
      <c r="L6" s="41"/>
      <c r="M6" s="41"/>
      <c r="N6" s="41"/>
      <c r="O6" s="42"/>
    </row>
    <row r="7" spans="1:15" s="37" customFormat="1">
      <c r="A7" s="43"/>
      <c r="B7" s="44"/>
      <c r="C7" s="44"/>
      <c r="D7" s="44"/>
      <c r="E7" s="44"/>
      <c r="F7" s="44"/>
      <c r="G7" s="44"/>
      <c r="H7" s="44"/>
      <c r="I7" s="44"/>
      <c r="J7" s="44"/>
      <c r="K7" s="44"/>
      <c r="L7" s="44"/>
      <c r="M7" s="44"/>
      <c r="N7" s="44"/>
      <c r="O7" s="45"/>
    </row>
    <row r="9" spans="1:15">
      <c r="A9" s="1" t="s">
        <v>4</v>
      </c>
      <c r="B9" t="s" vm="2">
        <v>3</v>
      </c>
    </row>
    <row r="10" spans="1:15">
      <c r="A10" s="1" t="s">
        <v>2</v>
      </c>
      <c r="B10" t="s" vm="1">
        <v>3</v>
      </c>
    </row>
    <row r="11" spans="1:15">
      <c r="A11" s="1" t="s">
        <v>18</v>
      </c>
      <c r="B11" t="s" vm="16">
        <v>3</v>
      </c>
    </row>
    <row r="12" spans="1:15">
      <c r="A12" s="1" t="s">
        <v>17</v>
      </c>
      <c r="B12" t="s" vm="15">
        <v>3</v>
      </c>
    </row>
    <row r="13" spans="1:15">
      <c r="A13" s="1" t="s">
        <v>16</v>
      </c>
      <c r="B13" t="s" vm="14">
        <v>3</v>
      </c>
    </row>
    <row r="14" spans="1:15">
      <c r="A14" s="1" t="s">
        <v>15</v>
      </c>
      <c r="B14" t="s" vm="13">
        <v>3</v>
      </c>
    </row>
    <row r="15" spans="1:15">
      <c r="A15" s="1" t="s">
        <v>14</v>
      </c>
      <c r="B15" t="s" vm="12">
        <v>3</v>
      </c>
    </row>
    <row r="16" spans="1:15">
      <c r="A16" s="1" t="s">
        <v>13</v>
      </c>
      <c r="B16" t="s" vm="11">
        <v>3</v>
      </c>
    </row>
    <row r="17" spans="1:15">
      <c r="A17" s="1" t="s">
        <v>12</v>
      </c>
      <c r="B17" t="s" vm="10">
        <v>3</v>
      </c>
    </row>
    <row r="18" spans="1:15">
      <c r="A18" s="1" t="s">
        <v>11</v>
      </c>
      <c r="B18" t="s" vm="9">
        <v>3</v>
      </c>
    </row>
    <row r="19" spans="1:15">
      <c r="A19" s="1" t="s">
        <v>10</v>
      </c>
      <c r="B19" t="s" vm="8">
        <v>3</v>
      </c>
    </row>
    <row r="20" spans="1:15">
      <c r="A20" s="1" t="s">
        <v>9</v>
      </c>
      <c r="B20" t="s" vm="7">
        <v>3</v>
      </c>
    </row>
    <row r="21" spans="1:15">
      <c r="A21" s="1" t="s">
        <v>8</v>
      </c>
      <c r="B21" t="s" vm="6">
        <v>3</v>
      </c>
    </row>
    <row r="22" spans="1:15">
      <c r="A22" s="1" t="s">
        <v>7</v>
      </c>
      <c r="B22" t="s" vm="5">
        <v>3</v>
      </c>
    </row>
    <row r="23" spans="1:15">
      <c r="A23" s="1" t="s">
        <v>5</v>
      </c>
      <c r="B23" t="s" vm="3">
        <v>3</v>
      </c>
    </row>
    <row r="24" spans="1:15">
      <c r="A24" s="1" t="s">
        <v>6</v>
      </c>
      <c r="B24" t="s" vm="4">
        <v>3</v>
      </c>
    </row>
    <row r="26" spans="1:15">
      <c r="B26" s="1" t="s">
        <v>0</v>
      </c>
    </row>
    <row r="27" spans="1:15">
      <c r="A27" s="1" t="s">
        <v>1</v>
      </c>
      <c r="B27">
        <v>2010</v>
      </c>
      <c r="C27">
        <v>2011</v>
      </c>
      <c r="D27">
        <v>2012</v>
      </c>
      <c r="E27">
        <v>2013</v>
      </c>
      <c r="F27">
        <v>2014</v>
      </c>
      <c r="G27">
        <v>2015</v>
      </c>
      <c r="H27">
        <v>2016</v>
      </c>
      <c r="I27">
        <v>2017</v>
      </c>
      <c r="J27">
        <v>2018</v>
      </c>
      <c r="K27">
        <v>2019</v>
      </c>
      <c r="L27">
        <v>2020</v>
      </c>
      <c r="M27">
        <v>2021</v>
      </c>
      <c r="N27">
        <v>2022</v>
      </c>
      <c r="O27">
        <v>2023</v>
      </c>
    </row>
    <row r="28" spans="1:15">
      <c r="A28" s="2" t="s">
        <v>38</v>
      </c>
      <c r="B28" s="5">
        <v>106552</v>
      </c>
      <c r="C28" s="5">
        <v>101420</v>
      </c>
      <c r="D28" s="5">
        <v>88592</v>
      </c>
      <c r="E28" s="5">
        <v>83454</v>
      </c>
      <c r="F28" s="5">
        <v>86759</v>
      </c>
      <c r="G28" s="5">
        <v>88821</v>
      </c>
      <c r="H28" s="5">
        <v>80561</v>
      </c>
      <c r="I28" s="5">
        <v>77603</v>
      </c>
      <c r="J28" s="5">
        <v>68379</v>
      </c>
      <c r="K28" s="5">
        <v>61680</v>
      </c>
      <c r="L28" s="5">
        <v>48419</v>
      </c>
      <c r="M28" s="5">
        <v>61765</v>
      </c>
      <c r="N28" s="5">
        <v>58752</v>
      </c>
      <c r="O28" s="5">
        <v>68509</v>
      </c>
    </row>
    <row r="29" spans="1:15">
      <c r="A29" s="2" t="s">
        <v>39</v>
      </c>
      <c r="B29" s="5">
        <v>17804</v>
      </c>
      <c r="C29" s="5">
        <v>21224</v>
      </c>
      <c r="D29" s="5">
        <v>19754</v>
      </c>
      <c r="E29" s="5">
        <v>18465</v>
      </c>
      <c r="F29" s="5">
        <v>16222</v>
      </c>
      <c r="G29" s="5">
        <v>16013</v>
      </c>
      <c r="H29" s="5">
        <v>17964</v>
      </c>
      <c r="I29" s="5">
        <v>22736</v>
      </c>
      <c r="J29" s="5">
        <v>23039</v>
      </c>
      <c r="K29" s="5">
        <v>24942</v>
      </c>
      <c r="L29" s="5">
        <v>22176</v>
      </c>
      <c r="M29" s="5">
        <v>25895</v>
      </c>
      <c r="N29" s="5">
        <v>23846</v>
      </c>
      <c r="O29" s="5">
        <v>27237</v>
      </c>
    </row>
    <row r="30" spans="1:15">
      <c r="A30" s="2" t="s">
        <v>33</v>
      </c>
      <c r="B30" s="5">
        <v>1233</v>
      </c>
      <c r="C30" s="5">
        <v>1014</v>
      </c>
      <c r="D30" s="5">
        <v>638</v>
      </c>
      <c r="E30" s="5">
        <v>624</v>
      </c>
      <c r="F30" s="5">
        <v>578</v>
      </c>
      <c r="G30" s="5">
        <v>709</v>
      </c>
      <c r="H30" s="5">
        <v>595</v>
      </c>
      <c r="I30" s="5">
        <v>842</v>
      </c>
      <c r="J30" s="5">
        <v>803</v>
      </c>
      <c r="K30" s="5">
        <v>693</v>
      </c>
      <c r="L30" s="5">
        <v>770</v>
      </c>
      <c r="M30" s="5">
        <v>1251</v>
      </c>
      <c r="N30" s="5">
        <v>1782</v>
      </c>
      <c r="O30" s="5">
        <v>4024</v>
      </c>
    </row>
    <row r="31" spans="1:15">
      <c r="A31" s="2" t="s">
        <v>34</v>
      </c>
      <c r="B31" s="5">
        <v>20983</v>
      </c>
      <c r="C31" s="5">
        <v>19306</v>
      </c>
      <c r="D31" s="5">
        <v>16898</v>
      </c>
      <c r="E31" s="5">
        <v>14910</v>
      </c>
      <c r="F31" s="5">
        <v>15868</v>
      </c>
      <c r="G31" s="5">
        <v>16679</v>
      </c>
      <c r="H31" s="5">
        <v>15598</v>
      </c>
      <c r="I31" s="5">
        <v>14485</v>
      </c>
      <c r="J31" s="5">
        <v>12939</v>
      </c>
      <c r="K31" s="5">
        <v>10727</v>
      </c>
      <c r="L31" s="5">
        <v>7549</v>
      </c>
      <c r="M31" s="5">
        <v>11549</v>
      </c>
      <c r="N31" s="5">
        <v>11783</v>
      </c>
      <c r="O31" s="5">
        <v>14103</v>
      </c>
    </row>
    <row r="32" spans="1:15">
      <c r="A32" s="2" t="s">
        <v>35</v>
      </c>
      <c r="B32" s="5">
        <v>243</v>
      </c>
      <c r="C32" s="5">
        <v>237</v>
      </c>
      <c r="D32" s="5">
        <v>207</v>
      </c>
      <c r="E32" s="5">
        <v>195</v>
      </c>
      <c r="F32" s="5">
        <v>222</v>
      </c>
      <c r="G32" s="5">
        <v>223</v>
      </c>
      <c r="H32" s="5">
        <v>186</v>
      </c>
      <c r="I32" s="5">
        <v>150</v>
      </c>
      <c r="J32" s="5">
        <v>115</v>
      </c>
      <c r="K32" s="5">
        <v>107</v>
      </c>
      <c r="L32" s="5">
        <v>98</v>
      </c>
      <c r="M32" s="5">
        <v>130</v>
      </c>
      <c r="N32" s="5">
        <v>114</v>
      </c>
      <c r="O32" s="5">
        <v>127</v>
      </c>
    </row>
    <row r="33" spans="1:15">
      <c r="A33" s="2" t="s">
        <v>36</v>
      </c>
      <c r="B33" s="5">
        <v>84141</v>
      </c>
      <c r="C33" s="5">
        <v>80940</v>
      </c>
      <c r="D33" s="5">
        <v>70810</v>
      </c>
      <c r="E33" s="5">
        <v>67665</v>
      </c>
      <c r="F33" s="5">
        <v>70075</v>
      </c>
      <c r="G33" s="5">
        <v>71199</v>
      </c>
      <c r="H33" s="5">
        <v>64154</v>
      </c>
      <c r="I33" s="5">
        <v>62173</v>
      </c>
      <c r="J33" s="5">
        <v>54573</v>
      </c>
      <c r="K33" s="5">
        <v>50216</v>
      </c>
      <c r="L33" s="5">
        <v>40047</v>
      </c>
      <c r="M33" s="5">
        <v>48936</v>
      </c>
      <c r="N33" s="5">
        <v>45254</v>
      </c>
      <c r="O33" s="5">
        <v>50701</v>
      </c>
    </row>
    <row r="34" spans="1:15">
      <c r="A34" s="2" t="s">
        <v>37</v>
      </c>
      <c r="B34" s="5">
        <v>101945</v>
      </c>
      <c r="C34" s="5">
        <v>102164</v>
      </c>
      <c r="D34" s="5">
        <v>90564</v>
      </c>
      <c r="E34" s="5">
        <v>86130</v>
      </c>
      <c r="F34" s="5">
        <v>86297</v>
      </c>
      <c r="G34" s="5">
        <v>87212</v>
      </c>
      <c r="H34" s="5">
        <v>82118</v>
      </c>
      <c r="I34" s="5">
        <v>84319</v>
      </c>
      <c r="J34" s="5">
        <v>76961</v>
      </c>
      <c r="K34" s="5">
        <v>74398</v>
      </c>
      <c r="L34" s="5">
        <v>61557</v>
      </c>
      <c r="M34" s="5">
        <v>73954</v>
      </c>
      <c r="N34" s="5">
        <v>68134</v>
      </c>
      <c r="O34" s="5">
        <v>77018</v>
      </c>
    </row>
  </sheetData>
  <mergeCells count="4">
    <mergeCell ref="A3:G3"/>
    <mergeCell ref="A4:G4"/>
    <mergeCell ref="A5:O5"/>
    <mergeCell ref="A6:I6"/>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BA275-685F-4117-A468-604F410FBBCE}">
  <dimension ref="A2:O37"/>
  <sheetViews>
    <sheetView workbookViewId="0"/>
  </sheetViews>
  <sheetFormatPr defaultRowHeight="14.5"/>
  <cols>
    <col min="1" max="1" width="38.453125" bestFit="1" customWidth="1"/>
    <col min="2" max="2" width="15.36328125" bestFit="1" customWidth="1"/>
    <col min="3" max="6" width="7.26953125" bestFit="1" customWidth="1"/>
    <col min="7" max="12" width="8.26953125" bestFit="1" customWidth="1"/>
    <col min="13" max="13" width="9.7265625" bestFit="1" customWidth="1"/>
    <col min="14" max="15" width="8.26953125" bestFit="1" customWidth="1"/>
    <col min="16" max="16" width="10.7265625" bestFit="1" customWidth="1"/>
    <col min="17" max="28" width="39.81640625" bestFit="1" customWidth="1"/>
    <col min="29" max="29" width="21.26953125" bestFit="1" customWidth="1"/>
    <col min="30" max="30" width="44.7265625" bestFit="1" customWidth="1"/>
  </cols>
  <sheetData>
    <row r="2" spans="1:15" s="37" customFormat="1">
      <c r="A2" s="38" t="s">
        <v>124</v>
      </c>
      <c r="B2" s="39"/>
      <c r="C2" s="39"/>
      <c r="D2" s="39"/>
      <c r="E2" s="39"/>
      <c r="F2" s="39"/>
      <c r="G2" s="39"/>
      <c r="H2" s="39"/>
      <c r="I2" s="39"/>
      <c r="J2" s="39"/>
      <c r="K2" s="39"/>
      <c r="L2" s="39"/>
      <c r="M2" s="39"/>
      <c r="N2" s="39"/>
      <c r="O2" s="40"/>
    </row>
    <row r="3" spans="1:15" s="37" customFormat="1" ht="23.5" customHeight="1">
      <c r="A3" s="69" t="s">
        <v>125</v>
      </c>
      <c r="B3" s="70"/>
      <c r="C3" s="70"/>
      <c r="D3" s="70"/>
      <c r="E3" s="70"/>
      <c r="F3" s="70"/>
      <c r="G3" s="70"/>
      <c r="H3" s="41"/>
      <c r="I3" s="41"/>
      <c r="J3" s="41"/>
      <c r="K3" s="41"/>
      <c r="L3" s="41"/>
      <c r="M3" s="41"/>
      <c r="N3" s="41"/>
      <c r="O3" s="42"/>
    </row>
    <row r="4" spans="1:15" s="37" customFormat="1" ht="24.65" customHeight="1">
      <c r="A4" s="69" t="s">
        <v>126</v>
      </c>
      <c r="B4" s="70"/>
      <c r="C4" s="70"/>
      <c r="D4" s="70"/>
      <c r="E4" s="70"/>
      <c r="F4" s="70"/>
      <c r="G4" s="70"/>
      <c r="H4" s="41"/>
      <c r="I4" s="41"/>
      <c r="J4" s="41"/>
      <c r="K4" s="41"/>
      <c r="L4" s="41"/>
      <c r="M4" s="41"/>
      <c r="N4" s="41"/>
      <c r="O4" s="42"/>
    </row>
    <row r="5" spans="1:15" s="37" customFormat="1" ht="36.65" customHeight="1">
      <c r="A5" s="71" t="s">
        <v>127</v>
      </c>
      <c r="B5" s="72"/>
      <c r="C5" s="72"/>
      <c r="D5" s="72"/>
      <c r="E5" s="72"/>
      <c r="F5" s="72"/>
      <c r="G5" s="72"/>
      <c r="H5" s="72"/>
      <c r="I5" s="72"/>
      <c r="J5" s="72"/>
      <c r="K5" s="72"/>
      <c r="L5" s="72"/>
      <c r="M5" s="72"/>
      <c r="N5" s="72"/>
      <c r="O5" s="73"/>
    </row>
    <row r="6" spans="1:15" s="37" customFormat="1" ht="25.5" customHeight="1">
      <c r="A6" s="74" t="s">
        <v>128</v>
      </c>
      <c r="B6" s="75"/>
      <c r="C6" s="75"/>
      <c r="D6" s="75"/>
      <c r="E6" s="75"/>
      <c r="F6" s="75"/>
      <c r="G6" s="75"/>
      <c r="H6" s="75"/>
      <c r="I6" s="75"/>
      <c r="J6" s="41"/>
      <c r="K6" s="41"/>
      <c r="L6" s="41"/>
      <c r="M6" s="41"/>
      <c r="N6" s="41"/>
      <c r="O6" s="42"/>
    </row>
    <row r="7" spans="1:15" s="37" customFormat="1">
      <c r="A7" s="43"/>
      <c r="B7" s="44"/>
      <c r="C7" s="44"/>
      <c r="D7" s="44"/>
      <c r="E7" s="44"/>
      <c r="F7" s="44"/>
      <c r="G7" s="44"/>
      <c r="H7" s="44"/>
      <c r="I7" s="44"/>
      <c r="J7" s="44"/>
      <c r="K7" s="44"/>
      <c r="L7" s="44"/>
      <c r="M7" s="44"/>
      <c r="N7" s="44"/>
      <c r="O7" s="45"/>
    </row>
    <row r="9" spans="1:15">
      <c r="A9" s="1" t="s">
        <v>4</v>
      </c>
      <c r="B9" t="s" vm="37">
        <v>3</v>
      </c>
    </row>
    <row r="10" spans="1:15">
      <c r="A10" s="1" t="s">
        <v>2</v>
      </c>
      <c r="B10" t="s" vm="36">
        <v>3</v>
      </c>
    </row>
    <row r="11" spans="1:15">
      <c r="A11" s="1" t="s">
        <v>18</v>
      </c>
      <c r="B11" t="s" vm="35">
        <v>3</v>
      </c>
    </row>
    <row r="12" spans="1:15">
      <c r="A12" s="1" t="s">
        <v>17</v>
      </c>
      <c r="B12" t="s" vm="34">
        <v>3</v>
      </c>
    </row>
    <row r="13" spans="1:15">
      <c r="A13" s="1" t="s">
        <v>16</v>
      </c>
      <c r="B13" t="s" vm="33">
        <v>3</v>
      </c>
    </row>
    <row r="14" spans="1:15">
      <c r="A14" s="1" t="s">
        <v>15</v>
      </c>
      <c r="B14" t="s" vm="32">
        <v>3</v>
      </c>
    </row>
    <row r="15" spans="1:15">
      <c r="A15" s="1" t="s">
        <v>14</v>
      </c>
      <c r="B15" t="s" vm="31">
        <v>3</v>
      </c>
    </row>
    <row r="16" spans="1:15">
      <c r="A16" s="1" t="s">
        <v>13</v>
      </c>
      <c r="B16" t="s" vm="30">
        <v>3</v>
      </c>
    </row>
    <row r="17" spans="1:15">
      <c r="A17" s="1" t="s">
        <v>12</v>
      </c>
      <c r="B17" t="s" vm="29">
        <v>3</v>
      </c>
    </row>
    <row r="18" spans="1:15">
      <c r="A18" s="1" t="s">
        <v>11</v>
      </c>
      <c r="B18" t="s" vm="28">
        <v>3</v>
      </c>
    </row>
    <row r="19" spans="1:15">
      <c r="A19" s="1" t="s">
        <v>10</v>
      </c>
      <c r="B19" t="s" vm="27">
        <v>3</v>
      </c>
    </row>
    <row r="20" spans="1:15">
      <c r="A20" s="1" t="s">
        <v>9</v>
      </c>
      <c r="B20" t="s" vm="26">
        <v>3</v>
      </c>
    </row>
    <row r="21" spans="1:15">
      <c r="A21" s="1" t="s">
        <v>8</v>
      </c>
      <c r="B21" t="s" vm="25">
        <v>3</v>
      </c>
    </row>
    <row r="22" spans="1:15">
      <c r="A22" s="1" t="s">
        <v>7</v>
      </c>
      <c r="B22" t="s" vm="24">
        <v>3</v>
      </c>
    </row>
    <row r="23" spans="1:15">
      <c r="A23" s="1" t="s">
        <v>25</v>
      </c>
      <c r="B23" t="s" vm="23">
        <v>3</v>
      </c>
    </row>
    <row r="24" spans="1:15">
      <c r="A24" s="1" t="s">
        <v>24</v>
      </c>
      <c r="B24" t="s" vm="22">
        <v>3</v>
      </c>
    </row>
    <row r="25" spans="1:15">
      <c r="A25" s="1" t="s">
        <v>23</v>
      </c>
      <c r="B25" t="s" vm="21">
        <v>3</v>
      </c>
    </row>
    <row r="26" spans="1:15">
      <c r="A26" s="1" t="s">
        <v>22</v>
      </c>
      <c r="B26" t="s" vm="20">
        <v>3</v>
      </c>
    </row>
    <row r="27" spans="1:15">
      <c r="A27" s="1" t="s">
        <v>21</v>
      </c>
      <c r="B27" t="s" vm="19">
        <v>3</v>
      </c>
    </row>
    <row r="28" spans="1:15">
      <c r="A28" s="1" t="s">
        <v>20</v>
      </c>
      <c r="B28" t="s" vm="18">
        <v>3</v>
      </c>
    </row>
    <row r="29" spans="1:15">
      <c r="A29" s="1" t="s">
        <v>5</v>
      </c>
      <c r="B29" t="s" vm="17">
        <v>3</v>
      </c>
    </row>
    <row r="31" spans="1:15">
      <c r="B31" s="1" t="s">
        <v>0</v>
      </c>
    </row>
    <row r="32" spans="1:15">
      <c r="A32" s="1" t="s">
        <v>1</v>
      </c>
      <c r="B32">
        <v>2010</v>
      </c>
      <c r="C32">
        <v>2011</v>
      </c>
      <c r="D32">
        <v>2012</v>
      </c>
      <c r="E32">
        <v>2013</v>
      </c>
      <c r="F32">
        <v>2014</v>
      </c>
      <c r="G32">
        <v>2015</v>
      </c>
      <c r="H32">
        <v>2016</v>
      </c>
      <c r="I32">
        <v>2017</v>
      </c>
      <c r="J32">
        <v>2018</v>
      </c>
      <c r="K32">
        <v>2019</v>
      </c>
      <c r="L32">
        <v>2020</v>
      </c>
      <c r="M32">
        <v>2021</v>
      </c>
      <c r="N32">
        <v>2022</v>
      </c>
      <c r="O32">
        <v>2023</v>
      </c>
    </row>
    <row r="33" spans="1:15">
      <c r="A33" s="2" t="s">
        <v>32</v>
      </c>
      <c r="B33" s="5">
        <v>101945</v>
      </c>
      <c r="C33" s="5">
        <v>102164</v>
      </c>
      <c r="D33" s="5">
        <v>90564</v>
      </c>
      <c r="E33" s="5">
        <v>86130</v>
      </c>
      <c r="F33" s="5">
        <v>86297</v>
      </c>
      <c r="G33" s="5">
        <v>87212</v>
      </c>
      <c r="H33" s="5">
        <v>82118</v>
      </c>
      <c r="I33" s="5">
        <v>84319</v>
      </c>
      <c r="J33" s="5">
        <v>76961</v>
      </c>
      <c r="K33" s="5">
        <v>74398</v>
      </c>
      <c r="L33" s="5">
        <v>61557</v>
      </c>
      <c r="M33" s="5">
        <v>73954</v>
      </c>
      <c r="N33" s="5">
        <v>68134</v>
      </c>
      <c r="O33" s="5">
        <v>77018</v>
      </c>
    </row>
    <row r="34" spans="1:15">
      <c r="A34" s="2" t="s">
        <v>26</v>
      </c>
      <c r="B34" s="4">
        <v>0.5161</v>
      </c>
      <c r="C34" s="4">
        <v>0.55459999999999998</v>
      </c>
      <c r="D34" s="4">
        <v>0.55959999999999999</v>
      </c>
      <c r="E34" s="4">
        <v>0.56220000000000003</v>
      </c>
      <c r="F34" s="4">
        <v>0.54900000000000004</v>
      </c>
      <c r="G34" s="4">
        <v>0.54190000000000005</v>
      </c>
      <c r="H34" s="4">
        <v>0.56459999999999999</v>
      </c>
      <c r="I34" s="4">
        <v>0.59860000000000002</v>
      </c>
      <c r="J34" s="4">
        <v>0.61299999999999999</v>
      </c>
      <c r="K34" s="4">
        <v>0.60450000000000004</v>
      </c>
      <c r="L34" s="4">
        <v>0.58250000000000002</v>
      </c>
      <c r="M34" s="4">
        <v>0.55689999999999995</v>
      </c>
      <c r="N34" s="4">
        <v>0.56940000000000002</v>
      </c>
      <c r="O34" s="4">
        <v>0.56910000000000005</v>
      </c>
    </row>
    <row r="35" spans="1:15">
      <c r="A35" s="2" t="s">
        <v>19</v>
      </c>
      <c r="B35" s="3">
        <v>24.3</v>
      </c>
      <c r="C35" s="3">
        <v>24.7</v>
      </c>
      <c r="D35" s="3">
        <v>25.8</v>
      </c>
      <c r="E35" s="3">
        <v>27.6</v>
      </c>
      <c r="F35" s="3">
        <v>28.1</v>
      </c>
      <c r="G35" s="3">
        <v>28.9</v>
      </c>
      <c r="H35" s="3">
        <v>29.5</v>
      </c>
      <c r="I35" s="3">
        <v>30.2</v>
      </c>
      <c r="J35" s="3">
        <v>30.8</v>
      </c>
      <c r="K35" s="3">
        <v>30.2</v>
      </c>
      <c r="L35" s="3">
        <v>27.1</v>
      </c>
      <c r="M35" s="3">
        <v>30.8</v>
      </c>
      <c r="N35" s="3">
        <v>31.9</v>
      </c>
      <c r="O35" s="3">
        <v>32.6</v>
      </c>
    </row>
    <row r="36" spans="1:15">
      <c r="A36" s="2" t="s">
        <v>27</v>
      </c>
      <c r="B36" s="84">
        <v>897.53</v>
      </c>
      <c r="C36" s="84">
        <v>831.39</v>
      </c>
      <c r="D36" s="84">
        <v>1658.3</v>
      </c>
      <c r="E36" s="84">
        <v>1242.51</v>
      </c>
      <c r="F36" s="84">
        <v>2608.08</v>
      </c>
      <c r="G36" s="84">
        <v>897.43</v>
      </c>
      <c r="H36" s="84">
        <v>782.86</v>
      </c>
      <c r="I36" s="84">
        <v>1007.31</v>
      </c>
      <c r="J36" s="84">
        <v>962.01</v>
      </c>
      <c r="K36" s="84">
        <v>2160.7600000000002</v>
      </c>
      <c r="L36" s="84">
        <v>954.56</v>
      </c>
      <c r="M36" s="84">
        <v>665.41</v>
      </c>
      <c r="N36" s="84">
        <v>581.58000000000004</v>
      </c>
      <c r="O36" s="84">
        <v>844.63</v>
      </c>
    </row>
    <row r="37" spans="1:15">
      <c r="A37" s="2" t="s">
        <v>28</v>
      </c>
      <c r="B37" s="84">
        <v>103490.06</v>
      </c>
      <c r="C37" s="84">
        <v>75706.11</v>
      </c>
      <c r="D37" s="84">
        <v>85586.01</v>
      </c>
      <c r="E37" s="84">
        <v>70460.69</v>
      </c>
      <c r="F37" s="84">
        <v>53793.02</v>
      </c>
      <c r="G37" s="84">
        <v>123162.87</v>
      </c>
      <c r="H37" s="84">
        <v>218730.17</v>
      </c>
      <c r="I37" s="84">
        <v>338298.95</v>
      </c>
      <c r="J37" s="84">
        <v>223887.87</v>
      </c>
      <c r="K37" s="84">
        <v>216052.56</v>
      </c>
      <c r="L37" s="84">
        <v>175660.93</v>
      </c>
      <c r="M37" s="84">
        <v>1575134.47</v>
      </c>
      <c r="N37" s="84">
        <v>848180.92</v>
      </c>
      <c r="O37" s="84">
        <v>417381.09</v>
      </c>
    </row>
  </sheetData>
  <mergeCells count="4">
    <mergeCell ref="A3:G3"/>
    <mergeCell ref="A4:G4"/>
    <mergeCell ref="A5:O5"/>
    <mergeCell ref="A6:I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92248-975E-489A-8CDA-E69D5BA9BD9A}">
  <dimension ref="A2:O29"/>
  <sheetViews>
    <sheetView workbookViewId="0"/>
  </sheetViews>
  <sheetFormatPr defaultRowHeight="14.5"/>
  <cols>
    <col min="1" max="1" width="32.36328125" bestFit="1" customWidth="1"/>
    <col min="2" max="2" width="15.36328125" bestFit="1" customWidth="1"/>
    <col min="3" max="15" width="6.26953125" bestFit="1" customWidth="1"/>
    <col min="16" max="16" width="10.7265625" bestFit="1" customWidth="1"/>
    <col min="17" max="28" width="39.81640625" bestFit="1" customWidth="1"/>
    <col min="29" max="29" width="44.7265625" bestFit="1" customWidth="1"/>
    <col min="30" max="30" width="25.7265625" bestFit="1" customWidth="1"/>
  </cols>
  <sheetData>
    <row r="2" spans="1:15" s="37" customFormat="1">
      <c r="A2" s="38" t="s">
        <v>124</v>
      </c>
      <c r="B2" s="39"/>
      <c r="C2" s="39"/>
      <c r="D2" s="39"/>
      <c r="E2" s="39"/>
      <c r="F2" s="39"/>
      <c r="G2" s="39"/>
      <c r="H2" s="39"/>
      <c r="I2" s="39"/>
      <c r="J2" s="39"/>
      <c r="K2" s="39"/>
      <c r="L2" s="39"/>
      <c r="M2" s="39"/>
      <c r="N2" s="39"/>
      <c r="O2" s="40"/>
    </row>
    <row r="3" spans="1:15" s="37" customFormat="1" ht="23.5" customHeight="1">
      <c r="A3" s="69" t="s">
        <v>125</v>
      </c>
      <c r="B3" s="70"/>
      <c r="C3" s="70"/>
      <c r="D3" s="70"/>
      <c r="E3" s="70"/>
      <c r="F3" s="70"/>
      <c r="G3" s="70"/>
      <c r="H3" s="41"/>
      <c r="I3" s="41"/>
      <c r="J3" s="41"/>
      <c r="K3" s="41"/>
      <c r="L3" s="41"/>
      <c r="M3" s="41"/>
      <c r="N3" s="41"/>
      <c r="O3" s="42"/>
    </row>
    <row r="4" spans="1:15" s="37" customFormat="1" ht="24.65" customHeight="1">
      <c r="A4" s="69" t="s">
        <v>126</v>
      </c>
      <c r="B4" s="70"/>
      <c r="C4" s="70"/>
      <c r="D4" s="70"/>
      <c r="E4" s="70"/>
      <c r="F4" s="70"/>
      <c r="G4" s="70"/>
      <c r="H4" s="41"/>
      <c r="I4" s="41"/>
      <c r="J4" s="41"/>
      <c r="K4" s="41"/>
      <c r="L4" s="41"/>
      <c r="M4" s="41"/>
      <c r="N4" s="41"/>
      <c r="O4" s="42"/>
    </row>
    <row r="5" spans="1:15" s="37" customFormat="1" ht="36.65" customHeight="1">
      <c r="A5" s="71" t="s">
        <v>127</v>
      </c>
      <c r="B5" s="72"/>
      <c r="C5" s="72"/>
      <c r="D5" s="72"/>
      <c r="E5" s="72"/>
      <c r="F5" s="72"/>
      <c r="G5" s="72"/>
      <c r="H5" s="72"/>
      <c r="I5" s="72"/>
      <c r="J5" s="72"/>
      <c r="K5" s="72"/>
      <c r="L5" s="72"/>
      <c r="M5" s="72"/>
      <c r="N5" s="72"/>
      <c r="O5" s="73"/>
    </row>
    <row r="6" spans="1:15" s="37" customFormat="1" ht="25.5" customHeight="1">
      <c r="A6" s="74" t="s">
        <v>128</v>
      </c>
      <c r="B6" s="75"/>
      <c r="C6" s="75"/>
      <c r="D6" s="75"/>
      <c r="E6" s="75"/>
      <c r="F6" s="75"/>
      <c r="G6" s="75"/>
      <c r="H6" s="75"/>
      <c r="I6" s="75"/>
      <c r="J6" s="41"/>
      <c r="K6" s="41"/>
      <c r="L6" s="41"/>
      <c r="M6" s="41"/>
      <c r="N6" s="41"/>
      <c r="O6" s="42"/>
    </row>
    <row r="7" spans="1:15" s="37" customFormat="1">
      <c r="A7" s="43"/>
      <c r="B7" s="44"/>
      <c r="C7" s="44"/>
      <c r="D7" s="44"/>
      <c r="E7" s="44"/>
      <c r="F7" s="44"/>
      <c r="G7" s="44"/>
      <c r="H7" s="44"/>
      <c r="I7" s="44"/>
      <c r="J7" s="44"/>
      <c r="K7" s="44"/>
      <c r="L7" s="44"/>
      <c r="M7" s="44"/>
      <c r="N7" s="44"/>
      <c r="O7" s="45"/>
    </row>
    <row r="9" spans="1:15">
      <c r="A9" s="1" t="s">
        <v>4</v>
      </c>
      <c r="B9" t="s" vm="53">
        <v>3</v>
      </c>
    </row>
    <row r="10" spans="1:15">
      <c r="A10" s="1" t="s">
        <v>2</v>
      </c>
      <c r="B10" t="s" vm="52">
        <v>3</v>
      </c>
    </row>
    <row r="11" spans="1:15">
      <c r="A11" s="1" t="s">
        <v>18</v>
      </c>
      <c r="B11" t="s" vm="51">
        <v>3</v>
      </c>
    </row>
    <row r="12" spans="1:15">
      <c r="A12" s="1" t="s">
        <v>17</v>
      </c>
      <c r="B12" t="s" vm="50">
        <v>3</v>
      </c>
    </row>
    <row r="13" spans="1:15">
      <c r="A13" s="1" t="s">
        <v>16</v>
      </c>
      <c r="B13" t="s" vm="49">
        <v>3</v>
      </c>
    </row>
    <row r="14" spans="1:15">
      <c r="A14" s="1" t="s">
        <v>15</v>
      </c>
      <c r="B14" t="s" vm="48">
        <v>3</v>
      </c>
    </row>
    <row r="15" spans="1:15">
      <c r="A15" s="1" t="s">
        <v>14</v>
      </c>
      <c r="B15" t="s" vm="47">
        <v>3</v>
      </c>
    </row>
    <row r="16" spans="1:15">
      <c r="A16" s="1" t="s">
        <v>13</v>
      </c>
      <c r="B16" t="s" vm="46">
        <v>3</v>
      </c>
    </row>
    <row r="17" spans="1:15">
      <c r="A17" s="1" t="s">
        <v>12</v>
      </c>
      <c r="B17" t="s" vm="45">
        <v>3</v>
      </c>
    </row>
    <row r="18" spans="1:15">
      <c r="A18" s="1" t="s">
        <v>11</v>
      </c>
      <c r="B18" t="s" vm="44">
        <v>3</v>
      </c>
    </row>
    <row r="19" spans="1:15">
      <c r="A19" s="1" t="s">
        <v>10</v>
      </c>
      <c r="B19" t="s" vm="43">
        <v>3</v>
      </c>
    </row>
    <row r="20" spans="1:15">
      <c r="A20" s="1" t="s">
        <v>9</v>
      </c>
      <c r="B20" t="s" vm="42">
        <v>3</v>
      </c>
    </row>
    <row r="21" spans="1:15">
      <c r="A21" s="1" t="s">
        <v>8</v>
      </c>
      <c r="B21" t="s" vm="41">
        <v>3</v>
      </c>
    </row>
    <row r="22" spans="1:15">
      <c r="A22" s="1" t="s">
        <v>7</v>
      </c>
      <c r="B22" t="s" vm="40">
        <v>3</v>
      </c>
    </row>
    <row r="23" spans="1:15">
      <c r="A23" s="1" t="s">
        <v>29</v>
      </c>
      <c r="B23" t="s" vm="39">
        <v>3</v>
      </c>
    </row>
    <row r="24" spans="1:15">
      <c r="A24" s="1" t="s">
        <v>5</v>
      </c>
      <c r="B24" t="s" vm="38">
        <v>3</v>
      </c>
    </row>
    <row r="26" spans="1:15">
      <c r="B26" s="1" t="s">
        <v>0</v>
      </c>
    </row>
    <row r="27" spans="1:15">
      <c r="A27" s="1" t="s">
        <v>1</v>
      </c>
      <c r="B27">
        <v>2010</v>
      </c>
      <c r="C27">
        <v>2011</v>
      </c>
      <c r="D27">
        <v>2012</v>
      </c>
      <c r="E27">
        <v>2013</v>
      </c>
      <c r="F27">
        <v>2014</v>
      </c>
      <c r="G27">
        <v>2015</v>
      </c>
      <c r="H27">
        <v>2016</v>
      </c>
      <c r="I27">
        <v>2017</v>
      </c>
      <c r="J27">
        <v>2018</v>
      </c>
      <c r="K27">
        <v>2019</v>
      </c>
      <c r="L27">
        <v>2020</v>
      </c>
      <c r="M27">
        <v>2021</v>
      </c>
      <c r="N27">
        <v>2022</v>
      </c>
      <c r="O27">
        <v>2023</v>
      </c>
    </row>
    <row r="28" spans="1:15">
      <c r="A28" s="2" t="s">
        <v>31</v>
      </c>
      <c r="B28" s="5">
        <v>6478</v>
      </c>
      <c r="C28" s="5">
        <v>5637</v>
      </c>
      <c r="D28" s="5">
        <v>4711</v>
      </c>
      <c r="E28" s="5">
        <v>3339</v>
      </c>
      <c r="F28" s="5">
        <v>2561</v>
      </c>
      <c r="G28" s="5">
        <v>2701</v>
      </c>
      <c r="H28" s="5">
        <v>2413</v>
      </c>
      <c r="I28" s="5">
        <v>5531</v>
      </c>
      <c r="J28" s="5">
        <v>4555</v>
      </c>
      <c r="K28" s="5">
        <v>3928</v>
      </c>
      <c r="L28" s="5">
        <v>3156</v>
      </c>
      <c r="M28" s="5">
        <v>4229</v>
      </c>
      <c r="N28" s="5">
        <v>3927</v>
      </c>
      <c r="O28" s="5">
        <v>4197</v>
      </c>
    </row>
    <row r="29" spans="1:15">
      <c r="A29" s="2" t="s">
        <v>30</v>
      </c>
      <c r="B29" s="62">
        <v>1431.96</v>
      </c>
      <c r="C29" s="62">
        <v>2342.62</v>
      </c>
      <c r="D29" s="62">
        <v>1731.23</v>
      </c>
      <c r="E29" s="62">
        <v>1992.22</v>
      </c>
      <c r="F29" s="62">
        <v>3515.19</v>
      </c>
      <c r="G29" s="62">
        <v>4126.54</v>
      </c>
      <c r="H29" s="62">
        <v>2460.0300000000002</v>
      </c>
      <c r="I29" s="62">
        <v>5580.5</v>
      </c>
      <c r="J29" s="62">
        <v>7339.38</v>
      </c>
      <c r="K29" s="62">
        <v>4988.8100000000004</v>
      </c>
      <c r="L29" s="62">
        <v>3730.62</v>
      </c>
      <c r="M29" s="62">
        <v>4142.84</v>
      </c>
      <c r="N29" s="62">
        <v>3222.93</v>
      </c>
      <c r="O29" s="62">
        <v>1899.16</v>
      </c>
    </row>
  </sheetData>
  <mergeCells count="4">
    <mergeCell ref="A3:G3"/>
    <mergeCell ref="A4:G4"/>
    <mergeCell ref="A5:O5"/>
    <mergeCell ref="A6:I6"/>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EAD8-E39D-4FA8-969C-04C8F1C0DFB2}">
  <dimension ref="A1:AK53"/>
  <sheetViews>
    <sheetView zoomScale="80" zoomScaleNormal="80" workbookViewId="0"/>
  </sheetViews>
  <sheetFormatPr defaultColWidth="9.1796875" defaultRowHeight="14.5"/>
  <cols>
    <col min="1" max="1" width="6.26953125" style="49" customWidth="1"/>
    <col min="2" max="3" width="12.81640625" style="49" customWidth="1"/>
    <col min="4" max="4" width="7.54296875" style="49" customWidth="1"/>
    <col min="5" max="29" width="9.1796875" style="49"/>
    <col min="30" max="30" width="9.7265625" style="49" customWidth="1"/>
    <col min="31" max="16384" width="9.1796875" style="49"/>
  </cols>
  <sheetData>
    <row r="1" spans="1:34">
      <c r="A1" s="48"/>
    </row>
    <row r="2" spans="1:34">
      <c r="A2" s="50"/>
      <c r="B2" s="50"/>
      <c r="C2" s="50"/>
      <c r="D2" s="50"/>
      <c r="E2" s="50"/>
      <c r="F2" s="50"/>
      <c r="G2" s="80" t="s">
        <v>129</v>
      </c>
      <c r="H2" s="80"/>
      <c r="I2" s="80"/>
      <c r="J2" s="80"/>
      <c r="K2" s="80"/>
      <c r="L2" s="80"/>
      <c r="M2" s="80"/>
      <c r="N2" s="80"/>
      <c r="O2" s="80"/>
      <c r="P2" s="80"/>
      <c r="Q2" s="80"/>
      <c r="R2" s="80"/>
      <c r="S2" s="80"/>
      <c r="T2" s="80"/>
      <c r="U2" s="80"/>
      <c r="V2" s="80"/>
      <c r="W2" s="80"/>
      <c r="X2" s="80"/>
      <c r="Y2" s="80"/>
      <c r="Z2" s="80"/>
      <c r="AA2" s="50"/>
      <c r="AB2" s="50"/>
      <c r="AC2" s="50"/>
      <c r="AD2" s="50"/>
    </row>
    <row r="3" spans="1:34">
      <c r="A3" s="47"/>
      <c r="B3" s="47"/>
      <c r="C3" s="47"/>
      <c r="E3" s="51"/>
      <c r="I3" s="81" t="s">
        <v>130</v>
      </c>
      <c r="J3" s="81"/>
      <c r="K3" s="81"/>
      <c r="L3" s="81"/>
      <c r="M3" s="81"/>
      <c r="N3" s="81"/>
      <c r="O3" s="81"/>
      <c r="P3" s="81"/>
      <c r="Q3" s="81"/>
      <c r="R3" s="81"/>
      <c r="S3" s="81"/>
      <c r="T3" s="81"/>
      <c r="U3" s="81"/>
      <c r="V3" s="81"/>
      <c r="W3" s="81"/>
      <c r="X3" s="46"/>
      <c r="Y3" s="46"/>
      <c r="Z3" s="46"/>
    </row>
    <row r="4" spans="1:34">
      <c r="B4" s="78" t="s">
        <v>137</v>
      </c>
      <c r="C4" s="78"/>
      <c r="D4" s="81"/>
      <c r="E4" s="82"/>
      <c r="F4" s="47"/>
      <c r="I4" s="83"/>
      <c r="J4" s="83"/>
      <c r="K4" s="83"/>
      <c r="L4" s="83"/>
      <c r="M4" s="83"/>
      <c r="N4" s="83"/>
      <c r="O4" s="83"/>
      <c r="P4" s="83"/>
      <c r="Q4" s="83"/>
      <c r="R4" s="83"/>
    </row>
    <row r="5" spans="1:34">
      <c r="A5" s="47"/>
      <c r="B5" s="78"/>
      <c r="C5" s="78"/>
      <c r="D5" s="82"/>
      <c r="E5" s="82"/>
      <c r="F5" s="47"/>
    </row>
    <row r="6" spans="1:34">
      <c r="A6" s="47"/>
      <c r="B6" s="78"/>
      <c r="C6" s="78"/>
      <c r="D6" s="82"/>
      <c r="E6" s="82"/>
      <c r="F6" s="47"/>
      <c r="L6" s="78"/>
      <c r="M6" s="78"/>
      <c r="N6" s="78"/>
      <c r="O6" s="78"/>
      <c r="P6" s="78"/>
    </row>
    <row r="7" spans="1:34">
      <c r="A7" s="47"/>
      <c r="B7" s="78"/>
      <c r="C7" s="78"/>
      <c r="D7" s="82"/>
      <c r="E7" s="82"/>
      <c r="F7" s="47"/>
    </row>
    <row r="8" spans="1:34" ht="14.25" customHeight="1">
      <c r="A8" s="47"/>
      <c r="B8" s="78"/>
      <c r="C8" s="78"/>
      <c r="D8" s="82"/>
      <c r="E8" s="82"/>
      <c r="F8" s="47"/>
      <c r="AB8" s="78" t="s">
        <v>145</v>
      </c>
      <c r="AC8" s="78"/>
      <c r="AD8" s="78"/>
      <c r="AE8" s="78"/>
      <c r="AF8" s="78"/>
      <c r="AG8" s="78"/>
      <c r="AH8" s="78"/>
    </row>
    <row r="9" spans="1:34">
      <c r="A9" s="47"/>
      <c r="B9" s="78"/>
      <c r="C9" s="78"/>
      <c r="D9" s="82"/>
      <c r="E9" s="82"/>
      <c r="F9" s="47"/>
      <c r="AA9" s="47"/>
      <c r="AB9" s="78"/>
      <c r="AC9" s="78"/>
      <c r="AD9" s="78"/>
      <c r="AE9" s="78"/>
      <c r="AF9" s="78"/>
      <c r="AG9" s="78"/>
      <c r="AH9" s="78"/>
    </row>
    <row r="10" spans="1:34">
      <c r="A10" s="47"/>
      <c r="B10" s="78"/>
      <c r="C10" s="78"/>
      <c r="D10" s="82"/>
      <c r="E10" s="82"/>
      <c r="F10" s="47"/>
      <c r="AA10" s="47"/>
      <c r="AB10" s="78"/>
      <c r="AC10" s="78"/>
      <c r="AD10" s="78"/>
      <c r="AE10" s="78"/>
      <c r="AF10" s="78"/>
      <c r="AG10" s="78"/>
      <c r="AH10" s="78"/>
    </row>
    <row r="11" spans="1:34">
      <c r="A11" s="47"/>
      <c r="B11" s="78"/>
      <c r="C11" s="78"/>
      <c r="D11" s="82"/>
      <c r="E11" s="82"/>
      <c r="AB11" s="47"/>
      <c r="AC11" s="47"/>
      <c r="AD11" s="47"/>
      <c r="AE11" s="47"/>
      <c r="AF11" s="47"/>
      <c r="AG11" s="47"/>
    </row>
    <row r="12" spans="1:34" ht="14.25" customHeight="1">
      <c r="A12" s="47"/>
      <c r="B12" s="78"/>
      <c r="C12" s="78"/>
      <c r="D12" s="82"/>
      <c r="E12" s="82"/>
      <c r="AB12" s="78" t="s">
        <v>144</v>
      </c>
      <c r="AC12" s="78"/>
      <c r="AD12" s="78"/>
      <c r="AE12" s="78"/>
      <c r="AF12" s="78"/>
      <c r="AG12" s="78"/>
      <c r="AH12" s="78"/>
    </row>
    <row r="13" spans="1:34">
      <c r="A13" s="47"/>
      <c r="B13" s="78"/>
      <c r="C13" s="78"/>
      <c r="AA13" s="47"/>
      <c r="AB13" s="78"/>
      <c r="AC13" s="78"/>
      <c r="AD13" s="78"/>
      <c r="AE13" s="78"/>
      <c r="AF13" s="78"/>
      <c r="AG13" s="78"/>
      <c r="AH13" s="78"/>
    </row>
    <row r="14" spans="1:34">
      <c r="A14" s="47"/>
      <c r="B14" s="78"/>
      <c r="C14" s="78"/>
      <c r="AA14" s="47"/>
      <c r="AB14" s="78"/>
      <c r="AC14" s="78"/>
      <c r="AD14" s="78"/>
      <c r="AE14" s="78"/>
      <c r="AF14" s="78"/>
      <c r="AG14" s="78"/>
      <c r="AH14" s="78"/>
    </row>
    <row r="15" spans="1:34">
      <c r="B15" s="78"/>
      <c r="C15" s="78"/>
      <c r="AA15" s="47"/>
      <c r="AB15" s="78"/>
      <c r="AC15" s="78"/>
      <c r="AD15" s="78"/>
      <c r="AE15" s="78"/>
      <c r="AF15" s="78"/>
      <c r="AG15" s="78"/>
      <c r="AH15" s="78"/>
    </row>
    <row r="16" spans="1:34">
      <c r="AA16" s="47"/>
      <c r="AB16" s="78"/>
      <c r="AC16" s="78"/>
      <c r="AD16" s="78"/>
      <c r="AE16" s="78"/>
      <c r="AF16" s="78"/>
      <c r="AG16" s="78"/>
      <c r="AH16" s="78"/>
    </row>
    <row r="17" spans="2:34">
      <c r="B17" s="52"/>
      <c r="C17" s="52"/>
      <c r="D17" s="52"/>
      <c r="AA17" s="47"/>
      <c r="AB17" s="78"/>
      <c r="AC17" s="78"/>
      <c r="AD17" s="78"/>
      <c r="AE17" s="78"/>
      <c r="AF17" s="78"/>
      <c r="AG17" s="78"/>
      <c r="AH17" s="78"/>
    </row>
    <row r="18" spans="2:34">
      <c r="B18" s="52"/>
      <c r="C18" s="52"/>
      <c r="D18" s="52"/>
      <c r="AA18" s="47"/>
      <c r="AB18" s="78"/>
      <c r="AC18" s="78"/>
      <c r="AD18" s="78"/>
      <c r="AE18" s="78"/>
      <c r="AF18" s="78"/>
      <c r="AG18" s="78"/>
      <c r="AH18" s="78"/>
    </row>
    <row r="19" spans="2:34">
      <c r="B19" s="52"/>
      <c r="C19" s="52"/>
      <c r="D19" s="52"/>
      <c r="AA19" s="53"/>
      <c r="AB19" s="53"/>
      <c r="AC19" s="53"/>
      <c r="AD19" s="53"/>
      <c r="AE19" s="53"/>
      <c r="AF19" s="53"/>
      <c r="AG19" s="53"/>
    </row>
    <row r="20" spans="2:34">
      <c r="B20" s="52"/>
      <c r="C20" s="52"/>
      <c r="D20" s="52"/>
      <c r="AA20" s="53"/>
      <c r="AB20" s="53"/>
      <c r="AC20" s="53"/>
      <c r="AD20" s="53"/>
      <c r="AE20" s="53"/>
      <c r="AF20" s="53"/>
      <c r="AG20" s="53"/>
    </row>
    <row r="21" spans="2:34" ht="14.25" customHeight="1">
      <c r="B21" s="52"/>
      <c r="C21" s="76" t="s">
        <v>138</v>
      </c>
      <c r="D21" s="76"/>
      <c r="E21" s="76"/>
      <c r="F21" s="76"/>
      <c r="G21" s="76"/>
      <c r="AB21" s="77" t="s">
        <v>143</v>
      </c>
      <c r="AC21" s="77"/>
      <c r="AD21" s="77"/>
      <c r="AE21" s="53"/>
      <c r="AF21" s="53"/>
      <c r="AG21" s="53"/>
    </row>
    <row r="22" spans="2:34">
      <c r="B22" s="52"/>
      <c r="C22" s="76"/>
      <c r="D22" s="76"/>
      <c r="E22" s="76"/>
      <c r="F22" s="76"/>
      <c r="G22" s="76"/>
      <c r="AA22" s="54"/>
      <c r="AB22" s="77"/>
      <c r="AC22" s="77"/>
      <c r="AD22" s="77"/>
    </row>
    <row r="23" spans="2:34">
      <c r="B23" s="52"/>
      <c r="C23" s="76"/>
      <c r="D23" s="76"/>
      <c r="E23" s="76"/>
      <c r="F23" s="76"/>
      <c r="G23" s="76"/>
      <c r="AA23" s="54"/>
      <c r="AB23" s="77"/>
      <c r="AC23" s="77"/>
      <c r="AD23" s="77"/>
    </row>
    <row r="24" spans="2:34">
      <c r="B24" s="52"/>
      <c r="C24" s="76"/>
      <c r="D24" s="76"/>
      <c r="E24" s="76"/>
      <c r="F24" s="76"/>
      <c r="G24" s="76"/>
      <c r="AA24" s="54"/>
      <c r="AB24" s="77"/>
      <c r="AC24" s="77"/>
      <c r="AD24" s="77"/>
    </row>
    <row r="25" spans="2:34">
      <c r="C25" s="76"/>
      <c r="D25" s="76"/>
      <c r="E25" s="76"/>
      <c r="F25" s="76"/>
      <c r="G25" s="76"/>
      <c r="AA25" s="54"/>
      <c r="AB25" s="77"/>
      <c r="AC25" s="77"/>
      <c r="AD25" s="77"/>
    </row>
    <row r="26" spans="2:34">
      <c r="C26" s="76"/>
      <c r="D26" s="76"/>
      <c r="E26" s="76"/>
      <c r="F26" s="76"/>
      <c r="G26" s="76"/>
      <c r="AA26" s="55"/>
      <c r="AB26" s="55"/>
      <c r="AC26" s="55"/>
      <c r="AD26" s="54"/>
    </row>
    <row r="27" spans="2:34">
      <c r="D27" s="52"/>
      <c r="AA27" s="55"/>
      <c r="AB27" s="55"/>
      <c r="AC27" s="55"/>
    </row>
    <row r="28" spans="2:34">
      <c r="AA28" s="55"/>
      <c r="AB28" s="55"/>
      <c r="AC28" s="55"/>
    </row>
    <row r="29" spans="2:34" ht="14.25" customHeight="1">
      <c r="AB29" s="78" t="s">
        <v>141</v>
      </c>
      <c r="AC29" s="78"/>
      <c r="AD29" s="78"/>
      <c r="AE29" s="78"/>
      <c r="AF29" s="78"/>
    </row>
    <row r="30" spans="2:34">
      <c r="AA30" s="47"/>
      <c r="AB30" s="78"/>
      <c r="AC30" s="78"/>
      <c r="AD30" s="78"/>
      <c r="AE30" s="78"/>
      <c r="AF30" s="78"/>
    </row>
    <row r="31" spans="2:34">
      <c r="AA31" s="47"/>
      <c r="AB31" s="78"/>
      <c r="AC31" s="78"/>
      <c r="AD31" s="78"/>
      <c r="AE31" s="78"/>
      <c r="AF31" s="78"/>
    </row>
    <row r="32" spans="2:34">
      <c r="AA32" s="47"/>
      <c r="AB32" s="78"/>
      <c r="AC32" s="78"/>
      <c r="AD32" s="78"/>
      <c r="AE32" s="78"/>
      <c r="AF32" s="78"/>
    </row>
    <row r="33" spans="2:37">
      <c r="B33" s="79"/>
      <c r="C33" s="79"/>
      <c r="D33" s="79"/>
      <c r="AA33" s="47"/>
      <c r="AB33" s="78"/>
      <c r="AC33" s="78"/>
      <c r="AD33" s="78"/>
      <c r="AE33" s="78"/>
      <c r="AF33" s="78"/>
    </row>
    <row r="34" spans="2:37">
      <c r="B34" s="79"/>
      <c r="C34" s="79"/>
      <c r="D34" s="79"/>
      <c r="AA34" s="47"/>
      <c r="AB34" s="78"/>
      <c r="AC34" s="78"/>
      <c r="AD34" s="78"/>
      <c r="AE34" s="78"/>
      <c r="AF34" s="78"/>
    </row>
    <row r="35" spans="2:37">
      <c r="B35" s="79"/>
      <c r="C35" s="79"/>
      <c r="D35" s="79"/>
      <c r="AA35" s="47"/>
      <c r="AB35" s="78"/>
      <c r="AC35" s="78"/>
      <c r="AD35" s="78"/>
      <c r="AE35" s="78"/>
      <c r="AF35" s="78"/>
    </row>
    <row r="36" spans="2:37">
      <c r="B36" s="79"/>
      <c r="C36" s="79"/>
      <c r="D36" s="79"/>
      <c r="V36" s="47"/>
      <c r="W36" s="47"/>
      <c r="X36" s="47"/>
      <c r="Y36" s="47"/>
      <c r="AA36" s="47"/>
      <c r="AB36" s="78"/>
      <c r="AC36" s="78"/>
      <c r="AD36" s="78"/>
      <c r="AE36" s="78"/>
      <c r="AF36" s="78"/>
    </row>
    <row r="37" spans="2:37" ht="14.25" customHeight="1">
      <c r="B37" s="79"/>
      <c r="C37" s="79"/>
      <c r="D37" s="79"/>
      <c r="E37" s="52"/>
      <c r="F37" s="52"/>
      <c r="T37" s="47"/>
      <c r="U37" s="47"/>
      <c r="V37" s="47"/>
      <c r="W37" s="47"/>
      <c r="X37" s="53"/>
      <c r="Y37" s="53"/>
      <c r="AA37" s="53"/>
      <c r="AB37" s="53"/>
      <c r="AC37" s="53"/>
      <c r="AD37" s="53"/>
      <c r="AE37" s="53"/>
      <c r="AH37" s="52"/>
      <c r="AI37" s="52"/>
      <c r="AJ37" s="52"/>
      <c r="AK37" s="52"/>
    </row>
    <row r="38" spans="2:37">
      <c r="R38" s="52"/>
      <c r="S38" s="47"/>
      <c r="T38" s="47"/>
      <c r="U38" s="47"/>
      <c r="V38" s="47"/>
      <c r="W38" s="47"/>
      <c r="X38" s="53"/>
      <c r="Y38" s="53"/>
      <c r="AA38" s="53"/>
      <c r="AB38" s="53"/>
      <c r="AC38" s="53"/>
      <c r="AD38" s="53"/>
      <c r="AE38" s="53"/>
      <c r="AG38" s="52"/>
      <c r="AH38" s="52"/>
      <c r="AI38" s="52"/>
      <c r="AJ38" s="52"/>
      <c r="AK38" s="52"/>
    </row>
    <row r="39" spans="2:37" ht="18.75" customHeight="1">
      <c r="R39" s="52"/>
      <c r="S39" s="78" t="s">
        <v>140</v>
      </c>
      <c r="T39" s="78"/>
      <c r="U39" s="78"/>
      <c r="V39" s="78"/>
      <c r="W39" s="78"/>
      <c r="X39" s="53"/>
      <c r="Y39" s="53"/>
      <c r="AA39" s="53"/>
      <c r="AB39" s="53"/>
      <c r="AC39" s="53"/>
      <c r="AD39" s="53"/>
      <c r="AE39" s="53"/>
      <c r="AH39" s="52"/>
      <c r="AI39" s="52"/>
      <c r="AJ39" s="52"/>
      <c r="AK39" s="52"/>
    </row>
    <row r="40" spans="2:37">
      <c r="R40" s="52"/>
      <c r="S40" s="78"/>
      <c r="T40" s="78"/>
      <c r="U40" s="78"/>
      <c r="V40" s="78"/>
      <c r="W40" s="78"/>
      <c r="X40" s="53"/>
      <c r="Y40" s="53"/>
      <c r="AA40" s="53"/>
      <c r="AB40" s="53"/>
      <c r="AC40" s="53"/>
      <c r="AD40" s="53"/>
      <c r="AE40" s="76" t="s">
        <v>142</v>
      </c>
      <c r="AF40" s="76"/>
      <c r="AG40" s="76"/>
      <c r="AH40" s="76"/>
      <c r="AI40" s="76"/>
      <c r="AJ40" s="52"/>
      <c r="AK40" s="52"/>
    </row>
    <row r="41" spans="2:37">
      <c r="K41" s="78" t="s">
        <v>139</v>
      </c>
      <c r="L41" s="78"/>
      <c r="M41" s="78"/>
      <c r="N41" s="78"/>
      <c r="S41" s="78"/>
      <c r="T41" s="78"/>
      <c r="U41" s="78"/>
      <c r="V41" s="78"/>
      <c r="W41" s="78"/>
      <c r="AA41" s="53"/>
      <c r="AB41" s="53"/>
      <c r="AC41" s="53"/>
      <c r="AD41" s="53"/>
      <c r="AE41" s="76"/>
      <c r="AF41" s="76"/>
      <c r="AG41" s="76"/>
      <c r="AH41" s="76"/>
      <c r="AI41" s="76"/>
      <c r="AJ41" s="52"/>
      <c r="AK41" s="52"/>
    </row>
    <row r="42" spans="2:37">
      <c r="K42" s="78"/>
      <c r="L42" s="78"/>
      <c r="M42" s="78"/>
      <c r="N42" s="78"/>
      <c r="S42" s="78"/>
      <c r="T42" s="78"/>
      <c r="U42" s="78"/>
      <c r="V42" s="78"/>
      <c r="W42" s="78"/>
      <c r="AA42" s="47"/>
      <c r="AB42" s="47"/>
      <c r="AC42" s="47"/>
      <c r="AE42" s="76"/>
      <c r="AF42" s="76"/>
      <c r="AG42" s="76"/>
      <c r="AH42" s="76"/>
      <c r="AI42" s="76"/>
      <c r="AJ42" s="52"/>
      <c r="AK42" s="52"/>
    </row>
    <row r="43" spans="2:37">
      <c r="K43" s="78"/>
      <c r="L43" s="78"/>
      <c r="M43" s="78"/>
      <c r="N43" s="78"/>
      <c r="AA43" s="47"/>
      <c r="AB43" s="47"/>
      <c r="AC43" s="47"/>
      <c r="AE43" s="76"/>
      <c r="AF43" s="76"/>
      <c r="AG43" s="76"/>
      <c r="AH43" s="76"/>
      <c r="AI43" s="76"/>
      <c r="AK43" s="52"/>
    </row>
    <row r="44" spans="2:37">
      <c r="K44" s="78"/>
      <c r="L44" s="78"/>
      <c r="M44" s="78"/>
      <c r="N44" s="78"/>
      <c r="AE44" s="76"/>
      <c r="AF44" s="76"/>
      <c r="AG44" s="76"/>
      <c r="AH44" s="76"/>
      <c r="AI44" s="76"/>
      <c r="AK44" s="52"/>
    </row>
    <row r="45" spans="2:37">
      <c r="K45" s="78"/>
      <c r="L45" s="78"/>
      <c r="M45" s="78"/>
      <c r="N45" s="78"/>
      <c r="AK45" s="52"/>
    </row>
    <row r="46" spans="2:37">
      <c r="K46" s="78"/>
      <c r="L46" s="78"/>
      <c r="M46" s="78"/>
      <c r="N46" s="78"/>
      <c r="AK46" s="52"/>
    </row>
    <row r="47" spans="2:37">
      <c r="K47" s="78"/>
      <c r="L47" s="78"/>
      <c r="M47" s="78"/>
      <c r="N47" s="78"/>
      <c r="AK47" s="52"/>
    </row>
    <row r="48" spans="2:37">
      <c r="K48" s="78"/>
      <c r="L48" s="78"/>
      <c r="M48" s="78"/>
      <c r="N48" s="78"/>
      <c r="AK48" s="52"/>
    </row>
    <row r="49" spans="11:14">
      <c r="K49" s="78"/>
      <c r="L49" s="78"/>
      <c r="M49" s="78"/>
      <c r="N49" s="78"/>
    </row>
    <row r="50" spans="11:14">
      <c r="K50" s="78"/>
      <c r="L50" s="78"/>
      <c r="M50" s="78"/>
      <c r="N50" s="78"/>
    </row>
    <row r="51" spans="11:14">
      <c r="K51" s="78"/>
      <c r="L51" s="78"/>
      <c r="M51" s="78"/>
      <c r="N51" s="78"/>
    </row>
    <row r="52" spans="11:14">
      <c r="K52" s="78"/>
      <c r="L52" s="78"/>
      <c r="M52" s="78"/>
      <c r="N52" s="78"/>
    </row>
    <row r="53" spans="11:14">
      <c r="K53" s="78"/>
      <c r="L53" s="78"/>
      <c r="M53" s="78"/>
      <c r="N53" s="78"/>
    </row>
  </sheetData>
  <mergeCells count="15">
    <mergeCell ref="S39:W42"/>
    <mergeCell ref="AE40:AI44"/>
    <mergeCell ref="K41:N53"/>
    <mergeCell ref="AB8:AH10"/>
    <mergeCell ref="AB12:AH18"/>
    <mergeCell ref="C21:G26"/>
    <mergeCell ref="AB21:AD25"/>
    <mergeCell ref="AB29:AF36"/>
    <mergeCell ref="B33:D37"/>
    <mergeCell ref="G2:Z2"/>
    <mergeCell ref="I3:W3"/>
    <mergeCell ref="B4:C15"/>
    <mergeCell ref="D4:E12"/>
    <mergeCell ref="I4:R4"/>
    <mergeCell ref="L6:P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s q m i d = " 7 2 2 b 5 4 6 d - 7 3 f b - 4 0 9 6 - b 9 a 5 - e 9 8 c 8 6 c d 8 8 1 c "   x m l n s = " h t t p : / / s c h e m a s . m i c r o s o f t . c o m / D a t a M a s h u p " > A A A A A C 0 G A A B Q S w M E F A A C A A g A U 2 S q W E V N e 7 2 l A A A A 9 w A A A B I A H A B D b 2 5 m a W c v U G F j a 2 F n Z S 5 4 b W w g o h g A K K A U A A A A A A A A A A A A A A A A A A A A A A A A A A A A h Y + 9 D o I w G E V f h X S n f z g Y U k q i g 4 s k J i b G t a k V G u H D 0 G J 5 N w c f y V c Q o 6 i b 4 z 3 3 D P f e r z e R D 0 0 d X U z n b A s Z Y p i i y I B u D x b K D P X + G M 9 R L s V G 6 Z M q T T T K 4 N L B H T J U e X 9 O C Q k h 4 J D g t i s J p 5 S R f b H e 6 s o 0 C n 1 k + 1 + O L T i v Q B s k x e 4 1 R n L M 2 A x z z h N M B Z m o K C x 8 D T 4 O f r Y / U C z 7 2 v e d k Q b i 1 U K Q K Q r y P i E f U E s D B B Q A A g A I A F N k q 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Z K p Y z I d n u S Y D A A C h D w A A E w A c A E Z v c m 1 1 b G F z L 1 N l Y 3 R p b 2 4 x L m 0 g o h g A K K A U A A A A A A A A A A A A A A A A A A A A A A A A A A A A 7 V Z N b 9 p A E L 0 j 8 R 9 W 7 o V I F g W a 5 F J x Q C Y k j d p C Y q q q i i u 0 s Q d Y a b 3 r 7 K 5 J E M p / 7 9 j G 4 G D T I F W N F A k O Y G b e z t e + e b I G 3 z A p i J v 9 t j / X a / W a n l M F A X G c C Y 0 i P f G l W E w 0 C E O 6 h I O p 1 w h + X B k r H 9 D i 6 E W z L / 0 4 R E B j w D g 0 H S k M / t E N y / M C G b a b T E w V x W / j B d R Q b / 7 g t V u d 0 c B z 0 z y e c 3 3 p X b s 9 F x 9 c / H K u f 3 i O 6 3 V a n U / k 5 t Q b S 8 m 1 1 2 6 S Y W x 8 G Y I m 9 0 s y n E 5 B + O A 5 S j 4 K 4 m A t h h g E Z g l K h T d 9 v b B O 7 L s + c B Y y A 6 p r 2 Z a N 5 3 g c C t 3 t n N r k Q v g y Y G L W b X f O O j a 5 i a U B 1 y w 5 d L e P z e 9 S w O 8 T O 5 v A B 2 u k Z I i + g F w B D U B p C 8 c x p v c I X H v W 9 k Y 2 L J v c r e 0 9 z l 2 f c q p 0 1 6 i 4 G N K Z U z H D i O N l B N t w Y 0 W F n k o V Z h U n T t 2 o y G + v V t Y v o A p 7 + y L M + W k z Q T 7 b Z G X d x F R h 3 + g w a C I G n k x q / 4 Z 3 N S 9 Z R x h M i o 9 D M 6 8 4 4 s J T y d a b A b l U M o 4 q P b d J T y X P h Z k L 5 j O z L H n 6 Y C g S K S D 7 I S P J G d J v I B M S 9 h T Q E m J N k W y S + 5 z V N a + 9 J f v V M C c e U i c o + 0 c c K K G G F F h Z j p 2 x m P x k Z i 5 j x C J H W b p 7 F X d j p E J K b p I O O J 2 V B x x F k K 5 r k t g h y B J i F K O 8 z I E K Z L I c G B q T l O E O 1 U A C p n G L D B N x d g 4 Z s d P e b h L / I W b G H I h O G Z Y k i a S m n D y u h + I X h 7 J b V u Y 7 M I G b N X g A + v m k X m O i c g 9 3 R H E 9 N J j I X J H e j y 6 W a n 9 F G j + 1 C 9 J 4 f t Z q t Y / a e N T G / 6 S N + b L m l N 7 f / K t I J 9 Y G S Y u a s o F + B T G r u M 8 B E z i l U M a i X F B f s U U i w P 1 c o C o H h o x g M i B y S g r 4 h 5 h y N m U + / Q d p 3 4 h X m b N + 2 t 9 y o q i B y Z T x j L 8 7 I O p r / n d n m F B c V z g X M z w o 8 t C T K C X 9 A U C 8 j I g K B h X Q F E b T Q e + P V w T t i f W 8 V Y R b C O U i E e V M r b a i k D n W 5 s a O d N g r y 3 q p 9 r t x d g Q / K Q S E T q / y H W l 9 s e z X 3 o C P M n + U + b e S e a e 4 T n u U 9 z C B f B E p f 7 N u U M 4 3 r 5 Q n 1 Z J V X I 2 9 C v k C R P M 6 3 1 i J / g B Q S w E C L Q A U A A I A C A B T Z K p Y R U 1 7 v a U A A A D 3 A A A A E g A A A A A A A A A A A A A A A A A A A A A A Q 2 9 u Z m l n L 1 B h Y 2 t h Z 2 U u e G 1 s U E s B A i 0 A F A A C A A g A U 2 S q W A / K 6 a u k A A A A 6 Q A A A B M A A A A A A A A A A A A A A A A A 8 Q A A A F t D b 2 5 0 Z W 5 0 X 1 R 5 c G V z X S 5 4 b W x Q S w E C L Q A U A A I A C A B T Z K p Y z I d n u S Y D A A C h D w A A E w A A A A A A A A A A A A A A A A D i A Q A A R m 9 y b X V s Y X M v U 2 V j d G l v b j E u b V B L B Q Y A A A A A A w A D A M I A A A B V 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e S g A A A A A A A D x 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0 N f Y X B w c 1 9 j b 2 5 2 X 3 N l b n 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R m l s b E N v d W 5 0 I i B W Y W x 1 Z T 0 i b D E x M T k w N T g i I C 8 + P E V u d H J 5 I F R 5 c G U 9 I k Z p b G x F c n J v c k N v Z G U i I F Z h b H V l P S J z V W 5 r b m 9 3 b i I g L z 4 8 R W 5 0 c n k g V H l w Z T 0 i R m l s b E V y c m 9 y Q 2 9 1 b n Q i I F Z h b H V l P S J s M C I g L z 4 8 R W 5 0 c n k g V H l w Z T 0 i R m l s b E x h c 3 R V c G R h d G V k I i B W Y W x 1 Z T 0 i Z D I w M j Q t M D U t M T B U M T E 6 M z Q 6 M z g u M T Q 5 N T U 3 O V o i I C 8 + P E V u d H J 5 I F R 5 c G U 9 I k Z p b G x D b 2 x 1 b W 5 U e X B l c y I g V m F s d W U 9 I n N B d 1 l H Q m d Z R 0 J n W U d C Z 1 l H Q m d Z R 0 J n W U R B d 0 1 E Q X d N R C I g L z 4 8 R W 5 0 c n k g V H l w Z T 0 i R m l s b E N v b H V t b k 5 h b W V z I i B W Y W x 1 Z T 0 i c 1 s m c X V v d D t Z Z W F y J n F 1 b 3 Q 7 L C Z x d W 9 0 O 1 F 1 Y X J 0 Z X I m c X V v d D s s J n F 1 b 3 Q 7 T W 9 u d G g m c X V v d D s s J n F 1 b 3 Q 7 U G V y c 2 9 u L 0 9 0 a G V y J n F 1 b 3 Q 7 L C Z x d W 9 0 O 1 N l e C Z x d W 9 0 O y w m c X V v d D t B Z 2 U g R 3 J v d X A m c X V v d D s s J n F 1 b 3 Q 7 Q W d l I F J h b m d l J n F 1 b 3 Q 7 L C Z x d W 9 0 O 0 V 0 a G 5 p Y 2 l 0 e S Z x d W 9 0 O y w m c X V v d D t E Z X R h a W x l Z C B F d G h u a W N p d H k m c X V v d D s s J n F 1 b 3 Q 7 U G 9 s a W N l I E Z v c m N l I E F y Z W E m c X V v d D s s J n F 1 b 3 Q 7 T 2 Z m Z W 5 j Z S B U e X B l J n F 1 b 3 Q 7 L C Z x d W 9 0 O 0 9 m Z m V u Y 2 U g R 3 J v d X A m c X V v d D s s J n F 1 b 3 Q 7 T 2 Z m Z W 5 j Z S Z x d W 9 0 O y w m c X V v d D t I T y B P Z m Z l b m N l I E N v Z G U m c X V v d D s s J n F 1 b 3 Q 7 U G x l Y S B h d C B D c m 9 3 b i B D b 3 V y d C Z x d W 9 0 O y w m c X V v d D t P d X R j b 2 1 l I F d p d G h v d X Q g Q 2 9 u d m l j d G l v b i Z x d W 9 0 O y w m c X V v d D t N b 3 R v c m l u Z y B P Z m Z l b m N l I E Z s Y W c m c X V v d D s s J n F 1 b 3 Q 7 Q X B w Z W F y Z W Q g Y X Q g Q 0 M g Z m 9 y I H R y a W F s J n F 1 b 3 Q 7 L C Z x d W 9 0 O 0 F w c G V h c m V k I G F 0 I E N D I G Z v c i B z Z W 5 0 Z W 5 j a W 5 n J n F 1 b 3 Q 7 L C Z x d W 9 0 O 0 N h c 2 U g Z G l z Y 2 9 u d G l u d W V k I G F 0 I H R o Z S B D c m 9 3 b i B D b 3 V y d C Z x d W 9 0 O y w m c X V v d D t B Y 3 F 1 a X R 0 Z W Q g Y X Q g d G h l I E N y b 3 d u I E N v d X J 0 J n F 1 b 3 Q 7 L C Z x d W 9 0 O 0 9 0 a G V y I G R p c 3 B v c 2 F s I H d p d G h v d X Q g Y 2 9 u d m l j d G l v b i Z x d W 9 0 O y w m c X V v d D t D b 2 5 2 a W N 0 Z W Q g Y X Q g d G h l I E N y b 3 d u I E N v d X J 0 J n F 1 b 3 Q 7 L C Z x d W 9 0 O 1 N l b n R l b m N l Z C B h d C B 0 a G U g Q 3 J v d 2 4 g Q 2 9 1 c n Q m c X V v d D t d I i A v P j x F b n R y e S B U e X B l P S J R d W V y e U l E I i B W Y W x 1 Z T 0 i c z J i M D U 1 O G Z j L T I 0 Z D Y t N G N i N S 1 i N D c 3 L W U 4 M W U 2 M z N j Y j Q 1 Z C I g L z 4 8 R W 5 0 c n k g V H l w Z T 0 i R m l s b F N 0 Y X R 1 c y I g V m F s d W U 9 I n N D b 2 1 w b G V 0 Z S I g L z 4 8 R W 5 0 c n k g V H l w Z T 0 i Q W R k Z W R U b 0 R h d G F N b 2 R l b C I g V m F s d W U 9 I m w x I i A v P j x F b n R y e S B U e X B l P S J S Z W x h d G l v b n N o a X B J b m Z v Q 2 9 u d G F p b m V y I i B W Y W x 1 Z T 0 i c 3 s m c X V v d D t j b 2 x 1 b W 5 D b 3 V u d C Z x d W 9 0 O z o y N C w m c X V v d D t r Z X l D b 2 x 1 b W 5 O Y W 1 l c y Z x d W 9 0 O z p b X S w m c X V v d D t x d W V y e V J l b G F 0 a W 9 u c 2 h p c H M m c X V v d D s 6 W 1 0 s J n F 1 b 3 Q 7 Y 2 9 s d W 1 u S W R l b n R p d G l l c y Z x d W 9 0 O z p b J n F 1 b 3 Q 7 U 2 V j d G l v b j E v Q 0 N f Y X B w c 1 9 j b 2 5 2 X 3 N l b n Q v Q 2 h h b m d l Z C B U e X B l L n t Z Z W F y L D B 9 J n F 1 b 3 Q 7 L C Z x d W 9 0 O 1 N l Y 3 R p b 2 4 x L 0 N D X 2 F w c H N f Y 2 9 u d l 9 z Z W 5 0 L 0 N o Y W 5 n Z W Q g V H l w Z S 5 7 U X V h c n R l c i w x f S Z x d W 9 0 O y w m c X V v d D t T Z W N 0 a W 9 u M S 9 D Q 1 9 h c H B z X 2 N v b n Z f c 2 V u d C 9 D a G F u Z 2 V k I F R 5 c G U u e 0 1 v b n R o L D J 9 J n F 1 b 3 Q 7 L C Z x d W 9 0 O 1 N l Y 3 R p b 2 4 x L 0 N D X 2 F w c H N f Y 2 9 u d l 9 z Z W 5 0 L 0 N o Y W 5 n Z W Q g V H l w Z S 5 7 U G V y c 2 9 u L 0 9 0 a G V y L D N 9 J n F 1 b 3 Q 7 L C Z x d W 9 0 O 1 N l Y 3 R p b 2 4 x L 0 N D X 2 F w c H N f Y 2 9 u d l 9 z Z W 5 0 L 0 N o Y W 5 n Z W Q g V H l w Z S 5 7 U 2 V 4 L D R 9 J n F 1 b 3 Q 7 L C Z x d W 9 0 O 1 N l Y 3 R p b 2 4 x L 0 N D X 2 F w c H N f Y 2 9 u d l 9 z Z W 5 0 L 0 N o Y W 5 n Z W Q g V H l w Z S 5 7 Q W d l I E d y b 3 V w L D V 9 J n F 1 b 3 Q 7 L C Z x d W 9 0 O 1 N l Y 3 R p b 2 4 x L 0 N D X 2 F w c H N f Y 2 9 u d l 9 z Z W 5 0 L 0 N o Y W 5 n Z W Q g V H l w Z S 5 7 Q W d l I F J h b m d l L D Z 9 J n F 1 b 3 Q 7 L C Z x d W 9 0 O 1 N l Y 3 R p b 2 4 x L 0 N D X 2 F w c H N f Y 2 9 u d l 9 z Z W 5 0 L 0 N o Y W 5 n Z W Q g V H l w Z S 5 7 R X R o b m l j a X R 5 L D d 9 J n F 1 b 3 Q 7 L C Z x d W 9 0 O 1 N l Y 3 R p b 2 4 x L 0 N D X 2 F w c H N f Y 2 9 u d l 9 z Z W 5 0 L 0 N o Y W 5 n Z W Q g V H l w Z S 5 7 R G V 0 Y W l s Z W Q g R X R o b m l j a X R 5 L D h 9 J n F 1 b 3 Q 7 L C Z x d W 9 0 O 1 N l Y 3 R p b 2 4 x L 0 N D X 2 F w c H N f Y 2 9 u d l 9 z Z W 5 0 L 0 N o Y W 5 n Z W Q g V H l w Z S 5 7 U G 9 s a W N l I E Z v c m N l I E F y Z W E s O X 0 m c X V v d D s s J n F 1 b 3 Q 7 U 2 V j d G l v b j E v Q 0 N f Y X B w c 1 9 j b 2 5 2 X 3 N l b n Q v Q 2 h h b m d l Z C B U e X B l L n t P Z m Z l b m N l I F R 5 c G U s M T B 9 J n F 1 b 3 Q 7 L C Z x d W 9 0 O 1 N l Y 3 R p b 2 4 x L 0 N D X 2 F w c H N f Y 2 9 u d l 9 z Z W 5 0 L 0 N o Y W 5 n Z W Q g V H l w Z S 5 7 T 2 Z m Z W 5 j Z S B H c m 9 1 c C w x M X 0 m c X V v d D s s J n F 1 b 3 Q 7 U 2 V j d G l v b j E v Q 0 N f Y X B w c 1 9 j b 2 5 2 X 3 N l b n Q v Q 2 h h b m d l Z C B U e X B l L n t P Z m Z l b m N l L D E y f S Z x d W 9 0 O y w m c X V v d D t T Z W N 0 a W 9 u M S 9 D Q 1 9 h c H B z X 2 N v b n Z f c 2 V u d C 9 D a G F u Z 2 V k I F R 5 c G U u e 0 h P I E 9 m Z m V u Y 2 U g Q 2 9 k Z S w x M 3 0 m c X V v d D s s J n F 1 b 3 Q 7 U 2 V j d G l v b j E v Q 0 N f Y X B w c 1 9 j b 2 5 2 X 3 N l b n Q v Q 2 h h b m d l Z C B U e X B l L n t Q b G V h I G F 0 I E N y b 3 d u I E N v d X J 0 L D E 0 f S Z x d W 9 0 O y w m c X V v d D t T Z W N 0 a W 9 u M S 9 D Q 1 9 h c H B z X 2 N v b n Z f c 2 V u d C 9 D a G F u Z 2 V k I F R 5 c G U u e 0 9 1 d G N v b W U g V 2 l 0 a G 9 1 d C B D b 2 5 2 a W N 0 a W 9 u L D E 1 f S Z x d W 9 0 O y w m c X V v d D t T Z W N 0 a W 9 u M S 9 D Q 1 9 h c H B z X 2 N v b n Z f c 2 V u d C 9 D a G F u Z 2 V k I F R 5 c G U u e 0 1 v d G 9 y a W 5 n I E 9 m Z m V u Y 2 U g R m x h Z y w x N n 0 m c X V v d D s s J n F 1 b 3 Q 7 U 2 V j d G l v b j E v Q 0 N f Y X B w c 1 9 j b 2 5 2 X 3 N l b n Q v Q 2 h h b m d l Z C B U e X B l L n t B c H B l Y X J l Z C B h d C B D Q y B m b 3 I g d H J p Y W w s M T d 9 J n F 1 b 3 Q 7 L C Z x d W 9 0 O 1 N l Y 3 R p b 2 4 x L 0 N D X 2 F w c H N f Y 2 9 u d l 9 z Z W 5 0 L 0 N o Y W 5 n Z W Q g V H l w Z S 5 7 Q X B w Z W F y Z W Q g Y X Q g Q 0 M g Z m 9 y I H N l b n R l b m N p b m c s M T h 9 J n F 1 b 3 Q 7 L C Z x d W 9 0 O 1 N l Y 3 R p b 2 4 x L 0 N D X 2 F w c H N f Y 2 9 u d l 9 z Z W 5 0 L 0 N o Y W 5 n Z W Q g V H l w Z S 5 7 Q 2 F z Z S B k a X N j b 2 5 0 a W 5 1 Z W Q g Y X Q g d G h l I E N y b 3 d u I E N v d X J 0 L D E 5 f S Z x d W 9 0 O y w m c X V v d D t T Z W N 0 a W 9 u M S 9 D Q 1 9 h c H B z X 2 N v b n Z f c 2 V u d C 9 D a G F u Z 2 V k I F R 5 c G U u e 0 F j c X V p d H R l Z C B h d C B 0 a G U g Q 3 J v d 2 4 g Q 2 9 1 c n Q s M j B 9 J n F 1 b 3 Q 7 L C Z x d W 9 0 O 1 N l Y 3 R p b 2 4 x L 0 N D X 2 F w c H N f Y 2 9 u d l 9 z Z W 5 0 L 0 N o Y W 5 n Z W Q g V H l w Z S 5 7 T 3 R o Z X I g Z G l z c G 9 z Y W w g d 2 l 0 a G 9 1 d C B j b 2 5 2 a W N 0 a W 9 u L D I x f S Z x d W 9 0 O y w m c X V v d D t T Z W N 0 a W 9 u M S 9 D Q 1 9 h c H B z X 2 N v b n Z f c 2 V u d C 9 D a G F u Z 2 V k I F R 5 c G U u e 0 N v b n Z p Y 3 R l Z C B h d C B 0 a G U g Q 3 J v d 2 4 g Q 2 9 1 c n Q s M j J 9 J n F 1 b 3 Q 7 L C Z x d W 9 0 O 1 N l Y 3 R p b 2 4 x L 0 N D X 2 F w c H N f Y 2 9 u d l 9 z Z W 5 0 L 0 N o Y W 5 n Z W Q g V H l w Z S 5 7 U 2 V u d G V u Y 2 V k I G F 0 I H R o Z S B D c m 9 3 b i B D b 3 V y d C w y M 3 0 m c X V v d D t d L C Z x d W 9 0 O 0 N v b H V t b k N v d W 5 0 J n F 1 b 3 Q 7 O j I 0 L C Z x d W 9 0 O 0 t l e U N v b H V t b k 5 h b W V z J n F 1 b 3 Q 7 O l t d L C Z x d W 9 0 O 0 N v b H V t b k l k Z W 5 0 a X R p Z X M m c X V v d D s 6 W y Z x d W 9 0 O 1 N l Y 3 R p b 2 4 x L 0 N D X 2 F w c H N f Y 2 9 u d l 9 z Z W 5 0 L 0 N o Y W 5 n Z W Q g V H l w Z S 5 7 W W V h c i w w f S Z x d W 9 0 O y w m c X V v d D t T Z W N 0 a W 9 u M S 9 D Q 1 9 h c H B z X 2 N v b n Z f c 2 V u d C 9 D a G F u Z 2 V k I F R 5 c G U u e 1 F 1 Y X J 0 Z X I s M X 0 m c X V v d D s s J n F 1 b 3 Q 7 U 2 V j d G l v b j E v Q 0 N f Y X B w c 1 9 j b 2 5 2 X 3 N l b n Q v Q 2 h h b m d l Z C B U e X B l L n t N b 2 5 0 a C w y f S Z x d W 9 0 O y w m c X V v d D t T Z W N 0 a W 9 u M S 9 D Q 1 9 h c H B z X 2 N v b n Z f c 2 V u d C 9 D a G F u Z 2 V k I F R 5 c G U u e 1 B l c n N v b i 9 P d G h l c i w z f S Z x d W 9 0 O y w m c X V v d D t T Z W N 0 a W 9 u M S 9 D Q 1 9 h c H B z X 2 N v b n Z f c 2 V u d C 9 D a G F u Z 2 V k I F R 5 c G U u e 1 N l e C w 0 f S Z x d W 9 0 O y w m c X V v d D t T Z W N 0 a W 9 u M S 9 D Q 1 9 h c H B z X 2 N v b n Z f c 2 V u d C 9 D a G F u Z 2 V k I F R 5 c G U u e 0 F n Z S B H c m 9 1 c C w 1 f S Z x d W 9 0 O y w m c X V v d D t T Z W N 0 a W 9 u M S 9 D Q 1 9 h c H B z X 2 N v b n Z f c 2 V u d C 9 D a G F u Z 2 V k I F R 5 c G U u e 0 F n Z S B S Y W 5 n Z S w 2 f S Z x d W 9 0 O y w m c X V v d D t T Z W N 0 a W 9 u M S 9 D Q 1 9 h c H B z X 2 N v b n Z f c 2 V u d C 9 D a G F u Z 2 V k I F R 5 c G U u e 0 V 0 a G 5 p Y 2 l 0 e S w 3 f S Z x d W 9 0 O y w m c X V v d D t T Z W N 0 a W 9 u M S 9 D Q 1 9 h c H B z X 2 N v b n Z f c 2 V u d C 9 D a G F u Z 2 V k I F R 5 c G U u e 0 R l d G F p b G V k I E V 0 a G 5 p Y 2 l 0 e S w 4 f S Z x d W 9 0 O y w m c X V v d D t T Z W N 0 a W 9 u M S 9 D Q 1 9 h c H B z X 2 N v b n Z f c 2 V u d C 9 D a G F u Z 2 V k I F R 5 c G U u e 1 B v b G l j Z S B G b 3 J j Z S B B c m V h L D l 9 J n F 1 b 3 Q 7 L C Z x d W 9 0 O 1 N l Y 3 R p b 2 4 x L 0 N D X 2 F w c H N f Y 2 9 u d l 9 z Z W 5 0 L 0 N o Y W 5 n Z W Q g V H l w Z S 5 7 T 2 Z m Z W 5 j Z S B U e X B l L D E w f S Z x d W 9 0 O y w m c X V v d D t T Z W N 0 a W 9 u M S 9 D Q 1 9 h c H B z X 2 N v b n Z f c 2 V u d C 9 D a G F u Z 2 V k I F R 5 c G U u e 0 9 m Z m V u Y 2 U g R 3 J v d X A s M T F 9 J n F 1 b 3 Q 7 L C Z x d W 9 0 O 1 N l Y 3 R p b 2 4 x L 0 N D X 2 F w c H N f Y 2 9 u d l 9 z Z W 5 0 L 0 N o Y W 5 n Z W Q g V H l w Z S 5 7 T 2 Z m Z W 5 j Z S w x M n 0 m c X V v d D s s J n F 1 b 3 Q 7 U 2 V j d G l v b j E v Q 0 N f Y X B w c 1 9 j b 2 5 2 X 3 N l b n Q v Q 2 h h b m d l Z C B U e X B l L n t I T y B P Z m Z l b m N l I E N v Z G U s M T N 9 J n F 1 b 3 Q 7 L C Z x d W 9 0 O 1 N l Y 3 R p b 2 4 x L 0 N D X 2 F w c H N f Y 2 9 u d l 9 z Z W 5 0 L 0 N o Y W 5 n Z W Q g V H l w Z S 5 7 U G x l Y S B h d C B D c m 9 3 b i B D b 3 V y d C w x N H 0 m c X V v d D s s J n F 1 b 3 Q 7 U 2 V j d G l v b j E v Q 0 N f Y X B w c 1 9 j b 2 5 2 X 3 N l b n Q v Q 2 h h b m d l Z C B U e X B l L n t P d X R j b 2 1 l I F d p d G h v d X Q g Q 2 9 u d m l j d G l v b i w x N X 0 m c X V v d D s s J n F 1 b 3 Q 7 U 2 V j d G l v b j E v Q 0 N f Y X B w c 1 9 j b 2 5 2 X 3 N l b n Q v Q 2 h h b m d l Z C B U e X B l L n t N b 3 R v c m l u Z y B P Z m Z l b m N l I E Z s Y W c s M T Z 9 J n F 1 b 3 Q 7 L C Z x d W 9 0 O 1 N l Y 3 R p b 2 4 x L 0 N D X 2 F w c H N f Y 2 9 u d l 9 z Z W 5 0 L 0 N o Y W 5 n Z W Q g V H l w Z S 5 7 Q X B w Z W F y Z W Q g Y X Q g Q 0 M g Z m 9 y I H R y a W F s L D E 3 f S Z x d W 9 0 O y w m c X V v d D t T Z W N 0 a W 9 u M S 9 D Q 1 9 h c H B z X 2 N v b n Z f c 2 V u d C 9 D a G F u Z 2 V k I F R 5 c G U u e 0 F w c G V h c m V k I G F 0 I E N D I G Z v c i B z Z W 5 0 Z W 5 j a W 5 n L D E 4 f S Z x d W 9 0 O y w m c X V v d D t T Z W N 0 a W 9 u M S 9 D Q 1 9 h c H B z X 2 N v b n Z f c 2 V u d C 9 D a G F u Z 2 V k I F R 5 c G U u e 0 N h c 2 U g Z G l z Y 2 9 u d G l u d W V k I G F 0 I H R o Z S B D c m 9 3 b i B D b 3 V y d C w x O X 0 m c X V v d D s s J n F 1 b 3 Q 7 U 2 V j d G l v b j E v Q 0 N f Y X B w c 1 9 j b 2 5 2 X 3 N l b n Q v Q 2 h h b m d l Z C B U e X B l L n t B Y 3 F 1 a X R 0 Z W Q g Y X Q g d G h l I E N y b 3 d u I E N v d X J 0 L D I w f S Z x d W 9 0 O y w m c X V v d D t T Z W N 0 a W 9 u M S 9 D Q 1 9 h c H B z X 2 N v b n Z f c 2 V u d C 9 D a G F u Z 2 V k I F R 5 c G U u e 0 9 0 a G V y I G R p c 3 B v c 2 F s I H d p d G h v d X Q g Y 2 9 u d m l j d G l v b i w y M X 0 m c X V v d D s s J n F 1 b 3 Q 7 U 2 V j d G l v b j E v Q 0 N f Y X B w c 1 9 j b 2 5 2 X 3 N l b n Q v Q 2 h h b m d l Z C B U e X B l L n t D b 2 5 2 a W N 0 Z W Q g Y X Q g d G h l I E N y b 3 d u I E N v d X J 0 L D I y f S Z x d W 9 0 O y w m c X V v d D t T Z W N 0 a W 9 u M S 9 D Q 1 9 h c H B z X 2 N v b n Z f c 2 V u d C 9 D a G F u Z 2 V k I F R 5 c G U u e 1 N l b n R l b m N l Z C B h d C B 0 a G U g Q 3 J v d 2 4 g Q 2 9 1 c n Q s M j N 9 J n F 1 b 3 Q 7 X S w m c X V v d D t S Z W x h d G l v b n N o a X B J b m Z v J n F 1 b 3 Q 7 O l t d f S I g L z 4 8 L 1 N 0 Y W J s Z U V u d H J p Z X M + P C 9 J d G V t P j x J d G V t P j x J d G V t T G 9 j Y X R p b 2 4 + P E l 0 Z W 1 U e X B l P k Z v c m 1 1 b G E 8 L 0 l 0 Z W 1 U e X B l P j x J d G V t U G F 0 a D 5 T Z W N 0 a W 9 u M S 9 D Q 1 9 h c H B z X 2 N v b n Z f c 2 V u d C 9 T b 3 V y Y 2 U 8 L 0 l 0 Z W 1 Q Y X R o P j w v S X R l b U x v Y 2 F 0 a W 9 u P j x T d G F i b G V F b n R y a W V z I C 8 + P C 9 J d G V t P j x J d G V t P j x J d G V t T G 9 j Y X R p b 2 4 + P E l 0 Z W 1 U e X B l P k Z v c m 1 1 b G E 8 L 0 l 0 Z W 1 U e X B l P j x J d G V t U G F 0 a D 5 T Z W N 0 a W 9 u M S 9 D Q 1 9 h c H B z X 2 N v b n Z f c 2 V u d C 9 Q c m 9 t b 3 R l Z C U y M E h l Y W R l c n M 8 L 0 l 0 Z W 1 Q Y X R o P j w v S X R l b U x v Y 2 F 0 a W 9 u P j x T d G F i b G V F b n R y a W V z I C 8 + P C 9 J d G V t P j x J d G V t P j x J d G V t T G 9 j Y X R p b 2 4 + P E l 0 Z W 1 U e X B l P k Z v c m 1 1 b G E 8 L 0 l 0 Z W 1 U e X B l P j x J d G V t U G F 0 a D 5 T Z W N 0 a W 9 u M S 9 D Q 1 9 h c H B z X 2 N v b n Z f c 2 V u d C 9 D a G F u Z 2 V k J T I w V H l w Z T w v S X R l b V B h d G g + P C 9 J d G V t T G 9 j Y X R p b 2 4 + P F N 0 Y W J s Z U V u d H J p Z X M g L z 4 8 L 0 l 0 Z W 0 + P E l 0 Z W 0 + P E l 0 Z W 1 M b 2 N h d G l v b j 4 8 S X R l b V R 5 c G U + R m 9 y b X V s Y T w v S X R l b V R 5 c G U + P E l 0 Z W 1 Q Y X R o P l N l Y 3 R p b 2 4 x L 0 N D X 3 N l b n R l b m N l X 2 9 1 d G N v b W 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J l b G F 0 a W 9 u c 2 h p c E l u Z m 9 D b 2 5 0 Y W l u Z X I i I F Z h b H V l P S J z e y Z x d W 9 0 O 2 N v b H V t b k N v d W 5 0 J n F 1 b 3 Q 7 O j M w L C Z x d W 9 0 O 2 t l e U N v b H V t b k 5 h b W V z J n F 1 b 3 Q 7 O l t d L C Z x d W 9 0 O 3 F 1 Z X J 5 U m V s Y X R p b 2 5 z a G l w c y Z x d W 9 0 O z p b X S w m c X V v d D t j b 2 x 1 b W 5 J Z G V u d G l 0 a W V z J n F 1 b 3 Q 7 O l s m c X V v d D t T Z W N 0 a W 9 u M S 9 D Q 1 9 z Z W 5 0 Z W 5 j Z V 9 v d X R j b 2 1 l c y 9 D a G F u Z 2 V k I F R 5 c G U u e 1 l l Y X I s M H 0 m c X V v d D s s J n F 1 b 3 Q 7 U 2 V j d G l v b j E v Q 0 N f c 2 V u d G V u Y 2 V f b 3 V 0 Y 2 9 t Z X M v Q 2 h h b m d l Z C B U e X B l L n t R d W F y d G V y L D F 9 J n F 1 b 3 Q 7 L C Z x d W 9 0 O 1 N l Y 3 R p b 2 4 x L 0 N D X 3 N l b n R l b m N l X 2 9 1 d G N v b W V z L 0 N o Y W 5 n Z W Q g V H l w Z S 5 7 T W 9 u d G g s M n 0 m c X V v d D s s J n F 1 b 3 Q 7 U 2 V j d G l v b j E v Q 0 N f c 2 V u d G V u Y 2 V f b 3 V 0 Y 2 9 t Z X M v Q 2 h h b m d l Z C B U e X B l L n t Q Z X J z b 2 4 v T 3 R o Z X I s M 3 0 m c X V v d D s s J n F 1 b 3 Q 7 U 2 V j d G l v b j E v Q 0 N f c 2 V u d G V u Y 2 V f b 3 V 0 Y 2 9 t Z X M v Q 2 h h b m d l Z C B U e X B l L n t T Z X g s N H 0 m c X V v d D s s J n F 1 b 3 Q 7 U 2 V j d G l v b j E v Q 0 N f c 2 V u d G V u Y 2 V f b 3 V 0 Y 2 9 t Z X M v Q 2 h h b m d l Z C B U e X B l L n t B Z 2 U g R 3 J v d X A s N X 0 m c X V v d D s s J n F 1 b 3 Q 7 U 2 V j d G l v b j E v Q 0 N f c 2 V u d G V u Y 2 V f b 3 V 0 Y 2 9 t Z X M v Q 2 h h b m d l Z C B U e X B l L n t B Z 2 U g U m F u Z 2 U s N n 0 m c X V v d D s s J n F 1 b 3 Q 7 U 2 V j d G l v b j E v Q 0 N f c 2 V u d G V u Y 2 V f b 3 V 0 Y 2 9 t Z X M v Q 2 h h b m d l Z C B U e X B l L n t F d G h u a W N p d H k s N 3 0 m c X V v d D s s J n F 1 b 3 Q 7 U 2 V j d G l v b j E v Q 0 N f c 2 V u d G V u Y 2 V f b 3 V 0 Y 2 9 t Z X M v Q 2 h h b m d l Z C B U e X B l L n t E Z X R h a W x l Z C B F d G h u a W N p d H k s O H 0 m c X V v d D s s J n F 1 b 3 Q 7 U 2 V j d G l v b j E v Q 0 N f c 2 V u d G V u Y 2 V f b 3 V 0 Y 2 9 t Z X M v Q 2 h h b m d l Z C B U e X B l L n t Q b 2 x p Y 2 U g R m 9 y Y 2 U g Q X J l Y S w 5 f S Z x d W 9 0 O y w m c X V v d D t T Z W N 0 a W 9 u M S 9 D Q 1 9 z Z W 5 0 Z W 5 j Z V 9 v d X R j b 2 1 l c y 9 D a G F u Z 2 V k I F R 5 c G U u e 0 9 m Z m V u Y 2 U g V H l w Z S w x M H 0 m c X V v d D s s J n F 1 b 3 Q 7 U 2 V j d G l v b j E v Q 0 N f c 2 V u d G V u Y 2 V f b 3 V 0 Y 2 9 t Z X M v Q 2 h h b m d l Z C B U e X B l L n t P Z m Z l b m N l I E d y b 3 V w L D E x f S Z x d W 9 0 O y w m c X V v d D t T Z W N 0 a W 9 u M S 9 D Q 1 9 z Z W 5 0 Z W 5 j Z V 9 v d X R j b 2 1 l c y 9 D a G F u Z 2 V k I F R 5 c G U u e 0 9 m Z m V u Y 2 U s M T J 9 J n F 1 b 3 Q 7 L C Z x d W 9 0 O 1 N l Y 3 R p b 2 4 x L 0 N D X 3 N l b n R l b m N l X 2 9 1 d G N v b W V z L 0 N o Y W 5 n Z W Q g V H l w Z S 5 7 S E 8 g T 2 Z m Z W 5 j Z S B D b 2 R l L D E z f S Z x d W 9 0 O y w m c X V v d D t T Z W N 0 a W 9 u M S 9 D Q 1 9 z Z W 5 0 Z W 5 j Z V 9 v d X R j b 2 1 l c y 9 D a G F u Z 2 V k I F R 5 c G U u e 1 B s Z W E g Y X Q g Q 3 J v d 2 4 g Q 2 9 1 c n Q s M T R 9 J n F 1 b 3 Q 7 L C Z x d W 9 0 O 1 N l Y 3 R p b 2 4 x L 0 N D X 3 N l b n R l b m N l X 2 9 1 d G N v b W V z L 0 N o Y W 5 n Z W Q g V H l w Z S 5 7 U 2 V u d G V u Y 2 U g T 3 V 0 Y 2 9 t Z S w x N X 0 m c X V v d D s s J n F 1 b 3 Q 7 U 2 V j d G l v b j E v Q 0 N f c 2 V u d G V u Y 2 V f b 3 V 0 Y 2 9 t Z X M v Q 2 h h b m d l Z C B U e X B l L n t E Z X R h a W x l Z C B T Z W 5 0 Z W 5 j Z S B P d X R j b 2 1 l L D E 2 f S Z x d W 9 0 O y w m c X V v d D t T Z W N 0 a W 9 u M S 9 D Q 1 9 z Z W 5 0 Z W 5 j Z V 9 v d X R j b 2 1 l c y 9 D a G F u Z 2 V k I F R 5 c G U u e 0 N 1 c 3 R v Z G l h b C B T Z W 5 0 Z W 5 j Z S B M Z W 5 n d G g s M T d 9 J n F 1 b 3 Q 7 L C Z x d W 9 0 O 1 N l Y 3 R p b 2 4 x L 0 N D X 3 N l b n R l b m N l X 2 9 1 d G N v b W V z L 0 N o Y W 5 n Z W Q g V H l w Z S 5 7 R m l u Z S B B b W 9 1 b n Q s M T h 9 J n F 1 b 3 Q 7 L C Z x d W 9 0 O 1 N l Y 3 R p b 2 4 x L 0 N D X 3 N l b n R l b m N l X 2 9 1 d G N v b W V z L 0 N o Y W 5 n Z W Q g V H l w Z S 5 7 R H J p d m l u Z y B E a X N w b 3 N h b C B U e X B l L D E 5 f S Z x d W 9 0 O y w m c X V v d D t T Z W N 0 a W 9 u M S 9 D Q 1 9 z Z W 5 0 Z W 5 j Z V 9 v d X R j b 2 1 l c y 9 D a G F u Z 2 V k I F R 5 c G U u e 1 B l c m l v Z C B v Z i B E c m l 2 a W 5 n I E R p c 3 F 1 Y W x p Z m l j Y X R p b 2 4 s M j B 9 J n F 1 b 3 Q 7 L C Z x d W 9 0 O 1 N l Y 3 R p b 2 4 x L 0 N D X 3 N l b n R l b m N l X 2 9 1 d G N v b W V z L 0 N o Y W 5 n Z W Q g V H l w Z S 5 7 T W 9 0 b 3 J p b m c g T 2 Z m Z W 5 j Z S B G b G F n L D I x f S Z x d W 9 0 O y w m c X V v d D t T Z W N 0 a W 9 u M S 9 D Q 1 9 z Z W 5 0 Z W 5 j Z V 9 v d X R j b 2 1 l c y 9 D a G F u Z 2 V k I F R 5 c G U u e 1 N l b n R l b m N l Z C w y M n 0 m c X V v d D s s J n F 1 b 3 Q 7 U 2 V j d G l v b j E v Q 0 N f c 2 V u d G V u Y 2 V f b 3 V 0 Y 2 9 t Z X M v Q 2 h h b m d l Z C B U e X B l L n t j d X N 0 b 2 R 5 X 3 J h d G V f Z m l s d G V y L D I z f S Z x d W 9 0 O y w m c X V v d D t T Z W N 0 a W 9 u M S 9 D Q 1 9 z Z W 5 0 Z W 5 j Z V 9 v d X R j b 2 1 l c y 9 D a G F u Z 2 V k I F R 5 c G U u e 2 F j c 2 x f Z m l s d G V y L D I 0 f S Z x d W 9 0 O y w m c X V v d D t T Z W N 0 a W 9 u M S 9 D Q 1 9 z Z W 5 0 Z W 5 j Z V 9 v d X R j b 2 1 l c y 9 D a G F u Z 2 V k I F R 5 c G U u e 2 F j c 2 x f b W 9 u d G h z L D I 1 f S Z x d W 9 0 O y w m c X V v d D t T Z W N 0 a W 9 u M S 9 D Q 1 9 z Z W 5 0 Z W 5 j Z V 9 v d X R j b 2 1 l c y 9 D a G F u Z 2 V k I F R 5 c G U u e 2 F 2 Z 1 9 m a W 5 l X 2 Z p b H R l c l 9 w Z X J z b 2 5 z L D I 2 f S Z x d W 9 0 O y w m c X V v d D t T Z W N 0 a W 9 u M S 9 D Q 1 9 z Z W 5 0 Z W 5 j Z V 9 v d X R j b 2 1 l c y 9 D a G F u Z 2 V k I F R 5 c G U u e 2 F 2 Z 1 9 m a W 5 l X 2 Z p b H R l c l 9 j b 2 1 w Y W 5 p Z X M s M j d 9 J n F 1 b 3 Q 7 L C Z x d W 9 0 O 1 N l Y 3 R p b 2 4 x L 0 N D X 3 N l b n R l b m N l X 2 9 1 d G N v b W V z L 0 N o Y W 5 n Z W Q g V H l w Z S 5 7 Z m l u Z V 9 h b W 9 1 b n R f c G V y c 2 9 u c y w y O H 0 m c X V v d D s s J n F 1 b 3 Q 7 U 2 V j d G l v b j E v Q 0 N f c 2 V u d G V u Y 2 V f b 3 V 0 Y 2 9 t Z X M v Q 2 h h b m d l Z C B U e X B l L n t m a W 5 l X 2 F t b 3 V u d F 9 j b 2 1 w Y W 5 p Z X M s M j l 9 J n F 1 b 3 Q 7 X S w m c X V v d D t D b 2 x 1 b W 5 D b 3 V u d C Z x d W 9 0 O z o z M C w m c X V v d D t L Z X l D b 2 x 1 b W 5 O Y W 1 l c y Z x d W 9 0 O z p b X S w m c X V v d D t D b 2 x 1 b W 5 J Z G V u d G l 0 a W V z J n F 1 b 3 Q 7 O l s m c X V v d D t T Z W N 0 a W 9 u M S 9 D Q 1 9 z Z W 5 0 Z W 5 j Z V 9 v d X R j b 2 1 l c y 9 D a G F u Z 2 V k I F R 5 c G U u e 1 l l Y X I s M H 0 m c X V v d D s s J n F 1 b 3 Q 7 U 2 V j d G l v b j E v Q 0 N f c 2 V u d G V u Y 2 V f b 3 V 0 Y 2 9 t Z X M v Q 2 h h b m d l Z C B U e X B l L n t R d W F y d G V y L D F 9 J n F 1 b 3 Q 7 L C Z x d W 9 0 O 1 N l Y 3 R p b 2 4 x L 0 N D X 3 N l b n R l b m N l X 2 9 1 d G N v b W V z L 0 N o Y W 5 n Z W Q g V H l w Z S 5 7 T W 9 u d G g s M n 0 m c X V v d D s s J n F 1 b 3 Q 7 U 2 V j d G l v b j E v Q 0 N f c 2 V u d G V u Y 2 V f b 3 V 0 Y 2 9 t Z X M v Q 2 h h b m d l Z C B U e X B l L n t Q Z X J z b 2 4 v T 3 R o Z X I s M 3 0 m c X V v d D s s J n F 1 b 3 Q 7 U 2 V j d G l v b j E v Q 0 N f c 2 V u d G V u Y 2 V f b 3 V 0 Y 2 9 t Z X M v Q 2 h h b m d l Z C B U e X B l L n t T Z X g s N H 0 m c X V v d D s s J n F 1 b 3 Q 7 U 2 V j d G l v b j E v Q 0 N f c 2 V u d G V u Y 2 V f b 3 V 0 Y 2 9 t Z X M v Q 2 h h b m d l Z C B U e X B l L n t B Z 2 U g R 3 J v d X A s N X 0 m c X V v d D s s J n F 1 b 3 Q 7 U 2 V j d G l v b j E v Q 0 N f c 2 V u d G V u Y 2 V f b 3 V 0 Y 2 9 t Z X M v Q 2 h h b m d l Z C B U e X B l L n t B Z 2 U g U m F u Z 2 U s N n 0 m c X V v d D s s J n F 1 b 3 Q 7 U 2 V j d G l v b j E v Q 0 N f c 2 V u d G V u Y 2 V f b 3 V 0 Y 2 9 t Z X M v Q 2 h h b m d l Z C B U e X B l L n t F d G h u a W N p d H k s N 3 0 m c X V v d D s s J n F 1 b 3 Q 7 U 2 V j d G l v b j E v Q 0 N f c 2 V u d G V u Y 2 V f b 3 V 0 Y 2 9 t Z X M v Q 2 h h b m d l Z C B U e X B l L n t E Z X R h a W x l Z C B F d G h u a W N p d H k s O H 0 m c X V v d D s s J n F 1 b 3 Q 7 U 2 V j d G l v b j E v Q 0 N f c 2 V u d G V u Y 2 V f b 3 V 0 Y 2 9 t Z X M v Q 2 h h b m d l Z C B U e X B l L n t Q b 2 x p Y 2 U g R m 9 y Y 2 U g Q X J l Y S w 5 f S Z x d W 9 0 O y w m c X V v d D t T Z W N 0 a W 9 u M S 9 D Q 1 9 z Z W 5 0 Z W 5 j Z V 9 v d X R j b 2 1 l c y 9 D a G F u Z 2 V k I F R 5 c G U u e 0 9 m Z m V u Y 2 U g V H l w Z S w x M H 0 m c X V v d D s s J n F 1 b 3 Q 7 U 2 V j d G l v b j E v Q 0 N f c 2 V u d G V u Y 2 V f b 3 V 0 Y 2 9 t Z X M v Q 2 h h b m d l Z C B U e X B l L n t P Z m Z l b m N l I E d y b 3 V w L D E x f S Z x d W 9 0 O y w m c X V v d D t T Z W N 0 a W 9 u M S 9 D Q 1 9 z Z W 5 0 Z W 5 j Z V 9 v d X R j b 2 1 l c y 9 D a G F u Z 2 V k I F R 5 c G U u e 0 9 m Z m V u Y 2 U s M T J 9 J n F 1 b 3 Q 7 L C Z x d W 9 0 O 1 N l Y 3 R p b 2 4 x L 0 N D X 3 N l b n R l b m N l X 2 9 1 d G N v b W V z L 0 N o Y W 5 n Z W Q g V H l w Z S 5 7 S E 8 g T 2 Z m Z W 5 j Z S B D b 2 R l L D E z f S Z x d W 9 0 O y w m c X V v d D t T Z W N 0 a W 9 u M S 9 D Q 1 9 z Z W 5 0 Z W 5 j Z V 9 v d X R j b 2 1 l c y 9 D a G F u Z 2 V k I F R 5 c G U u e 1 B s Z W E g Y X Q g Q 3 J v d 2 4 g Q 2 9 1 c n Q s M T R 9 J n F 1 b 3 Q 7 L C Z x d W 9 0 O 1 N l Y 3 R p b 2 4 x L 0 N D X 3 N l b n R l b m N l X 2 9 1 d G N v b W V z L 0 N o Y W 5 n Z W Q g V H l w Z S 5 7 U 2 V u d G V u Y 2 U g T 3 V 0 Y 2 9 t Z S w x N X 0 m c X V v d D s s J n F 1 b 3 Q 7 U 2 V j d G l v b j E v Q 0 N f c 2 V u d G V u Y 2 V f b 3 V 0 Y 2 9 t Z X M v Q 2 h h b m d l Z C B U e X B l L n t E Z X R h a W x l Z C B T Z W 5 0 Z W 5 j Z S B P d X R j b 2 1 l L D E 2 f S Z x d W 9 0 O y w m c X V v d D t T Z W N 0 a W 9 u M S 9 D Q 1 9 z Z W 5 0 Z W 5 j Z V 9 v d X R j b 2 1 l c y 9 D a G F u Z 2 V k I F R 5 c G U u e 0 N 1 c 3 R v Z G l h b C B T Z W 5 0 Z W 5 j Z S B M Z W 5 n d G g s M T d 9 J n F 1 b 3 Q 7 L C Z x d W 9 0 O 1 N l Y 3 R p b 2 4 x L 0 N D X 3 N l b n R l b m N l X 2 9 1 d G N v b W V z L 0 N o Y W 5 n Z W Q g V H l w Z S 5 7 R m l u Z S B B b W 9 1 b n Q s M T h 9 J n F 1 b 3 Q 7 L C Z x d W 9 0 O 1 N l Y 3 R p b 2 4 x L 0 N D X 3 N l b n R l b m N l X 2 9 1 d G N v b W V z L 0 N o Y W 5 n Z W Q g V H l w Z S 5 7 R H J p d m l u Z y B E a X N w b 3 N h b C B U e X B l L D E 5 f S Z x d W 9 0 O y w m c X V v d D t T Z W N 0 a W 9 u M S 9 D Q 1 9 z Z W 5 0 Z W 5 j Z V 9 v d X R j b 2 1 l c y 9 D a G F u Z 2 V k I F R 5 c G U u e 1 B l c m l v Z C B v Z i B E c m l 2 a W 5 n I E R p c 3 F 1 Y W x p Z m l j Y X R p b 2 4 s M j B 9 J n F 1 b 3 Q 7 L C Z x d W 9 0 O 1 N l Y 3 R p b 2 4 x L 0 N D X 3 N l b n R l b m N l X 2 9 1 d G N v b W V z L 0 N o Y W 5 n Z W Q g V H l w Z S 5 7 T W 9 0 b 3 J p b m c g T 2 Z m Z W 5 j Z S B G b G F n L D I x f S Z x d W 9 0 O y w m c X V v d D t T Z W N 0 a W 9 u M S 9 D Q 1 9 z Z W 5 0 Z W 5 j Z V 9 v d X R j b 2 1 l c y 9 D a G F u Z 2 V k I F R 5 c G U u e 1 N l b n R l b m N l Z C w y M n 0 m c X V v d D s s J n F 1 b 3 Q 7 U 2 V j d G l v b j E v Q 0 N f c 2 V u d G V u Y 2 V f b 3 V 0 Y 2 9 t Z X M v Q 2 h h b m d l Z C B U e X B l L n t j d X N 0 b 2 R 5 X 3 J h d G V f Z m l s d G V y L D I z f S Z x d W 9 0 O y w m c X V v d D t T Z W N 0 a W 9 u M S 9 D Q 1 9 z Z W 5 0 Z W 5 j Z V 9 v d X R j b 2 1 l c y 9 D a G F u Z 2 V k I F R 5 c G U u e 2 F j c 2 x f Z m l s d G V y L D I 0 f S Z x d W 9 0 O y w m c X V v d D t T Z W N 0 a W 9 u M S 9 D Q 1 9 z Z W 5 0 Z W 5 j Z V 9 v d X R j b 2 1 l c y 9 D a G F u Z 2 V k I F R 5 c G U u e 2 F j c 2 x f b W 9 u d G h z L D I 1 f S Z x d W 9 0 O y w m c X V v d D t T Z W N 0 a W 9 u M S 9 D Q 1 9 z Z W 5 0 Z W 5 j Z V 9 v d X R j b 2 1 l c y 9 D a G F u Z 2 V k I F R 5 c G U u e 2 F 2 Z 1 9 m a W 5 l X 2 Z p b H R l c l 9 w Z X J z b 2 5 z L D I 2 f S Z x d W 9 0 O y w m c X V v d D t T Z W N 0 a W 9 u M S 9 D Q 1 9 z Z W 5 0 Z W 5 j Z V 9 v d X R j b 2 1 l c y 9 D a G F u Z 2 V k I F R 5 c G U u e 2 F 2 Z 1 9 m a W 5 l X 2 Z p b H R l c l 9 j b 2 1 w Y W 5 p Z X M s M j d 9 J n F 1 b 3 Q 7 L C Z x d W 9 0 O 1 N l Y 3 R p b 2 4 x L 0 N D X 3 N l b n R l b m N l X 2 9 1 d G N v b W V z L 0 N o Y W 5 n Z W Q g V H l w Z S 5 7 Z m l u Z V 9 h b W 9 1 b n R f c G V y c 2 9 u c y w y O H 0 m c X V v d D s s J n F 1 b 3 Q 7 U 2 V j d G l v b j E v Q 0 N f c 2 V u d G V u Y 2 V f b 3 V 0 Y 2 9 t Z X M v Q 2 h h b m d l Z C B U e X B l L n t m a W 5 l X 2 F t b 3 V u d F 9 j b 2 1 w Y W 5 p Z X M s M j l 9 J n F 1 b 3 Q 7 X S w m c X V v d D t S Z W x h d G l v b n N o a X B J b m Z v J n F 1 b 3 Q 7 O l t d f S I g L z 4 8 R W 5 0 c n k g V H l w Z T 0 i R m l s b F N 0 Y X R 1 c y I g V m F s d W U 9 I n N D b 2 1 w b G V 0 Z S I g L z 4 8 R W 5 0 c n k g V H l w Z T 0 i R m l s b E N v b H V t b k 5 h b W V z I i B W Y W x 1 Z T 0 i c 1 s m c X V v d D t Z Z W F y J n F 1 b 3 Q 7 L C Z x d W 9 0 O 1 F 1 Y X J 0 Z X I m c X V v d D s s J n F 1 b 3 Q 7 T W 9 u d G g m c X V v d D s s J n F 1 b 3 Q 7 U G V y c 2 9 u L 0 9 0 a G V y J n F 1 b 3 Q 7 L C Z x d W 9 0 O 1 N l e C Z x d W 9 0 O y w m c X V v d D t B Z 2 U g R 3 J v d X A m c X V v d D s s J n F 1 b 3 Q 7 Q W d l I F J h b m d l J n F 1 b 3 Q 7 L C Z x d W 9 0 O 0 V 0 a G 5 p Y 2 l 0 e S Z x d W 9 0 O y w m c X V v d D t E Z X R h a W x l Z C B F d G h u a W N p d H k m c X V v d D s s J n F 1 b 3 Q 7 U G 9 s a W N l I E Z v c m N l I E F y Z W E m c X V v d D s s J n F 1 b 3 Q 7 T 2 Z m Z W 5 j Z S B U e X B l J n F 1 b 3 Q 7 L C Z x d W 9 0 O 0 9 m Z m V u Y 2 U g R 3 J v d X A m c X V v d D s s J n F 1 b 3 Q 7 T 2 Z m Z W 5 j Z S Z x d W 9 0 O y w m c X V v d D t I T y B P Z m Z l b m N l I E N v Z G U m c X V v d D s s J n F 1 b 3 Q 7 U G x l Y S B h d C B D c m 9 3 b i B D b 3 V y d C Z x d W 9 0 O y w m c X V v d D t T Z W 5 0 Z W 5 j Z S B P d X R j b 2 1 l J n F 1 b 3 Q 7 L C Z x d W 9 0 O 0 R l d G F p b G V k I F N l b n R l b m N l I E 9 1 d G N v b W U m c X V v d D s s J n F 1 b 3 Q 7 Q 3 V z d G 9 k a W F s I F N l b n R l b m N l I E x l b m d 0 a C Z x d W 9 0 O y w m c X V v d D t G a W 5 l I E F t b 3 V u d C Z x d W 9 0 O y w m c X V v d D t E c m l 2 a W 5 n I E R p c 3 B v c 2 F s I F R 5 c G U m c X V v d D s s J n F 1 b 3 Q 7 U G V y a W 9 k I G 9 m I E R y a X Z p b m c g R G l z c X V h b G l m a W N h d G l v b i Z x d W 9 0 O y w m c X V v d D t N b 3 R v c m l u Z y B P Z m Z l b m N l I E Z s Y W c m c X V v d D s s J n F 1 b 3 Q 7 U 2 V u d G V u Y 2 V k J n F 1 b 3 Q 7 L C Z x d W 9 0 O 2 N 1 c 3 R v Z H l f c m F 0 Z V 9 m a W x 0 Z X I m c X V v d D s s J n F 1 b 3 Q 7 Y W N z b F 9 m a W x 0 Z X I m c X V v d D s s J n F 1 b 3 Q 7 Y W N z b F 9 t b 2 5 0 a H M m c X V v d D s s J n F 1 b 3 Q 7 Y X Z n X 2 Z p b m V f Z m l s d G V y X 3 B l c n N v b n M m c X V v d D s s J n F 1 b 3 Q 7 Y X Z n X 2 Z p b m V f Z m l s d G V y X 2 N v b X B h b m l l c y Z x d W 9 0 O y w m c X V v d D t m a W 5 l X 2 F t b 3 V u d F 9 w Z X J z b 2 5 z J n F 1 b 3 Q 7 L C Z x d W 9 0 O 2 Z p b m V f Y W 1 v d W 5 0 X 2 N v b X B h b m l l c y Z x d W 9 0 O 1 0 i I C 8 + P E V u d H J 5 I F R 5 c G U 9 I k Z p b G x D b 2 x 1 b W 5 U e X B l c y I g V m F s d W U 9 I n N B d 1 l H Q m d Z R 0 J n W U d C Z 1 l H Q m d Z R 0 J n W U d C Z 1 l H Q m d N R E F 3 T U R B d 0 1 E I i A v P j x F b n R y e S B U e X B l P S J G a W x s T G F z d F V w Z G F 0 Z W Q i I F Z h b H V l P S J k M j A y N C 0 w N S 0 w O V Q x M j o 0 M j o 1 N i 4 x N T U y N j A w W i I g L z 4 8 R W 5 0 c n k g V H l w Z T 0 i R m l s b E V y c m 9 y Q 2 9 1 b n Q i I F Z h b H V l P S J s M C I g L z 4 8 R W 5 0 c n k g V H l w Z T 0 i R m l s b E V y c m 9 y Q 2 9 k Z S I g V m F s d W U 9 I n N V b m t u b 3 d u I i A v P j x F b n R y e S B U e X B l P S J G a W x s Q 2 9 1 b n Q i I F Z h b H V l P S J s M T A 2 N z U 0 N C I g L z 4 8 R W 5 0 c n k g V H l w Z T 0 i U X V l c n l J R C I g V m F s d W U 9 I n N h N T k 0 Z m M 5 Y S 0 y Z D h k L T Q 4 Z D A t Y j Y 5 M y 0 5 O D Q 0 M W Y 4 Z W E 2 M z M i I C 8 + P E V u d H J 5 I F R 5 c G U 9 I k F k Z G V k V G 9 E Y X R h T W 9 k Z W w i I F Z h b H V l P S J s M S I g L z 4 8 L 1 N 0 Y W J s Z U V u d H J p Z X M + P C 9 J d G V t P j x J d G V t P j x J d G V t T G 9 j Y X R p b 2 4 + P E l 0 Z W 1 U e X B l P k Z v c m 1 1 b G E 8 L 0 l 0 Z W 1 U e X B l P j x J d G V t U G F 0 a D 5 T Z W N 0 a W 9 u M S 9 D Q 1 9 z Z W 5 0 Z W 5 j Z V 9 v d X R j b 2 1 l c y 9 T b 3 V y Y 2 U 8 L 0 l 0 Z W 1 Q Y X R o P j w v S X R l b U x v Y 2 F 0 a W 9 u P j x T d G F i b G V F b n R y a W V z I C 8 + P C 9 J d G V t P j x J d G V t P j x J d G V t T G 9 j Y X R p b 2 4 + P E l 0 Z W 1 U e X B l P k Z v c m 1 1 b G E 8 L 0 l 0 Z W 1 U e X B l P j x J d G V t U G F 0 a D 5 T Z W N 0 a W 9 u M S 9 D Q 1 9 z Z W 5 0 Z W 5 j Z V 9 v d X R j b 2 1 l c y 9 Q c m 9 t b 3 R l Z C U y M E h l Y W R l c n M 8 L 0 l 0 Z W 1 Q Y X R o P j w v S X R l b U x v Y 2 F 0 a W 9 u P j x T d G F i b G V F b n R y a W V z I C 8 + P C 9 J d G V t P j x J d G V t P j x J d G V t T G 9 j Y X R p b 2 4 + P E l 0 Z W 1 U e X B l P k Z v c m 1 1 b G E 8 L 0 l 0 Z W 1 U e X B l P j x J d G V t U G F 0 a D 5 T Z W N 0 a W 9 u M S 9 D Q 1 9 z Z W 5 0 Z W 5 j Z V 9 v d X R j b 2 1 l c y 9 D a G F u Z 2 V k J T I w V H l w Z T w v S X R l b V B h d G g + P C 9 J d G V t T G 9 j Y X R p b 2 4 + P F N 0 Y W J s Z U V u d H J p Z X M g L z 4 8 L 0 l 0 Z W 0 + P E l 0 Z W 0 + P E l 0 Z W 1 M b 2 N h d G l v b j 4 8 S X R l b V R 5 c G U + R m 9 y b X V s Y T w v S X R l b V R 5 c G U + P E l 0 Z W 1 Q Y X R o P l N l Y 3 R p b 2 4 x L 0 N D X 2 N v b X B l b n N h d G l v 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S Z W x h d G l v b n N o a X B J b m Z v Q 2 9 u d G F p b m V y I i B W Y W x 1 Z T 0 i c 3 s m c X V v d D t j b 2 x 1 b W 5 D b 3 V u d C Z x d W 9 0 O z o y M C w m c X V v d D t r Z X l D b 2 x 1 b W 5 O Y W 1 l c y Z x d W 9 0 O z p b X S w m c X V v d D t x d W V y e V J l b G F 0 a W 9 u c 2 h p c H M m c X V v d D s 6 W 1 0 s J n F 1 b 3 Q 7 Y 2 9 s d W 1 u S W R l b n R p d G l l c y Z x d W 9 0 O z p b J n F 1 b 3 Q 7 U 2 V j d G l v b j E v Q 0 N f Y 2 9 t c G V u c 2 F 0 a W 9 u L 0 N o Y W 5 n Z W Q g V H l w Z S 5 7 W W V h c i w w f S Z x d W 9 0 O y w m c X V v d D t T Z W N 0 a W 9 u M S 9 D Q 1 9 j b 2 1 w Z W 5 z Y X R p b 2 4 v Q 2 h h b m d l Z C B U e X B l L n t R d W F y d G V y L D F 9 J n F 1 b 3 Q 7 L C Z x d W 9 0 O 1 N l Y 3 R p b 2 4 x L 0 N D X 2 N v b X B l b n N h d G l v b i 9 D a G F u Z 2 V k I F R 5 c G U u e 0 1 v b n R o L D J 9 J n F 1 b 3 Q 7 L C Z x d W 9 0 O 1 N l Y 3 R p b 2 4 x L 0 N D X 2 N v b X B l b n N h d G l v b i 9 D a G F u Z 2 V k I F R 5 c G U u e 1 B l c n N v b i 9 P d G h l c i w z f S Z x d W 9 0 O y w m c X V v d D t T Z W N 0 a W 9 u M S 9 D Q 1 9 j b 2 1 w Z W 5 z Y X R p b 2 4 v Q 2 h h b m d l Z C B U e X B l L n t T Z X g s N H 0 m c X V v d D s s J n F 1 b 3 Q 7 U 2 V j d G l v b j E v Q 0 N f Y 2 9 t c G V u c 2 F 0 a W 9 u L 0 N o Y W 5 n Z W Q g V H l w Z S 5 7 Q W d l I E d y b 3 V w L D V 9 J n F 1 b 3 Q 7 L C Z x d W 9 0 O 1 N l Y 3 R p b 2 4 x L 0 N D X 2 N v b X B l b n N h d G l v b i 9 D a G F u Z 2 V k I F R 5 c G U u e 0 F n Z S B S Y W 5 n Z S w 2 f S Z x d W 9 0 O y w m c X V v d D t T Z W N 0 a W 9 u M S 9 D Q 1 9 j b 2 1 w Z W 5 z Y X R p b 2 4 v Q 2 h h b m d l Z C B U e X B l L n t F d G h u a W N p d H k s N 3 0 m c X V v d D s s J n F 1 b 3 Q 7 U 2 V j d G l v b j E v Q 0 N f Y 2 9 t c G V u c 2 F 0 a W 9 u L 0 N o Y W 5 n Z W Q g V H l w Z S 5 7 R G V 0 Y W l s Z W Q g R X R o b m l j a X R 5 L D h 9 J n F 1 b 3 Q 7 L C Z x d W 9 0 O 1 N l Y 3 R p b 2 4 x L 0 N D X 2 N v b X B l b n N h d G l v b i 9 D a G F u Z 2 V k I F R 5 c G U u e 1 B v b G l j Z S B G b 3 J j Z S B B c m V h L D l 9 J n F 1 b 3 Q 7 L C Z x d W 9 0 O 1 N l Y 3 R p b 2 4 x L 0 N D X 2 N v b X B l b n N h d G l v b i 9 D a G F u Z 2 V k I F R 5 c G U u e 0 9 m Z m V u Y 2 U g V H l w Z S w x M H 0 m c X V v d D s s J n F 1 b 3 Q 7 U 2 V j d G l v b j E v Q 0 N f Y 2 9 t c G V u c 2 F 0 a W 9 u L 0 N o Y W 5 n Z W Q g V H l w Z S 5 7 T 2 Z m Z W 5 j Z S B H c m 9 1 c C w x M X 0 m c X V v d D s s J n F 1 b 3 Q 7 U 2 V j d G l v b j E v Q 0 N f Y 2 9 t c G V u c 2 F 0 a W 9 u L 0 N o Y W 5 n Z W Q g V H l w Z S 5 7 T 2 Z m Z W 5 j Z S w x M n 0 m c X V v d D s s J n F 1 b 3 Q 7 U 2 V j d G l v b j E v Q 0 N f Y 2 9 t c G V u c 2 F 0 a W 9 u L 0 N o Y W 5 n Z W Q g V H l w Z S 5 7 S E 8 g T 2 Z m Z W 5 j Z S B D b 2 R l L D E z f S Z x d W 9 0 O y w m c X V v d D t T Z W N 0 a W 9 u M S 9 D Q 1 9 j b 2 1 w Z W 5 z Y X R p b 2 4 v Q 2 h h b m d l Z C B U e X B l L n t Q b G V h I G F 0 I E N y b 3 d u I E N v d X J 0 L D E 0 f S Z x d W 9 0 O y w m c X V v d D t T Z W N 0 a W 9 u M S 9 D Q 1 9 j b 2 1 w Z W 5 z Y X R p b 2 4 v Q 2 h h b m d l Z C B U e X B l L n t D b 2 1 w Z W 5 z Y X R p b 2 4 g Q W 1 v d W 5 0 L D E 1 f S Z x d W 9 0 O y w m c X V v d D t T Z W N 0 a W 9 u M S 9 D Q 1 9 j b 2 1 w Z W 5 z Y X R p b 2 4 v Q 2 h h b m d l Z C B U e X B l L n t N b 3 R v c m l u Z y B P Z m Z l b m N l I E Z s Y W c s M T Z 9 J n F 1 b 3 Q 7 L C Z x d W 9 0 O 1 N l Y 3 R p b 2 4 x L 0 N D X 2 N v b X B l b n N h d G l v b i 9 D a G F u Z 2 V k I F R 5 c G U u e 0 N v b X B l b n N h d G l v b i B P d X R j b 2 1 l I C h h b G w g Z G l z c G 9 z Y W w p L D E 3 f S Z x d W 9 0 O y w m c X V v d D t T Z W N 0 a W 9 u M S 9 D Q 1 9 j b 2 1 w Z W 5 z Y X R p b 2 4 v Q 2 h h b m d l Z C B U e X B l L n t h d m d f Y 2 9 t c G V u c 2 F 0 a W 9 u X 2 Z p b H R l c i w x O H 0 m c X V v d D s s J n F 1 b 3 Q 7 U 2 V j d G l v b j E v Q 0 N f Y 2 9 t c G V u c 2 F 0 a W 9 u L 0 N o Y W 5 n Z W Q g V H l w Z S 5 7 Y 2 9 t c G V u c 2 F 0 a W 9 u X 2 F t b 3 V u d C w x O X 0 m c X V v d D t d L C Z x d W 9 0 O 0 N v b H V t b k N v d W 5 0 J n F 1 b 3 Q 7 O j I w L C Z x d W 9 0 O 0 t l e U N v b H V t b k 5 h b W V z J n F 1 b 3 Q 7 O l t d L C Z x d W 9 0 O 0 N v b H V t b k l k Z W 5 0 a X R p Z X M m c X V v d D s 6 W y Z x d W 9 0 O 1 N l Y 3 R p b 2 4 x L 0 N D X 2 N v b X B l b n N h d G l v b i 9 D a G F u Z 2 V k I F R 5 c G U u e 1 l l Y X I s M H 0 m c X V v d D s s J n F 1 b 3 Q 7 U 2 V j d G l v b j E v Q 0 N f Y 2 9 t c G V u c 2 F 0 a W 9 u L 0 N o Y W 5 n Z W Q g V H l w Z S 5 7 U X V h c n R l c i w x f S Z x d W 9 0 O y w m c X V v d D t T Z W N 0 a W 9 u M S 9 D Q 1 9 j b 2 1 w Z W 5 z Y X R p b 2 4 v Q 2 h h b m d l Z C B U e X B l L n t N b 2 5 0 a C w y f S Z x d W 9 0 O y w m c X V v d D t T Z W N 0 a W 9 u M S 9 D Q 1 9 j b 2 1 w Z W 5 z Y X R p b 2 4 v Q 2 h h b m d l Z C B U e X B l L n t Q Z X J z b 2 4 v T 3 R o Z X I s M 3 0 m c X V v d D s s J n F 1 b 3 Q 7 U 2 V j d G l v b j E v Q 0 N f Y 2 9 t c G V u c 2 F 0 a W 9 u L 0 N o Y W 5 n Z W Q g V H l w Z S 5 7 U 2 V 4 L D R 9 J n F 1 b 3 Q 7 L C Z x d W 9 0 O 1 N l Y 3 R p b 2 4 x L 0 N D X 2 N v b X B l b n N h d G l v b i 9 D a G F u Z 2 V k I F R 5 c G U u e 0 F n Z S B H c m 9 1 c C w 1 f S Z x d W 9 0 O y w m c X V v d D t T Z W N 0 a W 9 u M S 9 D Q 1 9 j b 2 1 w Z W 5 z Y X R p b 2 4 v Q 2 h h b m d l Z C B U e X B l L n t B Z 2 U g U m F u Z 2 U s N n 0 m c X V v d D s s J n F 1 b 3 Q 7 U 2 V j d G l v b j E v Q 0 N f Y 2 9 t c G V u c 2 F 0 a W 9 u L 0 N o Y W 5 n Z W Q g V H l w Z S 5 7 R X R o b m l j a X R 5 L D d 9 J n F 1 b 3 Q 7 L C Z x d W 9 0 O 1 N l Y 3 R p b 2 4 x L 0 N D X 2 N v b X B l b n N h d G l v b i 9 D a G F u Z 2 V k I F R 5 c G U u e 0 R l d G F p b G V k I E V 0 a G 5 p Y 2 l 0 e S w 4 f S Z x d W 9 0 O y w m c X V v d D t T Z W N 0 a W 9 u M S 9 D Q 1 9 j b 2 1 w Z W 5 z Y X R p b 2 4 v Q 2 h h b m d l Z C B U e X B l L n t Q b 2 x p Y 2 U g R m 9 y Y 2 U g Q X J l Y S w 5 f S Z x d W 9 0 O y w m c X V v d D t T Z W N 0 a W 9 u M S 9 D Q 1 9 j b 2 1 w Z W 5 z Y X R p b 2 4 v Q 2 h h b m d l Z C B U e X B l L n t P Z m Z l b m N l I F R 5 c G U s M T B 9 J n F 1 b 3 Q 7 L C Z x d W 9 0 O 1 N l Y 3 R p b 2 4 x L 0 N D X 2 N v b X B l b n N h d G l v b i 9 D a G F u Z 2 V k I F R 5 c G U u e 0 9 m Z m V u Y 2 U g R 3 J v d X A s M T F 9 J n F 1 b 3 Q 7 L C Z x d W 9 0 O 1 N l Y 3 R p b 2 4 x L 0 N D X 2 N v b X B l b n N h d G l v b i 9 D a G F u Z 2 V k I F R 5 c G U u e 0 9 m Z m V u Y 2 U s M T J 9 J n F 1 b 3 Q 7 L C Z x d W 9 0 O 1 N l Y 3 R p b 2 4 x L 0 N D X 2 N v b X B l b n N h d G l v b i 9 D a G F u Z 2 V k I F R 5 c G U u e 0 h P I E 9 m Z m V u Y 2 U g Q 2 9 k Z S w x M 3 0 m c X V v d D s s J n F 1 b 3 Q 7 U 2 V j d G l v b j E v Q 0 N f Y 2 9 t c G V u c 2 F 0 a W 9 u L 0 N o Y W 5 n Z W Q g V H l w Z S 5 7 U G x l Y S B h d C B D c m 9 3 b i B D b 3 V y d C w x N H 0 m c X V v d D s s J n F 1 b 3 Q 7 U 2 V j d G l v b j E v Q 0 N f Y 2 9 t c G V u c 2 F 0 a W 9 u L 0 N o Y W 5 n Z W Q g V H l w Z S 5 7 Q 2 9 t c G V u c 2 F 0 a W 9 u I E F t b 3 V u d C w x N X 0 m c X V v d D s s J n F 1 b 3 Q 7 U 2 V j d G l v b j E v Q 0 N f Y 2 9 t c G V u c 2 F 0 a W 9 u L 0 N o Y W 5 n Z W Q g V H l w Z S 5 7 T W 9 0 b 3 J p b m c g T 2 Z m Z W 5 j Z S B G b G F n L D E 2 f S Z x d W 9 0 O y w m c X V v d D t T Z W N 0 a W 9 u M S 9 D Q 1 9 j b 2 1 w Z W 5 z Y X R p b 2 4 v Q 2 h h b m d l Z C B U e X B l L n t D b 2 1 w Z W 5 z Y X R p b 2 4 g T 3 V 0 Y 2 9 t Z S A o Y W x s I G R p c 3 B v c 2 F s K S w x N 3 0 m c X V v d D s s J n F 1 b 3 Q 7 U 2 V j d G l v b j E v Q 0 N f Y 2 9 t c G V u c 2 F 0 a W 9 u L 0 N o Y W 5 n Z W Q g V H l w Z S 5 7 Y X Z n X 2 N v b X B l b n N h d G l v b l 9 m a W x 0 Z X I s M T h 9 J n F 1 b 3 Q 7 L C Z x d W 9 0 O 1 N l Y 3 R p b 2 4 x L 0 N D X 2 N v b X B l b n N h d G l v b i 9 D a G F u Z 2 V k I F R 5 c G U u e 2 N v b X B l b n N h d G l v b l 9 h b W 9 1 b n Q s M T l 9 J n F 1 b 3 Q 7 X S w m c X V v d D t S Z W x h d G l v b n N o a X B J b m Z v J n F 1 b 3 Q 7 O l t d f S I g L z 4 8 R W 5 0 c n k g V H l w Z T 0 i R m l s b F N 0 Y X R 1 c y I g V m F s d W U 9 I n N D b 2 1 w b G V 0 Z S I g L z 4 8 R W 5 0 c n k g V H l w Z T 0 i R m l s b E N v b H V t b k 5 h b W V z I i B W Y W x 1 Z T 0 i c 1 s m c X V v d D t Z Z W F y J n F 1 b 3 Q 7 L C Z x d W 9 0 O 1 F 1 Y X J 0 Z X I m c X V v d D s s J n F 1 b 3 Q 7 T W 9 u d G g m c X V v d D s s J n F 1 b 3 Q 7 U G V y c 2 9 u L 0 9 0 a G V y J n F 1 b 3 Q 7 L C Z x d W 9 0 O 1 N l e C Z x d W 9 0 O y w m c X V v d D t B Z 2 U g R 3 J v d X A m c X V v d D s s J n F 1 b 3 Q 7 Q W d l I F J h b m d l J n F 1 b 3 Q 7 L C Z x d W 9 0 O 0 V 0 a G 5 p Y 2 l 0 e S Z x d W 9 0 O y w m c X V v d D t E Z X R h a W x l Z C B F d G h u a W N p d H k m c X V v d D s s J n F 1 b 3 Q 7 U G 9 s a W N l I E Z v c m N l I E F y Z W E m c X V v d D s s J n F 1 b 3 Q 7 T 2 Z m Z W 5 j Z S B U e X B l J n F 1 b 3 Q 7 L C Z x d W 9 0 O 0 9 m Z m V u Y 2 U g R 3 J v d X A m c X V v d D s s J n F 1 b 3 Q 7 T 2 Z m Z W 5 j Z S Z x d W 9 0 O y w m c X V v d D t I T y B P Z m Z l b m N l I E N v Z G U m c X V v d D s s J n F 1 b 3 Q 7 U G x l Y S B h d C B D c m 9 3 b i B D b 3 V y d C Z x d W 9 0 O y w m c X V v d D t D b 2 1 w Z W 5 z Y X R p b 2 4 g Q W 1 v d W 5 0 J n F 1 b 3 Q 7 L C Z x d W 9 0 O 0 1 v d G 9 y a W 5 n I E 9 m Z m V u Y 2 U g R m x h Z y Z x d W 9 0 O y w m c X V v d D t D b 2 1 w Z W 5 z Y X R p b 2 4 g T 3 V 0 Y 2 9 t Z S A o Y W x s I G R p c 3 B v c 2 F s K S Z x d W 9 0 O y w m c X V v d D t h d m d f Y 2 9 t c G V u c 2 F 0 a W 9 u X 2 Z p b H R l c i Z x d W 9 0 O y w m c X V v d D t j b 2 1 w Z W 5 z Y X R p b 2 5 f Y W 1 v d W 5 0 J n F 1 b 3 Q 7 X S I g L z 4 8 R W 5 0 c n k g V H l w Z T 0 i R m l s b E N v b H V t b l R 5 c G V z I i B W Y W x 1 Z T 0 i c 0 F 3 W U d C Z 1 l H Q m d Z R 0 J n W U d C Z 1 l H Q m d Z R E F 3 T T 0 i I C 8 + P E V u d H J 5 I F R 5 c G U 9 I k Z p b G x M Y X N 0 V X B k Y X R l Z C I g V m F s d W U 9 I m Q y M D I 0 L T A 1 L T A 5 V D E y O j M 0 O j E 2 L j M 4 N T A x M T N a I i A v P j x F b n R y e S B U e X B l P S J G a W x s R X J y b 3 J D b 3 V u d C I g V m F s d W U 9 I m w w I i A v P j x F b n R y e S B U e X B l P S J G a W x s R X J y b 3 J D b 2 R l I i B W Y W x 1 Z T 0 i c 1 V u a 2 5 v d 2 4 i I C 8 + P E V u d H J 5 I F R 5 c G U 9 I k Z p b G x D b 3 V u d C I g V m F s d W U 9 I m w 1 M T E 2 M y I g L z 4 8 R W 5 0 c n k g V H l w Z T 0 i U X V l c n l J R C I g V m F s d W U 9 I n M 5 N D l k Z j g y O C 0 0 Z W Q 1 L T Q 0 N W E t Y T A 5 Y i 0 2 Z j R j M 2 Q 0 Y W V j Z G M i I C 8 + P E V u d H J 5 I F R 5 c G U 9 I k F k Z G V k V G 9 E Y X R h T W 9 k Z W w i I F Z h b H V l P S J s M S I g L z 4 8 L 1 N 0 Y W J s Z U V u d H J p Z X M + P C 9 J d G V t P j x J d G V t P j x J d G V t T G 9 j Y X R p b 2 4 + P E l 0 Z W 1 U e X B l P k Z v c m 1 1 b G E 8 L 0 l 0 Z W 1 U e X B l P j x J d G V t U G F 0 a D 5 T Z W N 0 a W 9 u M S 9 D Q 1 9 j b 2 1 w Z W 5 z Y X R p b 2 4 v U 2 9 1 c m N l P C 9 J d G V t U G F 0 a D 4 8 L 0 l 0 Z W 1 M b 2 N h d G l v b j 4 8 U 3 R h Y m x l R W 5 0 c m l l c y A v P j w v S X R l b T 4 8 S X R l b T 4 8 S X R l b U x v Y 2 F 0 a W 9 u P j x J d G V t V H l w Z T 5 G b 3 J t d W x h P C 9 J d G V t V H l w Z T 4 8 S X R l b V B h d G g + U 2 V j d G l v b j E v Q 0 N f Y 2 9 t c G V u c 2 F 0 a W 9 u L 1 B y b 2 1 v d G V k J T I w S G V h Z G V y c z w v S X R l b V B h d G g + P C 9 J d G V t T G 9 j Y X R p b 2 4 + P F N 0 Y W J s Z U V u d H J p Z X M g L z 4 8 L 0 l 0 Z W 0 + P E l 0 Z W 0 + P E l 0 Z W 1 M b 2 N h d G l v b j 4 8 S X R l b V R 5 c G U + R m 9 y b X V s Y T w v S X R l b V R 5 c G U + P E l 0 Z W 1 Q Y X R o P l N l Y 3 R p b 2 4 x L 0 N D X 2 N v b X B l b n N h d G l v b i 9 D a G F u Z 2 V k J T I w V H l w Z T w v S X R l b V B h d G g + P C 9 J d G V t T G 9 j Y X R p b 2 4 + P F N 0 Y W J s Z U V u d H J p Z X M g L z 4 8 L 0 l 0 Z W 0 + P E l 0 Z W 0 + P E l 0 Z W 1 M b 2 N h d G l v b j 4 8 S X R l b V R 5 c G U + R m 9 y b X V s Y T w v S X R l b V R 5 c G U + P E l 0 Z W 1 Q Y X R o P l N l Y 3 R p b 2 4 x L 0 N D X 2 N v b X B l b n N h d G l v b i 9 S Z W 1 v d m V k J T I w Q 2 9 s d W 1 u c z w v S X R l b V B h d G g + P C 9 J d G V t T G 9 j Y X R p b 2 4 + P F N 0 Y W J s Z U V u d H J p Z X M g L z 4 8 L 0 l 0 Z W 0 + P E l 0 Z W 0 + P E l 0 Z W 1 M b 2 N h d G l v b j 4 8 S X R l b V R 5 c G U + R m 9 y b X V s Y T w v S X R l b V R 5 c G U + P E l 0 Z W 1 Q Y X R o P l N l Y 3 R p b 2 4 x L 0 N D X 3 N l b n R l b m N l X 2 9 1 d G N v b W V z L 1 J l b W 9 2 Z W Q l M j B D b 2 x 1 b W 5 z P C 9 J d G V t U G F 0 a D 4 8 L 0 l 0 Z W 1 M b 2 N h d G l v b j 4 8 U 3 R h Y m x l R W 5 0 c m l l c y A v P j w v S X R l b T 4 8 L 0 l 0 Z W 1 z P j w v T G 9 j Y W x Q Y W N r Y W d l T W V 0 Y W R h d G F G a W x l P h Y A A A B Q S w U G A A A A A A A A A A A A A A A A A A A A A A A A 2 g A A A A E A A A D Q j J 3 f A R X R E Y x 6 A M B P w p f r A Q A A A J d t l 6 E R Q 4 J H g O g z E 5 y s 9 U I A A A A A A g A A A A A A A 2 Y A A M A A A A A Q A A A A O 4 n a 4 / r Z J 8 b c q q d O Q 6 D 8 W g A A A A A E g A A A o A A A A B A A A A B o X 8 T d o v x k d D u C a 6 Z / 5 7 Q d U A A A A M i K P c a G m 1 6 d B q r f G j 4 t l M b J W / 9 / U d q z r L H N k N M 6 I X y + m r 3 7 b p c J G x w 4 J c H 8 c t D s I c X m X z g Y s p g q o L x j M 9 3 3 0 c h f Y Q M J i z k P A f v E / H D N 9 Y t o F A A A A F 6 b A O r H k L m k + I 4 u F 6 e d a 6 W R w n s Z < / D a t a M a s h u p > 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 2 0 2 4 - 0 5 - 1 6 T 1 3 : 3 0 : 0 4 . 4 9 7 1 5 3 3 + 0 1 : 0 0 < / L a s t P r o c e s s e d T i m e > < / D a t a M o d e l i n g S a n d b o x . S e r i a l i z e d S a n d b o x E r r o r C a c h e > ] ] > < / C u s t o m C o n t e n t > < / G e m i n i > 
</file>

<file path=customXml/item11.xml>��< ? x m l   v e r s i o n = " 1 . 0 "   e n c o d i n g = " U T F - 1 6 " ? > < G e m i n i   x m l n s = " h t t p : / / g e m i n i / p i v o t c u s t o m i z a t i o n / 8 b 0 5 f f f a - 1 2 d 0 - 4 6 4 5 - 9 f 5 e - b 4 3 a e 0 7 b f b d 9 " > < C u s t o m C o n t e n t > < ! [ C D A T A [ < ? x m l   v e r s i o n = " 1 . 0 "   e n c o d i n g = " u t f - 1 6 " ? > < S e t t i n g s > < C a l c u l a t e d F i e l d s > < i t e m > < M e a s u r e N a m e > A v e r a g e   C u s t o d i a l   S e n t e n c e   L e n g t h   ( m o n t h s ) < / M e a s u r e N a m e > < D i s p l a y N a m e > A v e r a g e   C u s t o d i a l   S e n t e n c e   L e n g t h   ( m o n t h s ) < / D i s p l a y N a m e > < V i s i b l e > F a l s e < / V i s i b l e > < / i t e m > < i t e m > < M e a s u r e N a m e > C u s t o d y   R a t e < / M e a s u r e N a m e > < D i s p l a y N a m e > C u s t o d y   R a t e < / D i s p l a y N a m e > < V i s i b l e > F a l s e < / V i s i b l e > < / i t e m > < i t e m > < M e a s u r e N a m e > A v e r a g e   F i n e   ( p e r s o n s ) < / M e a s u r e N a m e > < D i s p l a y N a m e > A v e r a g e   F i n e   ( p e r s o n s ) < / D i s p l a y N a m e > < V i s i b l e > F a l s e < / V i s i b l e > < / i t e m > < i t e m > < M e a s u r e N a m e > A v e r a g e   F i n e   ( c o m p a n i e s ) < / M e a s u r e N a m e > < D i s p l a y N a m e > A v e r a g e   F i n e   ( c o m p a n i e s ) < / D i s p l a y N a m e > < V i s i b l e > F a l s e < / V i s i b l e > < / i t e m > < i t e m > < M e a s u r e N a m e > A v e r a g e   C o m p e n s a t i o n < / M e a s u r e N a m e > < D i s p l a y N a m e > A v e r a g e   C o m p e n s a t i o n < / D i s p l a y N a m e > < V i s i b l e > F a l s e < / V i s i b l e > < / i t e m > < / C a l c u l a t e d F i e l d s > < S A H o s t H a s h > 0 < / S A H o s t H a s h > < G e m i n i F i e l d L i s t V i s i b l e > T r u e < / G e m i n i F i e l d L i s t V i s i b l e > < / S e t t i n g s > ] ] > < / C u s t o m C o n t e n t > < / G e m i n i > 
</file>

<file path=customXml/item12.xml>��< ? x m l   v e r s i o n = " 1 . 0 "   e n c o d i n g = " U T F - 1 6 " ? > < G e m i n i   x m l n s = " h t t p : / / g e m i n i / p i v o t c u s t o m i z a t i o n / I s S a n d b o x E m b e d d e d " > < C u s t o m C o n t e n t > < ! [ C D A T A [ y e s ] ] > < / 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a n d b o x N o n E m p t y " > < C u s t o m C o n t e n t > < ! [ C D A T A [ 1 ] ] > < / C u s t o m C o n t e n t > < / G e m i n i > 
</file>

<file path=customXml/item15.xml>��< ? x m l   v e r s i o n = " 1 . 0 "   e n c o d i n g = " U T F - 1 6 " ? > < G e m i n i   x m l n s = " h t t p : / / g e m i n i / p i v o t c u s t o m i z a t i o n / a 7 a 7 3 8 4 9 - e 6 5 d - 4 5 e c - 9 d 2 e - 1 6 5 3 1 8 2 5 0 6 e 9 " > < C u s t o m C o n t e n t > < ! [ C D A T A [ < ? x m l   v e r s i o n = " 1 . 0 "   e n c o d i n g = " u t f - 1 6 " ? > < S e t t i n g s > < C a l c u l a t e d F i e l d s > < i t e m > < M e a s u r e N a m e > A v e r a g e   C u s t o d i a l   S e n t e n c e   L e n g t h   ( m o n t h s ) < / M e a s u r e N a m e > < D i s p l a y N a m e > A v e r a g e   C u s t o d i a l   S e n t e n c e   L e n g t h   ( m o n t h s ) < / D i s p l a y N a m e > < V i s i b l e > F a l s e < / V i s i b l e > < / i t e m > < i t e m > < M e a s u r e N a m e > C u s t o d y   R a t e < / M e a s u r e N a m e > < D i s p l a y N a m e > C u s t o d y   R a t e < / D i s p l a y N a m e > < V i s i b l e > F a l s e < / V i s i b l e > < / i t e m > < i t e m > < M e a s u r e N a m e > A v e r a g e   F i n e   ( p e r s o n s ) < / M e a s u r e N a m e > < D i s p l a y N a m e > A v e r a g e   F i n e   ( p e r s o n s ) < / D i s p l a y N a m e > < V i s i b l e > T r u e < / V i s i b l e > < / i t e m > < i t e m > < M e a s u r e N a m e > A v e r a g e   F i n e   ( c o m p a n i e s ) < / M e a s u r e N a m e > < D i s p l a y N a m e > A v e r a g e   F i n e   ( c o m p a n i e s ) < / D i s p l a y N a m e > < V i s i b l e > T r u e < / V i s i b l e > < / i t e m > < i t e m > < M e a s u r e N a m e > A v e r a g e   C o m p e n s a t i o n < / M e a s u r e N a m e > < D i s p l a y N a m e > A v e r a g e   C o m p e n s a t i o n < / D i s p l a y N a m e > < V i s i b l e > F a l s e < / V i s i b l e > < / i t e m > < / C a l c u l a t e d F i e l d s > < S A H o s t H a s h > 0 < / S A H o s t H a s h > < G e m i n i F i e l d L i s t V i s i b l e > T r u e < / G e m i n i F i e l d L i s t V i s i b l e > < / S e t t i n g s > ] ] > < / C u s t o m C o n t e n t > < / G e m i n i > 
</file>

<file path=customXml/item16.xml>��< ? x m l   v e r s i o n = " 1 . 0 "   e n c o d i n g = " U T F - 1 6 " ? > < G e m i n i   x m l n s = " h t t p : / / g e m i n i / p i v o t c u s t o m i z a t i o n / S h o w H i d d e n " > < C u s t o m C o n t e n t > < ! [ C D A T A [ T r u e ] ] > < / C u s t o m C o n t e n t > < / G e m i n i > 
</file>

<file path=customXml/item17.xml>��< ? x m l   v e r s i o n = " 1 . 0 "   e n c o d i n g = " U T F - 1 6 " ? > < G e m i n i   x m l n s = " h t t p : / / g e m i n i / p i v o t c u s t o m i z a t i o n / 2 3 b 3 7 5 d e - 8 7 0 a - 4 4 d 1 - a 5 8 a - 6 9 a 2 f c a 9 5 a 4 5 " > < C u s t o m C o n t e n t > < ! [ C D A T A [ < ? x m l   v e r s i o n = " 1 . 0 "   e n c o d i n g = " u t f - 1 6 " ? > < S e t t i n g s > < C a l c u l a t e d F i e l d s > < i t e m > < M e a s u r e N a m e > A v e r a g e   C u s t o d i a l   S e n t e n c e   L e n g t h   ( m o n t h s ) < / M e a s u r e N a m e > < D i s p l a y N a m e > A v e r a g e   C u s t o d i a l   S e n t e n c e   L e n g t h   ( m o n t h s ) < / D i s p l a y N a m e > < V i s i b l e > F a l s e < / V i s i b l e > < / i t e m > < i t e m > < M e a s u r e N a m e > C u s t o d y   R a t e < / M e a s u r e N a m e > < D i s p l a y N a m e > C u s t o d y   R a t e < / D i s p l a y N a m e > < V i s i b l e > F a l s e < / V i s i b l e > < / i t e m > < i t e m > < M e a s u r e N a m e > A v e r a g e   F i n e   ( p e r s o n s ) < / M e a s u r e N a m e > < D i s p l a y N a m e > A v e r a g e   F i n e   ( p e r s o n s ) < / D i s p l a y N a m e > < V i s i b l e > F a l s e < / V i s i b l e > < / i t e m > < i t e m > < M e a s u r e N a m e > A v e r a g e   F i n e   ( c o m p a n i e s ) < / M e a s u r e N a m e > < D i s p l a y N a m e > A v e r a g e   F i n e   ( c o m p a n i e s ) < / D i s p l a y N a m e > < V i s i b l e > F a l s e < / V i s i b l e > < / i t e m > < i t e m > < M e a s u r e N a m e > A v e r a g e   C o m p e n s a t i o n < / M e a s u r e N a m e > < D i s p l a y N a m e > A v e r a g e   C o m p e n s a t i o n < / D i s p l a y N a m e > < V i s i b l e > F a l s e < / V i s i b l e > < / i t e m > < / C a l c u l a t e d F i e l d s > < S A H o s t H a s h > 0 < / S A H o s t H a s h > < G e m i n i F i e l d L i s t V i s i b l e > T r u e < / G e m i n i F i e l d L i s t V i s i b l e > < / S e t t i n g s > ] ] > < / C u s t o m C o n t e n t > < / G e m i n i > 
</file>

<file path=customXml/item18.xml>��< ? x m l   v e r s i o n = " 1 . 0 "   e n c o d i n g = " U T F - 1 6 " ? > < G e m i n i   x m l n s = " h t t p : / / g e m i n i / p i v o t c u s t o m i z a t i o n / T a b l e X M L _ C C _ a p p s _ c o n v _ s e n t _ a d a d 9 9 9 f - f 4 8 3 - 4 c e 8 - b 4 4 9 - 2 c 0 c 9 f 2 2 c 7 e d " > < 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 M o n t h < / s t r i n g > < / k e y > < v a l u e > < i n t > 1 1 1 < / i n t > < / v a l u e > < / i t e m > < i t e m > < k e y > < s t r i n g > P e r s o n / O t h e r < / s t r i n g > < / k e y > < v a l u e > < i n t > 1 7 4 < / i n t > < / v a l u e > < / i t e m > < i t e m > < k e y > < s t r i n g > S e x < / s t r i n g > < / k e y > < v a l u e > < i n t > 8 0 < / i n t > < / v a l u e > < / i t e m > < i t e m > < k e y > < s t r i n g > A g e   G r o u p < / s t r i n g > < / k e y > < v a l u e > < i n t > 1 4 6 < / i n t > < / v a l u e > < / i t e m > < i t e m > < k e y > < s t r i n g > A g e   R a n g e < / s t r i n g > < / k e y > < v a l u e > < i n t > 1 4 4 < / i n t > < / v a l u e > < / i t e m > < i t e m > < k e y > < s t r i n g > E t h n i c i t y < / s t r i n g > < / k e y > < v a l u e > < i n t > 1 2 7 < / i n t > < / v a l u e > < / i t e m > < i t e m > < k e y > < s t r i n g > D e t a i l e d   E t h n i c i t y < / s t r i n g > < / k e y > < v a l u e > < i n t > 2 0 8 < / i n t > < / v a l u e > < / i t e m > < i t e m > < k e y > < s t r i n g > P o l i c e   F o r c e   A r e a < / s t r i n g > < / k e y > < v a l u e > < i n t > 2 0 5 < / i n t > < / v a l u e > < / i t e m > < i t e m > < k e y > < s t r i n g > O f f e n c e   T y p e < / s t r i n g > < / k e y > < v a l u e > < i n t > 1 6 7 < / i n t > < / v a l u e > < / i t e m > < i t e m > < k e y > < s t r i n g > O f f e n c e   G r o u p < / s t r i n g > < / k e y > < v a l u e > < i n t > 1 8 2 < / i n t > < / v a l u e > < / i t e m > < i t e m > < k e y > < s t r i n g > O f f e n c e < / s t r i n g > < / k e y > < v a l u e > < i n t > 1 1 9 < / i n t > < / v a l u e > < / i t e m > < i t e m > < k e y > < s t r i n g > H O   O f f e n c e   C o d e < / s t r i n g > < / k e y > < v a l u e > < i n t > 2 0 5 < / i n t > < / v a l u e > < / i t e m > < i t e m > < k e y > < s t r i n g > P l e a   a t   C r o w n   C o u r t < / s t r i n g > < / k e y > < v a l u e > < i n t > 2 3 1 < / i n t > < / v a l u e > < / i t e m > < i t e m > < k e y > < s t r i n g > O u t c o m e   W i t h o u t   C o n v i c t i o n < / s t r i n g > < / k e y > < v a l u e > < i n t > 3 1 4 < / i n t > < / v a l u e > < / i t e m > < i t e m > < k e y > < s t r i n g > M o t o r i n g   O f f e n c e   F l a g < / s t r i n g > < / k e y > < v a l u e > < i n t > 2 5 0 < / i n t > < / v a l u e > < / i t e m > < i t e m > < k e y > < s t r i n g > A p p e a r e d   a t   C C   f o r   s e n t e n c i n g < / s t r i n g > < / k e y > < v a l u e > < i n t > 3 2 6 < / i n t > < / v a l u e > < / i t e m > < i t e m > < k e y > < s t r i n g > A p p e a r e d   a t   C C   f o r   t r i a l < / s t r i n g > < / k e y > < v a l u e > < i n t > 2 6 4 < / i n t > < / v a l u e > < / i t e m > < i t e m > < k e y > < s t r i n g > C a s e   d i s c o n t i n u e d   a t   t h e   C r o w n   C o u r t < / s t r i n g > < / k e y > < v a l u e > < i n t > 3 9 4 < / i n t > < / v a l u e > < / i t e m > < i t e m > < k e y > < s t r i n g > A c q u i t t e d   a t   t h e   C r o w n   C o u r t < / s t r i n g > < / k e y > < v a l u e > < i n t > 3 1 6 < / i n t > < / v a l u e > < / i t e m > < i t e m > < k e y > < s t r i n g > O t h e r   d i s p o s a l   w i t h o u t   c o n v i c t i o n < / s t r i n g > < / k e y > < v a l u e > < i n t > 3 5 6 < / i n t > < / v a l u e > < / i t e m > < i t e m > < k e y > < s t r i n g > C o n v i c t e d   a t   t h e   C r o w n   C o u r t < / s t r i n g > < / k e y > < v a l u e > < i n t > 3 1 8 < / i n t > < / v a l u e > < / i t e m > < i t e m > < k e y > < s t r i n g > S e n t e n c e d   a t   t h e   C r o w n   C o u r t < / s t r i n g > < / k e y > < v a l u e > < i n t > 3 2 3 < / 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 O u t c o m e   W i t h o u t   C o n v i c t i o n < / s t r i n g > < / k e y > < v a l u e > < i n t > 1 5 < / i n t > < / v a l u e > < / i t e m > < i t e m > < k e y > < s t r i n g > M o t o r i n g   O f f e n c e   F l a g < / s t r i n g > < / k e y > < v a l u e > < i n t > 1 6 < / i n t > < / v a l u e > < / i t e m > < i t e m > < k e y > < s t r i n g > A p p e a r e d   a t   C C   f o r   s e n t e n c i n g < / s t r i n g > < / k e y > < v a l u e > < i n t > 2 3 < / i n t > < / v a l u e > < / i t e m > < i t e m > < k e y > < s t r i n g > A p p e a r e d   a t   C C   f o r   t r i a l < / s t r i n g > < / k e y > < v a l u e > < i n t > 2 2 < / i n t > < / v a l u e > < / i t e m > < i t e m > < k e y > < s t r i n g > C a s e   d i s c o n t i n u e d   a t   t h e   C r o w n   C o u r t < / s t r i n g > < / k e y > < v a l u e > < i n t > 1 7 < / i n t > < / v a l u e > < / i t e m > < i t e m > < k e y > < s t r i n g > A c q u i t t e d   a t   t h e   C r o w n   C o u r t < / s t r i n g > < / k e y > < v a l u e > < i n t > 1 8 < / i n t > < / v a l u e > < / i t e m > < i t e m > < k e y > < s t r i n g > O t h e r   d i s p o s a l   w i t h o u t   c o n v i c t i o n < / s t r i n g > < / k e y > < v a l u e > < i n t > 1 9 < / i n t > < / v a l u e > < / i t e m > < i t e m > < k e y > < s t r i n g > C o n v i c t e d   a t   t h e   C r o w n   C o u r t < / s t r i n g > < / k e y > < v a l u e > < i n t > 2 0 < / i n t > < / v a l u e > < / i t e m > < i t e m > < k e y > < s t r i n g > S e n t e n c e d   a t   t h e   C r o w n   C o u r t < / s t r i n g > < / k e y > < v a l u e > < i n t > 2 1 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C C _ s e n t e n c e _ o u t c o m e s _ 2 8 7 f 0 9 1 c - 1 4 5 4 - 4 2 6 b - 9 9 7 d - d 7 a 0 f 5 0 b 7 5 3 0 " > < 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 M o n t h < / s t r i n g > < / k e y > < v a l u e > < i n t > 1 1 1 < / i n t > < / v a l u e > < / i t e m > < i t e m > < k e y > < s t r i n g > P e r s o n / O t h e r < / s t r i n g > < / k e y > < v a l u e > < i n t > 1 7 4 < / i n t > < / v a l u e > < / i t e m > < i t e m > < k e y > < s t r i n g > S e x < / s t r i n g > < / k e y > < v a l u e > < i n t > 8 0 < / i n t > < / v a l u e > < / i t e m > < i t e m > < k e y > < s t r i n g > A g e   G r o u p < / s t r i n g > < / k e y > < v a l u e > < i n t > 1 4 6 < / i n t > < / v a l u e > < / i t e m > < i t e m > < k e y > < s t r i n g > A g e   R a n g e < / s t r i n g > < / k e y > < v a l u e > < i n t > 1 4 4 < / i n t > < / v a l u e > < / i t e m > < i t e m > < k e y > < s t r i n g > E t h n i c i t y < / s t r i n g > < / k e y > < v a l u e > < i n t > 1 2 7 < / i n t > < / v a l u e > < / i t e m > < i t e m > < k e y > < s t r i n g > D e t a i l e d   E t h n i c i t y < / s t r i n g > < / k e y > < v a l u e > < i n t > 2 0 8 < / i n t > < / v a l u e > < / i t e m > < i t e m > < k e y > < s t r i n g > P o l i c e   F o r c e   A r e a < / s t r i n g > < / k e y > < v a l u e > < i n t > 2 0 5 < / i n t > < / v a l u e > < / i t e m > < i t e m > < k e y > < s t r i n g > O f f e n c e   T y p e < / s t r i n g > < / k e y > < v a l u e > < i n t > 1 6 7 < / i n t > < / v a l u e > < / i t e m > < i t e m > < k e y > < s t r i n g > O f f e n c e   G r o u p < / s t r i n g > < / k e y > < v a l u e > < i n t > 1 8 2 < / i n t > < / v a l u e > < / i t e m > < i t e m > < k e y > < s t r i n g > O f f e n c e < / s t r i n g > < / k e y > < v a l u e > < i n t > 1 1 9 < / i n t > < / v a l u e > < / i t e m > < i t e m > < k e y > < s t r i n g > H O   O f f e n c e   C o d e < / s t r i n g > < / k e y > < v a l u e > < i n t > 2 0 5 < / i n t > < / v a l u e > < / i t e m > < i t e m > < k e y > < s t r i n g > P l e a   a t   C r o w n   C o u r t < / s t r i n g > < / k e y > < v a l u e > < i n t > 2 3 1 < / i n t > < / v a l u e > < / i t e m > < i t e m > < k e y > < s t r i n g > S e n t e n c e   O u t c o m e < / s t r i n g > < / k e y > < v a l u e > < i n t > 2 2 1 < / i n t > < / v a l u e > < / i t e m > < i t e m > < k e y > < s t r i n g > D e t a i l e d   S e n t e n c e   O u t c o m e < / s t r i n g > < / k e y > < v a l u e > < i n t > 3 0 2 < / i n t > < / v a l u e > < / i t e m > < i t e m > < k e y > < s t r i n g > C u s t o d i a l   S e n t e n c e   L e n g t h < / s t r i n g > < / k e y > < v a l u e > < i n t > 2 8 8 < / i n t > < / v a l u e > < / i t e m > < i t e m > < k e y > < s t r i n g > F i n e   A m o u n t < / s t r i n g > < / k e y > < v a l u e > < i n t > 1 6 6 < / i n t > < / v a l u e > < / i t e m > < i t e m > < k e y > < s t r i n g > D r i v i n g   D i s p o s a l   T y p e < / s t r i n g > < / k e y > < v a l u e > < i n t > 2 4 3 < / i n t > < / v a l u e > < / i t e m > < i t e m > < k e y > < s t r i n g > P e r i o d   o f   D r i v i n g   D i s q u a l i f i c a t i o n < / s t r i n g > < / k e y > < v a l u e > < i n t > 3 4 7 < / i n t > < / v a l u e > < / i t e m > < i t e m > < k e y > < s t r i n g > M o t o r i n g   O f f e n c e   F l a g < / s t r i n g > < / k e y > < v a l u e > < i n t > 2 5 0 < / i n t > < / v a l u e > < / i t e m > < i t e m > < k e y > < s t r i n g > C o l u m n 1 < / s t r i n g > < / k e y > < v a l u e > < i n t > 1 3 1 < / i n t > < / v a l u e > < / i t e m > < i t e m > < k e y > < s t r i n g > S e n t e n c e d < / s t r i n g > < / k e y > < v a l u e > < i n t > 1 4 4 < / i n t > < / v a l u e > < / i t e m > < i t e m > < k e y > < s t r i n g > c u s t o d y _ r a t e _ f i l t e r < / s t r i n g > < / k e y > < v a l u e > < i n t > 2 2 2 < / i n t > < / v a l u e > < / i t e m > < i t e m > < k e y > < s t r i n g > a c s l _ f i l t e r < / s t r i n g > < / k e y > < v a l u e > < i n t > 1 3 7 < / i n t > < / v a l u e > < / i t e m > < i t e m > < k e y > < s t r i n g > a c s l _ m o n t h s < / s t r i n g > < / k e y > < v a l u e > < i n t > 1 6 4 < / i n t > < / v a l u e > < / i t e m > < i t e m > < k e y > < s t r i n g > a v g _ f i n e _ f i l t e r _ p e r s o n s < / s t r i n g > < / k e y > < v a l u e > < i n t > 2 6 4 < / i n t > < / v a l u e > < / i t e m > < i t e m > < k e y > < s t r i n g > a v g _ f i n e _ f i l t e r _ c o m p a n i e s < / s t r i n g > < / k e y > < v a l u e > < i n t > 2 9 0 < / i n t > < / v a l u e > < / i t e m > < i t e m > < k e y > < s t r i n g > f i n e _ a m o u n t _ p e r s o n s < / s t r i n g > < / k e y > < v a l u e > < i n t > 2 5 1 < / i n t > < / v a l u e > < / i t e m > < i t e m > < k e y > < s t r i n g > f i n e _ a m o u n t _ c o m p a n i e s < / s t r i n g > < / k e y > < v a l u e > < i n t > 2 7 7 < / 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 S e n t e n c e   O u t c o m e < / s t r i n g > < / k e y > < v a l u e > < i n t > 1 5 < / i n t > < / v a l u e > < / i t e m > < i t e m > < k e y > < s t r i n g > D e t a i l e d   S e n t e n c e   O u t c o m e < / s t r i n g > < / k e y > < v a l u e > < i n t > 1 6 < / i n t > < / v a l u e > < / i t e m > < i t e m > < k e y > < s t r i n g > C u s t o d i a l   S e n t e n c e   L e n g t h < / s t r i n g > < / k e y > < v a l u e > < i n t > 1 7 < / i n t > < / v a l u e > < / i t e m > < i t e m > < k e y > < s t r i n g > F i n e   A m o u n t < / s t r i n g > < / k e y > < v a l u e > < i n t > 1 8 < / i n t > < / v a l u e > < / i t e m > < i t e m > < k e y > < s t r i n g > D r i v i n g   D i s p o s a l   T y p e < / s t r i n g > < / k e y > < v a l u e > < i n t > 1 9 < / i n t > < / v a l u e > < / i t e m > < i t e m > < k e y > < s t r i n g > P e r i o d   o f   D r i v i n g   D i s q u a l i f i c a t i o n < / s t r i n g > < / k e y > < v a l u e > < i n t > 2 0 < / i n t > < / v a l u e > < / i t e m > < i t e m > < k e y > < s t r i n g > M o t o r i n g   O f f e n c e   F l a g < / s t r i n g > < / k e y > < v a l u e > < i n t > 2 1 < / i n t > < / v a l u e > < / i t e m > < i t e m > < k e y > < s t r i n g > C o l u m n 1 < / s t r i n g > < / k e y > < v a l u e > < i n t > 3 0 < / i n t > < / v a l u e > < / i t e m > < i t e m > < k e y > < s t r i n g > S e n t e n c e d < / s t r i n g > < / k e y > < v a l u e > < i n t > 2 2 < / i n t > < / v a l u e > < / i t e m > < i t e m > < k e y > < s t r i n g > c u s t o d y _ r a t e _ f i l t e r < / s t r i n g > < / k e y > < v a l u e > < i n t > 2 3 < / i n t > < / v a l u e > < / i t e m > < i t e m > < k e y > < s t r i n g > a c s l _ f i l t e r < / s t r i n g > < / k e y > < v a l u e > < i n t > 2 4 < / i n t > < / v a l u e > < / i t e m > < i t e m > < k e y > < s t r i n g > a c s l _ m o n t h s < / s t r i n g > < / k e y > < v a l u e > < i n t > 2 5 < / i n t > < / v a l u e > < / i t e m > < i t e m > < k e y > < s t r i n g > a v g _ f i n e _ f i l t e r _ p e r s o n s < / s t r i n g > < / k e y > < v a l u e > < i n t > 2 6 < / i n t > < / v a l u e > < / i t e m > < i t e m > < k e y > < s t r i n g > a v g _ f i n e _ f i l t e r _ c o m p a n i e s < / s t r i n g > < / k e y > < v a l u e > < i n t > 2 7 < / i n t > < / v a l u e > < / i t e m > < i t e m > < k e y > < s t r i n g > f i n e _ a m o u n t _ p e r s o n s < / s t r i n g > < / k e y > < v a l u e > < i n t > 2 8 < / i n t > < / v a l u e > < / i t e m > < i t e m > < k e y > < s t r i n g > f i n e _ a m o u n t _ c o m p a n i e s < / s t r i n g > < / k e y > < v a l u e > < i n t > 2 9 < / 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 C C _ a p p s _ c o n v _ s e n t _ a d a d 9 9 9 f - f 4 8 3 - 4 c e 8 - b 4 4 9 - 2 c 0 c 9 f 2 2 c 7 e d < / K e y > < V a l u e   x m l n s : a = " h t t p : / / s c h e m a s . d a t a c o n t r a c t . o r g / 2 0 0 4 / 0 7 / M i c r o s o f t . A n a l y s i s S e r v i c e s . C o m m o n " > < a : H a s F o c u s > t r u e < / a : H a s F o c u s > < a : S i z e A t D p i 9 6 > 1 4 3 < / a : S i z e A t D p i 9 6 > < a : V i s i b l e > t r u e < / a : V i s i b l e > < / V a l u e > < / K e y V a l u e O f s t r i n g S a n d b o x E d i t o r . M e a s u r e G r i d S t a t e S c d E 3 5 R y > < K e y V a l u e O f s t r i n g S a n d b o x E d i t o r . M e a s u r e G r i d S t a t e S c d E 3 5 R y > < K e y > C C _ s e n t e n c e _ o u t c o m e s _ 2 8 7 f 0 9 1 c - 1 4 5 4 - 4 2 6 b - 9 9 7 d - d 7 a 0 f 5 0 b 7 5 3 0 < / K e y > < V a l u e   x m l n s : a = " h t t p : / / s c h e m a s . d a t a c o n t r a c t . o r g / 2 0 0 4 / 0 7 / M i c r o s o f t . A n a l y s i s S e r v i c e s . C o m m o n " > < a : H a s F o c u s > t r u e < / a : H a s F o c u s > < a : S i z e A t D p i 9 6 > 1 4 3 < / a : S i z e A t D p i 9 6 > < a : V i s i b l e > t r u e < / a : V i s i b l e > < / V a l u e > < / K e y V a l u e O f s t r i n g S a n d b o x E d i t o r . M e a s u r e G r i d S t a t e S c d E 3 5 R y > < K e y V a l u e O f s t r i n g S a n d b o x E d i t o r . M e a s u r e G r i d S t a t e S c d E 3 5 R y > < K e y > C C _ c o m p e n s a t i o n _ 9 1 6 3 c 9 4 8 - c e f c - 4 7 c 2 - 8 7 c 1 - 4 f c 5 8 3 2 1 f c e b < / 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20.xml>��< ? x m l   v e r s i o n = " 1 . 0 "   e n c o d i n g = " U T F - 1 6 " ? > < G e m i n i   x m l n s = " h t t p : / / g e m i n i / p i v o t c u s t o m i z a t i o n / L i n k e d T a b l e U p d a t e M o d e " > < C u s t o m C o n t e n t > < ! [ C D A T A [ T r u e ] ] > < / C u s t o m C o n t e n t > < / G e m i n i > 
</file>

<file path=customXml/item2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2.xml>��< ? x m l   v e r s i o n = " 1 . 0 "   e n c o d i n g = " U T F - 1 6 " ? > < G e m i n i   x m l n s = " h t t p : / / g e m i n i / p i v o t c u s t o m i z a t i o n / C l i e n t W i n d o w X M L " > < C u s t o m C o n t e n t > < ! [ C D A T A [ C C _ a p p s _ c o n v _ s e n t _ a d a d 9 9 9 f - f 4 8 3 - 4 c e 8 - b 4 4 9 - 2 c 0 c 9 f 2 2 c 7 e d ] ] > < / C u s t o m C o n t e n t > < / G e m i n i > 
</file>

<file path=customXml/item3.xml>��< ? x m l   v e r s i o n = " 1 . 0 "   e n c o d i n g = " U T F - 1 6 " ? > < G e m i n i   x m l n s = " h t t p : / / g e m i n i / p i v o t c u s t o m i z a t i o n / T a b l e X M L _ C C _ c o m p e n s a t i o n _ 9 1 6 3 c 9 4 8 - c e f c - 4 7 c 2 - 8 7 c 1 - 4 f c 5 8 3 2 1 f c e b " > < 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 8 8 < / i n t > < / v a l u e > < / i t e m > < i t e m > < k e y > < s t r i n g > Q u a r t e r < / s t r i n g > < / k e y > < v a l u e > < i n t > 1 2 1 < / i n t > < / v a l u e > < / i t e m > < i t e m > < k e y > < s t r i n g > M o n t h < / s t r i n g > < / k e y > < v a l u e > < i n t > 1 1 1 < / i n t > < / v a l u e > < / i t e m > < i t e m > < k e y > < s t r i n g > P e r s o n / O t h e r < / s t r i n g > < / k e y > < v a l u e > < i n t > 1 7 4 < / i n t > < / v a l u e > < / i t e m > < i t e m > < k e y > < s t r i n g > S e x < / s t r i n g > < / k e y > < v a l u e > < i n t > 8 0 < / i n t > < / v a l u e > < / i t e m > < i t e m > < k e y > < s t r i n g > A g e   G r o u p < / s t r i n g > < / k e y > < v a l u e > < i n t > 1 4 6 < / i n t > < / v a l u e > < / i t e m > < i t e m > < k e y > < s t r i n g > A g e   R a n g e < / s t r i n g > < / k e y > < v a l u e > < i n t > 1 4 4 < / i n t > < / v a l u e > < / i t e m > < i t e m > < k e y > < s t r i n g > E t h n i c i t y < / s t r i n g > < / k e y > < v a l u e > < i n t > 1 2 7 < / i n t > < / v a l u e > < / i t e m > < i t e m > < k e y > < s t r i n g > D e t a i l e d   E t h n i c i t y < / s t r i n g > < / k e y > < v a l u e > < i n t > 2 0 8 < / i n t > < / v a l u e > < / i t e m > < i t e m > < k e y > < s t r i n g > P o l i c e   F o r c e   A r e a < / s t r i n g > < / k e y > < v a l u e > < i n t > 2 0 5 < / i n t > < / v a l u e > < / i t e m > < i t e m > < k e y > < s t r i n g > O f f e n c e   T y p e < / s t r i n g > < / k e y > < v a l u e > < i n t > 1 6 7 < / i n t > < / v a l u e > < / i t e m > < i t e m > < k e y > < s t r i n g > O f f e n c e   G r o u p < / s t r i n g > < / k e y > < v a l u e > < i n t > 1 8 2 < / i n t > < / v a l u e > < / i t e m > < i t e m > < k e y > < s t r i n g > O f f e n c e < / s t r i n g > < / k e y > < v a l u e > < i n t > 1 1 9 < / i n t > < / v a l u e > < / i t e m > < i t e m > < k e y > < s t r i n g > H O   O f f e n c e   C o d e < / s t r i n g > < / k e y > < v a l u e > < i n t > 2 0 5 < / i n t > < / v a l u e > < / i t e m > < i t e m > < k e y > < s t r i n g > P l e a   a t   C r o w n   C o u r t < / s t r i n g > < / k e y > < v a l u e > < i n t > 2 3 1 < / i n t > < / v a l u e > < / i t e m > < i t e m > < k e y > < s t r i n g > C o m p e n s a t i o n   A m o u n t < / s t r i n g > < / k e y > < v a l u e > < i n t > 2 6 1 < / i n t > < / v a l u e > < / i t e m > < i t e m > < k e y > < s t r i n g > M o t o r i n g   O f f e n c e   F l a g < / s t r i n g > < / k e y > < v a l u e > < i n t > 2 5 0 < / i n t > < / v a l u e > < / i t e m > < i t e m > < k e y > < s t r i n g > C o l u m n 1 < / s t r i n g > < / k e y > < v a l u e > < i n t > 1 3 1 < / i n t > < / v a l u e > < / i t e m > < i t e m > < k e y > < s t r i n g > C o m p e n s a t i o n   O u t c o m e   ( a l l   d i s p o s a l ) < / s t r i n g > < / k e y > < v a l u e > < i n t > 3 9 1 < / i n t > < / v a l u e > < / i t e m > < i t e m > < k e y > < s t r i n g > a v g _ c o m p e n s a t i o n _ f i l t e r < / s t r i n g > < / k e y > < v a l u e > < i n t > 2 7 5 < / i n t > < / v a l u e > < / i t e m > < i t e m > < k e y > < s t r i n g > c o m p e n s a t i o n _ a m o u n t < / s t r i n g > < / k e y > < v a l u e > < i n t > 2 6 2 < / 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 C o m p e n s a t i o n   A m o u n t < / s t r i n g > < / k e y > < v a l u e > < i n t > 1 5 < / i n t > < / v a l u e > < / i t e m > < i t e m > < k e y > < s t r i n g > M o t o r i n g   O f f e n c e   F l a g < / s t r i n g > < / k e y > < v a l u e > < i n t > 1 6 < / i n t > < / v a l u e > < / i t e m > < i t e m > < k e y > < s t r i n g > C o l u m n 1 < / s t r i n g > < / k e y > < v a l u e > < i n t > 2 0 < / i n t > < / v a l u e > < / i t e m > < i t e m > < k e y > < s t r i n g > C o m p e n s a t i o n   O u t c o m e   ( a l l   d i s p o s a l ) < / s t r i n g > < / k e y > < v a l u e > < i n t > 1 7 < / i n t > < / v a l u e > < / i t e m > < i t e m > < k e y > < s t r i n g > a v g _ c o m p e n s a t i o n _ f i l t e r < / s t r i n g > < / k e y > < v a l u e > < i n t > 1 8 < / i n t > < / v a l u e > < / i t e m > < i t e m > < k e y > < s t r i n g > c o m p e n s a t i o n _ a m o u n t < / s t r i n g > < / k e y > < v a l u e > < i n t > 1 9 < / 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 C C _ c o m p e n s a t i o n 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 C C _ c o m p e n s a t i o n 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 C o m p e n s a t i o n   O u t c o m e   ( a l l   d i s p o s a l ) < / K e y > < / D i a g r a m O b j e c t K e y > < D i a g r a m O b j e c t K e y > < K e y > M e a s u r e s \ S u m   o f   C o m p e n s a t i o n   O u t c o m e   ( a l l   d i s p o s a l ) \ T a g I n f o \ F o r m u l a < / K e y > < / D i a g r a m O b j e c t K e y > < D i a g r a m O b j e c t K e y > < K e y > M e a s u r e s \ S u m   o f   C o m p e n s a t i o n   O u t c o m e   ( a l l   d i s p o s a l ) \ T a g I n f o \ V a l u e < / K e y > < / D i a g r a m O b j e c t K e y > < D i a g r a m O b j e c t K e y > < K e y > M e a s u r e s \ A v e r a g e   C o m p e n s a t i o n < / K e y > < / D i a g r a m O b j e c t K e y > < D i a g r a m O b j e c t K e y > < K e y > M e a s u r e s \ A v e r a g e   C o m p e n s a t i o n \ T a g I n f o \ F o r m u l a < / K e y > < / D i a g r a m O b j e c t K e y > < D i a g r a m O b j e c t K e y > < K e y > M e a s u r e s \ A v e r a g e   C o m p e n s a t i o n \ T a g I n f o \ V a l u e 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 C o l u m n s \ C o m p e n s a t i o n   A m o u n t < / K e y > < / D i a g r a m O b j e c t K e y > < D i a g r a m O b j e c t K e y > < K e y > C o l u m n s \ M o t o r i n g   O f f e n c e   F l a g < / K e y > < / D i a g r a m O b j e c t K e y > < D i a g r a m O b j e c t K e y > < K e y > C o l u m n s \ C o m p e n s a t i o n   O u t c o m e   ( a l l   d i s p o s a l ) < / K e y > < / D i a g r a m O b j e c t K e y > < D i a g r a m O b j e c t K e y > < K e y > C o l u m n s \ a v g _ c o m p e n s a t i o n _ f i l t e r < / K e y > < / D i a g r a m O b j e c t K e y > < D i a g r a m O b j e c t K e y > < K e y > C o l u m n s \ c o m p e n s a t i o n _ a m o u n t < / K e y > < / D i a g r a m O b j e c t K e y > < D i a g r a m O b j e c t K e y > < K e y > C o l u m n s \ C o l u m n 1 < / K e y > < / D i a g r a m O b j e c t K e y > < D i a g r a m O b j e c t K e y > < K e y > L i n k s \ & l t ; C o l u m n s \ S u m   o f   C o m p e n s a t i o n   O u t c o m e   ( a l l   d i s p o s a l ) & g t ; - & l t ; M e a s u r e s \ C o m p e n s a t i o n   O u t c o m e   ( a l l   d i s p o s a l ) & g t ; < / K e y > < / D i a g r a m O b j e c t K e y > < D i a g r a m O b j e c t K e y > < K e y > L i n k s \ & l t ; C o l u m n s \ S u m   o f   C o m p e n s a t i o n   O u t c o m e   ( a l l   d i s p o s a l ) & g t ; - & l t ; M e a s u r e s \ C o m p e n s a t i o n   O u t c o m e   ( a l l   d i s p o s a l ) & g t ; \ C O L U M N < / K e y > < / D i a g r a m O b j e c t K e y > < D i a g r a m O b j e c t K e y > < K e y > L i n k s \ & l t ; C o l u m n s \ S u m   o f   C o m p e n s a t i o n   O u t c o m e   ( a l l   d i s p o s a l ) & g t ; - & l t ; M e a s u r e s \ C o m p e n s a t i o n   O u t c o m e   ( a l l   d i s p o s a l ) & g t ; \ M E A S U R E 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 C o m p e n s a t i o n   O u t c o m e   ( a l l   d i s p o s a l ) < / K e y > < / a : K e y > < a : V a l u e   i : t y p e = " M e a s u r e G r i d N o d e V i e w S t a t e " > < C o l u m n > 1 7 < / C o l u m n > < L a y e d O u t > t r u e < / L a y e d O u t > < W a s U I I n v i s i b l e > t r u e < / W a s U I I n v i s i b l e > < / a : V a l u e > < / a : K e y V a l u e O f D i a g r a m O b j e c t K e y a n y T y p e z b w N T n L X > < a : K e y V a l u e O f D i a g r a m O b j e c t K e y a n y T y p e z b w N T n L X > < a : K e y > < K e y > M e a s u r e s \ S u m   o f   C o m p e n s a t i o n   O u t c o m e   ( a l l   d i s p o s a l ) \ T a g I n f o \ F o r m u l a < / K e y > < / a : K e y > < a : V a l u e   i : t y p e = " M e a s u r e G r i d V i e w S t a t e I D i a g r a m T a g A d d i t i o n a l I n f o " / > < / a : K e y V a l u e O f D i a g r a m O b j e c t K e y a n y T y p e z b w N T n L X > < a : K e y V a l u e O f D i a g r a m O b j e c t K e y a n y T y p e z b w N T n L X > < a : K e y > < K e y > M e a s u r e s \ S u m   o f   C o m p e n s a t i o n   O u t c o m e   ( a l l   d i s p o s a l ) \ T a g I n f o \ V a l u e < / K e y > < / a : K e y > < a : V a l u e   i : t y p e = " M e a s u r e G r i d V i e w S t a t e I D i a g r a m T a g A d d i t i o n a l I n f o " / > < / a : K e y V a l u e O f D i a g r a m O b j e c t K e y a n y T y p e z b w N T n L X > < a : K e y V a l u e O f D i a g r a m O b j e c t K e y a n y T y p e z b w N T n L X > < a : K e y > < K e y > M e a s u r e s \ A v e r a g e   C o m p e n s a t i o n < / K e y > < / a : K e y > < a : V a l u e   i : t y p e = " M e a s u r e G r i d N o d e V i e w S t a t e " > < L a y e d O u t > t r u e < / L a y e d O u t > < / a : V a l u e > < / a : K e y V a l u e O f D i a g r a m O b j e c t K e y a n y T y p e z b w N T n L X > < a : K e y V a l u e O f D i a g r a m O b j e c t K e y a n y T y p e z b w N T n L X > < a : K e y > < K e y > M e a s u r e s \ A v e r a g e   C o m p e n s a t i o n \ T a g I n f o \ F o r m u l a < / K e y > < / a : K e y > < a : V a l u e   i : t y p e = " M e a s u r e G r i d V i e w S t a t e I D i a g r a m T a g A d d i t i o n a l I n f o " / > < / a : K e y V a l u e O f D i a g r a m O b j e c t K e y a n y T y p e z b w N T n L X > < a : K e y V a l u e O f D i a g r a m O b j e c t K e y a n y T y p e z b w N T n L X > < a : K e y > < K e y > M e a s u r e s \ A v e r a g e   C o m p e n s a t i o n \ T a g I n f o \ V a l u e 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 C o l u m n s \ C o m p e n s a t i o n   A m o u n t < / 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 C o l u m n s \ C o m p e n s a t i o n   O u t c o m e   ( a l l   d i s p o s a l ) < / K e y > < / a : K e y > < a : V a l u e   i : t y p e = " M e a s u r e G r i d N o d e V i e w S t a t e " > < C o l u m n > 1 7 < / C o l u m n > < L a y e d O u t > t r u e < / L a y e d O u t > < / a : V a l u e > < / a : K e y V a l u e O f D i a g r a m O b j e c t K e y a n y T y p e z b w N T n L X > < a : K e y V a l u e O f D i a g r a m O b j e c t K e y a n y T y p e z b w N T n L X > < a : K e y > < K e y > C o l u m n s \ a v g _ c o m p e n s a t i o n _ f i l t e r < / K e y > < / a : K e y > < a : V a l u e   i : t y p e = " M e a s u r e G r i d N o d e V i e w S t a t e " > < C o l u m n > 1 8 < / C o l u m n > < L a y e d O u t > t r u e < / L a y e d O u t > < / a : V a l u e > < / a : K e y V a l u e O f D i a g r a m O b j e c t K e y a n y T y p e z b w N T n L X > < a : K e y V a l u e O f D i a g r a m O b j e c t K e y a n y T y p e z b w N T n L X > < a : K e y > < K e y > C o l u m n s \ c o m p e n s a t i o n _ a m o u n t < / K e y > < / a : K e y > < a : V a l u e   i : t y p e = " M e a s u r e G r i d N o d e V i e w S t a t e " > < C o l u m n > 1 9 < / C o l u m n > < L a y e d O u t > t r u e < / L a y e d O u t > < / a : V a l u e > < / a : K e y V a l u e O f D i a g r a m O b j e c t K e y a n y T y p e z b w N T n L X > < a : K e y V a l u e O f D i a g r a m O b j e c t K e y a n y T y p e z b w N T n L X > < a : K e y > < K e y > C o l u m n s \ C o l u m n 1 < / K e y > < / a : K e y > < a : V a l u e   i : t y p e = " M e a s u r e G r i d N o d e V i e w S t a t e " > < C o l u m n > 2 0 < / C o l u m n > < L a y e d O u t > t r u e < / L a y e d O u t > < / a : V a l u e > < / a : K e y V a l u e O f D i a g r a m O b j e c t K e y a n y T y p e z b w N T n L X > < a : K e y V a l u e O f D i a g r a m O b j e c t K e y a n y T y p e z b w N T n L X > < a : K e y > < K e y > L i n k s \ & l t ; C o l u m n s \ S u m   o f   C o m p e n s a t i o n   O u t c o m e   ( a l l   d i s p o s a l ) & g t ; - & l t ; M e a s u r e s \ C o m p e n s a t i o n   O u t c o m e   ( a l l   d i s p o s a l ) & g t ; < / K e y > < / a : K e y > < a : V a l u e   i : t y p e = " M e a s u r e G r i d V i e w S t a t e I D i a g r a m L i n k " / > < / a : K e y V a l u e O f D i a g r a m O b j e c t K e y a n y T y p e z b w N T n L X > < a : K e y V a l u e O f D i a g r a m O b j e c t K e y a n y T y p e z b w N T n L X > < a : K e y > < K e y > L i n k s \ & l t ; C o l u m n s \ S u m   o f   C o m p e n s a t i o n   O u t c o m e   ( a l l   d i s p o s a l ) & g t ; - & l t ; M e a s u r e s \ C o m p e n s a t i o n   O u t c o m e   ( a l l   d i s p o s a l ) & g t ; \ C O L U M N < / K e y > < / a : K e y > < a : V a l u e   i : t y p e = " M e a s u r e G r i d V i e w S t a t e I D i a g r a m L i n k E n d p o i n t " / > < / a : K e y V a l u e O f D i a g r a m O b j e c t K e y a n y T y p e z b w N T n L X > < a : K e y V a l u e O f D i a g r a m O b j e c t K e y a n y T y p e z b w N T n L X > < a : K e y > < K e y > L i n k s \ & l t ; C o l u m n s \ S u m   o f   C o m p e n s a t i o n   O u t c o m e   ( a l l   d i s p o s a l ) & g t ; - & l t ; M e a s u r e s \ C o m p e n s a t i o n   O u t c o m e   ( a l l   d i s p o s a l ) & g t ; \ M E A S U R E < / K e y > < / a : K e y > < a : V a l u e   i : t y p e = " M e a s u r e G r i d V i e w S t a t e I D i a g r a m L i n k E n d p o i n t " / > < / a : K e y V a l u e O f D i a g r a m O b j e c t K e y a n y T y p e z b w N T n L X > < / V i e w S t a t e s > < / D i a g r a m M a n a g e r . S e r i a l i z a b l e D i a g r a m > < D i a g r a m M a n a g e r . S e r i a l i z a b l e D i a g r a m > < A d a p t e r   i : t y p e = " M e a s u r e D i a g r a m S a n d b o x A d a p t e r " > < T a b l e N a m e > C C _ s e n t e n c e _ o u t c o m e s 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 C C _ s e n t e n c e _ o u t c o m e s 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 S e n t e n c e d < / K e y > < / D i a g r a m O b j e c t K e y > < D i a g r a m O b j e c t K e y > < K e y > M e a s u r e s \ S u m   o f   S e n t e n c e d \ T a g I n f o \ F o r m u l a < / K e y > < / D i a g r a m O b j e c t K e y > < D i a g r a m O b j e c t K e y > < K e y > M e a s u r e s \ S u m   o f   S e n t e n c e d \ T a g I n f o \ V a l u e 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 M e a s u r e s \ C u s t o d y   R a t e < / K e y > < / D i a g r a m O b j e c t K e y > < D i a g r a m O b j e c t K e y > < K e y > M e a s u r e s \ C u s t o d y   R a t e \ T a g I n f o \ F o r m u l a < / K e y > < / D i a g r a m O b j e c t K e y > < D i a g r a m O b j e c t K e y > < K e y > M e a s u r e s \ C u s t o d y   R a t e \ T a g I n f o \ V a l u e < / K e y > < / D i a g r a m O b j e c t K e y > < D i a g r a m O b j e c t K e y > < K e y > M e a s u r e s \ A v e r a g e   F i n e   ( p e r s o n s ) < / K e y > < / D i a g r a m O b j e c t K e y > < D i a g r a m O b j e c t K e y > < K e y > M e a s u r e s \ A v e r a g e   F i n e   ( p e r s o n s ) \ T a g I n f o \ F o r m u l a < / K e y > < / D i a g r a m O b j e c t K e y > < D i a g r a m O b j e c t K e y > < K e y > M e a s u r e s \ A v e r a g e   F i n e   ( p e r s o n s ) \ T a g I n f o \ V a l u e < / K e y > < / D i a g r a m O b j e c t K e y > < D i a g r a m O b j e c t K e y > < K e y > M e a s u r e s \ A v e r a g e   F i n e   ( c o m p a n i e s ) < / K e y > < / D i a g r a m O b j e c t K e y > < D i a g r a m O b j e c t K e y > < K e y > M e a s u r e s \ A v e r a g e   F i n e   ( c o m p a n i e s ) \ T a g I n f o \ F o r m u l a < / K e y > < / D i a g r a m O b j e c t K e y > < D i a g r a m O b j e c t K e y > < K e y > M e a s u r e s \ A v e r a g e   F i n e   ( c o m p a n i e s ) \ T a g I n f o \ V a l u e 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 C o l u m n s \ S e n t e n c e   O u t c o m e < / K e y > < / D i a g r a m O b j e c t K e y > < D i a g r a m O b j e c t K e y > < K e y > C o l u m n s \ D e t a i l e d   S e n t e n c e   O u t c o m e < / K e y > < / D i a g r a m O b j e c t K e y > < D i a g r a m O b j e c t K e y > < K e y > C o l u m n s \ C u s t o d i a l   S e n t e n c e   L e n g t h < / K e y > < / D i a g r a m O b j e c t K e y > < D i a g r a m O b j e c t K e y > < K e y > C o l u m n s \ F i n e   A m o u n t < / K e y > < / D i a g r a m O b j e c t K e y > < D i a g r a m O b j e c t K e y > < K e y > C o l u m n s \ D r i v i n g   D i s p o s a l   T y p e < / K e y > < / D i a g r a m O b j e c t K e y > < D i a g r a m O b j e c t K e y > < K e y > C o l u m n s \ P e r i o d   o f   D r i v i n g   D i s q u a l i f i c a t i o n < / K e y > < / D i a g r a m O b j e c t K e y > < D i a g r a m O b j e c t K e y > < K e y > C o l u m n s \ M o t o r i n g   O f f e n c e   F l a g < / K e y > < / D i a g r a m O b j e c t K e y > < D i a g r a m O b j e c t K e y > < K e y > C o l u m n s \ S e n t e n c e d < / K e y > < / D i a g r a m O b j e c t K e y > < D i a g r a m O b j e c t K e y > < K e y > C o l u m n s \ c u s t o d y _ r a t e _ f i l t e r < / K e y > < / D i a g r a m O b j e c t K e y > < D i a g r a m O b j e c t K e y > < K e y > C o l u m n s \ a c s l _ f i l t e r < / K e y > < / D i a g r a m O b j e c t K e y > < D i a g r a m O b j e c t K e y > < K e y > C o l u m n s \ a c s l _ m o n t h s < / K e y > < / D i a g r a m O b j e c t K e y > < D i a g r a m O b j e c t K e y > < K e y > C o l u m n s \ a v g _ f i n e _ f i l t e r _ p e r s o n s < / K e y > < / D i a g r a m O b j e c t K e y > < D i a g r a m O b j e c t K e y > < K e y > C o l u m n s \ a v g _ f i n e _ f i l t e r _ c o m p a n i e s < / K e y > < / D i a g r a m O b j e c t K e y > < D i a g r a m O b j e c t K e y > < K e y > C o l u m n s \ f i n e _ a m o u n t _ p e r s o n s < / K e y > < / D i a g r a m O b j e c t K e y > < D i a g r a m O b j e c t K e y > < K e y > C o l u m n s \ f i n e _ a m o u n t _ c o m p a n i e s < / K e y > < / D i a g r a m O b j e c t K e y > < D i a g r a m O b j e c t K e y > < K e y > C o l u m n s \ C o l u m n 1 < / 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 1 9 < / F o c u s C o l u m n > < S e l e c t i o n E n d C o l u m n > 1 9 < / S e l e c t i o n E n d C o l u m n > < S e l e c t i o n S t a r t C o l u m n > 1 9 < / 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 S e n t e n c e d < / K e y > < / a : K e y > < a : V a l u e   i : t y p e = " M e a s u r e G r i d N o d e V i e w S t a t e " > < C o l u m n > 2 2 < / 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 M e a s u r e s \ C u s t o d y   R a t e < / K e y > < / a : K e y > < a : V a l u e   i : t y p e = " M e a s u r e G r i d N o d e V i e w S t a t e " > < L a y e d O u t > t r u e < / L a y e d O u t > < R o w > 1 < / R o w > < / a : V a l u e > < / a : K e y V a l u e O f D i a g r a m O b j e c t K e y a n y T y p e z b w N T n L X > < a : K e y V a l u e O f D i a g r a m O b j e c t K e y a n y T y p e z b w N T n L X > < a : K e y > < K e y > M e a s u r e s \ C u s t o d y   R a t e \ T a g I n f o \ F o r m u l a < / K e y > < / a : K e y > < a : V a l u e   i : t y p e = " M e a s u r e G r i d V i e w S t a t e I D i a g r a m T a g A d d i t i o n a l I n f o " / > < / a : K e y V a l u e O f D i a g r a m O b j e c t K e y a n y T y p e z b w N T n L X > < a : K e y V a l u e O f D i a g r a m O b j e c t K e y a n y T y p e z b w N T n L X > < a : K e y > < K e y > M e a s u r e s \ C u s t o d y   R a t e \ T a g I n f o \ V a l u e < / K e y > < / a : K e y > < a : V a l u e   i : t y p e = " M e a s u r e G r i d V i e w S t a t e I D i a g r a m T a g A d d i t i o n a l I n f o " / > < / a : K e y V a l u e O f D i a g r a m O b j e c t K e y a n y T y p e z b w N T n L X > < a : K e y V a l u e O f D i a g r a m O b j e c t K e y a n y T y p e z b w N T n L X > < a : K e y > < K e y > M e a s u r e s \ A v e r a g e   F i n e   ( p e r s o n s ) < / K e y > < / a : K e y > < a : V a l u e   i : t y p e = " M e a s u r e G r i d N o d e V i e w S t a t e " > < L a y e d O u t > t r u e < / L a y e d O u t > < R o w > 2 < / R o w > < / a : V a l u e > < / a : K e y V a l u e O f D i a g r a m O b j e c t K e y a n y T y p e z b w N T n L X > < a : K e y V a l u e O f D i a g r a m O b j e c t K e y a n y T y p e z b w N T n L X > < a : K e y > < K e y > M e a s u r e s \ A v e r a g e   F i n e   ( p e r s o n s ) \ T a g I n f o \ F o r m u l a < / K e y > < / a : K e y > < a : V a l u e   i : t y p e = " M e a s u r e G r i d V i e w S t a t e I D i a g r a m T a g A d d i t i o n a l I n f o " / > < / a : K e y V a l u e O f D i a g r a m O b j e c t K e y a n y T y p e z b w N T n L X > < a : K e y V a l u e O f D i a g r a m O b j e c t K e y a n y T y p e z b w N T n L X > < a : K e y > < K e y > M e a s u r e s \ A v e r a g e   F i n e   ( p e r s o n s ) \ T a g I n f o \ V a l u e < / K e y > < / a : K e y > < a : V a l u e   i : t y p e = " M e a s u r e G r i d V i e w S t a t e I D i a g r a m T a g A d d i t i o n a l I n f o " / > < / a : K e y V a l u e O f D i a g r a m O b j e c t K e y a n y T y p e z b w N T n L X > < a : K e y V a l u e O f D i a g r a m O b j e c t K e y a n y T y p e z b w N T n L X > < a : K e y > < K e y > M e a s u r e s \ A v e r a g e   F i n e   ( c o m p a n i e s ) < / K e y > < / a : K e y > < a : V a l u e   i : t y p e = " M e a s u r e G r i d N o d e V i e w S t a t e " > < L a y e d O u t > t r u e < / L a y e d O u t > < R o w > 3 < / R o w > < / a : V a l u e > < / a : K e y V a l u e O f D i a g r a m O b j e c t K e y a n y T y p e z b w N T n L X > < a : K e y V a l u e O f D i a g r a m O b j e c t K e y a n y T y p e z b w N T n L X > < a : K e y > < K e y > M e a s u r e s \ A v e r a g e   F i n e   ( c o m p a n i e s ) \ T a g I n f o \ F o r m u l a < / K e y > < / a : K e y > < a : V a l u e   i : t y p e = " M e a s u r e G r i d V i e w S t a t e I D i a g r a m T a g A d d i t i o n a l I n f o " / > < / a : K e y V a l u e O f D i a g r a m O b j e c t K e y a n y T y p e z b w N T n L X > < a : K e y V a l u e O f D i a g r a m O b j e c t K e y a n y T y p e z b w N T n L X > < a : K e y > < K e y > M e a s u r e s \ A v e r a g e   F i n e   ( c o m p a n i e s ) \ T a g I n f o \ V a l u e 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 C o l u m n s \ S e n t e n c e   O u t c o m e < / K e y > < / a : K e y > < a : V a l u e   i : t y p e = " M e a s u r e G r i d N o d e V i e w S t a t e " > < C o l u m n > 1 5 < / C o l u m n > < L a y e d O u t > t r u e < / L a y e d O u t > < / a : V a l u e > < / a : K e y V a l u e O f D i a g r a m O b j e c t K e y a n y T y p e z b w N T n L X > < a : K e y V a l u e O f D i a g r a m O b j e c t K e y a n y T y p e z b w N T n L X > < a : K e y > < K e y > C o l u m n s \ D e t a i l e d   S e n t e n c e   O u t c o m e < / K e y > < / a : K e y > < a : V a l u e   i : t y p e = " M e a s u r e G r i d N o d e V i e w S t a t e " > < C o l u m n > 1 6 < / C o l u m n > < L a y e d O u t > t r u e < / L a y e d O u t > < / a : V a l u e > < / a : K e y V a l u e O f D i a g r a m O b j e c t K e y a n y T y p e z b w N T n L X > < a : K e y V a l u e O f D i a g r a m O b j e c t K e y a n y T y p e z b w N T n L X > < a : K e y > < K e y > C o l u m n s \ C u s t o d i a l   S e n t e n c e   L e n g t h < / K e y > < / a : K e y > < a : V a l u e   i : t y p e = " M e a s u r e G r i d N o d e V i e w S t a t e " > < C o l u m n > 1 7 < / C o l u m n > < L a y e d O u t > t r u e < / L a y e d O u t > < / a : V a l u e > < / a : K e y V a l u e O f D i a g r a m O b j e c t K e y a n y T y p e z b w N T n L X > < a : K e y V a l u e O f D i a g r a m O b j e c t K e y a n y T y p e z b w N T n L X > < a : K e y > < K e y > C o l u m n s \ F i n e   A m o u n t < / K e y > < / a : K e y > < a : V a l u e   i : t y p e = " M e a s u r e G r i d N o d e V i e w S t a t e " > < C o l u m n > 1 8 < / C o l u m n > < L a y e d O u t > t r u e < / L a y e d O u t > < / a : V a l u e > < / a : K e y V a l u e O f D i a g r a m O b j e c t K e y a n y T y p e z b w N T n L X > < a : K e y V a l u e O f D i a g r a m O b j e c t K e y a n y T y p e z b w N T n L X > < a : K e y > < K e y > C o l u m n s \ D r i v i n g   D i s p o s a l   T y p e < / K e y > < / a : K e y > < a : V a l u e   i : t y p e = " M e a s u r e G r i d N o d e V i e w S t a t e " > < C o l u m n > 1 9 < / C o l u m n > < L a y e d O u t > t r u e < / L a y e d O u t > < / a : V a l u e > < / a : K e y V a l u e O f D i a g r a m O b j e c t K e y a n y T y p e z b w N T n L X > < a : K e y V a l u e O f D i a g r a m O b j e c t K e y a n y T y p e z b w N T n L X > < a : K e y > < K e y > C o l u m n s \ P e r i o d   o f   D r i v i n g   D i s q u a l i f i c a t i o n < / K e y > < / a : K e y > < a : V a l u e   i : t y p e = " M e a s u r e G r i d N o d e V i e w S t a t e " > < C o l u m n > 2 0 < / C o l u m n > < L a y e d O u t > t r u e < / L a y e d O u t > < / a : V a l u e > < / a : K e y V a l u e O f D i a g r a m O b j e c t K e y a n y T y p e z b w N T n L X > < a : K e y V a l u e O f D i a g r a m O b j e c t K e y a n y T y p e z b w N T n L X > < a : K e y > < K e y > C o l u m n s \ M o t o r i n g   O f f e n c e   F l a g < / K e y > < / a : K e y > < a : V a l u e   i : t y p e = " M e a s u r e G r i d N o d e V i e w S t a t e " > < C o l u m n > 2 1 < / C o l u m n > < L a y e d O u t > t r u e < / L a y e d O u t > < / a : V a l u e > < / a : K e y V a l u e O f D i a g r a m O b j e c t K e y a n y T y p e z b w N T n L X > < a : K e y V a l u e O f D i a g r a m O b j e c t K e y a n y T y p e z b w N T n L X > < a : K e y > < K e y > C o l u m n s \ S e n t e n c e d < / K e y > < / a : K e y > < a : V a l u e   i : t y p e = " M e a s u r e G r i d N o d e V i e w S t a t e " > < C o l u m n > 2 2 < / C o l u m n > < L a y e d O u t > t r u e < / L a y e d O u t > < / a : V a l u e > < / a : K e y V a l u e O f D i a g r a m O b j e c t K e y a n y T y p e z b w N T n L X > < a : K e y V a l u e O f D i a g r a m O b j e c t K e y a n y T y p e z b w N T n L X > < a : K e y > < K e y > C o l u m n s \ c u s t o d y _ r a t e _ f i l t e r < / K e y > < / a : K e y > < a : V a l u e   i : t y p e = " M e a s u r e G r i d N o d e V i e w S t a t e " > < C o l u m n > 2 3 < / C o l u m n > < L a y e d O u t > t r u e < / L a y e d O u t > < / a : V a l u e > < / a : K e y V a l u e O f D i a g r a m O b j e c t K e y a n y T y p e z b w N T n L X > < a : K e y V a l u e O f D i a g r a m O b j e c t K e y a n y T y p e z b w N T n L X > < a : K e y > < K e y > C o l u m n s \ a c s l _ f i l t e r < / K e y > < / a : K e y > < a : V a l u e   i : t y p e = " M e a s u r e G r i d N o d e V i e w S t a t e " > < C o l u m n > 2 4 < / C o l u m n > < L a y e d O u t > t r u e < / L a y e d O u t > < / a : V a l u e > < / a : K e y V a l u e O f D i a g r a m O b j e c t K e y a n y T y p e z b w N T n L X > < a : K e y V a l u e O f D i a g r a m O b j e c t K e y a n y T y p e z b w N T n L X > < a : K e y > < K e y > C o l u m n s \ a c s l _ m o n t h s < / K e y > < / a : K e y > < a : V a l u e   i : t y p e = " M e a s u r e G r i d N o d e V i e w S t a t e " > < C o l u m n > 2 5 < / C o l u m n > < L a y e d O u t > t r u e < / L a y e d O u t > < / a : V a l u e > < / a : K e y V a l u e O f D i a g r a m O b j e c t K e y a n y T y p e z b w N T n L X > < a : K e y V a l u e O f D i a g r a m O b j e c t K e y a n y T y p e z b w N T n L X > < a : K e y > < K e y > C o l u m n s \ a v g _ f i n e _ f i l t e r _ p e r s o n s < / K e y > < / a : K e y > < a : V a l u e   i : t y p e = " M e a s u r e G r i d N o d e V i e w S t a t e " > < C o l u m n > 2 6 < / C o l u m n > < L a y e d O u t > t r u e < / L a y e d O u t > < / a : V a l u e > < / a : K e y V a l u e O f D i a g r a m O b j e c t K e y a n y T y p e z b w N T n L X > < a : K e y V a l u e O f D i a g r a m O b j e c t K e y a n y T y p e z b w N T n L X > < a : K e y > < K e y > C o l u m n s \ a v g _ f i n e _ f i l t e r _ c o m p a n i e s < / K e y > < / a : K e y > < a : V a l u e   i : t y p e = " M e a s u r e G r i d N o d e V i e w S t a t e " > < C o l u m n > 2 7 < / C o l u m n > < L a y e d O u t > t r u e < / L a y e d O u t > < / a : V a l u e > < / a : K e y V a l u e O f D i a g r a m O b j e c t K e y a n y T y p e z b w N T n L X > < a : K e y V a l u e O f D i a g r a m O b j e c t K e y a n y T y p e z b w N T n L X > < a : K e y > < K e y > C o l u m n s \ f i n e _ a m o u n t _ p e r s o n s < / K e y > < / a : K e y > < a : V a l u e   i : t y p e = " M e a s u r e G r i d N o d e V i e w S t a t e " > < C o l u m n > 2 8 < / C o l u m n > < L a y e d O u t > t r u e < / L a y e d O u t > < / a : V a l u e > < / a : K e y V a l u e O f D i a g r a m O b j e c t K e y a n y T y p e z b w N T n L X > < a : K e y V a l u e O f D i a g r a m O b j e c t K e y a n y T y p e z b w N T n L X > < a : K e y > < K e y > C o l u m n s \ f i n e _ a m o u n t _ c o m p a n i e s < / K e y > < / a : K e y > < a : V a l u e   i : t y p e = " M e a s u r e G r i d N o d e V i e w S t a t e " > < C o l u m n > 2 9 < / C o l u m n > < L a y e d O u t > t r u e < / L a y e d O u t > < / a : V a l u e > < / a : K e y V a l u e O f D i a g r a m O b j e c t K e y a n y T y p e z b w N T n L X > < a : K e y V a l u e O f D i a g r a m O b j e c t K e y a n y T y p e z b w N T n L X > < a : K e y > < K e y > C o l u m n s \ C o l u m n 1 < / K e y > < / a : K e y > < a : V a l u e   i : t y p e = " M e a s u r e G r i d N o d e V i e w S t a t e " > < C o l u m n > 3 0 < / C o l u m n > < L a y e d O u t > t r u e < / L a y e d O u t > < / a : V a l u e > < / 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V i e w S t a t e s > < / D i a g r a m M a n a g e r . S e r i a l i z a b l e D i a g r a m > < D i a g r a m M a n a g e r . S e r i a l i z a b l e D i a g r a m > < A d a p t e r   i : t y p e = " M e a s u r e D i a g r a m S a n d b o x A d a p t e r " > < T a b l e N a m e > C C _ a p p s _ c o n v _ s e n t 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 C C _ a p p s _ c o n v _ s e n t 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 F o r   t r i a l   a t   t h e   C r o w n   C o u r t < / K e y > < / D i a g r a m O b j e c t K e y > < D i a g r a m O b j e c t K e y > < K e y > M e a s u r e s \ S u m   o f   F o r   t r i a l   a t   t h e   C r o w n   C o u r t \ T a g I n f o \ F o r m u l a < / K e y > < / D i a g r a m O b j e c t K e y > < D i a g r a m O b j e c t K e y > < K e y > M e a s u r e s \ S u m   o f   F o r   s e n t e n c e   a t   t h e   C r o w n   C o u r t < / K e y > < / D i a g r a m O b j e c t K e y > < D i a g r a m O b j e c t K e y > < K e y > M e a s u r e s \ S u m   o f   F o r   s e n t e n c e   a t   t h e   C r o w n   C o u r t \ T a g I n f o \ F o r m u l a < / K e y > < / D i a g r a m O b j e c t K e y > < D i a g r a m O b j e c t K e y > < K e y > M e a s u r e s \ S u m   o f   C a s e   d i s c o n t i n u e d   a t   t h e   C r o w n   C o u r t < / K e y > < / D i a g r a m O b j e c t K e y > < D i a g r a m O b j e c t K e y > < K e y > M e a s u r e s \ S u m   o f   C a s e   d i s c o n t i n u e d   a t   t h e   C r o w n   C o u r t \ T a g I n f o \ F o r m u l a < / K e y > < / D i a g r a m O b j e c t K e y > < D i a g r a m O b j e c t K e y > < K e y > M e a s u r e s \ S u m   o f   C a s e   d i s c o n t i n u e d   a t   t h e   C r o w n   C o u r t \ T a g I n f o \ V a l u e < / K e y > < / D i a g r a m O b j e c t K e y > < D i a g r a m O b j e c t K e y > < K e y > M e a s u r e s \ S u m   o f   A c q u i t t e d   a t   t h e   C r o w n   C o u r t < / K e y > < / D i a g r a m O b j e c t K e y > < D i a g r a m O b j e c t K e y > < K e y > M e a s u r e s \ S u m   o f   A c q u i t t e d   a t   t h e   C r o w n   C o u r t \ T a g I n f o \ F o r m u l a < / K e y > < / D i a g r a m O b j e c t K e y > < D i a g r a m O b j e c t K e y > < K e y > M e a s u r e s \ S u m   o f   A c q u i t t e d   a t   t h e   C r o w n   C o u r t \ T a g I n f o \ V a l u e < / K e y > < / D i a g r a m O b j e c t K e y > < D i a g r a m O b j e c t K e y > < K e y > M e a s u r e s \ S u m   o f   O t h e r   d i s p o s a l   w i t h o u t   c o n v i c t i o n < / K e y > < / D i a g r a m O b j e c t K e y > < D i a g r a m O b j e c t K e y > < K e y > M e a s u r e s \ S u m   o f   O t h e r   d i s p o s a l   w i t h o u t   c o n v i c t i o n \ T a g I n f o \ F o r m u l a < / K e y > < / D i a g r a m O b j e c t K e y > < D i a g r a m O b j e c t K e y > < K e y > M e a s u r e s \ S u m   o f   O t h e r   d i s p o s a l   w i t h o u t   c o n v i c t i o n \ T a g I n f o \ V a l u e < / K e y > < / D i a g r a m O b j e c t K e y > < D i a g r a m O b j e c t K e y > < K e y > M e a s u r e s \ S u m   o f   C o n v i c t e d   a t   t h e   C r o w n   C o u r t < / K e y > < / D i a g r a m O b j e c t K e y > < D i a g r a m O b j e c t K e y > < K e y > M e a s u r e s \ S u m   o f   C o n v i c t e d   a t   t h e   C r o w n   C o u r t \ T a g I n f o \ F o r m u l a < / K e y > < / D i a g r a m O b j e c t K e y > < D i a g r a m O b j e c t K e y > < K e y > M e a s u r e s \ S u m   o f   C o n v i c t e d   a t   t h e   C r o w n   C o u r t \ T a g I n f o \ V a l u e < / K e y > < / D i a g r a m O b j e c t K e y > < D i a g r a m O b j e c t K e y > < K e y > M e a s u r e s \ S u m   o f   S e n t e n c e d   a t   t h e   C r o w n   C o u r t < / K e y > < / D i a g r a m O b j e c t K e y > < D i a g r a m O b j e c t K e y > < K e y > M e a s u r e s \ S u m   o f   S e n t e n c e d   a t   t h e   C r o w n   C o u r t \ T a g I n f o \ F o r m u l a < / K e y > < / D i a g r a m O b j e c t K e y > < D i a g r a m O b j e c t K e y > < K e y > M e a s u r e s \ S u m   o f   S e n t e n c e d   a t   t h e   C r o w n   C o u r t \ T a g I n f o \ V a l u e < / K e y > < / D i a g r a m O b j e c t K e y > < D i a g r a m O b j e c t K e y > < K e y > M e a s u r e s \ S u m   o f   A p p e a r e d   a t   C C   f o r   t r i a l < / K e y > < / D i a g r a m O b j e c t K e y > < D i a g r a m O b j e c t K e y > < K e y > M e a s u r e s \ S u m   o f   A p p e a r e d   a t   C C   f o r   t r i a l \ T a g I n f o \ F o r m u l a < / K e y > < / D i a g r a m O b j e c t K e y > < D i a g r a m O b j e c t K e y > < K e y > M e a s u r e s \ S u m   o f   A p p e a r e d   a t   C C   f o r   t r i a l \ T a g I n f o \ V a l u e < / K e y > < / D i a g r a m O b j e c t K e y > < D i a g r a m O b j e c t K e y > < K e y > M e a s u r e s \ S u m   o f   A p p e a r e d   a t   C C   f o r   s e n t e n c i n g < / K e y > < / D i a g r a m O b j e c t K e y > < D i a g r a m O b j e c t K e y > < K e y > M e a s u r e s \ S u m   o f   A p p e a r e d   a t   C C   f o r   s e n t e n c i n g \ T a g I n f o \ F o r m u l a < / K e y > < / D i a g r a m O b j e c t K e y > < D i a g r a m O b j e c t K e y > < K e y > M e a s u r e s \ S u m   o f   A p p e a r e d   a t   C C   f o r   s e n t e n c i n g \ T a g I n f o \ V a l u e 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 C o l u m n s \ O u t c o m e   W i t h o u t   C o n v i c t i o n < / K e y > < / D i a g r a m O b j e c t K e y > < D i a g r a m O b j e c t K e y > < K e y > C o l u m n s \ M o t o r i n g   O f f e n c e   F l a g < / K e y > < / D i a g r a m O b j e c t K e y > < D i a g r a m O b j e c t K e y > < K e y > C o l u m n s \ A p p e a r e d   a t   C C   f o r   t r i a l < / K e y > < / D i a g r a m O b j e c t K e y > < D i a g r a m O b j e c t K e y > < K e y > C o l u m n s \ A p p e a r e d   a t   C C   f o r   s e n t e n c i n g < / K e y > < / D i a g r a m O b j e c t K e y > < D i a g r a m O b j e c t K e y > < K e y > C o l u m n s \ C a s e   d i s c o n t i n u e d   a t   t h e   C r o w n   C o u r t < / K e y > < / D i a g r a m O b j e c t K e y > < D i a g r a m O b j e c t K e y > < K e y > C o l u m n s \ A c q u i t t e d   a t   t h e   C r o w n   C o u r t < / K e y > < / D i a g r a m O b j e c t K e y > < D i a g r a m O b j e c t K e y > < K e y > C o l u m n s \ O t h e r   d i s p o s a l   w i t h o u t   c o n v i c t i o n < / K e y > < / D i a g r a m O b j e c t K e y > < D i a g r a m O b j e c t K e y > < K e y > C o l u m n s \ C o n v i c t e d   a t   t h e   C r o w n   C o u r t < / K e y > < / D i a g r a m O b j e c t K e y > < D i a g r a m O b j e c t K e y > < K e y > C o l u m n s \ S e n t e n c e d   a t   t h e   C r o w n   C o u r t < / K e y > < / D i a g r a m O b j e c t K e y > < D i a g r a m O b j e c t K e y > < K e y > L i n k s \ & l t ; C o l u m n s \ S u m   o f   C a s e   d i s c o n t i n u e d   a t   t h e   C r o w n   C o u r t & g t ; - & l t ; M e a s u r e s \ C a s e   d i s c o n t i n u e d   a t   t h e   C r o w n   C o u r t & g t ; < / K e y > < / D i a g r a m O b j e c t K e y > < D i a g r a m O b j e c t K e y > < K e y > L i n k s \ & l t ; C o l u m n s \ S u m   o f   C a s e   d i s c o n t i n u e d   a t   t h e   C r o w n   C o u r t & g t ; - & l t ; M e a s u r e s \ C a s e   d i s c o n t i n u e d   a t   t h e   C r o w n   C o u r t & g t ; \ C O L U M N < / K e y > < / D i a g r a m O b j e c t K e y > < D i a g r a m O b j e c t K e y > < K e y > L i n k s \ & l t ; C o l u m n s \ S u m   o f   C a s e   d i s c o n t i n u e d   a t   t h e   C r o w n   C o u r t & g t ; - & l t ; M e a s u r e s \ C a s e   d i s c o n t i n u e d   a t   t h e   C r o w n   C o u r t & g t ; \ M E A S U R E < / K e y > < / D i a g r a m O b j e c t K e y > < D i a g r a m O b j e c t K e y > < K e y > L i n k s \ & l t ; C o l u m n s \ S u m   o f   A c q u i t t e d   a t   t h e   C r o w n   C o u r t & g t ; - & l t ; M e a s u r e s \ A c q u i t t e d   a t   t h e   C r o w n   C o u r t & g t ; < / K e y > < / D i a g r a m O b j e c t K e y > < D i a g r a m O b j e c t K e y > < K e y > L i n k s \ & l t ; C o l u m n s \ S u m   o f   A c q u i t t e d   a t   t h e   C r o w n   C o u r t & g t ; - & l t ; M e a s u r e s \ A c q u i t t e d   a t   t h e   C r o w n   C o u r t & g t ; \ C O L U M N < / K e y > < / D i a g r a m O b j e c t K e y > < D i a g r a m O b j e c t K e y > < K e y > L i n k s \ & l t ; C o l u m n s \ S u m   o f   A c q u i t t e d   a t   t h e   C r o w n   C o u r t & g t ; - & l t ; M e a s u r e s \ A c q u i t t e d   a t   t h e   C r o w n   C o u r t & g t ; \ M E A S U R E < / K e y > < / D i a g r a m O b j e c t K e y > < D i a g r a m O b j e c t K e y > < K e y > L i n k s \ & l t ; C o l u m n s \ S u m   o f   O t h e r   d i s p o s a l   w i t h o u t   c o n v i c t i o n & g t ; - & l t ; M e a s u r e s \ O t h e r   d i s p o s a l   w i t h o u t   c o n v i c t i o n & g t ; < / K e y > < / D i a g r a m O b j e c t K e y > < D i a g r a m O b j e c t K e y > < K e y > L i n k s \ & l t ; C o l u m n s \ S u m   o f   O t h e r   d i s p o s a l   w i t h o u t   c o n v i c t i o n & g t ; - & l t ; M e a s u r e s \ O t h e r   d i s p o s a l   w i t h o u t   c o n v i c t i o n & g t ; \ C O L U M N < / K e y > < / D i a g r a m O b j e c t K e y > < D i a g r a m O b j e c t K e y > < K e y > L i n k s \ & l t ; C o l u m n s \ S u m   o f   O t h e r   d i s p o s a l   w i t h o u t   c o n v i c t i o n & g t ; - & l t ; M e a s u r e s \ O t h e r   d i s p o s a l   w i t h o u t   c o n v i c t i o n & g t ; \ M E A S U R E < / K e y > < / D i a g r a m O b j e c t K e y > < D i a g r a m O b j e c t K e y > < K e y > L i n k s \ & l t ; C o l u m n s \ S u m   o f   C o n v i c t e d   a t   t h e   C r o w n   C o u r t & g t ; - & l t ; M e a s u r e s \ C o n v i c t e d   a t   t h e   C r o w n   C o u r t & g t ; < / K e y > < / D i a g r a m O b j e c t K e y > < D i a g r a m O b j e c t K e y > < K e y > L i n k s \ & l t ; C o l u m n s \ S u m   o f   C o n v i c t e d   a t   t h e   C r o w n   C o u r t & g t ; - & l t ; M e a s u r e s \ C o n v i c t e d   a t   t h e   C r o w n   C o u r t & g t ; \ C O L U M N < / K e y > < / D i a g r a m O b j e c t K e y > < D i a g r a m O b j e c t K e y > < K e y > L i n k s \ & l t ; C o l u m n s \ S u m   o f   C o n v i c t e d   a t   t h e   C r o w n   C o u r t & g t ; - & l t ; M e a s u r e s \ C o n v i c t e d   a t   t h e   C r o w n   C o u r t & g t ; \ M E A S U R E < / K e y > < / D i a g r a m O b j e c t K e y > < D i a g r a m O b j e c t K e y > < K e y > L i n k s \ & l t ; C o l u m n s \ S u m   o f   S e n t e n c e d   a t   t h e   C r o w n   C o u r t & g t ; - & l t ; M e a s u r e s \ S e n t e n c e d   a t   t h e   C r o w n   C o u r t & g t ; < / K e y > < / D i a g r a m O b j e c t K e y > < D i a g r a m O b j e c t K e y > < K e y > L i n k s \ & l t ; C o l u m n s \ S u m   o f   S e n t e n c e d   a t   t h e   C r o w n   C o u r t & g t ; - & l t ; M e a s u r e s \ S e n t e n c e d   a t   t h e   C r o w n   C o u r t & g t ; \ C O L U M N < / K e y > < / D i a g r a m O b j e c t K e y > < D i a g r a m O b j e c t K e y > < K e y > L i n k s \ & l t ; C o l u m n s \ S u m   o f   S e n t e n c e d   a t   t h e   C r o w n   C o u r t & g t ; - & l t ; M e a s u r e s \ S e n t e n c e d   a t   t h e   C r o w n   C o u r t & g t ; \ M E A S U R E < / K e y > < / D i a g r a m O b j e c t K e y > < D i a g r a m O b j e c t K e y > < K e y > L i n k s \ & l t ; C o l u m n s \ S u m   o f   A p p e a r e d   a t   C C   f o r   t r i a l & g t ; - & l t ; M e a s u r e s \ A p p e a r e d   a t   C C   f o r   t r i a l & g t ; < / K e y > < / D i a g r a m O b j e c t K e y > < D i a g r a m O b j e c t K e y > < K e y > L i n k s \ & l t ; C o l u m n s \ S u m   o f   A p p e a r e d   a t   C C   f o r   t r i a l & g t ; - & l t ; M e a s u r e s \ A p p e a r e d   a t   C C   f o r   t r i a l & g t ; \ C O L U M N < / K e y > < / D i a g r a m O b j e c t K e y > < D i a g r a m O b j e c t K e y > < K e y > L i n k s \ & l t ; C o l u m n s \ S u m   o f   A p p e a r e d   a t   C C   f o r   t r i a l & g t ; - & l t ; M e a s u r e s \ A p p e a r e d   a t   C C   f o r   t r i a l & g t ; \ M E A S U R E < / K e y > < / D i a g r a m O b j e c t K e y > < D i a g r a m O b j e c t K e y > < K e y > L i n k s \ & l t ; C o l u m n s \ S u m   o f   A p p e a r e d   a t   C C   f o r   s e n t e n c i n g & g t ; - & l t ; M e a s u r e s \ A p p e a r e d   a t   C C   f o r   s e n t e n c i n g & g t ; < / K e y > < / D i a g r a m O b j e c t K e y > < D i a g r a m O b j e c t K e y > < K e y > L i n k s \ & l t ; C o l u m n s \ S u m   o f   A p p e a r e d   a t   C C   f o r   s e n t e n c i n g & g t ; - & l t ; M e a s u r e s \ A p p e a r e d   a t   C C   f o r   s e n t e n c i n g & g t ; \ C O L U M N < / K e y > < / D i a g r a m O b j e c t K e y > < D i a g r a m O b j e c t K e y > < K e y > L i n k s \ & l t ; C o l u m n s \ S u m   o f   A p p e a r e d   a t   C C   f o r   s e n t e n c i n g & g t ; - & l t ; M e a s u r e s \ A p p e a r e d   a t   C C   f o r   s e n t e n c i n g & g t ; \ M E A S U R E 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 2 0 < / F o c u s C o l u m n > < F o c u s R o w > 5 8 < / F o c u s R o w > < S e l e c t i o n E n d C o l u m n > 2 0 < / S e l e c t i o n E n d C o l u m n > < S e l e c t i o n E n d R o w > 5 8 < / S e l e c t i o n E n d R o w > < S e l e c t i o n S t a r t C o l u m n > 2 0 < / S e l e c t i o n S t a r t C o l u m n > < S e l e c t i o n S t a r t R o w > 6 < / 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 F o r   t r i a l   a t   t h e   C r o w n   C o u r t < / K e y > < / a : K e y > < a : V a l u e   i : t y p e = " M e a s u r e G r i d N o d e V i e w S t a t e " > < C o l u m n > 1 7 < / C o l u m n > < L a y e d O u t > t r u e < / L a y e d O u t > < / a : V a l u e > < / a : K e y V a l u e O f D i a g r a m O b j e c t K e y a n y T y p e z b w N T n L X > < a : K e y V a l u e O f D i a g r a m O b j e c t K e y a n y T y p e z b w N T n L X > < a : K e y > < K e y > M e a s u r e s \ S u m   o f   F o r   t r i a l   a t   t h e   C r o w n   C o u r t \ T a g I n f o \ F o r m u l a < / K e y > < / a : K e y > < a : V a l u e   i : t y p e = " M e a s u r e G r i d V i e w S t a t e I D i a g r a m T a g A d d i t i o n a l I n f o " / > < / a : K e y V a l u e O f D i a g r a m O b j e c t K e y a n y T y p e z b w N T n L X > < a : K e y V a l u e O f D i a g r a m O b j e c t K e y a n y T y p e z b w N T n L X > < a : K e y > < K e y > M e a s u r e s \ S u m   o f   F o r   s e n t e n c e   a t   t h e   C r o w n   C o u r t < / K e y > < / a : K e y > < a : V a l u e   i : t y p e = " M e a s u r e G r i d N o d e V i e w S t a t e " > < C o l u m n > 1 7 < / C o l u m n > < L a y e d O u t > t r u e < / L a y e d O u t > < R o w > 1 < / R o w > < / a : V a l u e > < / a : K e y V a l u e O f D i a g r a m O b j e c t K e y a n y T y p e z b w N T n L X > < a : K e y V a l u e O f D i a g r a m O b j e c t K e y a n y T y p e z b w N T n L X > < a : K e y > < K e y > M e a s u r e s \ S u m   o f   F o r   s e n t e n c e   a t   t h e   C r o w n   C o u r t \ T a g I n f o \ F o r m u l a < / K e y > < / a : K e y > < a : V a l u e   i : t y p e = " M e a s u r e G r i d V i e w S t a t e I D i a g r a m T a g A d d i t i o n a l I n f o " / > < / a : K e y V a l u e O f D i a g r a m O b j e c t K e y a n y T y p e z b w N T n L X > < a : K e y V a l u e O f D i a g r a m O b j e c t K e y a n y T y p e z b w N T n L X > < a : K e y > < K e y > M e a s u r e s \ S u m   o f   C a s e   d i s c o n t i n u e d   a t   t h e   C r o w n   C o u r t < / K e y > < / a : K e y > < a : V a l u e   i : t y p e = " M e a s u r e G r i d N o d e V i e w S t a t e " > < C o l u m n > 1 7 < / C o l u m n > < L a y e d O u t > t r u e < / L a y e d O u t > < W a s U I I n v i s i b l e > t r u e < / W a s U I I n v i s i b l e > < / a : V a l u e > < / a : K e y V a l u e O f D i a g r a m O b j e c t K e y a n y T y p e z b w N T n L X > < a : K e y V a l u e O f D i a g r a m O b j e c t K e y a n y T y p e z b w N T n L X > < a : K e y > < K e y > M e a s u r e s \ S u m   o f   C a s e   d i s c o n t i n u e d   a t   t h e   C r o w n   C o u r t \ T a g I n f o \ F o r m u l a < / K e y > < / a : K e y > < a : V a l u e   i : t y p e = " M e a s u r e G r i d V i e w S t a t e I D i a g r a m T a g A d d i t i o n a l I n f o " / > < / a : K e y V a l u e O f D i a g r a m O b j e c t K e y a n y T y p e z b w N T n L X > < a : K e y V a l u e O f D i a g r a m O b j e c t K e y a n y T y p e z b w N T n L X > < a : K e y > < K e y > M e a s u r e s \ S u m   o f   C a s e   d i s c o n t i n u e d   a t   t h e   C r o w n   C o u r t \ T a g I n f o \ V a l u e < / K e y > < / a : K e y > < a : V a l u e   i : t y p e = " M e a s u r e G r i d V i e w S t a t e I D i a g r a m T a g A d d i t i o n a l I n f o " / > < / a : K e y V a l u e O f D i a g r a m O b j e c t K e y a n y T y p e z b w N T n L X > < a : K e y V a l u e O f D i a g r a m O b j e c t K e y a n y T y p e z b w N T n L X > < a : K e y > < K e y > M e a s u r e s \ S u m   o f   A c q u i t t e d   a t   t h e   C r o w n   C o u r t < / K e y > < / a : K e y > < a : V a l u e   i : t y p e = " M e a s u r e G r i d N o d e V i e w S t a t e " > < C o l u m n > 1 8 < / C o l u m n > < L a y e d O u t > t r u e < / L a y e d O u t > < W a s U I I n v i s i b l e > t r u e < / W a s U I I n v i s i b l e > < / a : V a l u e > < / a : K e y V a l u e O f D i a g r a m O b j e c t K e y a n y T y p e z b w N T n L X > < a : K e y V a l u e O f D i a g r a m O b j e c t K e y a n y T y p e z b w N T n L X > < a : K e y > < K e y > M e a s u r e s \ S u m   o f   A c q u i t t e d   a t   t h e   C r o w n   C o u r t \ T a g I n f o \ F o r m u l a < / K e y > < / a : K e y > < a : V a l u e   i : t y p e = " M e a s u r e G r i d V i e w S t a t e I D i a g r a m T a g A d d i t i o n a l I n f o " / > < / a : K e y V a l u e O f D i a g r a m O b j e c t K e y a n y T y p e z b w N T n L X > < a : K e y V a l u e O f D i a g r a m O b j e c t K e y a n y T y p e z b w N T n L X > < a : K e y > < K e y > M e a s u r e s \ S u m   o f   A c q u i t t e d   a t   t h e   C r o w n   C o u r t \ T a g I n f o \ V a l u e < / K e y > < / a : K e y > < a : V a l u e   i : t y p e = " M e a s u r e G r i d V i e w S t a t e I D i a g r a m T a g A d d i t i o n a l I n f o " / > < / a : K e y V a l u e O f D i a g r a m O b j e c t K e y a n y T y p e z b w N T n L X > < a : K e y V a l u e O f D i a g r a m O b j e c t K e y a n y T y p e z b w N T n L X > < a : K e y > < K e y > M e a s u r e s \ S u m   o f   O t h e r   d i s p o s a l   w i t h o u t   c o n v i c t i o n < / K e y > < / a : K e y > < a : V a l u e   i : t y p e = " M e a s u r e G r i d N o d e V i e w S t a t e " > < C o l u m n > 1 9 < / C o l u m n > < L a y e d O u t > t r u e < / L a y e d O u t > < W a s U I I n v i s i b l e > t r u e < / W a s U I I n v i s i b l e > < / a : V a l u e > < / a : K e y V a l u e O f D i a g r a m O b j e c t K e y a n y T y p e z b w N T n L X > < a : K e y V a l u e O f D i a g r a m O b j e c t K e y a n y T y p e z b w N T n L X > < a : K e y > < K e y > M e a s u r e s \ S u m   o f   O t h e r   d i s p o s a l   w i t h o u t   c o n v i c t i o n \ T a g I n f o \ F o r m u l a < / K e y > < / a : K e y > < a : V a l u e   i : t y p e = " M e a s u r e G r i d V i e w S t a t e I D i a g r a m T a g A d d i t i o n a l I n f o " / > < / a : K e y V a l u e O f D i a g r a m O b j e c t K e y a n y T y p e z b w N T n L X > < a : K e y V a l u e O f D i a g r a m O b j e c t K e y a n y T y p e z b w N T n L X > < a : K e y > < K e y > M e a s u r e s \ S u m   o f   O t h e r   d i s p o s a l   w i t h o u t   c o n v i c t i o n \ T a g I n f o \ V a l u e < / K e y > < / a : K e y > < a : V a l u e   i : t y p e = " M e a s u r e G r i d V i e w S t a t e I D i a g r a m T a g A d d i t i o n a l I n f o " / > < / a : K e y V a l u e O f D i a g r a m O b j e c t K e y a n y T y p e z b w N T n L X > < a : K e y V a l u e O f D i a g r a m O b j e c t K e y a n y T y p e z b w N T n L X > < a : K e y > < K e y > M e a s u r e s \ S u m   o f   C o n v i c t e d   a t   t h e   C r o w n   C o u r t < / K e y > < / a : K e y > < a : V a l u e   i : t y p e = " M e a s u r e G r i d N o d e V i e w S t a t e " > < C o l u m n > 2 0 < / C o l u m n > < L a y e d O u t > t r u e < / L a y e d O u t > < W a s U I I n v i s i b l e > t r u e < / W a s U I I n v i s i b l e > < / a : V a l u e > < / a : K e y V a l u e O f D i a g r a m O b j e c t K e y a n y T y p e z b w N T n L X > < a : K e y V a l u e O f D i a g r a m O b j e c t K e y a n y T y p e z b w N T n L X > < a : K e y > < K e y > M e a s u r e s \ S u m   o f   C o n v i c t e d   a t   t h e   C r o w n   C o u r t \ T a g I n f o \ F o r m u l a < / K e y > < / a : K e y > < a : V a l u e   i : t y p e = " M e a s u r e G r i d V i e w S t a t e I D i a g r a m T a g A d d i t i o n a l I n f o " / > < / a : K e y V a l u e O f D i a g r a m O b j e c t K e y a n y T y p e z b w N T n L X > < a : K e y V a l u e O f D i a g r a m O b j e c t K e y a n y T y p e z b w N T n L X > < a : K e y > < K e y > M e a s u r e s \ S u m   o f   C o n v i c t e d   a t   t h e   C r o w n   C o u r t \ T a g I n f o \ V a l u e < / K e y > < / a : K e y > < a : V a l u e   i : t y p e = " M e a s u r e G r i d V i e w S t a t e I D i a g r a m T a g A d d i t i o n a l I n f o " / > < / a : K e y V a l u e O f D i a g r a m O b j e c t K e y a n y T y p e z b w N T n L X > < a : K e y V a l u e O f D i a g r a m O b j e c t K e y a n y T y p e z b w N T n L X > < a : K e y > < K e y > M e a s u r e s \ S u m   o f   S e n t e n c e d   a t   t h e   C r o w n   C o u r t < / K e y > < / a : K e y > < a : V a l u e   i : t y p e = " M e a s u r e G r i d N o d e V i e w S t a t e " > < C o l u m n > 2 1 < / C o l u m n > < L a y e d O u t > t r u e < / L a y e d O u t > < W a s U I I n v i s i b l e > t r u e < / W a s U I I n v i s i b l e > < / a : V a l u e > < / a : K e y V a l u e O f D i a g r a m O b j e c t K e y a n y T y p e z b w N T n L X > < a : K e y V a l u e O f D i a g r a m O b j e c t K e y a n y T y p e z b w N T n L X > < a : K e y > < K e y > M e a s u r e s \ S u m   o f   S e n t e n c e d   a t   t h e   C r o w n   C o u r t \ T a g I n f o \ F o r m u l a < / K e y > < / a : K e y > < a : V a l u e   i : t y p e = " M e a s u r e G r i d V i e w S t a t e I D i a g r a m T a g A d d i t i o n a l I n f o " / > < / a : K e y V a l u e O f D i a g r a m O b j e c t K e y a n y T y p e z b w N T n L X > < a : K e y V a l u e O f D i a g r a m O b j e c t K e y a n y T y p e z b w N T n L X > < a : K e y > < K e y > M e a s u r e s \ S u m   o f   S e n t e n c e d   a t   t h e   C r o w n   C o u r t \ T a g I n f o \ V a l u e < / K e y > < / a : K e y > < a : V a l u e   i : t y p e = " M e a s u r e G r i d V i e w S t a t e I D i a g r a m T a g A d d i t i o n a l I n f o " / > < / a : K e y V a l u e O f D i a g r a m O b j e c t K e y a n y T y p e z b w N T n L X > < a : K e y V a l u e O f D i a g r a m O b j e c t K e y a n y T y p e z b w N T n L X > < a : K e y > < K e y > M e a s u r e s \ S u m   o f   A p p e a r e d   a t   C C   f o r   t r i a l < / K e y > < / a : K e y > < a : V a l u e   i : t y p e = " M e a s u r e G r i d N o d e V i e w S t a t e " > < C o l u m n > 2 2 < / C o l u m n > < L a y e d O u t > t r u e < / L a y e d O u t > < W a s U I I n v i s i b l e > t r u e < / W a s U I I n v i s i b l e > < / a : V a l u e > < / a : K e y V a l u e O f D i a g r a m O b j e c t K e y a n y T y p e z b w N T n L X > < a : K e y V a l u e O f D i a g r a m O b j e c t K e y a n y T y p e z b w N T n L X > < a : K e y > < K e y > M e a s u r e s \ S u m   o f   A p p e a r e d   a t   C C   f o r   t r i a l \ T a g I n f o \ F o r m u l a < / K e y > < / a : K e y > < a : V a l u e   i : t y p e = " M e a s u r e G r i d V i e w S t a t e I D i a g r a m T a g A d d i t i o n a l I n f o " / > < / a : K e y V a l u e O f D i a g r a m O b j e c t K e y a n y T y p e z b w N T n L X > < a : K e y V a l u e O f D i a g r a m O b j e c t K e y a n y T y p e z b w N T n L X > < a : K e y > < K e y > M e a s u r e s \ S u m   o f   A p p e a r e d   a t   C C   f o r   t r i a l \ T a g I n f o \ V a l u e < / K e y > < / a : K e y > < a : V a l u e   i : t y p e = " M e a s u r e G r i d V i e w S t a t e I D i a g r a m T a g A d d i t i o n a l I n f o " / > < / a : K e y V a l u e O f D i a g r a m O b j e c t K e y a n y T y p e z b w N T n L X > < a : K e y V a l u e O f D i a g r a m O b j e c t K e y a n y T y p e z b w N T n L X > < a : K e y > < K e y > M e a s u r e s \ S u m   o f   A p p e a r e d   a t   C C   f o r   s e n t e n c i n g < / K e y > < / a : K e y > < a : V a l u e   i : t y p e = " M e a s u r e G r i d N o d e V i e w S t a t e " > < C o l u m n > 2 3 < / C o l u m n > < L a y e d O u t > t r u e < / L a y e d O u t > < W a s U I I n v i s i b l e > t r u e < / W a s U I I n v i s i b l e > < / a : V a l u e > < / a : K e y V a l u e O f D i a g r a m O b j e c t K e y a n y T y p e z b w N T n L X > < a : K e y V a l u e O f D i a g r a m O b j e c t K e y a n y T y p e z b w N T n L X > < a : K e y > < K e y > M e a s u r e s \ S u m   o f   A p p e a r e d   a t   C C   f o r   s e n t e n c i n g \ T a g I n f o \ F o r m u l a < / K e y > < / a : K e y > < a : V a l u e   i : t y p e = " M e a s u r e G r i d V i e w S t a t e I D i a g r a m T a g A d d i t i o n a l I n f o " / > < / a : K e y V a l u e O f D i a g r a m O b j e c t K e y a n y T y p e z b w N T n L X > < a : K e y V a l u e O f D i a g r a m O b j e c t K e y a n y T y p e z b w N T n L X > < a : K e y > < K e y > M e a s u r e s \ S u m   o f   A p p e a r e d   a t   C C   f o r   s e n t e n c i n g \ T a g I n f o \ V a l u e 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 C o l u m n s \ O u t c o m e   W i t h o u t   C o n v i c t i o n < / 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 C o l u m n s \ A p p e a r e d   a t   C C   f o r   t r i a l < / K e y > < / a : K e y > < a : V a l u e   i : t y p e = " M e a s u r e G r i d N o d e V i e w S t a t e " > < C o l u m n > 2 2 < / C o l u m n > < L a y e d O u t > t r u e < / L a y e d O u t > < / a : V a l u e > < / a : K e y V a l u e O f D i a g r a m O b j e c t K e y a n y T y p e z b w N T n L X > < a : K e y V a l u e O f D i a g r a m O b j e c t K e y a n y T y p e z b w N T n L X > < a : K e y > < K e y > C o l u m n s \ A p p e a r e d   a t   C C   f o r   s e n t e n c i n g < / K e y > < / a : K e y > < a : V a l u e   i : t y p e = " M e a s u r e G r i d N o d e V i e w S t a t e " > < C o l u m n > 2 3 < / C o l u m n > < L a y e d O u t > t r u e < / L a y e d O u t > < / a : V a l u e > < / a : K e y V a l u e O f D i a g r a m O b j e c t K e y a n y T y p e z b w N T n L X > < a : K e y V a l u e O f D i a g r a m O b j e c t K e y a n y T y p e z b w N T n L X > < a : K e y > < K e y > C o l u m n s \ C a s e   d i s c o n t i n u e d   a t   t h e   C r o w n   C o u r t < / K e y > < / a : K e y > < a : V a l u e   i : t y p e = " M e a s u r e G r i d N o d e V i e w S t a t e " > < C o l u m n > 1 7 < / C o l u m n > < L a y e d O u t > t r u e < / L a y e d O u t > < / a : V a l u e > < / a : K e y V a l u e O f D i a g r a m O b j e c t K e y a n y T y p e z b w N T n L X > < a : K e y V a l u e O f D i a g r a m O b j e c t K e y a n y T y p e z b w N T n L X > < a : K e y > < K e y > C o l u m n s \ A c q u i t t e d   a t   t h e   C r o w n   C o u r t < / K e y > < / a : K e y > < a : V a l u e   i : t y p e = " M e a s u r e G r i d N o d e V i e w S t a t e " > < C o l u m n > 1 8 < / C o l u m n > < L a y e d O u t > t r u e < / L a y e d O u t > < / a : V a l u e > < / a : K e y V a l u e O f D i a g r a m O b j e c t K e y a n y T y p e z b w N T n L X > < a : K e y V a l u e O f D i a g r a m O b j e c t K e y a n y T y p e z b w N T n L X > < a : K e y > < K e y > C o l u m n s \ O t h e r   d i s p o s a l   w i t h o u t   c o n v i c t i o n < / K e y > < / a : K e y > < a : V a l u e   i : t y p e = " M e a s u r e G r i d N o d e V i e w S t a t e " > < C o l u m n > 1 9 < / C o l u m n > < L a y e d O u t > t r u e < / L a y e d O u t > < / a : V a l u e > < / a : K e y V a l u e O f D i a g r a m O b j e c t K e y a n y T y p e z b w N T n L X > < a : K e y V a l u e O f D i a g r a m O b j e c t K e y a n y T y p e z b w N T n L X > < a : K e y > < K e y > C o l u m n s \ C o n v i c t e d   a t   t h e   C r o w n   C o u r t < / K e y > < / a : K e y > < a : V a l u e   i : t y p e = " M e a s u r e G r i d N o d e V i e w S t a t e " > < C o l u m n > 2 0 < / C o l u m n > < L a y e d O u t > t r u e < / L a y e d O u t > < / a : V a l u e > < / a : K e y V a l u e O f D i a g r a m O b j e c t K e y a n y T y p e z b w N T n L X > < a : K e y V a l u e O f D i a g r a m O b j e c t K e y a n y T y p e z b w N T n L X > < a : K e y > < K e y > C o l u m n s \ S e n t e n c e d   a t   t h e   C r o w n   C o u r t < / K e y > < / a : K e y > < a : V a l u e   i : t y p e = " M e a s u r e G r i d N o d e V i e w S t a t e " > < C o l u m n > 2 1 < / C o l u m n > < L a y e d O u t > t r u e < / L a y e d O u t > < / a : V a l u e > < / a : K e y V a l u e O f D i a g r a m O b j e c t K e y a n y T y p e z b w N T n L X > < a : K e y V a l u e O f D i a g r a m O b j e c t K e y a n y T y p e z b w N T n L X > < a : K e y > < K e y > L i n k s \ & l t ; C o l u m n s \ S u m   o f   C a s e   d i s c o n t i n u e d   a t   t h e   C r o w n   C o u r t & g t ; - & l t ; M e a s u r e s \ C a s e   d i s c o n t i n u e d   a t   t h e   C r o w n   C o u r t & g t ; < / K e y > < / a : K e y > < a : V a l u e   i : t y p e = " M e a s u r e G r i d V i e w S t a t e I D i a g r a m L i n k " / > < / a : K e y V a l u e O f D i a g r a m O b j e c t K e y a n y T y p e z b w N T n L X > < a : K e y V a l u e O f D i a g r a m O b j e c t K e y a n y T y p e z b w N T n L X > < a : K e y > < K e y > L i n k s \ & l t ; C o l u m n s \ S u m   o f   C a s e   d i s c o n t i n u e d   a t   t h e   C r o w n   C o u r t & g t ; - & l t ; M e a s u r e s \ C a s e   d i s c o n t i n u e d   a t   t h e   C r o w n   C o u r t & g t ; \ C O L U M N < / K e y > < / a : K e y > < a : V a l u e   i : t y p e = " M e a s u r e G r i d V i e w S t a t e I D i a g r a m L i n k E n d p o i n t " / > < / a : K e y V a l u e O f D i a g r a m O b j e c t K e y a n y T y p e z b w N T n L X > < a : K e y V a l u e O f D i a g r a m O b j e c t K e y a n y T y p e z b w N T n L X > < a : K e y > < K e y > L i n k s \ & l t ; C o l u m n s \ S u m   o f   C a s e   d i s c o n t i n u e d   a t   t h e   C r o w n   C o u r t & g t ; - & l t ; M e a s u r e s \ C a s e   d i s c o n t i n u e d   a t   t h e   C r o w n   C o u r t & g t ; \ M E A S U R E < / K e y > < / a : K e y > < a : V a l u e   i : t y p e = " M e a s u r e G r i d V i e w S t a t e I D i a g r a m L i n k E n d p o i n t " / > < / a : K e y V a l u e O f D i a g r a m O b j e c t K e y a n y T y p e z b w N T n L X > < a : K e y V a l u e O f D i a g r a m O b j e c t K e y a n y T y p e z b w N T n L X > < a : K e y > < K e y > L i n k s \ & l t ; C o l u m n s \ S u m   o f   A c q u i t t e d   a t   t h e   C r o w n   C o u r t & g t ; - & l t ; M e a s u r e s \ A c q u i t t e d   a t   t h e   C r o w n   C o u r t & g t ; < / K e y > < / a : K e y > < a : V a l u e   i : t y p e = " M e a s u r e G r i d V i e w S t a t e I D i a g r a m L i n k " / > < / a : K e y V a l u e O f D i a g r a m O b j e c t K e y a n y T y p e z b w N T n L X > < a : K e y V a l u e O f D i a g r a m O b j e c t K e y a n y T y p e z b w N T n L X > < a : K e y > < K e y > L i n k s \ & l t ; C o l u m n s \ S u m   o f   A c q u i t t e d   a t   t h e   C r o w n   C o u r t & g t ; - & l t ; M e a s u r e s \ A c q u i t t e d   a t   t h e   C r o w n   C o u r t & g t ; \ C O L U M N < / K e y > < / a : K e y > < a : V a l u e   i : t y p e = " M e a s u r e G r i d V i e w S t a t e I D i a g r a m L i n k E n d p o i n t " / > < / a : K e y V a l u e O f D i a g r a m O b j e c t K e y a n y T y p e z b w N T n L X > < a : K e y V a l u e O f D i a g r a m O b j e c t K e y a n y T y p e z b w N T n L X > < a : K e y > < K e y > L i n k s \ & l t ; C o l u m n s \ S u m   o f   A c q u i t t e d   a t   t h e   C r o w n   C o u r t & g t ; - & l t ; M e a s u r e s \ A c q u i t t e d   a t   t h e   C r o w n   C o u r t & g t ; \ M E A S U R E < / K e y > < / a : K e y > < a : V a l u e   i : t y p e = " M e a s u r e G r i d V i e w S t a t e I D i a g r a m L i n k E n d p o i n t " / > < / a : K e y V a l u e O f D i a g r a m O b j e c t K e y a n y T y p e z b w N T n L X > < a : K e y V a l u e O f D i a g r a m O b j e c t K e y a n y T y p e z b w N T n L X > < a : K e y > < K e y > L i n k s \ & l t ; C o l u m n s \ S u m   o f   O t h e r   d i s p o s a l   w i t h o u t   c o n v i c t i o n & g t ; - & l t ; M e a s u r e s \ O t h e r   d i s p o s a l   w i t h o u t   c o n v i c t i o n & g t ; < / K e y > < / a : K e y > < a : V a l u e   i : t y p e = " M e a s u r e G r i d V i e w S t a t e I D i a g r a m L i n k " / > < / a : K e y V a l u e O f D i a g r a m O b j e c t K e y a n y T y p e z b w N T n L X > < a : K e y V a l u e O f D i a g r a m O b j e c t K e y a n y T y p e z b w N T n L X > < a : K e y > < K e y > L i n k s \ & l t ; C o l u m n s \ S u m   o f   O t h e r   d i s p o s a l   w i t h o u t   c o n v i c t i o n & g t ; - & l t ; M e a s u r e s \ O t h e r   d i s p o s a l   w i t h o u t   c o n v i c t i o n & g t ; \ C O L U M N < / K e y > < / a : K e y > < a : V a l u e   i : t y p e = " M e a s u r e G r i d V i e w S t a t e I D i a g r a m L i n k E n d p o i n t " / > < / a : K e y V a l u e O f D i a g r a m O b j e c t K e y a n y T y p e z b w N T n L X > < a : K e y V a l u e O f D i a g r a m O b j e c t K e y a n y T y p e z b w N T n L X > < a : K e y > < K e y > L i n k s \ & l t ; C o l u m n s \ S u m   o f   O t h e r   d i s p o s a l   w i t h o u t   c o n v i c t i o n & g t ; - & l t ; M e a s u r e s \ O t h e r   d i s p o s a l   w i t h o u t   c o n v i c t i o n & g t ; \ M E A S U R E < / K e y > < / a : K e y > < a : V a l u e   i : t y p e = " M e a s u r e G r i d V i e w S t a t e I D i a g r a m L i n k E n d p o i n t " / > < / a : K e y V a l u e O f D i a g r a m O b j e c t K e y a n y T y p e z b w N T n L X > < a : K e y V a l u e O f D i a g r a m O b j e c t K e y a n y T y p e z b w N T n L X > < a : K e y > < K e y > L i n k s \ & l t ; C o l u m n s \ S u m   o f   C o n v i c t e d   a t   t h e   C r o w n   C o u r t & g t ; - & l t ; M e a s u r e s \ C o n v i c t e d   a t   t h e   C r o w n   C o u r t & g t ; < / K e y > < / a : K e y > < a : V a l u e   i : t y p e = " M e a s u r e G r i d V i e w S t a t e I D i a g r a m L i n k " / > < / a : K e y V a l u e O f D i a g r a m O b j e c t K e y a n y T y p e z b w N T n L X > < a : K e y V a l u e O f D i a g r a m O b j e c t K e y a n y T y p e z b w N T n L X > < a : K e y > < K e y > L i n k s \ & l t ; C o l u m n s \ S u m   o f   C o n v i c t e d   a t   t h e   C r o w n   C o u r t & g t ; - & l t ; M e a s u r e s \ C o n v i c t e d   a t   t h e   C r o w n   C o u r t & g t ; \ C O L U M N < / K e y > < / a : K e y > < a : V a l u e   i : t y p e = " M e a s u r e G r i d V i e w S t a t e I D i a g r a m L i n k E n d p o i n t " / > < / a : K e y V a l u e O f D i a g r a m O b j e c t K e y a n y T y p e z b w N T n L X > < a : K e y V a l u e O f D i a g r a m O b j e c t K e y a n y T y p e z b w N T n L X > < a : K e y > < K e y > L i n k s \ & l t ; C o l u m n s \ S u m   o f   C o n v i c t e d   a t   t h e   C r o w n   C o u r t & g t ; - & l t ; M e a s u r e s \ C o n v i c t e d   a t   t h e   C r o w n   C o u r t & g t ; \ M E A S U R E < / K e y > < / a : K e y > < a : V a l u e   i : t y p e = " M e a s u r e G r i d V i e w S t a t e I D i a g r a m L i n k E n d p o i n t " / > < / a : K e y V a l u e O f D i a g r a m O b j e c t K e y a n y T y p e z b w N T n L X > < a : K e y V a l u e O f D i a g r a m O b j e c t K e y a n y T y p e z b w N T n L X > < a : K e y > < K e y > L i n k s \ & l t ; C o l u m n s \ S u m   o f   S e n t e n c e d   a t   t h e   C r o w n   C o u r t & g t ; - & l t ; M e a s u r e s \ S e n t e n c e d   a t   t h e   C r o w n   C o u r t & g t ; < / K e y > < / a : K e y > < a : V a l u e   i : t y p e = " M e a s u r e G r i d V i e w S t a t e I D i a g r a m L i n k " / > < / a : K e y V a l u e O f D i a g r a m O b j e c t K e y a n y T y p e z b w N T n L X > < a : K e y V a l u e O f D i a g r a m O b j e c t K e y a n y T y p e z b w N T n L X > < a : K e y > < K e y > L i n k s \ & l t ; C o l u m n s \ S u m   o f   S e n t e n c e d   a t   t h e   C r o w n   C o u r t & g t ; - & l t ; M e a s u r e s \ S e n t e n c e d   a t   t h e   C r o w n   C o u r t & g t ; \ C O L U M N < / K e y > < / a : K e y > < a : V a l u e   i : t y p e = " M e a s u r e G r i d V i e w S t a t e I D i a g r a m L i n k E n d p o i n t " / > < / a : K e y V a l u e O f D i a g r a m O b j e c t K e y a n y T y p e z b w N T n L X > < a : K e y V a l u e O f D i a g r a m O b j e c t K e y a n y T y p e z b w N T n L X > < a : K e y > < K e y > L i n k s \ & l t ; C o l u m n s \ S u m   o f   S e n t e n c e d   a t   t h e   C r o w n   C o u r t & g t ; - & l t ; M e a s u r e s \ S e n t e n c e d   a t   t h e   C r o w n   C o u r t & g t ; \ M E A S U R E < / K e y > < / a : K e y > < a : V a l u e   i : t y p e = " M e a s u r e G r i d V i e w S t a t e I D i a g r a m L i n k E n d p o i n t " / > < / a : K e y V a l u e O f D i a g r a m O b j e c t K e y a n y T y p e z b w N T n L X > < a : K e y V a l u e O f D i a g r a m O b j e c t K e y a n y T y p e z b w N T n L X > < a : K e y > < K e y > L i n k s \ & l t ; C o l u m n s \ S u m   o f   A p p e a r e d   a t   C C   f o r   t r i a l & g t ; - & l t ; M e a s u r e s \ A p p e a r e d   a t   C C   f o r   t r i a l & g t ; < / K e y > < / a : K e y > < a : V a l u e   i : t y p e = " M e a s u r e G r i d V i e w S t a t e I D i a g r a m L i n k " / > < / a : K e y V a l u e O f D i a g r a m O b j e c t K e y a n y T y p e z b w N T n L X > < a : K e y V a l u e O f D i a g r a m O b j e c t K e y a n y T y p e z b w N T n L X > < a : K e y > < K e y > L i n k s \ & l t ; C o l u m n s \ S u m   o f   A p p e a r e d   a t   C C   f o r   t r i a l & g t ; - & l t ; M e a s u r e s \ A p p e a r e d   a t   C C   f o r   t r i a l & g t ; \ C O L U M N < / K e y > < / a : K e y > < a : V a l u e   i : t y p e = " M e a s u r e G r i d V i e w S t a t e I D i a g r a m L i n k E n d p o i n t " / > < / a : K e y V a l u e O f D i a g r a m O b j e c t K e y a n y T y p e z b w N T n L X > < a : K e y V a l u e O f D i a g r a m O b j e c t K e y a n y T y p e z b w N T n L X > < a : K e y > < K e y > L i n k s \ & l t ; C o l u m n s \ S u m   o f   A p p e a r e d   a t   C C   f o r   t r i a l & g t ; - & l t ; M e a s u r e s \ A p p e a r e d   a t   C C   f o r   t r i a l & g t ; \ M E A S U R E < / K e y > < / a : K e y > < a : V a l u e   i : t y p e = " M e a s u r e G r i d V i e w S t a t e I D i a g r a m L i n k E n d p o i n t " / > < / a : K e y V a l u e O f D i a g r a m O b j e c t K e y a n y T y p e z b w N T n L X > < a : K e y V a l u e O f D i a g r a m O b j e c t K e y a n y T y p e z b w N T n L X > < a : K e y > < K e y > L i n k s \ & l t ; C o l u m n s \ S u m   o f   A p p e a r e d   a t   C C   f o r   s e n t e n c i n g & g t ; - & l t ; M e a s u r e s \ A p p e a r e d   a t   C C   f o r   s e n t e n c i n g & g t ; < / K e y > < / a : K e y > < a : V a l u e   i : t y p e = " M e a s u r e G r i d V i e w S t a t e I D i a g r a m L i n k " / > < / a : K e y V a l u e O f D i a g r a m O b j e c t K e y a n y T y p e z b w N T n L X > < a : K e y V a l u e O f D i a g r a m O b j e c t K e y a n y T y p e z b w N T n L X > < a : K e y > < K e y > L i n k s \ & l t ; C o l u m n s \ S u m   o f   A p p e a r e d   a t   C C   f o r   s e n t e n c i n g & g t ; - & l t ; M e a s u r e s \ A p p e a r e d   a t   C C   f o r   s e n t e n c i n g & g t ; \ C O L U M N < / K e y > < / a : K e y > < a : V a l u e   i : t y p e = " M e a s u r e G r i d V i e w S t a t e I D i a g r a m L i n k E n d p o i n t " / > < / a : K e y V a l u e O f D i a g r a m O b j e c t K e y a n y T y p e z b w N T n L X > < a : K e y V a l u e O f D i a g r a m O b j e c t K e y a n y T y p e z b w N T n L X > < a : K e y > < K e y > L i n k s \ & l t ; C o l u m n s \ S u m   o f   A p p e a r e d   a t   C C   f o r   s e n t e n c i n g & g t ; - & l t ; M e a s u r e s \ A p p e a r e d   a t   C C   f o r   s e n t e n c i n g & g t ; \ M E A S U R E < / K e y > < / a : K e y > < a : V a l u e   i : t y p e = " M e a s u r e G r i d V i e w S t a t e I D i a g r a m L i n k E n d p o i n t " / > < / a : K e y V a l u e O f D i a g r a m O b j e c t K e y a n y T y p e z b w N T n L X > < / V i e w S t a t e s > < / D i a g r a m M a n a g e r . S e r i a l i z a b l e D i a g r a m > < / A r r a y O f D i a g r a m M a n a g e r . S e r i a l i z a b l e D i a g r a m > ] ] > < / 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 C C _ s e n t e n c e _ o u t c o m e s 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 C C _ s e n t e n c e _ o u t c o m e s 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 C o l u m n s \ S e n t e n c e   O u t c o m e < / K e y > < / a : K e y > < a : V a l u e   i : t y p e = " T a b l e W i d g e t B a s e V i e w S t a t e " / > < / a : K e y V a l u e O f D i a g r a m O b j e c t K e y a n y T y p e z b w N T n L X > < a : K e y V a l u e O f D i a g r a m O b j e c t K e y a n y T y p e z b w N T n L X > < a : K e y > < K e y > C o l u m n s \ D e t a i l e d   S e n t e n c e   O u t c o m e 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 C o l u m n s \ D r i v i n g   D i s p o s a l   T y p e < / K e y > < / a : K e y > < a : V a l u e   i : t y p e = " T a b l e W i d g e t B a s e V i e w S t a t e " / > < / a : K e y V a l u e O f D i a g r a m O b j e c t K e y a n y T y p e z b w N T n L X > < a : K e y V a l u e O f D i a g r a m O b j e c t K e y a n y T y p e z b w N T n L X > < a : K e y > < K e y > C o l u m n s \ P e r i o d   o f   D r i v i n g   D i s q u a l i f i c a t i o n 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 C o l u m n s \ c u s t o d y _ r a t e _ f i l t e r < / K e y > < / a : K e y > < a : V a l u e   i : t y p e = " T a b l e W i d g e t B a s e V i e w S t a t e " / > < / a : K e y V a l u e O f D i a g r a m O b j e c t K e y a n y T y p e z b w N T n L X > < a : K e y V a l u e O f D i a g r a m O b j e c t K e y a n y T y p e z b w N T n L X > < a : K e y > < K e y > C o l u m n s \ a c s l _ f i l t e r < / 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 C o l u m n s \ a v g _ f i n e _ f i l t e r _ p e r s o n s < / K e y > < / a : K e y > < a : V a l u e   i : t y p e = " T a b l e W i d g e t B a s e V i e w S t a t e " / > < / a : K e y V a l u e O f D i a g r a m O b j e c t K e y a n y T y p e z b w N T n L X > < a : K e y V a l u e O f D i a g r a m O b j e c t K e y a n y T y p e z b w N T n L X > < a : K e y > < K e y > C o l u m n s \ a v g _ f i n e _ f i l t e r _ c o m p a n i e s < / K e y > < / a : K e y > < a : V a l u e   i : t y p e = " T a b l e W i d g e t B a s e V i e w S t a t e " / > < / a : K e y V a l u e O f D i a g r a m O b j e c t K e y a n y T y p e z b w N T n L X > < a : K e y V a l u e O f D i a g r a m O b j e c t K e y a n y T y p e z b w N T n L X > < a : K e y > < K e y > C o l u m n s \ f i n e _ a m o u n t _ p e r s o n s < / K e y > < / a : K e y > < a : V a l u e   i : t y p e = " T a b l e W i d g e t B a s e V i e w S t a t e " / > < / a : K e y V a l u e O f D i a g r a m O b j e c t K e y a n y T y p e z b w N T n L X > < a : K e y V a l u e O f D i a g r a m O b j e c t K e y a n y T y p e z b w N T n L X > < a : K e y > < K e y > C o l u m n s \ f i n e _ a m o u n t _ c o m p a n i e s < / 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 C C _ c o m p e n s a t i o n 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 C C _ c o m p e n s a t i o n 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 C o l u m n s \ C o m p e n s a t i o n   A m o u n t < / 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 C o l u m n s \ C o m p e n s a t i o n   O u t c o m e   ( a l l   d i s p o s a l ) < / K e y > < / a : K e y > < a : V a l u e   i : t y p e = " T a b l e W i d g e t B a s e V i e w S t a t e " / > < / a : K e y V a l u e O f D i a g r a m O b j e c t K e y a n y T y p e z b w N T n L X > < a : K e y V a l u e O f D i a g r a m O b j e c t K e y a n y T y p e z b w N T n L X > < a : K e y > < K e y > C o l u m n s \ a v g _ c o m p e n s a t i o n _ f i l t e r < / K e y > < / a : K e y > < a : V a l u e   i : t y p e = " T a b l e W i d g e t B a s e V i e w S t a t e " / > < / a : K e y V a l u e O f D i a g r a m O b j e c t K e y a n y T y p e z b w N T n L X > < a : K e y V a l u e O f D i a g r a m O b j e c t K e y a n y T y p e z b w N T n L X > < a : K e y > < K e y > C o l u m n s \ c o m p e n s a t i o n _ a m o u n t < / 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 C C _ a p p s _ c o n v _ s e n t 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 C C _ a p p s _ c o n v _ s e n t 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 C o l u m n s \ O u t c o m e   W i t h o u t   C o n v i c t i o n 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 C o l u m n s \ A p p e a r e d   a t   C C   f o r   t r i a l < / K e y > < / a : K e y > < a : V a l u e   i : t y p e = " T a b l e W i d g e t B a s e V i e w S t a t e " / > < / a : K e y V a l u e O f D i a g r a m O b j e c t K e y a n y T y p e z b w N T n L X > < a : K e y V a l u e O f D i a g r a m O b j e c t K e y a n y T y p e z b w N T n L X > < a : K e y > < K e y > C o l u m n s \ A p p e a r e d   a t   C C   f o r   s e n t e n c i n g < / K e y > < / a : K e y > < a : V a l u e   i : t y p e = " T a b l e W i d g e t B a s e V i e w S t a t e " / > < / a : K e y V a l u e O f D i a g r a m O b j e c t K e y a n y T y p e z b w N T n L X > < a : K e y V a l u e O f D i a g r a m O b j e c t K e y a n y T y p e z b w N T n L X > < a : K e y > < K e y > C o l u m n s \ C a s e   d i s c o n t i n u e d   a t   t h e   C r o w n   C o u r t < / K e y > < / a : K e y > < a : V a l u e   i : t y p e = " T a b l e W i d g e t B a s e V i e w S t a t e " / > < / a : K e y V a l u e O f D i a g r a m O b j e c t K e y a n y T y p e z b w N T n L X > < a : K e y V a l u e O f D i a g r a m O b j e c t K e y a n y T y p e z b w N T n L X > < a : K e y > < K e y > C o l u m n s \ A c q u i t t e d   a t   t h e   C r o w n   C o u r t < / K e y > < / a : K e y > < a : V a l u e   i : t y p e = " T a b l e W i d g e t B a s e V i e w S t a t e " / > < / a : K e y V a l u e O f D i a g r a m O b j e c t K e y a n y T y p e z b w N T n L X > < a : K e y V a l u e O f D i a g r a m O b j e c t K e y a n y T y p e z b w N T n L X > < a : K e y > < K e y > C o l u m n s \ O t h e r   d i s p o s a l   w i t h o u t   c o n v i c t i o n < / K e y > < / a : K e y > < a : V a l u e   i : t y p e = " T a b l e W i d g e t B a s e V i e w S t a t e " / > < / a : K e y V a l u e O f D i a g r a m O b j e c t K e y a n y T y p e z b w N T n L X > < a : K e y V a l u e O f D i a g r a m O b j e c t K e y a n y T y p e z b w N T n L X > < a : K e y > < K e y > C o l u m n s \ C o n v i c t e d   a t   t h e   C r o w n   C o u r t < / K e y > < / a : K e y > < a : V a l u e   i : t y p e = " T a b l e W i d g e t B a s e V i e w S t a t e " / > < / a : K e y V a l u e O f D i a g r a m O b j e c t K e y a n y T y p e z b w N T n L X > < a : K e y V a l u e O f D i a g r a m O b j e c t K e y a n y T y p e z b w N T n L X > < a : K e y > < K e y > C o l u m n s \ S e n t e n c e d   a t   t h e   C r o w n   C o u r t 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M a n u a l C a l c M o d e " > < C u s t o m C o n t e n t > < ! [ C D A T A [ F a l s e ] ] > < / C u s t o m C o n t e n t > < / G e m i n i > 
</file>

<file path=customXml/item7.xml>��< ? x m l   v e r s i o n = " 1 . 0 "   e n c o d i n g = " U T F - 1 6 " ? > < G e m i n i   x m l n s = " h t t p : / / g e m i n i / p i v o t c u s t o m i z a t i o n / T a b l e O r d e r " > < C u s t o m C o n t e n t > < ! [ C D A T A [ C C _ a p p s _ c o n v _ s e n t _ a d a d 9 9 9 f - f 4 8 3 - 4 c e 8 - b 4 4 9 - 2 c 0 c 9 f 2 2 c 7 e d , C C _ s e n t e n c e _ o u t c o m e s _ 2 8 7 f 0 9 1 c - 1 4 5 4 - 4 2 6 b - 9 9 7 d - d 7 a 0 f 5 0 b 7 5 3 0 , C C _ c o m p e n s a t i o n _ 9 1 6 3 c 9 4 8 - c e f c - 4 7 c 2 - 8 7 c 1 - 4 f c 5 8 3 2 1 f c e b ] ] > < / C u s t o m C o n t e n t > < / G e m i n i > 
</file>

<file path=customXml/item8.xml>��< ? x m l   v e r s i o n = " 1 . 0 "   e n c o d i n g = " U T F - 1 6 " ? > < G e m i n i   x m l n s = " h t t p : / / g e m i n i / p i v o t c u s t o m i z a t i o n / P o w e r P i v o t V e r s i o n " > < C u s t o m C o n t e n t > < ! [ C D A T A [ 2 0 1 5 . 1 3 0 . 1 6 0 5 . 1 0 7 5 ] ] > < / 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1B45C4DF-E99E-4ECB-B70A-5D657AEFB677}">
  <ds:schemaRefs>
    <ds:schemaRef ds:uri="http://schemas.microsoft.com/DataMashup"/>
  </ds:schemaRefs>
</ds:datastoreItem>
</file>

<file path=customXml/itemProps10.xml><?xml version="1.0" encoding="utf-8"?>
<ds:datastoreItem xmlns:ds="http://schemas.openxmlformats.org/officeDocument/2006/customXml" ds:itemID="{20EA6CD9-B423-4FE6-A1AA-81437BAB0740}">
  <ds:schemaRefs/>
</ds:datastoreItem>
</file>

<file path=customXml/itemProps11.xml><?xml version="1.0" encoding="utf-8"?>
<ds:datastoreItem xmlns:ds="http://schemas.openxmlformats.org/officeDocument/2006/customXml" ds:itemID="{1581EDC6-C6B9-42A3-B1FE-2168D956B5C1}">
  <ds:schemaRefs/>
</ds:datastoreItem>
</file>

<file path=customXml/itemProps12.xml><?xml version="1.0" encoding="utf-8"?>
<ds:datastoreItem xmlns:ds="http://schemas.openxmlformats.org/officeDocument/2006/customXml" ds:itemID="{A755D999-B361-48B6-9497-E61ABC151871}">
  <ds:schemaRefs/>
</ds:datastoreItem>
</file>

<file path=customXml/itemProps13.xml><?xml version="1.0" encoding="utf-8"?>
<ds:datastoreItem xmlns:ds="http://schemas.openxmlformats.org/officeDocument/2006/customXml" ds:itemID="{3BF50C27-D00B-4F12-9F9D-2A85020BFCF0}">
  <ds:schemaRefs/>
</ds:datastoreItem>
</file>

<file path=customXml/itemProps14.xml><?xml version="1.0" encoding="utf-8"?>
<ds:datastoreItem xmlns:ds="http://schemas.openxmlformats.org/officeDocument/2006/customXml" ds:itemID="{CCD5A234-0D25-443F-966B-2326FF0B8C27}">
  <ds:schemaRefs/>
</ds:datastoreItem>
</file>

<file path=customXml/itemProps15.xml><?xml version="1.0" encoding="utf-8"?>
<ds:datastoreItem xmlns:ds="http://schemas.openxmlformats.org/officeDocument/2006/customXml" ds:itemID="{DA0F15ED-906A-412D-A79E-B8A6138495AB}">
  <ds:schemaRefs/>
</ds:datastoreItem>
</file>

<file path=customXml/itemProps16.xml><?xml version="1.0" encoding="utf-8"?>
<ds:datastoreItem xmlns:ds="http://schemas.openxmlformats.org/officeDocument/2006/customXml" ds:itemID="{8584FCDF-2BE0-46DD-918A-769F501DC9EB}">
  <ds:schemaRefs/>
</ds:datastoreItem>
</file>

<file path=customXml/itemProps17.xml><?xml version="1.0" encoding="utf-8"?>
<ds:datastoreItem xmlns:ds="http://schemas.openxmlformats.org/officeDocument/2006/customXml" ds:itemID="{2F59B832-68C0-436B-B917-ADA109203304}">
  <ds:schemaRefs/>
</ds:datastoreItem>
</file>

<file path=customXml/itemProps18.xml><?xml version="1.0" encoding="utf-8"?>
<ds:datastoreItem xmlns:ds="http://schemas.openxmlformats.org/officeDocument/2006/customXml" ds:itemID="{D7E0E6E9-EF3D-4AB6-AF30-6310C5389D4A}">
  <ds:schemaRefs/>
</ds:datastoreItem>
</file>

<file path=customXml/itemProps19.xml><?xml version="1.0" encoding="utf-8"?>
<ds:datastoreItem xmlns:ds="http://schemas.openxmlformats.org/officeDocument/2006/customXml" ds:itemID="{8932C0E4-0A09-41C8-9512-CC9C9A8E1823}">
  <ds:schemaRefs/>
</ds:datastoreItem>
</file>

<file path=customXml/itemProps2.xml><?xml version="1.0" encoding="utf-8"?>
<ds:datastoreItem xmlns:ds="http://schemas.openxmlformats.org/officeDocument/2006/customXml" ds:itemID="{F62F203A-B81B-4D86-881E-3FA0CD694B02}">
  <ds:schemaRefs/>
</ds:datastoreItem>
</file>

<file path=customXml/itemProps20.xml><?xml version="1.0" encoding="utf-8"?>
<ds:datastoreItem xmlns:ds="http://schemas.openxmlformats.org/officeDocument/2006/customXml" ds:itemID="{84DD4552-4790-49AE-95C5-96EEC2D0BEBB}">
  <ds:schemaRefs/>
</ds:datastoreItem>
</file>

<file path=customXml/itemProps21.xml><?xml version="1.0" encoding="utf-8"?>
<ds:datastoreItem xmlns:ds="http://schemas.openxmlformats.org/officeDocument/2006/customXml" ds:itemID="{458E7D5C-3461-4C79-BBCB-5A20D7B1D176}">
  <ds:schemaRefs/>
</ds:datastoreItem>
</file>

<file path=customXml/itemProps22.xml><?xml version="1.0" encoding="utf-8"?>
<ds:datastoreItem xmlns:ds="http://schemas.openxmlformats.org/officeDocument/2006/customXml" ds:itemID="{FEB6B848-C582-4209-90E6-9A3C81167EA7}">
  <ds:schemaRefs/>
</ds:datastoreItem>
</file>

<file path=customXml/itemProps3.xml><?xml version="1.0" encoding="utf-8"?>
<ds:datastoreItem xmlns:ds="http://schemas.openxmlformats.org/officeDocument/2006/customXml" ds:itemID="{DE56A86C-4396-4B53-A4C6-CF50A52A87C0}">
  <ds:schemaRefs/>
</ds:datastoreItem>
</file>

<file path=customXml/itemProps4.xml><?xml version="1.0" encoding="utf-8"?>
<ds:datastoreItem xmlns:ds="http://schemas.openxmlformats.org/officeDocument/2006/customXml" ds:itemID="{9FB26A49-D335-44B8-BA08-901E67D0028D}">
  <ds:schemaRefs/>
</ds:datastoreItem>
</file>

<file path=customXml/itemProps5.xml><?xml version="1.0" encoding="utf-8"?>
<ds:datastoreItem xmlns:ds="http://schemas.openxmlformats.org/officeDocument/2006/customXml" ds:itemID="{DA9BAC9E-D32A-42EB-B270-43C70E35BA87}">
  <ds:schemaRefs/>
</ds:datastoreItem>
</file>

<file path=customXml/itemProps6.xml><?xml version="1.0" encoding="utf-8"?>
<ds:datastoreItem xmlns:ds="http://schemas.openxmlformats.org/officeDocument/2006/customXml" ds:itemID="{CACCAD80-9894-41B0-8DE2-A27614E958E2}">
  <ds:schemaRefs/>
</ds:datastoreItem>
</file>

<file path=customXml/itemProps7.xml><?xml version="1.0" encoding="utf-8"?>
<ds:datastoreItem xmlns:ds="http://schemas.openxmlformats.org/officeDocument/2006/customXml" ds:itemID="{C4ABA5F3-1551-465F-AAD4-D66AFE33D6B9}">
  <ds:schemaRefs/>
</ds:datastoreItem>
</file>

<file path=customXml/itemProps8.xml><?xml version="1.0" encoding="utf-8"?>
<ds:datastoreItem xmlns:ds="http://schemas.openxmlformats.org/officeDocument/2006/customXml" ds:itemID="{BBA2FE2C-A077-4232-80C5-8C1957BCD28C}">
  <ds:schemaRefs/>
</ds:datastoreItem>
</file>

<file path=customXml/itemProps9.xml><?xml version="1.0" encoding="utf-8"?>
<ds:datastoreItem xmlns:ds="http://schemas.openxmlformats.org/officeDocument/2006/customXml" ds:itemID="{3CA2FB7B-F960-4337-8674-E5C3E2DA79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Notes</vt:lpstr>
      <vt:lpstr>For trial and convictions</vt:lpstr>
      <vt:lpstr>Sentence Outcomes</vt:lpstr>
      <vt:lpstr>Compensation</vt:lpstr>
      <vt:lpstr>Pivot table help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Pawsey, Billy</dc:creator>
  <cp:lastModifiedBy>Dawson, Jessica | She/Hers</cp:lastModifiedBy>
  <dcterms:created xsi:type="dcterms:W3CDTF">2015-06-05T18:17:20Z</dcterms:created>
  <dcterms:modified xsi:type="dcterms:W3CDTF">2024-05-16T13:48:24Z</dcterms:modified>
</cp:coreProperties>
</file>