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beisgov-my.sharepoint.com/personal/kevin_harris_energysecurity_gov_uk/Documents/GOV.UK/GBIS/"/>
    </mc:Choice>
  </mc:AlternateContent>
  <xr:revisionPtr revIDLastSave="0" documentId="8_{4FDB964B-401E-4742-AFAC-7957C60154E0}" xr6:coauthVersionLast="47" xr6:coauthVersionMax="47" xr10:uidLastSave="{00000000-0000-0000-0000-000000000000}"/>
  <bookViews>
    <workbookView xWindow="-110" yWindow="-110" windowWidth="19420" windowHeight="10420" tabRatio="669" xr2:uid="{00000000-000D-0000-FFFF-FFFF00000000}"/>
  </bookViews>
  <sheets>
    <sheet name="Cover_sheet" sheetId="7" r:id="rId1"/>
    <sheet name="Contents" sheetId="2" r:id="rId2"/>
    <sheet name="Summary" sheetId="1" r:id="rId3"/>
    <sheet name="Charts" sheetId="6" r:id="rId4"/>
    <sheet name="T1" sheetId="20" r:id="rId5"/>
    <sheet name="T2" sheetId="21" r:id="rId6"/>
    <sheet name="T3 " sheetId="77" r:id="rId7"/>
    <sheet name="T4" sheetId="25" r:id="rId8"/>
    <sheet name="T5" sheetId="87" r:id="rId9"/>
    <sheet name="T6" sheetId="91" r:id="rId10"/>
    <sheet name="T7" sheetId="93" r:id="rId11"/>
    <sheet name="T8" sheetId="96" r:id="rId12"/>
    <sheet name="T9" sheetId="95" r:id="rId13"/>
  </sheets>
  <definedNames>
    <definedName name="_AMO_SingleObject_263644888_ROM_F0.SEC2.Tabulate_1.SEC1.BDY.Cross_tabular_summary_report_Table_1" localSheetId="7" hidden="1">#REF!</definedName>
    <definedName name="_AMO_SingleObject_263644888_ROM_F0.SEC2.Tabulate_1.SEC1.BDY.Cross_tabular_summary_report_Table_1" hidden="1">#REF!</definedName>
    <definedName name="_AMO_SingleObject_263644888_ROM_F0.SEC2.Tabulate_2.SEC1.BDY.Cross_tabular_summary_report_Table_1" localSheetId="7" hidden="1">#REF!</definedName>
    <definedName name="_AMO_SingleObject_263644888_ROM_F0.SEC2.Tabulate_2.SEC1.BDY.Cross_tabular_summary_report_Table_1" hidden="1">#REF!</definedName>
    <definedName name="_AMO_SingleObject_372430344_ROM_F0.SEC2.Tabulate_1.SEC1.BDY.Cross_tabular_summary_report_Table_1" localSheetId="7" hidden="1">#REF!</definedName>
    <definedName name="_AMO_SingleObject_372430344_ROM_F0.SEC2.Tabulate_1.SEC1.BDY.Cross_tabular_summary_report_Table_1" hidden="1">#REF!</definedName>
    <definedName name="_AMO_SingleObject_372430344_ROM_F0.SEC2.Tabulate_1.SEC1.FTR.TXT1" localSheetId="7" hidden="1">#REF!</definedName>
    <definedName name="_AMO_SingleObject_372430344_ROM_F0.SEC2.Tabulate_1.SEC1.FTR.TXT1" hidden="1">#REF!</definedName>
    <definedName name="_AMO_SingleObject_372430344_ROM_F0.SEC2.Tabulate_1.SEC1.HDR.TXT1" localSheetId="7" hidden="1">#REF!</definedName>
    <definedName name="_AMO_SingleObject_372430344_ROM_F0.SEC2.Tabulate_1.SEC1.HDR.TXT1" hidden="1">#REF!</definedName>
    <definedName name="_AMO_SingleObject_372430344_ROM_F0.SEC2.Tabulate_2.SEC1.BDY.Cross_tabular_summary_report_Table_1" localSheetId="7" hidden="1">#REF!</definedName>
    <definedName name="_AMO_SingleObject_372430344_ROM_F0.SEC2.Tabulate_2.SEC1.BDY.Cross_tabular_summary_report_Table_1" hidden="1">#REF!</definedName>
    <definedName name="_AMO_SingleObject_372430344_ROM_F0.SEC2.Tabulate_2.SEC1.FTR.TXT1" localSheetId="7" hidden="1">#REF!</definedName>
    <definedName name="_AMO_SingleObject_372430344_ROM_F0.SEC2.Tabulate_2.SEC1.FTR.TXT1" hidden="1">#REF!</definedName>
    <definedName name="_AMO_SingleObject_372430344_ROM_F0.SEC2.Tabulate_2.SEC1.HDR.TXT1" localSheetId="7" hidden="1">#REF!</definedName>
    <definedName name="_AMO_SingleObject_372430344_ROM_F0.SEC2.Tabulate_2.SEC1.HDR.TXT1" hidden="1">#REF!</definedName>
    <definedName name="_xlnm._FilterDatabase" localSheetId="7" hidden="1">'T4'!$B$8:$C$21</definedName>
    <definedName name="_xlnm._FilterDatabase" localSheetId="8" hidden="1">'T5'!#REF!</definedName>
    <definedName name="EV__LASTREFTIME__" hidden="1">42286.397650463</definedName>
    <definedName name="jj" localSheetId="7" hidden="1">#REF!</definedName>
    <definedName name="jj" hidden="1">#REF!</definedName>
    <definedName name="solver_adj" hidden="1">#N/A</definedName>
    <definedName name="solver_lhs1" localSheetId="7" hidden="1">#REF!</definedName>
    <definedName name="solver_lhs1" hidden="1">#REF!</definedName>
    <definedName name="solver_lhs2" localSheetId="7" hidden="1">#REF!</definedName>
    <definedName name="solver_lhs2" hidden="1">#REF!</definedName>
    <definedName name="solver_lhs3" localSheetId="7" hidden="1">#REF!</definedName>
    <definedName name="solver_lhs3" hidden="1">#REF!</definedName>
    <definedName name="solver_lhs4" localSheetId="7" hidden="1">#REF!</definedName>
    <definedName name="solver_lhs4" hidden="1">#REF!</definedName>
    <definedName name="solver_num" hidden="1">1</definedName>
    <definedName name="solver_opt" localSheetId="7" hidden="1">#REF!</definedName>
    <definedName name="solver_opt" hidden="1">#REF!</definedName>
    <definedName name="solver_rel1" hidden="1">1</definedName>
    <definedName name="solver_rel2" hidden="1">1</definedName>
    <definedName name="solver_rel3" hidden="1">3</definedName>
    <definedName name="solver_rel4" hidden="1">3</definedName>
    <definedName name="solver_rhs1" hidden="1">-100</definedName>
    <definedName name="solver_rhs2" hidden="1">-100</definedName>
    <definedName name="solver_rhs3" hidden="1">-100</definedName>
    <definedName name="solver_rhs4" hidden="1">-100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2" l="1"/>
  <c r="D15" i="2" l="1"/>
  <c r="C15" i="2"/>
  <c r="D14" i="2"/>
  <c r="C14" i="2"/>
  <c r="B659" i="91"/>
  <c r="B658" i="91"/>
  <c r="B406" i="87"/>
  <c r="B405" i="87"/>
  <c r="B32" i="77"/>
  <c r="B31" i="77"/>
  <c r="B24" i="21"/>
  <c r="B23" i="21"/>
  <c r="D13" i="2" l="1"/>
  <c r="C13" i="2"/>
  <c r="C9" i="2" l="1"/>
  <c r="D9" i="2"/>
  <c r="B24" i="25"/>
  <c r="B23" i="25"/>
  <c r="B23" i="20"/>
  <c r="B24" i="20"/>
  <c r="D10" i="2" l="1"/>
  <c r="D11" i="2"/>
  <c r="D12" i="2"/>
  <c r="C10" i="2"/>
  <c r="C11" i="2"/>
  <c r="C12" i="2"/>
  <c r="C8" i="2"/>
  <c r="D8" i="2" l="1"/>
  <c r="B2" i="2" l="1"/>
</calcChain>
</file>

<file path=xl/sharedStrings.xml><?xml version="1.0" encoding="utf-8"?>
<sst xmlns="http://schemas.openxmlformats.org/spreadsheetml/2006/main" count="4103" uniqueCount="2097">
  <si>
    <t>Publication dates</t>
  </si>
  <si>
    <t>Data Coverage</t>
  </si>
  <si>
    <t>Units, notes and no data</t>
  </si>
  <si>
    <t>Contact Details</t>
  </si>
  <si>
    <t>This workbook was updated on:</t>
  </si>
  <si>
    <t xml:space="preserve">The next update for these statistics is: </t>
  </si>
  <si>
    <t xml:space="preserve">Table of contents </t>
  </si>
  <si>
    <t xml:space="preserve">Publication date: </t>
  </si>
  <si>
    <t>Data Period</t>
  </si>
  <si>
    <t>Geographical Coverage</t>
  </si>
  <si>
    <t>All figures are provisional and subject to revision.</t>
  </si>
  <si>
    <t xml:space="preserve">These table numbers are subject to change in future releases, as additional and more detailed analysis are included. </t>
  </si>
  <si>
    <t>Worksheet number</t>
  </si>
  <si>
    <t>Worksheet Title</t>
  </si>
  <si>
    <t>Date the data was last updated</t>
  </si>
  <si>
    <t>Next publication date</t>
  </si>
  <si>
    <t>Summary</t>
  </si>
  <si>
    <t>Charts visualising key statistics</t>
  </si>
  <si>
    <t>Summary of Key Trends</t>
  </si>
  <si>
    <t xml:space="preserve">This worksheet summarises the key trends presented in the tables within this release. </t>
  </si>
  <si>
    <t>Measure Type</t>
  </si>
  <si>
    <t>Last updated</t>
  </si>
  <si>
    <t>Next update</t>
  </si>
  <si>
    <t>North East</t>
  </si>
  <si>
    <t>North West</t>
  </si>
  <si>
    <t>Yorkshire and The Humber</t>
  </si>
  <si>
    <t>East Midlands</t>
  </si>
  <si>
    <t>West Midlands</t>
  </si>
  <si>
    <t>East</t>
  </si>
  <si>
    <t>London</t>
  </si>
  <si>
    <t>South East</t>
  </si>
  <si>
    <t>South West</t>
  </si>
  <si>
    <t>England Total</t>
  </si>
  <si>
    <t>E12000001</t>
  </si>
  <si>
    <t>E12000002</t>
  </si>
  <si>
    <t>E12000003</t>
  </si>
  <si>
    <t>E12000004</t>
  </si>
  <si>
    <t>E12000005</t>
  </si>
  <si>
    <t>E12000006</t>
  </si>
  <si>
    <t>E12000007</t>
  </si>
  <si>
    <t>E12000008</t>
  </si>
  <si>
    <t>E12000009</t>
  </si>
  <si>
    <t>E92000001</t>
  </si>
  <si>
    <t>Total</t>
  </si>
  <si>
    <t>Loft Insulation</t>
  </si>
  <si>
    <t>Percentage of Total Measures Installed</t>
  </si>
  <si>
    <t xml:space="preserve">Number of Measures Installed </t>
  </si>
  <si>
    <t>Number of Households Upgraded</t>
  </si>
  <si>
    <t>Geographic Region Code</t>
  </si>
  <si>
    <t xml:space="preserve">Tables may contain blank cells. These indicate that there is no data but are kept to allow easy comparisons between tables. </t>
  </si>
  <si>
    <t xml:space="preserve">Some cells refer to notes, which can be found below the table. </t>
  </si>
  <si>
    <t>Freeze panes are used in this table. To turn them off, go to View, Freeze Panes, Unfreeze panes.</t>
  </si>
  <si>
    <t>Introduction</t>
  </si>
  <si>
    <t>Key points</t>
  </si>
  <si>
    <t>Percentage of Total Households Upgraded</t>
  </si>
  <si>
    <t>T1</t>
  </si>
  <si>
    <t>T2</t>
  </si>
  <si>
    <t>T3</t>
  </si>
  <si>
    <t>T4</t>
  </si>
  <si>
    <t xml:space="preserve">[n1] Number of households upgraded is a count of the number of households where at least one energy efficiency measures has been installed. </t>
  </si>
  <si>
    <t xml:space="preserve">Some cells in the tables refer to notes which can be found beneath the tables on each worksheet. Note markers are presented in square brackets, for example: [n1].
Some cells have no data, when this is the case cell is left blank. An explanation of why there is no data is given at the top of the worksheet. 
Some column headings give units, when this is the case the units are presented in round brackets to differentiate them from note markers.  </t>
  </si>
  <si>
    <t xml:space="preserve">This worksheet contains blank rows and columns to aid the presentation of the charts. </t>
  </si>
  <si>
    <t xml:space="preserve">EnergyEfficiency.Stats@beis.gov.uk </t>
  </si>
  <si>
    <t>07927 579551</t>
  </si>
  <si>
    <t>Chart 1: Number of Measures Installed by Installation Month</t>
  </si>
  <si>
    <t>Chart 2: Number of Households Upgraded by First Installation Month</t>
  </si>
  <si>
    <t xml:space="preserve">Press Enquiries to the Press Officer: 020 7215 5975; or the news desk: 020 7215 1000 </t>
  </si>
  <si>
    <t>Region Name</t>
  </si>
  <si>
    <t>Number of Measures Installed</t>
  </si>
  <si>
    <t>Other Insulation</t>
  </si>
  <si>
    <t>Solid Wall Insulation</t>
  </si>
  <si>
    <t>Total number of measures</t>
  </si>
  <si>
    <t>Scotland</t>
  </si>
  <si>
    <t>Wales</t>
  </si>
  <si>
    <t>Great Britain</t>
  </si>
  <si>
    <t>W92000004</t>
  </si>
  <si>
    <t>S92000003</t>
  </si>
  <si>
    <t>K03000001</t>
  </si>
  <si>
    <t>Programmer and room thermostat</t>
  </si>
  <si>
    <t>First Installation Month</t>
  </si>
  <si>
    <t xml:space="preserve">Installation Month </t>
  </si>
  <si>
    <t>Heating Controls</t>
  </si>
  <si>
    <t xml:space="preserve">This worksheet contains five charts. The charts visualise some of the key statistics within the release. </t>
  </si>
  <si>
    <t>This release presents the latest statistics on the Great British Insulation Scheme (GBIS).</t>
  </si>
  <si>
    <t>https://www.ofgem.gov.uk/environmental-and-social-schemes/great-british-insulation-scheme</t>
  </si>
  <si>
    <t>https://www.gov.uk/apply-great-british-insulation-scheme</t>
  </si>
  <si>
    <t>Chart 3: Number of Measures Installed by Measure Type</t>
  </si>
  <si>
    <t>Great British Insulation Scheme (GBIS) Statistics</t>
  </si>
  <si>
    <t xml:space="preserve">This spreadsheet contains a selection of data tables to provide an overview of the progression of the Great British Insulation scheme. </t>
  </si>
  <si>
    <t>Data covered in this release is for Great Britain.</t>
  </si>
  <si>
    <t>Responsible Statisticians: Isi Avbulimen and Mark Piatek</t>
  </si>
  <si>
    <t>Thermostatic radiator valves (TRV)</t>
  </si>
  <si>
    <t>Charts</t>
  </si>
  <si>
    <t>For more information on GBIS, please see:</t>
  </si>
  <si>
    <t>The Government announced the scheme at the end of March 2023. The £1 billion scheme will help around 300,000 households across the country with the cost of installing new home insulation. The scheme is scheduled to run until March 2026.</t>
  </si>
  <si>
    <t>[n1] Number of measures installed is a count of the number of energy efficiency measures installed in a household under GBIS. Data are based on installation completion date and hence only include installations where completion date is known.</t>
  </si>
  <si>
    <t xml:space="preserve">Number of Measures Installed [n1][n2] </t>
  </si>
  <si>
    <t>[n2] The upgrade date of a household is taken as the date at which the installation of the household's first measure was completed. For example, if a household had a measure installed in May 2023 and July 2023 then the date that the household is upgraded would be May 2023.</t>
  </si>
  <si>
    <t>Number of Households Upgraded [n1][n2]</t>
  </si>
  <si>
    <t>GBIS will run alongside the current Energy Company Obligation scheme (ECO4). Legislation relating to the scheme came into force on 25 July 2023, with delivery on or after 30 March until 24 July 2023 being known as early delivery measures.</t>
  </si>
  <si>
    <t>Table 2: Number of Households Upgraded by Month</t>
  </si>
  <si>
    <t>Table 3: Number of Measures Installed by Measure Type</t>
  </si>
  <si>
    <t>Table 2 - Number of Households Upgraded by Month</t>
  </si>
  <si>
    <t>Table 3 - Number of Measures Installed by Measure Type</t>
  </si>
  <si>
    <t>Table 1: Number of Measures Installed by Month</t>
  </si>
  <si>
    <t>Table 1 - Number of Measures Installed by Month</t>
  </si>
  <si>
    <t>Table 4 - Number of Households Upgraded and Measures Installed by Geographic Region</t>
  </si>
  <si>
    <t>Chart 4: Proportion of Total Measures Installed by Region</t>
  </si>
  <si>
    <t>Chart 5: Proportion of Total Households Upgraded by Region</t>
  </si>
  <si>
    <t>Cavity wall insulation</t>
  </si>
  <si>
    <t>Loft Insulation: Less than or equal to 100mm pre-existing insulation</t>
  </si>
  <si>
    <t>Loft Insulation: Greater than 100mm pre-existing insulation</t>
  </si>
  <si>
    <t>Room in Roof Insulation</t>
  </si>
  <si>
    <t>Flat Roof Insulation</t>
  </si>
  <si>
    <t>Under Floor Insulation</t>
  </si>
  <si>
    <t>Some cells refer to notes, which can be found below the table.</t>
  </si>
  <si>
    <t>Tables may contain blank cells. These indicate that there is no data but are kept to allow easy comparisons between tables.</t>
  </si>
  <si>
    <t>Data Source: Ofgem</t>
  </si>
  <si>
    <t>Area Codes</t>
  </si>
  <si>
    <t>Nation or Region</t>
  </si>
  <si>
    <t>County or Unitary Authority</t>
  </si>
  <si>
    <t>Local Authority District</t>
  </si>
  <si>
    <t>England</t>
  </si>
  <si>
    <t>E06000047</t>
  </si>
  <si>
    <t>County Durham</t>
  </si>
  <si>
    <t>E06000005</t>
  </si>
  <si>
    <t>Darlington</t>
  </si>
  <si>
    <t>E06000001</t>
  </si>
  <si>
    <t>Hartlepool</t>
  </si>
  <si>
    <t>E06000002</t>
  </si>
  <si>
    <t>Middlesbrough</t>
  </si>
  <si>
    <t>E06000057</t>
  </si>
  <si>
    <t>Northumberland</t>
  </si>
  <si>
    <t>E06000003</t>
  </si>
  <si>
    <t>Redcar and Cleveland</t>
  </si>
  <si>
    <t>E06000004</t>
  </si>
  <si>
    <t>Stockton-on-Tees</t>
  </si>
  <si>
    <t>E11000007</t>
  </si>
  <si>
    <t>Tyne and Wear (Met County)</t>
  </si>
  <si>
    <t>E08000037</t>
  </si>
  <si>
    <t>Gateshead</t>
  </si>
  <si>
    <t>E08000021</t>
  </si>
  <si>
    <t>Newcastle upon Tyne</t>
  </si>
  <si>
    <t>E08000022</t>
  </si>
  <si>
    <t>North Tyneside</t>
  </si>
  <si>
    <t>E08000023</t>
  </si>
  <si>
    <t>South Tyneside</t>
  </si>
  <si>
    <t>E08000024</t>
  </si>
  <si>
    <t>Sunderland</t>
  </si>
  <si>
    <t>E06000008</t>
  </si>
  <si>
    <t>Blackburn with Darwen</t>
  </si>
  <si>
    <t>E06000009</t>
  </si>
  <si>
    <t>Blackpool</t>
  </si>
  <si>
    <t>E06000049</t>
  </si>
  <si>
    <t>Cheshire East</t>
  </si>
  <si>
    <t>E06000050</t>
  </si>
  <si>
    <t>Cheshire West and Chester</t>
  </si>
  <si>
    <t>E06000063</t>
  </si>
  <si>
    <t>E06000006</t>
  </si>
  <si>
    <t>Halton</t>
  </si>
  <si>
    <t>E06000007</t>
  </si>
  <si>
    <t>Warrington</t>
  </si>
  <si>
    <t>E06000064</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</si>
  <si>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</si>
  <si>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</si>
  <si>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</si>
  <si>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</si>
  <si>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</si>
  <si>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</si>
  <si>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</si>
  <si>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</si>
  <si>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</si>
  <si>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</si>
  <si>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</si>
  <si>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</si>
  <si>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</si>
  <si>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</si>
  <si>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</si>
  <si>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</si>
  <si>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</si>
  <si>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</si>
  <si>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</si>
  <si>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</si>
  <si>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</si>
  <si>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</si>
  <si>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</si>
  <si>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</si>
  <si>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</si>
  <si>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</si>
  <si>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</si>
  <si>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</si>
  <si>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</si>
  <si>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</si>
  <si>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</si>
  <si>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</si>
  <si>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</si>
  <si>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</si>
  <si>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</si>
  <si>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</si>
  <si>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</si>
  <si>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</si>
  <si>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</si>
  <si>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</si>
  <si>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</si>
  <si>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</si>
  <si>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</si>
  <si>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</si>
  <si>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</si>
  <si>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</si>
  <si>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</si>
  <si>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</si>
  <si>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</si>
  <si>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</si>
  <si>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</si>
  <si>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 xml:space="preserve">Knowsley </t>
  </si>
  <si>
    <t>E08000012</t>
  </si>
  <si>
    <t>Liverpool</t>
  </si>
  <si>
    <t>E08000014</t>
  </si>
  <si>
    <t>Sefton</t>
  </si>
  <si>
    <t>E08000013</t>
  </si>
  <si>
    <t>St. Helens</t>
  </si>
  <si>
    <t>E08000015</t>
  </si>
  <si>
    <t>Wirral</t>
  </si>
  <si>
    <t>E06000011</t>
  </si>
  <si>
    <t>East Riding of Yorkshire</t>
  </si>
  <si>
    <t>E06000010</t>
  </si>
  <si>
    <t>Kingston upon Hull, City of</t>
  </si>
  <si>
    <t>E06000012</t>
  </si>
  <si>
    <t>North East Lincolnshire</t>
  </si>
  <si>
    <t>E06000013</t>
  </si>
  <si>
    <t>North Lincolnshire</t>
  </si>
  <si>
    <t>E06000065</t>
  </si>
  <si>
    <t>E06000014</t>
  </si>
  <si>
    <t>York</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</si>
  <si>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</si>
  <si>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</si>
  <si>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</si>
  <si>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</si>
  <si>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</si>
  <si>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</si>
  <si>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</si>
  <si>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</si>
  <si>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</si>
  <si>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</si>
  <si>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</si>
  <si>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</si>
  <si>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</si>
  <si>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</si>
  <si>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</si>
  <si>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</si>
  <si>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</si>
  <si>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</si>
  <si>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</si>
  <si>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</si>
  <si>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</si>
  <si>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</si>
  <si>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E06000015</t>
  </si>
  <si>
    <t xml:space="preserve">Derby </t>
  </si>
  <si>
    <t>E06000016</t>
  </si>
  <si>
    <t>Leicester</t>
  </si>
  <si>
    <t>E06000061</t>
  </si>
  <si>
    <t>E06000018</t>
  </si>
  <si>
    <t>Nottingham</t>
  </si>
  <si>
    <t>E06000017</t>
  </si>
  <si>
    <t xml:space="preserve">Rutland </t>
  </si>
  <si>
    <t>E06000062</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</si>
  <si>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</si>
  <si>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</si>
  <si>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</si>
  <si>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</si>
  <si>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</si>
  <si>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</si>
  <si>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</si>
  <si>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</si>
  <si>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</si>
  <si>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</si>
  <si>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</si>
  <si>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</si>
  <si>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</si>
  <si>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</si>
  <si>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</si>
  <si>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</si>
  <si>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</si>
  <si>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</si>
  <si>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</si>
  <si>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</si>
  <si>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</si>
  <si>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</si>
  <si>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</si>
  <si>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</si>
  <si>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</si>
  <si>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</si>
  <si>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</si>
  <si>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</si>
  <si>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</si>
  <si>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</si>
  <si>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</si>
  <si>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</si>
  <si>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</si>
  <si>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</si>
  <si>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</si>
  <si>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</si>
  <si>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</si>
  <si>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</si>
  <si>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</si>
  <si>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</si>
  <si>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</si>
  <si>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</si>
  <si>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</si>
  <si>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</si>
  <si>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</si>
  <si>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</si>
  <si>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</si>
  <si>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</si>
  <si>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</si>
  <si>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</si>
  <si>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</si>
  <si>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</si>
  <si>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</si>
  <si>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</si>
  <si>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</si>
  <si>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</si>
  <si>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</si>
  <si>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</si>
  <si>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</si>
  <si>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</si>
  <si>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</si>
  <si>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</si>
  <si>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</si>
  <si>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</si>
  <si>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</si>
  <si>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</si>
  <si>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E06000019</t>
  </si>
  <si>
    <t>Herefordshire, County of</t>
  </si>
  <si>
    <t>E06000051</t>
  </si>
  <si>
    <t>Shropshire</t>
  </si>
  <si>
    <t>E06000021</t>
  </si>
  <si>
    <t>Stoke-on-Trent</t>
  </si>
  <si>
    <t>E06000020</t>
  </si>
  <si>
    <t>Telford and Wrekin</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</si>
  <si>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</si>
  <si>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</si>
  <si>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</si>
  <si>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</si>
  <si>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</si>
  <si>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</si>
  <si>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</si>
  <si>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</si>
  <si>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</si>
  <si>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</si>
  <si>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</si>
  <si>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</si>
  <si>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</si>
  <si>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</si>
  <si>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</si>
  <si>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</si>
  <si>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</si>
  <si>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</si>
  <si>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</si>
  <si>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</si>
  <si>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</si>
  <si>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</si>
  <si>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</si>
  <si>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</si>
  <si>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</si>
  <si>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</si>
  <si>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</si>
  <si>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</si>
  <si>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</si>
  <si>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</si>
  <si>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</si>
  <si>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</si>
  <si>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</si>
  <si>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</si>
  <si>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</si>
  <si>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</si>
  <si>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</si>
  <si>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</si>
  <si>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</si>
  <si>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</si>
  <si>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</si>
  <si>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</si>
  <si>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</si>
  <si>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</si>
  <si>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</si>
  <si>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</si>
  <si>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</si>
  <si>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</si>
  <si>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</si>
  <si>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</si>
  <si>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</si>
  <si>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</si>
  <si>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</si>
  <si>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</si>
  <si>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</si>
  <si>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</si>
  <si>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</si>
  <si>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</si>
  <si>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</si>
  <si>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</si>
  <si>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E06000055</t>
  </si>
  <si>
    <t>Bedford</t>
  </si>
  <si>
    <t>E06000056</t>
  </si>
  <si>
    <t>Central Bedfordshire</t>
  </si>
  <si>
    <t>E06000032</t>
  </si>
  <si>
    <t>Luton</t>
  </si>
  <si>
    <t>E06000031</t>
  </si>
  <si>
    <t>Peterborough</t>
  </si>
  <si>
    <t>E06000033</t>
  </si>
  <si>
    <t>Southend-on-Sea</t>
  </si>
  <si>
    <t>E06000034</t>
  </si>
  <si>
    <t>Thurrock</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</si>
  <si>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</si>
  <si>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</si>
  <si>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</si>
  <si>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</si>
  <si>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</si>
  <si>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</si>
  <si>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</si>
  <si>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</si>
  <si>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</si>
  <si>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</si>
  <si>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</si>
  <si>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</si>
  <si>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</si>
  <si>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</si>
  <si>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</si>
  <si>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</si>
  <si>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</si>
  <si>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</si>
  <si>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</si>
  <si>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</si>
  <si>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</si>
  <si>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</si>
  <si>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</si>
  <si>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</si>
  <si>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</si>
  <si>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</si>
  <si>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</si>
  <si>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</si>
  <si>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</si>
  <si>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</si>
  <si>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</si>
  <si>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</si>
  <si>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</si>
  <si>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</si>
  <si>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</si>
  <si>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</si>
  <si>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</si>
  <si>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</si>
  <si>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</si>
  <si>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</si>
  <si>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</si>
  <si>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</si>
  <si>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</si>
  <si>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</si>
  <si>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</si>
  <si>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</si>
  <si>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</si>
  <si>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</si>
  <si>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</si>
  <si>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</si>
  <si>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</si>
  <si>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</si>
  <si>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</si>
  <si>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</si>
  <si>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</si>
  <si>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</si>
  <si>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</si>
  <si>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</si>
  <si>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</si>
  <si>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</si>
  <si>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E10000020</t>
  </si>
  <si>
    <t xml:space="preserve">Norfolk </t>
  </si>
  <si>
    <t>E07000143</t>
  </si>
  <si>
    <t>Breckland</t>
  </si>
  <si>
    <t>E07000144</t>
  </si>
  <si>
    <t>Broadland</t>
  </si>
  <si>
    <t>E07000145</t>
  </si>
  <si>
    <t>Great Yarmouth</t>
  </si>
  <si>
    <t>E07000146</t>
  </si>
  <si>
    <t>E07000147</t>
  </si>
  <si>
    <t>North Norfolk</t>
  </si>
  <si>
    <t>E07000148</t>
  </si>
  <si>
    <t>Norwich</t>
  </si>
  <si>
    <t>E07000149</t>
  </si>
  <si>
    <t>South Norfolk</t>
  </si>
  <si>
    <t>E10000029</t>
  </si>
  <si>
    <t>Suffolk</t>
  </si>
  <si>
    <t>E07000200</t>
  </si>
  <si>
    <t>Babergh</t>
  </si>
  <si>
    <t>E07000244</t>
  </si>
  <si>
    <t>E07000202</t>
  </si>
  <si>
    <t>Ipswich</t>
  </si>
  <si>
    <t>E07000203</t>
  </si>
  <si>
    <t>Mid Suffolk</t>
  </si>
  <si>
    <t>E07000245</t>
  </si>
  <si>
    <t>E13000001</t>
  </si>
  <si>
    <t>Inner London</t>
  </si>
  <si>
    <t>E09000007</t>
  </si>
  <si>
    <t>Camden</t>
  </si>
  <si>
    <t>E09000001</t>
  </si>
  <si>
    <t>City of London</t>
  </si>
  <si>
    <t>E09000012</t>
  </si>
  <si>
    <t xml:space="preserve">Hackney </t>
  </si>
  <si>
    <t>E09000013</t>
  </si>
  <si>
    <t xml:space="preserve">Hammersmith and Fulham </t>
  </si>
  <si>
    <t>E09000014</t>
  </si>
  <si>
    <t>Haringey</t>
  </si>
  <si>
    <t>E09000019</t>
  </si>
  <si>
    <t>Islington</t>
  </si>
  <si>
    <t>E09000020</t>
  </si>
  <si>
    <t>Kensington and Chelsea</t>
  </si>
  <si>
    <t>E09000022</t>
  </si>
  <si>
    <t xml:space="preserve">Lambeth </t>
  </si>
  <si>
    <t>E09000023</t>
  </si>
  <si>
    <t xml:space="preserve">Lewisham </t>
  </si>
  <si>
    <t>E09000025</t>
  </si>
  <si>
    <t xml:space="preserve">Newham </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</si>
  <si>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</si>
  <si>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</si>
  <si>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</si>
  <si>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</si>
  <si>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</si>
  <si>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</si>
  <si>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</si>
  <si>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</si>
  <si>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</si>
  <si>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</si>
  <si>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</si>
  <si>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</si>
  <si>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</si>
  <si>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</si>
  <si>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</si>
  <si>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</si>
  <si>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</si>
  <si>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</si>
  <si>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</si>
  <si>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</si>
  <si>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</si>
  <si>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</si>
  <si>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</si>
  <si>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</si>
  <si>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</si>
  <si>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</si>
  <si>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</si>
  <si>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</si>
  <si>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</si>
  <si>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</si>
  <si>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</si>
  <si>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</si>
  <si>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</si>
  <si>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</si>
  <si>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</si>
  <si>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</si>
  <si>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</si>
  <si>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</si>
  <si>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</si>
  <si>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</si>
  <si>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</si>
  <si>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</si>
  <si>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</si>
  <si>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</si>
  <si>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</si>
  <si>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</si>
  <si>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</si>
  <si>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</si>
  <si>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E06000036</t>
  </si>
  <si>
    <t>Bracknell Forest</t>
  </si>
  <si>
    <t>E06000043</t>
  </si>
  <si>
    <t>Brighton and Hove</t>
  </si>
  <si>
    <t>E06000060</t>
  </si>
  <si>
    <t>E06000046</t>
  </si>
  <si>
    <t>Isle of Wight</t>
  </si>
  <si>
    <t>E06000035</t>
  </si>
  <si>
    <t>Medway</t>
  </si>
  <si>
    <t>E06000042</t>
  </si>
  <si>
    <t>Milton Keynes</t>
  </si>
  <si>
    <t>E06000044</t>
  </si>
  <si>
    <t>Portsmouth</t>
  </si>
  <si>
    <t>E06000038</t>
  </si>
  <si>
    <t>Reading</t>
  </si>
  <si>
    <t>E06000039</t>
  </si>
  <si>
    <t>Slough</t>
  </si>
  <si>
    <t>E06000045</t>
  </si>
  <si>
    <t>Southampton</t>
  </si>
  <si>
    <t>E06000037</t>
  </si>
  <si>
    <t>West Berkshire</t>
  </si>
  <si>
    <t>E06000040</t>
  </si>
  <si>
    <t>Windsor and Maidenhead</t>
  </si>
  <si>
    <t>E06000041</t>
  </si>
  <si>
    <t>Wokingham</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</si>
  <si>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</si>
  <si>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</si>
  <si>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</si>
  <si>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</si>
  <si>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</si>
  <si>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</si>
  <si>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</si>
  <si>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</si>
  <si>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</si>
  <si>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</si>
  <si>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</si>
  <si>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</si>
  <si>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</si>
  <si>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</si>
  <si>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</si>
  <si>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</si>
  <si>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</si>
  <si>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</si>
  <si>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</si>
  <si>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</si>
  <si>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</si>
  <si>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</si>
  <si>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</si>
  <si>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</si>
  <si>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</si>
  <si>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</si>
  <si>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</si>
  <si>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</si>
  <si>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</si>
  <si>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</si>
  <si>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</si>
  <si>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</si>
  <si>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</si>
  <si>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</si>
  <si>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</si>
  <si>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</si>
  <si>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</si>
  <si>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</si>
  <si>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</si>
  <si>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</si>
  <si>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</si>
  <si>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</si>
  <si>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</si>
  <si>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</si>
  <si>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</si>
  <si>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</si>
  <si>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E07000112</t>
  </si>
  <si>
    <t>E07000109</t>
  </si>
  <si>
    <t>Gravesham</t>
  </si>
  <si>
    <t>E07000110</t>
  </si>
  <si>
    <t>Maidstone</t>
  </si>
  <si>
    <t>E07000111</t>
  </si>
  <si>
    <t>Sevenoaks</t>
  </si>
  <si>
    <t>E07000113</t>
  </si>
  <si>
    <t>Swale</t>
  </si>
  <si>
    <t>E07000114</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</si>
  <si>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</si>
  <si>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</si>
  <si>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</si>
  <si>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</si>
  <si>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</si>
  <si>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</si>
  <si>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</si>
  <si>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</si>
  <si>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</si>
  <si>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</si>
  <si>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</si>
  <si>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</si>
  <si>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</si>
  <si>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</si>
  <si>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</si>
  <si>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</si>
  <si>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</si>
  <si>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</si>
  <si>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</si>
  <si>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</si>
  <si>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</si>
  <si>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</si>
  <si>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</si>
  <si>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</si>
  <si>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</si>
  <si>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</si>
  <si>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</si>
  <si>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</si>
  <si>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</si>
  <si>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</si>
  <si>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</si>
  <si>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</si>
  <si>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</si>
  <si>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</si>
  <si>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</si>
  <si>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</si>
  <si>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</si>
  <si>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</si>
  <si>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</si>
  <si>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</si>
  <si>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</si>
  <si>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</si>
  <si>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</si>
  <si>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</si>
  <si>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</si>
  <si>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</si>
  <si>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</si>
  <si>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</si>
  <si>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</si>
  <si>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</si>
  <si>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</si>
  <si>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</si>
  <si>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</si>
  <si>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</si>
  <si>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</si>
  <si>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</si>
  <si>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</si>
  <si>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E06000022</t>
  </si>
  <si>
    <t>Bath and North East Somerset</t>
  </si>
  <si>
    <t>E06000058</t>
  </si>
  <si>
    <t>E06000023</t>
  </si>
  <si>
    <t>Bristol, City of</t>
  </si>
  <si>
    <t>E06000052</t>
  </si>
  <si>
    <t>Cornwall</t>
  </si>
  <si>
    <t>E06000059</t>
  </si>
  <si>
    <t>E06000053</t>
  </si>
  <si>
    <t>Isles of Scilly</t>
  </si>
  <si>
    <t>E06000024</t>
  </si>
  <si>
    <t>North Somerset</t>
  </si>
  <si>
    <t>E06000026</t>
  </si>
  <si>
    <t>Plymouth</t>
  </si>
  <si>
    <t>E06000066</t>
  </si>
  <si>
    <t>E06000025</t>
  </si>
  <si>
    <t>South Gloucestershire</t>
  </si>
  <si>
    <t>E06000030</t>
  </si>
  <si>
    <t>Swindon</t>
  </si>
  <si>
    <t>E06000027</t>
  </si>
  <si>
    <t>Torbay</t>
  </si>
  <si>
    <t>E06000054</t>
  </si>
  <si>
    <t>Wiltshire</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</si>
  <si>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</si>
  <si>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</si>
  <si>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</si>
  <si>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</si>
  <si>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</si>
  <si>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</si>
  <si>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</si>
  <si>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</si>
  <si>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</si>
  <si>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</si>
  <si>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</si>
  <si>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</si>
  <si>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</si>
  <si>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</si>
  <si>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</si>
  <si>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</si>
  <si>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</si>
  <si>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</si>
  <si>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E10000013</t>
  </si>
  <si>
    <t>Gloucestershire</t>
  </si>
  <si>
    <t>E07000078</t>
  </si>
  <si>
    <t>Cheltenham</t>
  </si>
  <si>
    <t>E07000079</t>
  </si>
  <si>
    <t>Cotswold</t>
  </si>
  <si>
    <t>E07000080</t>
  </si>
  <si>
    <t>Forest of Dean</t>
  </si>
  <si>
    <t>E07000081</t>
  </si>
  <si>
    <t>Gloucester</t>
  </si>
  <si>
    <t>E07000082</t>
  </si>
  <si>
    <t>Stroud</t>
  </si>
  <si>
    <t>E07000083</t>
  </si>
  <si>
    <t>Tewkesbury</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</si>
  <si>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</si>
  <si>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</si>
  <si>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</si>
  <si>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</si>
  <si>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</si>
  <si>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</si>
  <si>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</si>
  <si>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</si>
  <si>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</si>
  <si>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</si>
  <si>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</si>
  <si>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</si>
  <si>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</si>
  <si>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</si>
  <si>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</si>
  <si>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</si>
  <si>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</si>
  <si>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</si>
  <si>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</si>
  <si>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</si>
  <si>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</si>
  <si>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</si>
  <si>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</si>
  <si>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</si>
  <si>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</si>
  <si>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</si>
  <si>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</si>
  <si>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Vale of Glamorgan / Bro Morgannwg</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</si>
  <si>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</si>
  <si>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</si>
  <si>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</si>
  <si>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</si>
  <si>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</si>
  <si>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</si>
  <si>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</si>
  <si>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</si>
  <si>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</si>
  <si>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</si>
  <si>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</si>
  <si>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</si>
  <si>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</si>
  <si>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</si>
  <si>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</si>
  <si>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</si>
  <si>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S12000033</t>
  </si>
  <si>
    <t>Aberdeen City</t>
  </si>
  <si>
    <t>S12000034</t>
  </si>
  <si>
    <t>Aberdeenshire</t>
  </si>
  <si>
    <t>S12000041</t>
  </si>
  <si>
    <t>Angus</t>
  </si>
  <si>
    <t>S12000035</t>
  </si>
  <si>
    <t>Argyll and Bute</t>
  </si>
  <si>
    <t>S12000036</t>
  </si>
  <si>
    <t>City of Edinburgh</t>
  </si>
  <si>
    <t>S12000005</t>
  </si>
  <si>
    <t>Clackmannanshire</t>
  </si>
  <si>
    <t>S12000006</t>
  </si>
  <si>
    <t>Dumfries and Galloway</t>
  </si>
  <si>
    <t>S12000042</t>
  </si>
  <si>
    <t>Dundee City</t>
  </si>
  <si>
    <t>S12000008</t>
  </si>
  <si>
    <t>East Ayrshire</t>
  </si>
  <si>
    <t>S12000045</t>
  </si>
  <si>
    <t>East Dunbartonshire</t>
  </si>
  <si>
    <t>S12000010</t>
  </si>
  <si>
    <t>East Lothian</t>
  </si>
  <si>
    <t>S12000011</t>
  </si>
  <si>
    <t>East Renfrewshire</t>
  </si>
  <si>
    <t>S12000014</t>
  </si>
  <si>
    <t>Falkirk</t>
  </si>
  <si>
    <t>S12000047</t>
  </si>
  <si>
    <t>Fife</t>
  </si>
  <si>
    <t>S12000049</t>
  </si>
  <si>
    <t>S12000017</t>
  </si>
  <si>
    <t>Highland</t>
  </si>
  <si>
    <t>S12000018</t>
  </si>
  <si>
    <t>Inverclyde</t>
  </si>
  <si>
    <t>S12000019</t>
  </si>
  <si>
    <t>Midlothian</t>
  </si>
  <si>
    <t>S12000020</t>
  </si>
  <si>
    <t>Moray</t>
  </si>
  <si>
    <t>S12000013</t>
  </si>
  <si>
    <t>S12000021</t>
  </si>
  <si>
    <t>North Ayrshire</t>
  </si>
  <si>
    <t>S12000050</t>
  </si>
  <si>
    <t>S12000023</t>
  </si>
  <si>
    <t>Orkney Islands</t>
  </si>
  <si>
    <t>S12000048</t>
  </si>
  <si>
    <t>Perth and Kinross</t>
  </si>
  <si>
    <t>S12000038</t>
  </si>
  <si>
    <t>Renfrewshire</t>
  </si>
  <si>
    <t>S12000026</t>
  </si>
  <si>
    <t xml:space="preserve">Scottish Borders </t>
  </si>
  <si>
    <t>S12000027</t>
  </si>
  <si>
    <t>Shetland Islands</t>
  </si>
  <si>
    <t>S12000028</t>
  </si>
  <si>
    <t>South Ayrshire</t>
  </si>
  <si>
    <t>S12000029</t>
  </si>
  <si>
    <t>South Lanarkshire</t>
  </si>
  <si>
    <t>S12000030</t>
  </si>
  <si>
    <t>Stirling</t>
  </si>
  <si>
    <t>S12000039</t>
  </si>
  <si>
    <t>West Dunbartonshire</t>
  </si>
  <si>
    <t>S12000040</t>
  </si>
  <si>
    <t>West Lothian</t>
  </si>
  <si>
    <t>West Suffolk</t>
  </si>
  <si>
    <t>Folkestone and Hythe</t>
  </si>
  <si>
    <t>This worksheet contains one table. The table presents the number of measures installed by installation month as recorded with Ofgem.</t>
  </si>
  <si>
    <t>This worksheet contains one table. The table presents the number of households upgraded by first installation month as recorded with Ofgem.</t>
  </si>
  <si>
    <t>This worksheet contains one table. The table presents the number of measures installed by measure type as recorded with Ofgem.</t>
  </si>
  <si>
    <t>T5</t>
  </si>
  <si>
    <t>Table 4: Number of Households Upgraded and Measures Installed by Geographic Region</t>
  </si>
  <si>
    <t>This worksheet contains one table. The table presents the number of households upgraded and measures installed across the whole scheme by geographic region as recorded with Ofgem.</t>
  </si>
  <si>
    <t>Table 5: Number of Households Upgraded and Measures Installed by Administrative Area</t>
  </si>
  <si>
    <t>This worksheet contains one table. The table presents the number of households upgraded and measures installed by administrative area as recorded with Ofgem</t>
  </si>
  <si>
    <t>Data are based on the date of completed installation of measures as recorded in the Ofgem data.</t>
  </si>
  <si>
    <t>Cumberland</t>
  </si>
  <si>
    <t>Westmorland and Furness</t>
  </si>
  <si>
    <t>North Yorkshire</t>
  </si>
  <si>
    <t>North Northamptonshire</t>
  </si>
  <si>
    <t>West Northamptonshire</t>
  </si>
  <si>
    <t>Buckinghamshire</t>
  </si>
  <si>
    <t>Bournemouth, Christchurch and Poole</t>
  </si>
  <si>
    <t>Dorset</t>
  </si>
  <si>
    <t>Somerset</t>
  </si>
  <si>
    <t>East Suffolk</t>
  </si>
  <si>
    <t>Glasgow City</t>
  </si>
  <si>
    <t>Na h-Eileanan Siar</t>
  </si>
  <si>
    <t>North Lanarkshire</t>
  </si>
  <si>
    <t>#</t>
  </si>
  <si>
    <t>^</t>
  </si>
  <si>
    <t>[n2] Installations are based on data provided by Ofgem.</t>
  </si>
  <si>
    <t>Table 5 - Number of Households Upgraded and Measures Installed by Administrative Area</t>
  </si>
  <si>
    <t>Pitched Roof Insulation</t>
  </si>
  <si>
    <t>King's Lynn and West Norfolk</t>
  </si>
  <si>
    <t>Table 6: Number of Measures Installed and Households Upgraded by Parliamentary Constituency</t>
  </si>
  <si>
    <t>This worksheet contains one table. The table presents the number of measures installed and households upgraded by parliamentary constituency as recorded with Ofgem</t>
  </si>
  <si>
    <t>Westminster Parliamentary Constituency</t>
  </si>
  <si>
    <t>E14000554</t>
  </si>
  <si>
    <t>Berwick-upon-Tweed</t>
  </si>
  <si>
    <t>E14000569</t>
  </si>
  <si>
    <t>Bishop Auckland</t>
  </si>
  <si>
    <t>E14000574</t>
  </si>
  <si>
    <t>Blaydon</t>
  </si>
  <si>
    <t>E14000575</t>
  </si>
  <si>
    <t>Blyth Valley</t>
  </si>
  <si>
    <t>E14000641</t>
  </si>
  <si>
    <t>City of Durham</t>
  </si>
  <si>
    <t>E14000658</t>
  </si>
  <si>
    <t>E14000677</t>
  </si>
  <si>
    <t>Easington</t>
  </si>
  <si>
    <t>E14000709</t>
  </si>
  <si>
    <t>E14000733</t>
  </si>
  <si>
    <t>E14000746</t>
  </si>
  <si>
    <t>Hexham</t>
  </si>
  <si>
    <t>E14000754</t>
  </si>
  <si>
    <t>Houghton and Sunderland South</t>
  </si>
  <si>
    <t>E14000765</t>
  </si>
  <si>
    <t>Jarrow</t>
  </si>
  <si>
    <t>E14000819</t>
  </si>
  <si>
    <t>E14000820</t>
  </si>
  <si>
    <t>Middlesbrough South and East Cleveland</t>
  </si>
  <si>
    <t>E14000831</t>
  </si>
  <si>
    <t>Newcastle upon Tyne Central</t>
  </si>
  <si>
    <t>E14000832</t>
  </si>
  <si>
    <t>Newcastle upon Tyne East</t>
  </si>
  <si>
    <t>E14000833</t>
  </si>
  <si>
    <t>Newcastle upon Tyne North</t>
  </si>
  <si>
    <t>E14000840</t>
  </si>
  <si>
    <t>North Durham</t>
  </si>
  <si>
    <t>E14000853</t>
  </si>
  <si>
    <t>E14000856</t>
  </si>
  <si>
    <t>North West Durham</t>
  </si>
  <si>
    <t>E14000891</t>
  </si>
  <si>
    <t>Redcar</t>
  </si>
  <si>
    <t>E14000915</t>
  </si>
  <si>
    <t>Sedgefield</t>
  </si>
  <si>
    <t>E14000944</t>
  </si>
  <si>
    <t>South Shields</t>
  </si>
  <si>
    <t>E14000970</t>
  </si>
  <si>
    <t>Stockton North</t>
  </si>
  <si>
    <t>E14000971</t>
  </si>
  <si>
    <t>Stockton South</t>
  </si>
  <si>
    <t>E14000982</t>
  </si>
  <si>
    <t>Sunderland Central</t>
  </si>
  <si>
    <t>E14001006</t>
  </si>
  <si>
    <t>Tynemouth</t>
  </si>
  <si>
    <t>E14001014</t>
  </si>
  <si>
    <t>Wansbeck</t>
  </si>
  <si>
    <t>E14001020</t>
  </si>
  <si>
    <t>Washington and Sunderland West</t>
  </si>
  <si>
    <t>E14000532</t>
  </si>
  <si>
    <t>Altrincham and Sale West</t>
  </si>
  <si>
    <t>E14000537</t>
  </si>
  <si>
    <t>Ashton-under-Lyne</t>
  </si>
  <si>
    <t>E14000543</t>
  </si>
  <si>
    <t>Barrow and Furness</t>
  </si>
  <si>
    <t>E14000559</t>
  </si>
  <si>
    <t>Birkenhead</t>
  </si>
  <si>
    <t>E14000570</t>
  </si>
  <si>
    <t>Blackburn</t>
  </si>
  <si>
    <t>E14000571</t>
  </si>
  <si>
    <t>Blackley and Broughton</t>
  </si>
  <si>
    <t>E14000572</t>
  </si>
  <si>
    <t>Blackpool North and Cleveleys</t>
  </si>
  <si>
    <t>E14000573</t>
  </si>
  <si>
    <t>Blackpool South</t>
  </si>
  <si>
    <t>E14000578</t>
  </si>
  <si>
    <t>Bolton North East</t>
  </si>
  <si>
    <t>E14000579</t>
  </si>
  <si>
    <t>Bolton South East</t>
  </si>
  <si>
    <t>E14000580</t>
  </si>
  <si>
    <t>Bolton West</t>
  </si>
  <si>
    <t>E14000581</t>
  </si>
  <si>
    <t>Bootle</t>
  </si>
  <si>
    <t>E14000609</t>
  </si>
  <si>
    <t>E14000611</t>
  </si>
  <si>
    <t>Bury North</t>
  </si>
  <si>
    <t>E14000612</t>
  </si>
  <si>
    <t>Bury South</t>
  </si>
  <si>
    <t>E14000620</t>
  </si>
  <si>
    <t>Carlisle</t>
  </si>
  <si>
    <t>E14000627</t>
  </si>
  <si>
    <t>Cheadle</t>
  </si>
  <si>
    <t>E14000637</t>
  </si>
  <si>
    <t>E14000640</t>
  </si>
  <si>
    <t>City of Chester</t>
  </si>
  <si>
    <t>E14000646</t>
  </si>
  <si>
    <t>Congleton</t>
  </si>
  <si>
    <t>E14000647</t>
  </si>
  <si>
    <t>Copeland</t>
  </si>
  <si>
    <t>E14000653</t>
  </si>
  <si>
    <t>Crewe and Nantwich</t>
  </si>
  <si>
    <t>E14000661</t>
  </si>
  <si>
    <t>Denton and Reddish</t>
  </si>
  <si>
    <t>E14000686</t>
  </si>
  <si>
    <t>Eddisbury</t>
  </si>
  <si>
    <t>E14000688</t>
  </si>
  <si>
    <t>Ellesmere Port and Neston</t>
  </si>
  <si>
    <t>E14000706</t>
  </si>
  <si>
    <t>E14000708</t>
  </si>
  <si>
    <t>Garston and Halewood</t>
  </si>
  <si>
    <t>E14000725</t>
  </si>
  <si>
    <t>E14000738</t>
  </si>
  <si>
    <t>Hazel Grove</t>
  </si>
  <si>
    <t>E14000747</t>
  </si>
  <si>
    <t>Heywood and Middleton</t>
  </si>
  <si>
    <t>E14000758</t>
  </si>
  <si>
    <t>E14000775</t>
  </si>
  <si>
    <t>Knowsley</t>
  </si>
  <si>
    <t>E14000776</t>
  </si>
  <si>
    <t>Lancaster and Fleetwood</t>
  </si>
  <si>
    <t>E14000785</t>
  </si>
  <si>
    <t>Leigh</t>
  </si>
  <si>
    <t>E14000793</t>
  </si>
  <si>
    <t>Liverpool, Riverside</t>
  </si>
  <si>
    <t>E14000794</t>
  </si>
  <si>
    <t>Liverpool, Walton</t>
  </si>
  <si>
    <t>E14000795</t>
  </si>
  <si>
    <t>Liverpool, Wavertree</t>
  </si>
  <si>
    <t>E14000796</t>
  </si>
  <si>
    <t>Liverpool, West Derby</t>
  </si>
  <si>
    <t>E14000802</t>
  </si>
  <si>
    <t>Macclesfield</t>
  </si>
  <si>
    <t>E14000805</t>
  </si>
  <si>
    <t>Makerfield</t>
  </si>
  <si>
    <t>E14000807</t>
  </si>
  <si>
    <t>Manchester Central</t>
  </si>
  <si>
    <t>E14000808</t>
  </si>
  <si>
    <t>Manchester, Gorton</t>
  </si>
  <si>
    <t>E14000809</t>
  </si>
  <si>
    <t>Manchester, Withington</t>
  </si>
  <si>
    <t>E14000825</t>
  </si>
  <si>
    <t>Morecambe and Lunesdale</t>
  </si>
  <si>
    <t>E14000870</t>
  </si>
  <si>
    <t>Oldham East and Saddleworth</t>
  </si>
  <si>
    <t>E14000871</t>
  </si>
  <si>
    <t>Oldham West and Royton</t>
  </si>
  <si>
    <t>E14000875</t>
  </si>
  <si>
    <t>E14000877</t>
  </si>
  <si>
    <t>Penrith and The Border</t>
  </si>
  <si>
    <t>E14000885</t>
  </si>
  <si>
    <t>E14000894</t>
  </si>
  <si>
    <t>E14000897</t>
  </si>
  <si>
    <t>E14000902</t>
  </si>
  <si>
    <t>Rossendale and Darwen</t>
  </si>
  <si>
    <t>E14000911</t>
  </si>
  <si>
    <t>Salford and Eccles</t>
  </si>
  <si>
    <t>E14000916</t>
  </si>
  <si>
    <t>Sefton Central</t>
  </si>
  <si>
    <t>E14000943</t>
  </si>
  <si>
    <t>E14000958</t>
  </si>
  <si>
    <t>Southport</t>
  </si>
  <si>
    <t>E14000967</t>
  </si>
  <si>
    <t>Stalybridge and Hyde</t>
  </si>
  <si>
    <t>E14000962</t>
  </si>
  <si>
    <t>St Helens North</t>
  </si>
  <si>
    <t>E14000963</t>
  </si>
  <si>
    <t>St Helens South and Whiston</t>
  </si>
  <si>
    <t>E14000969</t>
  </si>
  <si>
    <t>E14000979</t>
  </si>
  <si>
    <t>Stretford and Urmston</t>
  </si>
  <si>
    <t>E14000987</t>
  </si>
  <si>
    <t>Tatton</t>
  </si>
  <si>
    <t>E14001010</t>
  </si>
  <si>
    <t>Wallasey</t>
  </si>
  <si>
    <t>E14001017</t>
  </si>
  <si>
    <t>Warrington North</t>
  </si>
  <si>
    <t>E14001018</t>
  </si>
  <si>
    <t>Warrington South</t>
  </si>
  <si>
    <t>E14001024</t>
  </si>
  <si>
    <t>Weaver Vale</t>
  </si>
  <si>
    <t>E14001033</t>
  </si>
  <si>
    <t>E14001037</t>
  </si>
  <si>
    <t>Westmorland and Lonsdale</t>
  </si>
  <si>
    <t>E14001039</t>
  </si>
  <si>
    <t>E14001043</t>
  </si>
  <si>
    <t>Wirral South</t>
  </si>
  <si>
    <t>E14001044</t>
  </si>
  <si>
    <t>Wirral West</t>
  </si>
  <si>
    <t>E14001053</t>
  </si>
  <si>
    <t>Workington</t>
  </si>
  <si>
    <t>E14001054</t>
  </si>
  <si>
    <t>Worsley and Eccles South</t>
  </si>
  <si>
    <t>E14001057</t>
  </si>
  <si>
    <t>Wyre and Preston North</t>
  </si>
  <si>
    <t>E14001059</t>
  </si>
  <si>
    <t>Wythenshawe and Sale East</t>
  </si>
  <si>
    <t>E14000541</t>
  </si>
  <si>
    <t>Barnsley Central</t>
  </si>
  <si>
    <t>E14000542</t>
  </si>
  <si>
    <t>Barnsley East</t>
  </si>
  <si>
    <t>E14000548</t>
  </si>
  <si>
    <t>Batley and Spen</t>
  </si>
  <si>
    <t>E14000556</t>
  </si>
  <si>
    <t>Beverley and Holderness</t>
  </si>
  <si>
    <t>E14000587</t>
  </si>
  <si>
    <t>Bradford East</t>
  </si>
  <si>
    <t>E14000588</t>
  </si>
  <si>
    <t>Bradford South</t>
  </si>
  <si>
    <t>E14000589</t>
  </si>
  <si>
    <t>Bradford West</t>
  </si>
  <si>
    <t>E14000596</t>
  </si>
  <si>
    <t>Brigg and Goole</t>
  </si>
  <si>
    <t>E14000614</t>
  </si>
  <si>
    <t>Calder Valley</t>
  </si>
  <si>
    <t>E14000643</t>
  </si>
  <si>
    <t>Cleethorpes</t>
  </si>
  <si>
    <t>E14000645</t>
  </si>
  <si>
    <t>Colne Valley</t>
  </si>
  <si>
    <t>E14000666</t>
  </si>
  <si>
    <t>Dewsbury</t>
  </si>
  <si>
    <t>E14000667</t>
  </si>
  <si>
    <t>Don Valley</t>
  </si>
  <si>
    <t>E14000668</t>
  </si>
  <si>
    <t>Doncaster Central</t>
  </si>
  <si>
    <t>E14000669</t>
  </si>
  <si>
    <t>Doncaster North</t>
  </si>
  <si>
    <t>E14000683</t>
  </si>
  <si>
    <t>East Yorkshire</t>
  </si>
  <si>
    <t>E14000689</t>
  </si>
  <si>
    <t>Elmet and Rothwell</t>
  </si>
  <si>
    <t>E14000716</t>
  </si>
  <si>
    <t>Great Grimsby</t>
  </si>
  <si>
    <t>E14000723</t>
  </si>
  <si>
    <t>Halifax</t>
  </si>
  <si>
    <t>E14000724</t>
  </si>
  <si>
    <t>Haltemprice and Howden</t>
  </si>
  <si>
    <t>E14000730</t>
  </si>
  <si>
    <t>Harrogate and Knaresborough</t>
  </si>
  <si>
    <t>E14000740</t>
  </si>
  <si>
    <t>Hemsworth</t>
  </si>
  <si>
    <t>E14000756</t>
  </si>
  <si>
    <t>Huddersfield</t>
  </si>
  <si>
    <t>E14000766</t>
  </si>
  <si>
    <t>Keighley</t>
  </si>
  <si>
    <t>E14000771</t>
  </si>
  <si>
    <t>Kingston upon Hull East</t>
  </si>
  <si>
    <t>E14000772</t>
  </si>
  <si>
    <t>Kingston upon Hull North</t>
  </si>
  <si>
    <t>E14000773</t>
  </si>
  <si>
    <t>Kingston upon Hull West and Hessle</t>
  </si>
  <si>
    <t>E14000777</t>
  </si>
  <si>
    <t>Leeds Central</t>
  </si>
  <si>
    <t>E14000778</t>
  </si>
  <si>
    <t>Leeds East</t>
  </si>
  <si>
    <t>E14000779</t>
  </si>
  <si>
    <t>Leeds North East</t>
  </si>
  <si>
    <t>E14000780</t>
  </si>
  <si>
    <t>Leeds North West</t>
  </si>
  <si>
    <t>E14000781</t>
  </si>
  <si>
    <t>Leeds West</t>
  </si>
  <si>
    <t>E14000826</t>
  </si>
  <si>
    <t>Morley and Outwood</t>
  </si>
  <si>
    <t>E14000836</t>
  </si>
  <si>
    <t>Normanton, Pontefract and Castleford</t>
  </si>
  <si>
    <t>E14000876</t>
  </si>
  <si>
    <t>Penistone and Stocksbridge</t>
  </si>
  <si>
    <t>E14000886</t>
  </si>
  <si>
    <t>Pudsey</t>
  </si>
  <si>
    <t>E14000895</t>
  </si>
  <si>
    <t>Richmond (Yorks)</t>
  </si>
  <si>
    <t>E14000903</t>
  </si>
  <si>
    <t>Rother Valley</t>
  </si>
  <si>
    <t>E14000904</t>
  </si>
  <si>
    <t>Rotherham</t>
  </si>
  <si>
    <t>E14000913</t>
  </si>
  <si>
    <t>Scarborough and Whitby</t>
  </si>
  <si>
    <t>E14000914</t>
  </si>
  <si>
    <t>Scunthorpe</t>
  </si>
  <si>
    <t>E14000917</t>
  </si>
  <si>
    <t>Selby and Ainsty</t>
  </si>
  <si>
    <t>E14000919</t>
  </si>
  <si>
    <t>Sheffield Central</t>
  </si>
  <si>
    <t>E14000920</t>
  </si>
  <si>
    <t>Sheffield South East</t>
  </si>
  <si>
    <t>E14000921</t>
  </si>
  <si>
    <t>Sheffield, Brightside and Hillsborough</t>
  </si>
  <si>
    <t>E14000922</t>
  </si>
  <si>
    <t>Sheffield, Hallam</t>
  </si>
  <si>
    <t>E14000923</t>
  </si>
  <si>
    <t>Sheffield, Heeley</t>
  </si>
  <si>
    <t>E14000925</t>
  </si>
  <si>
    <t>Shipley</t>
  </si>
  <si>
    <t>E14000928</t>
  </si>
  <si>
    <t>Skipton and Ripon</t>
  </si>
  <si>
    <t>E14000993</t>
  </si>
  <si>
    <t>Thirsk and Malton</t>
  </si>
  <si>
    <t>E14001009</t>
  </si>
  <si>
    <t>E14001028</t>
  </si>
  <si>
    <t>Wentworth and Dearne</t>
  </si>
  <si>
    <t>E14001061</t>
  </si>
  <si>
    <t>York Central</t>
  </si>
  <si>
    <t>E14001062</t>
  </si>
  <si>
    <t>York Outer</t>
  </si>
  <si>
    <t>E14000533</t>
  </si>
  <si>
    <t>E14000535</t>
  </si>
  <si>
    <t>E14000546</t>
  </si>
  <si>
    <t>E14000577</t>
  </si>
  <si>
    <t>E14000582</t>
  </si>
  <si>
    <t>Boston and Skegness</t>
  </si>
  <si>
    <t>E14000583</t>
  </si>
  <si>
    <t>Bosworth</t>
  </si>
  <si>
    <t>E14000607</t>
  </si>
  <si>
    <t>E14000625</t>
  </si>
  <si>
    <t>E14000632</t>
  </si>
  <si>
    <t>E14000648</t>
  </si>
  <si>
    <t>Corby</t>
  </si>
  <si>
    <t>E14000660</t>
  </si>
  <si>
    <t>Daventry</t>
  </si>
  <si>
    <t>E14000662</t>
  </si>
  <si>
    <t>Derby North</t>
  </si>
  <si>
    <t>E14000663</t>
  </si>
  <si>
    <t>Derby South</t>
  </si>
  <si>
    <t>E14000664</t>
  </si>
  <si>
    <t>E14000695</t>
  </si>
  <si>
    <t>E14000707</t>
  </si>
  <si>
    <t>Gainsborough</t>
  </si>
  <si>
    <t>E14000710</t>
  </si>
  <si>
    <t>E14000714</t>
  </si>
  <si>
    <t>Grantham and Stamford</t>
  </si>
  <si>
    <t>E14000728</t>
  </si>
  <si>
    <t>E14000748</t>
  </si>
  <si>
    <t>E14000769</t>
  </si>
  <si>
    <t>Kettering</t>
  </si>
  <si>
    <t>E14000782</t>
  </si>
  <si>
    <t>Leicester East</t>
  </si>
  <si>
    <t>E14000783</t>
  </si>
  <si>
    <t>Leicester South</t>
  </si>
  <si>
    <t>E14000784</t>
  </si>
  <si>
    <t>Leicester West</t>
  </si>
  <si>
    <t>E14000792</t>
  </si>
  <si>
    <t>E14000797</t>
  </si>
  <si>
    <t>Loughborough</t>
  </si>
  <si>
    <t>E14000798</t>
  </si>
  <si>
    <t>Louth and Horncastle</t>
  </si>
  <si>
    <t>E14000810</t>
  </si>
  <si>
    <t>E14000814</t>
  </si>
  <si>
    <t>Mid Derbyshire</t>
  </si>
  <si>
    <t>E14000829</t>
  </si>
  <si>
    <t>Newark</t>
  </si>
  <si>
    <t>E14000843</t>
  </si>
  <si>
    <t>E14000858</t>
  </si>
  <si>
    <t>E14000861</t>
  </si>
  <si>
    <t>Northampton North</t>
  </si>
  <si>
    <t>E14000862</t>
  </si>
  <si>
    <t>Northampton South</t>
  </si>
  <si>
    <t>E14000865</t>
  </si>
  <si>
    <t>Nottingham East</t>
  </si>
  <si>
    <t>E14000866</t>
  </si>
  <si>
    <t>Nottingham North</t>
  </si>
  <si>
    <t>E14000867</t>
  </si>
  <si>
    <t>Nottingham South</t>
  </si>
  <si>
    <t>E14000908</t>
  </si>
  <si>
    <t>E14000909</t>
  </si>
  <si>
    <t>Rutland and Melton</t>
  </si>
  <si>
    <t>E14000924</t>
  </si>
  <si>
    <t>Sherwood</t>
  </si>
  <si>
    <t>E14000929</t>
  </si>
  <si>
    <t>Sleaford and North Hykeham</t>
  </si>
  <si>
    <t>E14000935</t>
  </si>
  <si>
    <t>E14000939</t>
  </si>
  <si>
    <t>South Holland and The Deepings</t>
  </si>
  <si>
    <t>E14000940</t>
  </si>
  <si>
    <t>South Leicestershire</t>
  </si>
  <si>
    <t>E14000942</t>
  </si>
  <si>
    <t>South Northamptonshire</t>
  </si>
  <si>
    <t>E14001025</t>
  </si>
  <si>
    <t>Wellingborough</t>
  </si>
  <si>
    <t>E14000531</t>
  </si>
  <si>
    <t>Aldridge-Brownhills</t>
  </si>
  <si>
    <t>E14000560</t>
  </si>
  <si>
    <t>Birmingham, Edgbaston</t>
  </si>
  <si>
    <t>E14000561</t>
  </si>
  <si>
    <t>Birmingham, Erdington</t>
  </si>
  <si>
    <t>E14000562</t>
  </si>
  <si>
    <t>Birmingham, Hall Green</t>
  </si>
  <si>
    <t>E14000563</t>
  </si>
  <si>
    <t>Birmingham, Hodge Hill</t>
  </si>
  <si>
    <t>E14000564</t>
  </si>
  <si>
    <t>Birmingham, Ladywood</t>
  </si>
  <si>
    <t>E14000565</t>
  </si>
  <si>
    <t>Birmingham, Northfield</t>
  </si>
  <si>
    <t>E14000566</t>
  </si>
  <si>
    <t>Birmingham, Perry Barr</t>
  </si>
  <si>
    <t>E14000567</t>
  </si>
  <si>
    <t>Birmingham, Selly Oak</t>
  </si>
  <si>
    <t>E14000568</t>
  </si>
  <si>
    <t>Birmingham, Yardley</t>
  </si>
  <si>
    <t>E14000605</t>
  </si>
  <si>
    <t>E14000610</t>
  </si>
  <si>
    <t>Burton</t>
  </si>
  <si>
    <t>E14000618</t>
  </si>
  <si>
    <t>E14000649</t>
  </si>
  <si>
    <t>Coventry North East</t>
  </si>
  <si>
    <t>E14000650</t>
  </si>
  <si>
    <t>Coventry North West</t>
  </si>
  <si>
    <t>E14000651</t>
  </si>
  <si>
    <t>Coventry South</t>
  </si>
  <si>
    <t>E14000671</t>
  </si>
  <si>
    <t>Dudley North</t>
  </si>
  <si>
    <t>E14000672</t>
  </si>
  <si>
    <t>Dudley South</t>
  </si>
  <si>
    <t>E14000722</t>
  </si>
  <si>
    <t>Halesowen and Rowley Regis</t>
  </si>
  <si>
    <t>E14000743</t>
  </si>
  <si>
    <t>Hereford and South Herefordshire</t>
  </si>
  <si>
    <t>E14000767</t>
  </si>
  <si>
    <t>Kenilworth and Southam</t>
  </si>
  <si>
    <t>E14000791</t>
  </si>
  <si>
    <t>E14000799</t>
  </si>
  <si>
    <t>Ludlow</t>
  </si>
  <si>
    <t>E14000812</t>
  </si>
  <si>
    <t>Meriden</t>
  </si>
  <si>
    <t>E14000818</t>
  </si>
  <si>
    <t>Mid Worcestershire</t>
  </si>
  <si>
    <t>E14000834</t>
  </si>
  <si>
    <t>E14000847</t>
  </si>
  <si>
    <t>North Herefordshire</t>
  </si>
  <si>
    <t>E14000849</t>
  </si>
  <si>
    <t>North Shropshire</t>
  </si>
  <si>
    <t>E14000854</t>
  </si>
  <si>
    <t>E14000868</t>
  </si>
  <si>
    <t>Nuneaton</t>
  </si>
  <si>
    <t>E14000892</t>
  </si>
  <si>
    <t>E14000905</t>
  </si>
  <si>
    <t>E14000926</t>
  </si>
  <si>
    <t>Shrewsbury and Atcham</t>
  </si>
  <si>
    <t>E14000931</t>
  </si>
  <si>
    <t>E14000945</t>
  </si>
  <si>
    <t>E14000965</t>
  </si>
  <si>
    <t>E14000966</t>
  </si>
  <si>
    <t>E14000972</t>
  </si>
  <si>
    <t>Stoke-on-Trent Central</t>
  </si>
  <si>
    <t>E14000973</t>
  </si>
  <si>
    <t>Stoke-on-Trent North</t>
  </si>
  <si>
    <t>E14000974</t>
  </si>
  <si>
    <t>Stoke-on-Trent South</t>
  </si>
  <si>
    <t>E14000975</t>
  </si>
  <si>
    <t>Stone</t>
  </si>
  <si>
    <t>E14000976</t>
  </si>
  <si>
    <t>Stourbridge</t>
  </si>
  <si>
    <t>E14000977</t>
  </si>
  <si>
    <t>E14000985</t>
  </si>
  <si>
    <t>Sutton Coldfield</t>
  </si>
  <si>
    <t>E14000986</t>
  </si>
  <si>
    <t>E14000989</t>
  </si>
  <si>
    <t>Telford</t>
  </si>
  <si>
    <t>E14000992</t>
  </si>
  <si>
    <t>The Wrekin</t>
  </si>
  <si>
    <t>E14001011</t>
  </si>
  <si>
    <t>Walsall North</t>
  </si>
  <si>
    <t>E14001012</t>
  </si>
  <si>
    <t>Walsall South</t>
  </si>
  <si>
    <t>E14001016</t>
  </si>
  <si>
    <t>Warley</t>
  </si>
  <si>
    <t>E14001019</t>
  </si>
  <si>
    <t>Warwick and Leamington</t>
  </si>
  <si>
    <t>E14001029</t>
  </si>
  <si>
    <t>West Bromwich East</t>
  </si>
  <si>
    <t>E14001030</t>
  </si>
  <si>
    <t>West Bromwich West</t>
  </si>
  <si>
    <t>E14001035</t>
  </si>
  <si>
    <t>West Worcestershire</t>
  </si>
  <si>
    <t>E14001049</t>
  </si>
  <si>
    <t>Wolverhampton North East</t>
  </si>
  <si>
    <t>E14001050</t>
  </si>
  <si>
    <t>Wolverhampton South East</t>
  </si>
  <si>
    <t>E14001051</t>
  </si>
  <si>
    <t>Wolverhampton South West</t>
  </si>
  <si>
    <t>E14001052</t>
  </si>
  <si>
    <t>E14001058</t>
  </si>
  <si>
    <t>E14000544</t>
  </si>
  <si>
    <t>Basildon and Billericay</t>
  </si>
  <si>
    <t>E14000552</t>
  </si>
  <si>
    <t>E14000590</t>
  </si>
  <si>
    <t>E14000594</t>
  </si>
  <si>
    <t>Brentwood and Ongar</t>
  </si>
  <si>
    <t>E14000603</t>
  </si>
  <si>
    <t>E14000606</t>
  </si>
  <si>
    <t>E14000613</t>
  </si>
  <si>
    <t>Bury St Edmunds</t>
  </si>
  <si>
    <t>E14000617</t>
  </si>
  <si>
    <t>E14000622</t>
  </si>
  <si>
    <t>E14000624</t>
  </si>
  <si>
    <t>Central Suffolk and North Ipswich</t>
  </si>
  <si>
    <t>E14000628</t>
  </si>
  <si>
    <t>E14000642</t>
  </si>
  <si>
    <t>Clacton</t>
  </si>
  <si>
    <t>E14000644</t>
  </si>
  <si>
    <t>E14000693</t>
  </si>
  <si>
    <t>E14000717</t>
  </si>
  <si>
    <t>E14000729</t>
  </si>
  <si>
    <t>E14000734</t>
  </si>
  <si>
    <t>Harwich and North Essex</t>
  </si>
  <si>
    <t>E14000739</t>
  </si>
  <si>
    <t>Hemel Hempstead</t>
  </si>
  <si>
    <t>E14000744</t>
  </si>
  <si>
    <t>Hertford and Stortford</t>
  </si>
  <si>
    <t>E14000745</t>
  </si>
  <si>
    <t>E14000749</t>
  </si>
  <si>
    <t>Hitchin and Harpenden</t>
  </si>
  <si>
    <t>E14000757</t>
  </si>
  <si>
    <t>Huntingdon</t>
  </si>
  <si>
    <t>E14000761</t>
  </si>
  <si>
    <t>E14000800</t>
  </si>
  <si>
    <t>Luton North</t>
  </si>
  <si>
    <t>E14000801</t>
  </si>
  <si>
    <t>Luton South</t>
  </si>
  <si>
    <t>E14000806</t>
  </si>
  <si>
    <t>E14000813</t>
  </si>
  <si>
    <t>Mid Bedfordshire</t>
  </si>
  <si>
    <t>E14000816</t>
  </si>
  <si>
    <t>Mid Norfolk</t>
  </si>
  <si>
    <t>E14000841</t>
  </si>
  <si>
    <t>North East Bedfordshire</t>
  </si>
  <si>
    <t>E14000842</t>
  </si>
  <si>
    <t>North East Cambridgeshire</t>
  </si>
  <si>
    <t>E14000845</t>
  </si>
  <si>
    <t>North East Hertfordshire</t>
  </si>
  <si>
    <t>E14000848</t>
  </si>
  <si>
    <t>E14000855</t>
  </si>
  <si>
    <t>North West Cambridgeshire</t>
  </si>
  <si>
    <t>E14000859</t>
  </si>
  <si>
    <t>North West Norfolk</t>
  </si>
  <si>
    <t>E14000863</t>
  </si>
  <si>
    <t>Norwich North</t>
  </si>
  <si>
    <t>E14000864</t>
  </si>
  <si>
    <t>Norwich South</t>
  </si>
  <si>
    <t>E14000878</t>
  </si>
  <si>
    <t>E14000888</t>
  </si>
  <si>
    <t>Rayleigh and Wickford</t>
  </si>
  <si>
    <t>E14000899</t>
  </si>
  <si>
    <t>Rochford and Southend East</t>
  </si>
  <si>
    <t>E14000910</t>
  </si>
  <si>
    <t>Saffron Walden</t>
  </si>
  <si>
    <t>E14000933</t>
  </si>
  <si>
    <t>South Basildon and East Thurrock</t>
  </si>
  <si>
    <t>E14000934</t>
  </si>
  <si>
    <t>E14000937</t>
  </si>
  <si>
    <t>South East Cambridgeshire</t>
  </si>
  <si>
    <t>E14000941</t>
  </si>
  <si>
    <t>E14000946</t>
  </si>
  <si>
    <t>South Suffolk</t>
  </si>
  <si>
    <t>E14000949</t>
  </si>
  <si>
    <t>South West Bedfordshire</t>
  </si>
  <si>
    <t>E14000951</t>
  </si>
  <si>
    <t>South West Hertfordshire</t>
  </si>
  <si>
    <t>E14000952</t>
  </si>
  <si>
    <t>South West Norfolk</t>
  </si>
  <si>
    <t>E14000957</t>
  </si>
  <si>
    <t>Southend West</t>
  </si>
  <si>
    <t>E14000960</t>
  </si>
  <si>
    <t>E14000968</t>
  </si>
  <si>
    <t>E14000981</t>
  </si>
  <si>
    <t>Suffolk Coastal</t>
  </si>
  <si>
    <t>E14000995</t>
  </si>
  <si>
    <t>E14001021</t>
  </si>
  <si>
    <t>E14001022</t>
  </si>
  <si>
    <t>Waveney</t>
  </si>
  <si>
    <t>E14001027</t>
  </si>
  <si>
    <t>E14001034</t>
  </si>
  <si>
    <t>E14001045</t>
  </si>
  <si>
    <t>Witham</t>
  </si>
  <si>
    <t>E14000540</t>
  </si>
  <si>
    <t>Barking</t>
  </si>
  <si>
    <t>E14000549</t>
  </si>
  <si>
    <t>Battersea</t>
  </si>
  <si>
    <t>E14000551</t>
  </si>
  <si>
    <t>Beckenham</t>
  </si>
  <si>
    <t>E14000553</t>
  </si>
  <si>
    <t>Bermondsey and Old Southwark</t>
  </si>
  <si>
    <t>E14000555</t>
  </si>
  <si>
    <t>Bethnal Green and Bow</t>
  </si>
  <si>
    <t>E14000558</t>
  </si>
  <si>
    <t>Bexleyheath and Crayford</t>
  </si>
  <si>
    <t>E14000591</t>
  </si>
  <si>
    <t>Brent Central</t>
  </si>
  <si>
    <t>E14000592</t>
  </si>
  <si>
    <t>Brent North</t>
  </si>
  <si>
    <t>E14000593</t>
  </si>
  <si>
    <t>Brentford and Isleworth</t>
  </si>
  <si>
    <t>E14000604</t>
  </si>
  <si>
    <t>Bromley and Chislehurst</t>
  </si>
  <si>
    <t>E14000615</t>
  </si>
  <si>
    <t>Camberwell and Peckham</t>
  </si>
  <si>
    <t>E14000621</t>
  </si>
  <si>
    <t>Carshalton and Wallington</t>
  </si>
  <si>
    <t>E14000629</t>
  </si>
  <si>
    <t>Chelsea and Fulham</t>
  </si>
  <si>
    <t>E14000634</t>
  </si>
  <si>
    <t>Chingford and Woodford Green</t>
  </si>
  <si>
    <t>E14000636</t>
  </si>
  <si>
    <t>Chipping Barnet</t>
  </si>
  <si>
    <t>E14000639</t>
  </si>
  <si>
    <t>Cities of London and Westminster</t>
  </si>
  <si>
    <t>E14000654</t>
  </si>
  <si>
    <t>Croydon Central</t>
  </si>
  <si>
    <t>E14000655</t>
  </si>
  <si>
    <t>Croydon North</t>
  </si>
  <si>
    <t>E14000656</t>
  </si>
  <si>
    <t>Croydon South</t>
  </si>
  <si>
    <t>E14000657</t>
  </si>
  <si>
    <t>Dagenham and Rainham</t>
  </si>
  <si>
    <t>E14000673</t>
  </si>
  <si>
    <t>Dulwich and West Norwood</t>
  </si>
  <si>
    <t>E14000674</t>
  </si>
  <si>
    <t>Ealing Central and Acton</t>
  </si>
  <si>
    <t>E14000675</t>
  </si>
  <si>
    <t>Ealing North</t>
  </si>
  <si>
    <t>E14000676</t>
  </si>
  <si>
    <t>Ealing, Southall</t>
  </si>
  <si>
    <t>E14000679</t>
  </si>
  <si>
    <t>East Ham</t>
  </si>
  <si>
    <t>E14000687</t>
  </si>
  <si>
    <t>Edmonton</t>
  </si>
  <si>
    <t>E14000690</t>
  </si>
  <si>
    <t>Eltham</t>
  </si>
  <si>
    <t>E14000691</t>
  </si>
  <si>
    <t>Enfield North</t>
  </si>
  <si>
    <t>E14000692</t>
  </si>
  <si>
    <t>Enfield, Southgate</t>
  </si>
  <si>
    <t>E14000696</t>
  </si>
  <si>
    <t>Erith and Thamesmead</t>
  </si>
  <si>
    <t>E14000701</t>
  </si>
  <si>
    <t>Feltham and Heston</t>
  </si>
  <si>
    <t>E14000703</t>
  </si>
  <si>
    <t>Finchley and Golders Green</t>
  </si>
  <si>
    <t>E14000718</t>
  </si>
  <si>
    <t>Greenwich and Woolwich</t>
  </si>
  <si>
    <t>E14000720</t>
  </si>
  <si>
    <t>Hackney North and Stoke Newington</t>
  </si>
  <si>
    <t>E14000721</t>
  </si>
  <si>
    <t>Hackney South and Shoreditch</t>
  </si>
  <si>
    <t>E14000726</t>
  </si>
  <si>
    <t>Hammersmith</t>
  </si>
  <si>
    <t>E14000727</t>
  </si>
  <si>
    <t>Hampstead and Kilburn</t>
  </si>
  <si>
    <t>E14000731</t>
  </si>
  <si>
    <t>Harrow East</t>
  </si>
  <si>
    <t>E14000732</t>
  </si>
  <si>
    <t>Harrow West</t>
  </si>
  <si>
    <t>E14000737</t>
  </si>
  <si>
    <t>Hayes and Harlington</t>
  </si>
  <si>
    <t>E14000741</t>
  </si>
  <si>
    <t>Hendon</t>
  </si>
  <si>
    <t>E14000750</t>
  </si>
  <si>
    <t>Holborn and St Pancras</t>
  </si>
  <si>
    <t>E14000751</t>
  </si>
  <si>
    <t>Hornchurch and Upminster</t>
  </si>
  <si>
    <t>E14000752</t>
  </si>
  <si>
    <t>Hornsey and Wood Green</t>
  </si>
  <si>
    <t>E14000759</t>
  </si>
  <si>
    <t>Ilford North</t>
  </si>
  <si>
    <t>E14000760</t>
  </si>
  <si>
    <t>Ilford South</t>
  </si>
  <si>
    <t>E14000763</t>
  </si>
  <si>
    <t>Islington North</t>
  </si>
  <si>
    <t>E14000764</t>
  </si>
  <si>
    <t>Islington South and Finsbury</t>
  </si>
  <si>
    <t>E14000768</t>
  </si>
  <si>
    <t>Kensington</t>
  </si>
  <si>
    <t>E14000770</t>
  </si>
  <si>
    <t>Kingston and Surbiton</t>
  </si>
  <si>
    <t>E14000787</t>
  </si>
  <si>
    <t>Lewisham East</t>
  </si>
  <si>
    <t>E14000788</t>
  </si>
  <si>
    <t>Lewisham West and Penge</t>
  </si>
  <si>
    <t>E14000789</t>
  </si>
  <si>
    <t>Lewisham, Deptford</t>
  </si>
  <si>
    <t>E14000790</t>
  </si>
  <si>
    <t>Leyton and Wanstead</t>
  </si>
  <si>
    <t>E14000823</t>
  </si>
  <si>
    <t>Mitcham and Morden</t>
  </si>
  <si>
    <t>E14000869</t>
  </si>
  <si>
    <t>Old Bexley and Sidcup</t>
  </si>
  <si>
    <t>E14000872</t>
  </si>
  <si>
    <t>Orpington</t>
  </si>
  <si>
    <t>E14000882</t>
  </si>
  <si>
    <t>Poplar and Limehouse</t>
  </si>
  <si>
    <t>E14000887</t>
  </si>
  <si>
    <t>Putney</t>
  </si>
  <si>
    <t>E14000896</t>
  </si>
  <si>
    <t>Richmond Park</t>
  </si>
  <si>
    <t>E14000900</t>
  </si>
  <si>
    <t>Romford</t>
  </si>
  <si>
    <t>E14000906</t>
  </si>
  <si>
    <t>Ruislip, Northwood and Pinner</t>
  </si>
  <si>
    <t>E14000978</t>
  </si>
  <si>
    <t>Streatham</t>
  </si>
  <si>
    <t>E14000984</t>
  </si>
  <si>
    <t>Sutton and Cheam</t>
  </si>
  <si>
    <t>E14000998</t>
  </si>
  <si>
    <t>Tooting</t>
  </si>
  <si>
    <t>E14001002</t>
  </si>
  <si>
    <t>Tottenham</t>
  </si>
  <si>
    <t>E14001005</t>
  </si>
  <si>
    <t>Twickenham</t>
  </si>
  <si>
    <t>E14001007</t>
  </si>
  <si>
    <t>Uxbridge and South Ruislip</t>
  </si>
  <si>
    <t>E14001008</t>
  </si>
  <si>
    <t>Vauxhall</t>
  </si>
  <si>
    <t>E14001013</t>
  </si>
  <si>
    <t>Walthamstow</t>
  </si>
  <si>
    <t>E14001032</t>
  </si>
  <si>
    <t>West Ham</t>
  </si>
  <si>
    <t>E14001036</t>
  </si>
  <si>
    <t>Westminster North</t>
  </si>
  <si>
    <t>E14001040</t>
  </si>
  <si>
    <t>Wimbledon</t>
  </si>
  <si>
    <t>E14000530</t>
  </si>
  <si>
    <t>Aldershot</t>
  </si>
  <si>
    <t>E14000534</t>
  </si>
  <si>
    <t>Arundel and South Downs</t>
  </si>
  <si>
    <t>E14000536</t>
  </si>
  <si>
    <t>E14000538</t>
  </si>
  <si>
    <t>Aylesbury</t>
  </si>
  <si>
    <t>E14000539</t>
  </si>
  <si>
    <t>Banbury</t>
  </si>
  <si>
    <t>E14000545</t>
  </si>
  <si>
    <t>Basingstoke</t>
  </si>
  <si>
    <t>E14000550</t>
  </si>
  <si>
    <t>Beaconsfield</t>
  </si>
  <si>
    <t>E14000557</t>
  </si>
  <si>
    <t>Bexhill and Battle</t>
  </si>
  <si>
    <t>E14000576</t>
  </si>
  <si>
    <t>Bognor Regis and Littlehampton</t>
  </si>
  <si>
    <t>E14000586</t>
  </si>
  <si>
    <t>Bracknell</t>
  </si>
  <si>
    <t>E14000597</t>
  </si>
  <si>
    <t>Brighton, Kemptown</t>
  </si>
  <si>
    <t>E14000598</t>
  </si>
  <si>
    <t>Brighton, Pavilion</t>
  </si>
  <si>
    <t>E14000608</t>
  </si>
  <si>
    <t>Buckingham</t>
  </si>
  <si>
    <t>E14000619</t>
  </si>
  <si>
    <t>E14000626</t>
  </si>
  <si>
    <t>Chatham and Aylesford</t>
  </si>
  <si>
    <t>E14000631</t>
  </si>
  <si>
    <t>Chesham and Amersham</t>
  </si>
  <si>
    <t>E14000633</t>
  </si>
  <si>
    <t>E14000652</t>
  </si>
  <si>
    <t>E14000659</t>
  </si>
  <si>
    <t>E14000670</t>
  </si>
  <si>
    <t>E14000680</t>
  </si>
  <si>
    <t>E14000681</t>
  </si>
  <si>
    <t>East Surrey</t>
  </si>
  <si>
    <t>E14000682</t>
  </si>
  <si>
    <t>East Worthing and Shoreham</t>
  </si>
  <si>
    <t>E14000684</t>
  </si>
  <si>
    <t>E14000685</t>
  </si>
  <si>
    <t>E14000694</t>
  </si>
  <si>
    <t>E14000697</t>
  </si>
  <si>
    <t>Esher and Walton</t>
  </si>
  <si>
    <t>E14000699</t>
  </si>
  <si>
    <t>E14000700</t>
  </si>
  <si>
    <t>Faversham and Mid Kent</t>
  </si>
  <si>
    <t>E14000704</t>
  </si>
  <si>
    <t>E14000711</t>
  </si>
  <si>
    <t>Gillingham and Rainham</t>
  </si>
  <si>
    <t>E14000713</t>
  </si>
  <si>
    <t>E14000715</t>
  </si>
  <si>
    <t>E14000719</t>
  </si>
  <si>
    <t>E14000735</t>
  </si>
  <si>
    <t>Hastings and Rye</t>
  </si>
  <si>
    <t>E14000736</t>
  </si>
  <si>
    <t>E14000742</t>
  </si>
  <si>
    <t>Henley</t>
  </si>
  <si>
    <t>E14000753</t>
  </si>
  <si>
    <t>E14000755</t>
  </si>
  <si>
    <t>Hove</t>
  </si>
  <si>
    <t>E14000762</t>
  </si>
  <si>
    <t>E14000786</t>
  </si>
  <si>
    <t>E14000803</t>
  </si>
  <si>
    <t>Maidenhead</t>
  </si>
  <si>
    <t>E14000804</t>
  </si>
  <si>
    <t>Maidstone and The Weald</t>
  </si>
  <si>
    <t>E14000811</t>
  </si>
  <si>
    <t>Meon Valley</t>
  </si>
  <si>
    <t>E14000817</t>
  </si>
  <si>
    <t>E14000821</t>
  </si>
  <si>
    <t>Milton Keynes North</t>
  </si>
  <si>
    <t>E14000822</t>
  </si>
  <si>
    <t>Milton Keynes South</t>
  </si>
  <si>
    <t>E14000824</t>
  </si>
  <si>
    <t>E14000827</t>
  </si>
  <si>
    <t>New Forest East</t>
  </si>
  <si>
    <t>E14000828</t>
  </si>
  <si>
    <t>New Forest West</t>
  </si>
  <si>
    <t>E14000830</t>
  </si>
  <si>
    <t>Newbury</t>
  </si>
  <si>
    <t>E14000844</t>
  </si>
  <si>
    <t>North East Hampshire</t>
  </si>
  <si>
    <t>E14000852</t>
  </si>
  <si>
    <t>North Thanet</t>
  </si>
  <si>
    <t>E14000857</t>
  </si>
  <si>
    <t>North West Hampshire</t>
  </si>
  <si>
    <t>E14000873</t>
  </si>
  <si>
    <t>Oxford East</t>
  </si>
  <si>
    <t>E14000874</t>
  </si>
  <si>
    <t>Oxford West and Abingdon</t>
  </si>
  <si>
    <t>E14000883</t>
  </si>
  <si>
    <t>Portsmouth North</t>
  </si>
  <si>
    <t>E14000884</t>
  </si>
  <si>
    <t>Portsmouth South</t>
  </si>
  <si>
    <t>E14000889</t>
  </si>
  <si>
    <t>Reading East</t>
  </si>
  <si>
    <t>E14000890</t>
  </si>
  <si>
    <t>Reading West</t>
  </si>
  <si>
    <t>E14000893</t>
  </si>
  <si>
    <t>Reigate</t>
  </si>
  <si>
    <t>E14000898</t>
  </si>
  <si>
    <t>Rochester and Strood</t>
  </si>
  <si>
    <t>E14000901</t>
  </si>
  <si>
    <t>Romsey and Southampton North</t>
  </si>
  <si>
    <t>E14000907</t>
  </si>
  <si>
    <t>Runnymede and Weybridge</t>
  </si>
  <si>
    <t>E14000918</t>
  </si>
  <si>
    <t>E14000927</t>
  </si>
  <si>
    <t>Sittingbourne and Sheppey</t>
  </si>
  <si>
    <t>E14000930</t>
  </si>
  <si>
    <t>E14000948</t>
  </si>
  <si>
    <t>South Thanet</t>
  </si>
  <si>
    <t>E14000953</t>
  </si>
  <si>
    <t>South West Surrey</t>
  </si>
  <si>
    <t>E14000955</t>
  </si>
  <si>
    <t>Southampton, Itchen</t>
  </si>
  <si>
    <t>E14000956</t>
  </si>
  <si>
    <t>Southampton, Test</t>
  </si>
  <si>
    <t>E14000959</t>
  </si>
  <si>
    <t>E14000983</t>
  </si>
  <si>
    <t>E14000997</t>
  </si>
  <si>
    <t>E14001004</t>
  </si>
  <si>
    <t>E14001015</t>
  </si>
  <si>
    <t>Wantage</t>
  </si>
  <si>
    <t>E14001023</t>
  </si>
  <si>
    <t>E14001041</t>
  </si>
  <si>
    <t>E14001042</t>
  </si>
  <si>
    <t>Windsor</t>
  </si>
  <si>
    <t>E14001046</t>
  </si>
  <si>
    <t>Witney</t>
  </si>
  <si>
    <t>E14001047</t>
  </si>
  <si>
    <t>E14001048</t>
  </si>
  <si>
    <t>E14001055</t>
  </si>
  <si>
    <t>Worthing West</t>
  </si>
  <si>
    <t>E14001056</t>
  </si>
  <si>
    <t>Wycombe</t>
  </si>
  <si>
    <t>E14000547</t>
  </si>
  <si>
    <t>Bath</t>
  </si>
  <si>
    <t>E14000584</t>
  </si>
  <si>
    <t>Bournemouth East</t>
  </si>
  <si>
    <t>E14000585</t>
  </si>
  <si>
    <t>Bournemouth West</t>
  </si>
  <si>
    <t>E14000595</t>
  </si>
  <si>
    <t>Bridgwater and West Somerset</t>
  </si>
  <si>
    <t>E14000599</t>
  </si>
  <si>
    <t>Bristol East</t>
  </si>
  <si>
    <t>E14000600</t>
  </si>
  <si>
    <t>Bristol North West</t>
  </si>
  <si>
    <t>E14000601</t>
  </si>
  <si>
    <t>Bristol South</t>
  </si>
  <si>
    <t>E14000602</t>
  </si>
  <si>
    <t>Bristol West</t>
  </si>
  <si>
    <t>E14000616</t>
  </si>
  <si>
    <t>Camborne and Redruth</t>
  </si>
  <si>
    <t>E14000623</t>
  </si>
  <si>
    <t>Central Devon</t>
  </si>
  <si>
    <t>E14000630</t>
  </si>
  <si>
    <t>E14000635</t>
  </si>
  <si>
    <t>Chippenham</t>
  </si>
  <si>
    <t>E14000638</t>
  </si>
  <si>
    <t>Christchurch</t>
  </si>
  <si>
    <t>E14000665</t>
  </si>
  <si>
    <t>Devizes</t>
  </si>
  <si>
    <t>E14000678</t>
  </si>
  <si>
    <t>E14000698</t>
  </si>
  <si>
    <t>E14000702</t>
  </si>
  <si>
    <t>Filton and Bradley Stoke</t>
  </si>
  <si>
    <t>E14000705</t>
  </si>
  <si>
    <t>E14000712</t>
  </si>
  <si>
    <t>E14000774</t>
  </si>
  <si>
    <t>Kingswood</t>
  </si>
  <si>
    <t>E14000815</t>
  </si>
  <si>
    <t>Mid Dorset and North Poole</t>
  </si>
  <si>
    <t>E14000835</t>
  </si>
  <si>
    <t>Newton Abbot</t>
  </si>
  <si>
    <t>E14000837</t>
  </si>
  <si>
    <t>North Cornwall</t>
  </si>
  <si>
    <t>E14000838</t>
  </si>
  <si>
    <t>E14000839</t>
  </si>
  <si>
    <t>North Dorset</t>
  </si>
  <si>
    <t>E14000846</t>
  </si>
  <si>
    <t>North East Somerset</t>
  </si>
  <si>
    <t>E14000850</t>
  </si>
  <si>
    <t>E14000851</t>
  </si>
  <si>
    <t>North Swindon</t>
  </si>
  <si>
    <t>E14000860</t>
  </si>
  <si>
    <t>North Wiltshire</t>
  </si>
  <si>
    <t>E14000879</t>
  </si>
  <si>
    <t>Plymouth, Moor View</t>
  </si>
  <si>
    <t>E14000880</t>
  </si>
  <si>
    <t>Plymouth, Sutton and Devonport</t>
  </si>
  <si>
    <t>E14000881</t>
  </si>
  <si>
    <t>Poole</t>
  </si>
  <si>
    <t>E14000912</t>
  </si>
  <si>
    <t>Salisbury</t>
  </si>
  <si>
    <t>E14000932</t>
  </si>
  <si>
    <t>Somerton and Frome</t>
  </si>
  <si>
    <t>E14000936</t>
  </si>
  <si>
    <t>South Dorset</t>
  </si>
  <si>
    <t>E14000938</t>
  </si>
  <si>
    <t>South East Cornwall</t>
  </si>
  <si>
    <t>E14000947</t>
  </si>
  <si>
    <t>South Swindon</t>
  </si>
  <si>
    <t>E14000950</t>
  </si>
  <si>
    <t>South West Devon</t>
  </si>
  <si>
    <t>E14000954</t>
  </si>
  <si>
    <t>South West Wiltshire</t>
  </si>
  <si>
    <t>E14000961</t>
  </si>
  <si>
    <t>St Austell and Newquay</t>
  </si>
  <si>
    <t>E14000964</t>
  </si>
  <si>
    <t>St Ives</t>
  </si>
  <si>
    <t>E14000980</t>
  </si>
  <si>
    <t>E14000988</t>
  </si>
  <si>
    <t>Taunton Deane</t>
  </si>
  <si>
    <t>E14000990</t>
  </si>
  <si>
    <t>E14000991</t>
  </si>
  <si>
    <t>The Cotswolds</t>
  </si>
  <si>
    <t>E14000994</t>
  </si>
  <si>
    <t>Thornbury and Yate</t>
  </si>
  <si>
    <t>E14000996</t>
  </si>
  <si>
    <t>Tiverton and Honiton</t>
  </si>
  <si>
    <t>E14000999</t>
  </si>
  <si>
    <t>E14001000</t>
  </si>
  <si>
    <t>Torridge and West Devon</t>
  </si>
  <si>
    <t>E14001001</t>
  </si>
  <si>
    <t>Totnes</t>
  </si>
  <si>
    <t>E14001003</t>
  </si>
  <si>
    <t>Truro and Falmouth</t>
  </si>
  <si>
    <t>E14001026</t>
  </si>
  <si>
    <t>Wells</t>
  </si>
  <si>
    <t>E14001031</t>
  </si>
  <si>
    <t>West Dorset</t>
  </si>
  <si>
    <t>E14001038</t>
  </si>
  <si>
    <t>Weston-Super-Mare</t>
  </si>
  <si>
    <t>E14001060</t>
  </si>
  <si>
    <t>Yeovil</t>
  </si>
  <si>
    <t>W07000049</t>
  </si>
  <si>
    <t>Aberavon</t>
  </si>
  <si>
    <t>W07000058</t>
  </si>
  <si>
    <t>Aberconwy</t>
  </si>
  <si>
    <t>W07000043</t>
  </si>
  <si>
    <t>Alyn and Deeside</t>
  </si>
  <si>
    <t>W07000057</t>
  </si>
  <si>
    <t>Arfon</t>
  </si>
  <si>
    <t>W07000072</t>
  </si>
  <si>
    <t>Blaenau Gwent</t>
  </si>
  <si>
    <t>W07000068</t>
  </si>
  <si>
    <t>Brecon and Radnorshire</t>
  </si>
  <si>
    <t>W07000073</t>
  </si>
  <si>
    <t>Bridgend</t>
  </si>
  <si>
    <t>W07000076</t>
  </si>
  <si>
    <t>Caerphilly</t>
  </si>
  <si>
    <t>W07000050</t>
  </si>
  <si>
    <t>Cardiff Central</t>
  </si>
  <si>
    <t>W07000051</t>
  </si>
  <si>
    <t>Cardiff North</t>
  </si>
  <si>
    <t>W07000080</t>
  </si>
  <si>
    <t>Cardiff South and Penarth</t>
  </si>
  <si>
    <t>W07000079</t>
  </si>
  <si>
    <t>Cardiff West</t>
  </si>
  <si>
    <t>W07000067</t>
  </si>
  <si>
    <t>Carmarthen East and Dinefwr</t>
  </si>
  <si>
    <t>W07000066</t>
  </si>
  <si>
    <t>Carmarthen West and South Pembrokeshire</t>
  </si>
  <si>
    <t>W07000064</t>
  </si>
  <si>
    <t>Ceredigion</t>
  </si>
  <si>
    <t>W07000062</t>
  </si>
  <si>
    <t>Clwyd South</t>
  </si>
  <si>
    <t>W07000059</t>
  </si>
  <si>
    <t>Clwyd West</t>
  </si>
  <si>
    <t>W07000070</t>
  </si>
  <si>
    <t>Cynon Valley</t>
  </si>
  <si>
    <t>W07000042</t>
  </si>
  <si>
    <t>Delyn</t>
  </si>
  <si>
    <t>W07000061</t>
  </si>
  <si>
    <t>Dwyfor Meirionnydd</t>
  </si>
  <si>
    <t>W07000046</t>
  </si>
  <si>
    <t>Gower</t>
  </si>
  <si>
    <t>W07000077</t>
  </si>
  <si>
    <t>Islwyn</t>
  </si>
  <si>
    <t>W07000045</t>
  </si>
  <si>
    <t>Llanelli</t>
  </si>
  <si>
    <t>W07000071</t>
  </si>
  <si>
    <t>Merthyr Tydfil and Rhymney</t>
  </si>
  <si>
    <t>W07000054</t>
  </si>
  <si>
    <t>Monmouth</t>
  </si>
  <si>
    <t>W07000063</t>
  </si>
  <si>
    <t>Montgomeryshire</t>
  </si>
  <si>
    <t>W07000069</t>
  </si>
  <si>
    <t>Neath</t>
  </si>
  <si>
    <t>W07000055</t>
  </si>
  <si>
    <t>Newport East</t>
  </si>
  <si>
    <t>W07000056</t>
  </si>
  <si>
    <t>Newport West</t>
  </si>
  <si>
    <t>W07000074</t>
  </si>
  <si>
    <t>Ogmore</t>
  </si>
  <si>
    <t>W07000075</t>
  </si>
  <si>
    <t>Pontypridd</t>
  </si>
  <si>
    <t>W07000065</t>
  </si>
  <si>
    <t>Preseli Pembrokeshire</t>
  </si>
  <si>
    <t>W07000052</t>
  </si>
  <si>
    <t>Rhondda</t>
  </si>
  <si>
    <t>W07000048</t>
  </si>
  <si>
    <t>Swansea East</t>
  </si>
  <si>
    <t>W07000047</t>
  </si>
  <si>
    <t>Swansea West</t>
  </si>
  <si>
    <t>W07000053</t>
  </si>
  <si>
    <t>Torfaen</t>
  </si>
  <si>
    <t>W07000060</t>
  </si>
  <si>
    <t>Vale of Clwyd</t>
  </si>
  <si>
    <t>W07000078</t>
  </si>
  <si>
    <t>Vale of Glamorgan</t>
  </si>
  <si>
    <t>W07000044</t>
  </si>
  <si>
    <t>Wrexham</t>
  </si>
  <si>
    <t>W07000041</t>
  </si>
  <si>
    <t>Ynys Môn</t>
  </si>
  <si>
    <t>S14000001</t>
  </si>
  <si>
    <t>Aberdeen North</t>
  </si>
  <si>
    <t>S14000002</t>
  </si>
  <si>
    <t>Aberdeen South</t>
  </si>
  <si>
    <t>S14000003</t>
  </si>
  <si>
    <t>Airdrie and Shotts</t>
  </si>
  <si>
    <t>S14000004</t>
  </si>
  <si>
    <t>S14000005</t>
  </si>
  <si>
    <t>S14000006</t>
  </si>
  <si>
    <t>Ayr, Carrick and Cumnock</t>
  </si>
  <si>
    <t>S14000007</t>
  </si>
  <si>
    <t>Banff and Buchan</t>
  </si>
  <si>
    <t>S14000008</t>
  </si>
  <si>
    <t>Berwickshire, Roxburgh and Selkirk</t>
  </si>
  <si>
    <t>S14000009</t>
  </si>
  <si>
    <t>Caithness, Sutherland and Easter Ross</t>
  </si>
  <si>
    <t>S14000010</t>
  </si>
  <si>
    <t>Central Ayrshire</t>
  </si>
  <si>
    <t>S14000011</t>
  </si>
  <si>
    <t>Coatbridge, Chryston and Bellshill</t>
  </si>
  <si>
    <t>S14000012</t>
  </si>
  <si>
    <t>Cumbernauld, Kilsyth and Kirkintilloch East</t>
  </si>
  <si>
    <t>S14000013</t>
  </si>
  <si>
    <t>S14000014</t>
  </si>
  <si>
    <t>Dumfriesshire, Clydesdale and Tweeddale</t>
  </si>
  <si>
    <t>S14000015</t>
  </si>
  <si>
    <t>Dundee East</t>
  </si>
  <si>
    <t>S14000016</t>
  </si>
  <si>
    <t>Dundee West</t>
  </si>
  <si>
    <t>S14000017</t>
  </si>
  <si>
    <t>Dunfermline and West Fife</t>
  </si>
  <si>
    <t>S14000018</t>
  </si>
  <si>
    <t>S14000019</t>
  </si>
  <si>
    <t>East Kilbride, Strathaven and Lesmahagow</t>
  </si>
  <si>
    <t>S14000020</t>
  </si>
  <si>
    <t>S14000021</t>
  </si>
  <si>
    <t>S14000022</t>
  </si>
  <si>
    <t>Edinburgh East</t>
  </si>
  <si>
    <t>S14000023</t>
  </si>
  <si>
    <t>Edinburgh North and Leith</t>
  </si>
  <si>
    <t>S14000024</t>
  </si>
  <si>
    <t>Edinburgh South</t>
  </si>
  <si>
    <t>S14000025</t>
  </si>
  <si>
    <t>Edinburgh South West</t>
  </si>
  <si>
    <t>S14000026</t>
  </si>
  <si>
    <t>Edinburgh West</t>
  </si>
  <si>
    <t>S14000028</t>
  </si>
  <si>
    <t>S14000029</t>
  </si>
  <si>
    <t>Glasgow Central</t>
  </si>
  <si>
    <t>S14000030</t>
  </si>
  <si>
    <t>Glasgow East</t>
  </si>
  <si>
    <t>S14000031</t>
  </si>
  <si>
    <t>Glasgow North</t>
  </si>
  <si>
    <t>S14000032</t>
  </si>
  <si>
    <t>Glasgow North East</t>
  </si>
  <si>
    <t>S14000033</t>
  </si>
  <si>
    <t>Glasgow North West</t>
  </si>
  <si>
    <t>S14000034</t>
  </si>
  <si>
    <t>Glasgow South</t>
  </si>
  <si>
    <t>S14000035</t>
  </si>
  <si>
    <t>Glasgow South West</t>
  </si>
  <si>
    <t>S14000036</t>
  </si>
  <si>
    <t>Glenrothes</t>
  </si>
  <si>
    <t>S14000037</t>
  </si>
  <si>
    <t>Gordon</t>
  </si>
  <si>
    <t>S14000038</t>
  </si>
  <si>
    <t>S14000039</t>
  </si>
  <si>
    <t>Inverness, Nairn, Badenoch and Strathspey</t>
  </si>
  <si>
    <t>S14000040</t>
  </si>
  <si>
    <t>Kilmarnock and Loudoun</t>
  </si>
  <si>
    <t>S14000041</t>
  </si>
  <si>
    <t>Kirkcaldy and Cowdenbeath</t>
  </si>
  <si>
    <t>S14000042</t>
  </si>
  <si>
    <t>Lanark and Hamilton East</t>
  </si>
  <si>
    <t>S14000043</t>
  </si>
  <si>
    <t>Linlithgow and East Falkirk</t>
  </si>
  <si>
    <t>S14000044</t>
  </si>
  <si>
    <t>Livingston</t>
  </si>
  <si>
    <t>S14000045</t>
  </si>
  <si>
    <t>S14000046</t>
  </si>
  <si>
    <t>S14000047</t>
  </si>
  <si>
    <t>Motherwell and Wishaw</t>
  </si>
  <si>
    <t>S14000027</t>
  </si>
  <si>
    <t>Na h-Eileanan an Iar</t>
  </si>
  <si>
    <t>S14000048</t>
  </si>
  <si>
    <t>North Ayrshire and Arran</t>
  </si>
  <si>
    <t>S14000049</t>
  </si>
  <si>
    <t>North East Fife</t>
  </si>
  <si>
    <t>S14000050</t>
  </si>
  <si>
    <t>Ochil and South Perthshire</t>
  </si>
  <si>
    <t>S14000051</t>
  </si>
  <si>
    <t>Orkney and Shetland</t>
  </si>
  <si>
    <t>S14000052</t>
  </si>
  <si>
    <t>Paisley and Renfrewshire North</t>
  </si>
  <si>
    <t>S14000053</t>
  </si>
  <si>
    <t>Paisley and Renfrewshire South</t>
  </si>
  <si>
    <t>S14000054</t>
  </si>
  <si>
    <t>Perth and North Perthshire</t>
  </si>
  <si>
    <t>S14000055</t>
  </si>
  <si>
    <t>Ross, Skye and Lochaber</t>
  </si>
  <si>
    <t>S14000056</t>
  </si>
  <si>
    <t>Rutherglen and Hamilton West</t>
  </si>
  <si>
    <t>S14000057</t>
  </si>
  <si>
    <t>S14000058</t>
  </si>
  <si>
    <t>West Aberdeenshire and Kincardine</t>
  </si>
  <si>
    <t>S14000059</t>
  </si>
  <si>
    <t>Tenure</t>
  </si>
  <si>
    <t>Jul - Sep 
2023</t>
  </si>
  <si>
    <t>Oct - Dec 
2023</t>
  </si>
  <si>
    <t>Owner-occupied</t>
  </si>
  <si>
    <t>Rented (private)</t>
  </si>
  <si>
    <t>Rented (social)</t>
  </si>
  <si>
    <t>Unknown</t>
  </si>
  <si>
    <t>This release is based on data provided by Ofgem.</t>
  </si>
  <si>
    <t>This worksheet contains one table. The table presents the number of households that have received GBIS measures by tenure and quarter as recorded with Ofgem.</t>
  </si>
  <si>
    <t>T6</t>
  </si>
  <si>
    <t>T7</t>
  </si>
  <si>
    <t>Table 6 - Number of Measures Installed and Households Upgraded by Parliamentary Constituency</t>
  </si>
  <si>
    <t>Table 7 - Households in receipt of GBIS measures by tenure and quarter</t>
  </si>
  <si>
    <t>Table 7: Households in receipt of GBIS measures by tenure and quarter (April 2023 to December 2023)</t>
  </si>
  <si>
    <t>Apr - Jun 
2023</t>
  </si>
  <si>
    <t>[n1] Percentage of households is calculated only for those where the tenure is known.</t>
  </si>
  <si>
    <t>Valid Percentage of Households [n1]</t>
  </si>
  <si>
    <t>• Under GBIS, to the end of December 2023 the most common tenure was owner-occupied with around 2,583 households (78 per cent) receiving measures. The remainder of households were rented, with socially rented households accounting for 19 per cent and private rented households 3 per cent (Table 7).</t>
  </si>
  <si>
    <t>Obligation</t>
  </si>
  <si>
    <t>Average cost 
£/£ of annual bill saving
(all suppliers) 
[n1]</t>
  </si>
  <si>
    <t>GB Insulation Scheme</t>
  </si>
  <si>
    <t>This worksheet contains one table. Data covers from April 2023 to December 2023.</t>
  </si>
  <si>
    <t>[n1] Average cost per £ saved on energy bills for GBIS measures across all suppliers.</t>
  </si>
  <si>
    <t>Apr - Jun 2023</t>
  </si>
  <si>
    <t>Jul - Sep 2023</t>
  </si>
  <si>
    <t>Oct - Dec 2023</t>
  </si>
  <si>
    <t>Total GBIS costs</t>
  </si>
  <si>
    <t>The table summarises the estimated average GBIS delivery costs. These are based on quarterly energy supplier reports.</t>
  </si>
  <si>
    <t>Median of
average costs
£/£ of annual bill saving
 (individual supplier)</t>
  </si>
  <si>
    <t>Upper Quartile
average costs
 £/£ of annual bill saving
 (individual supplier)</t>
  </si>
  <si>
    <t>Lower Quartile
average costs
 £/£ of annual bill saving
 (individual supplier)</t>
  </si>
  <si>
    <t>The table summarises estimated GBIS delivery costs and estimated administration costs by quarter. These are based on quarterly energy supplier reports.</t>
  </si>
  <si>
    <t>Total delivery and administrative costs [n1]</t>
  </si>
  <si>
    <t>Administrative costs [n1][n2]</t>
  </si>
  <si>
    <t>GBIS delivery costs [n1]</t>
  </si>
  <si>
    <t>[n1] Total estimated GBIS delivery and administrative costs include cost revisions submitted from some energy companies.</t>
  </si>
  <si>
    <t>[n2] Apr - Jun 2023 additionally includes any GBIS set up administrative costs for Jan - Mar 2023.</t>
  </si>
  <si>
    <t>Table 8: Estimated GBIS costs by quarter (April 2023 to December 2023)</t>
  </si>
  <si>
    <t>Table 9: Estimated average GBIS delivery costs as reported by energy suppliers (April 2023 to December 2023)</t>
  </si>
  <si>
    <t>• The total GBIS delivery costs up to the end of December 2023 were around £12.6 million, with an additional £2.5 million in administrative costs. This meant that the total cost of GBIS for the period was £15.0 million (Table 8).</t>
  </si>
  <si>
    <t>• Up to the end of December 2023 the average cost of delivering the GBIS obligation was around £25.15 per £ annual bill savings (Table 9).</t>
  </si>
  <si>
    <t>Table 9 - Estimated average GBIS delivery costs as reported by energy suppliers</t>
  </si>
  <si>
    <t>Table 8 - Estimated GBIS costs by quarter</t>
  </si>
  <si>
    <t>T8</t>
  </si>
  <si>
    <t>T9</t>
  </si>
  <si>
    <t>Hybrid wall insulation of Cavity Wall</t>
  </si>
  <si>
    <t>Hybrid wall insulation of Solid Wall</t>
  </si>
  <si>
    <t>[n1] # refers to values between 1 and 4 inclusive which have been supressed to prevent disclosure.</t>
  </si>
  <si>
    <t xml:space="preserve">[n2] ^ refers to values of 5 or more which have been supressed where another value within the group was suppressed to prevent disclosure. </t>
  </si>
  <si>
    <t>Number of Measures Installed [n1][n2]</t>
  </si>
  <si>
    <t>The data tables in this spreadsheet were published at 09:30am Thursday 18th April 2024.</t>
  </si>
  <si>
    <t xml:space="preserve">Data covered in this release is for delivery to the end of February 2024 and associated costs for delivery to the end of December 2023. </t>
  </si>
  <si>
    <t>30 March 2023 to 29 February 2024</t>
  </si>
  <si>
    <t>The release is based on data provided by Ofgem, covering installations of measures between May 2023 to February 2024.</t>
  </si>
  <si>
    <t>• Since the start of GBIS, there have been 7,506 measures installed in 6,238 households up to the end of February 2024 (Tables 1 and 2).</t>
  </si>
  <si>
    <t>• The highest regional delivery has been in Yorkshire and The Humber (1,204 measures, 16 per cent), followed by the South East (1,108 measures, 15 per cent) and the North West (834 measures, 11 per cent).</t>
  </si>
  <si>
    <t>• There have been 6,238 households upgraded under GBIS up to the end of February 2024, meaning they have had at least one measure installed. The regional breakdown of upgraded households is largely the same as the regional breakdown of measures installed, as the majority of households (5,575 out of 6,238) have had only one measure installed under the scheme. The remaining 663 households have had one or more heating control measures installed (these are secondary measures that can only be installed in households in the low-income eligibility group under the scheme).</t>
  </si>
  <si>
    <t>• The most common measure so far has been cavity wall insulation, accounting for 55 per cent (4,094 measures) of the total 7,506 measures. This was followed by heating controls which accounted for 17 per cent (1,278 measures) and loft insulation which also accounted for 17 per cent (1,276 measures) (Table 3).</t>
  </si>
  <si>
    <t>• Measure delivery has continued to increase, with 1,761 measures installed in February 2024 – the highest level since the scheme began.</t>
  </si>
  <si>
    <t>Standard cavity wall insulation</t>
  </si>
  <si>
    <t>External wall insulation of Cavity Wall</t>
  </si>
  <si>
    <t>External wall insulation of Solid Wall</t>
  </si>
  <si>
    <t>Internal wall insulation of Cavity Wall</t>
  </si>
  <si>
    <t>Internal wall insulation of Solid Wall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</si>
</sst>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164" formatCode="[$USD]\ * _(#,##0.00_);[Red][$USD]\ * \(#,##0.00\);[$USD]\ * _(&quot;-&quot;?_);@_)"/>
    <numFmt numFmtId="165" formatCode="[$-10409]#,##0.00000000000000;\(#,##0.00000000000000\)"/>
    <numFmt numFmtId="166" formatCode="[$-F800]dddd\,\ mmmm\ dd\,\ yyyy"/>
    <numFmt numFmtId="167" formatCode="[$-10409]#,##0;\(#,##0\)"/>
    <numFmt numFmtId="168" formatCode="mmm\-yyyy"/>
    <numFmt numFmtId="169" formatCode="[$-10409]#,##0.0000000000000;\(#,##0.0000000000000\)"/>
    <numFmt numFmtId="170" formatCode="mmmm\ yyyy"/>
    <numFmt numFmtId="171" formatCode="dd\ mmmm\ yyyy"/>
    <numFmt numFmtId="172" formatCode="&quot;£&quot;#,##0.00"/>
    <numFmt numFmtId="173" formatCode="&quot;£&quot;##,##0.0,,&quot;m&quot;"/>
    <numFmt numFmtId="174" formatCode="&quot;£&quot;#,###.0,,&quot;m&quot;"/>
    <numFmt numFmtId="175" formatCode="&quot;£&quot;#,##0.0"/>
  </numFmts>
  <fonts count="32" x14ac:knownFonts="1">
    <font>
      <sz val="11"/>
      <color theme="1"/>
      <name val="Calibri"/>
      <family val="2"/>
      <scheme val="minor"/>
    </font>
    <font>
      <sz val="11"/>
      <color theme="1"/>
      <name val="Calibri"/>
      <family val="2"/>
      <scheme val="minor"/>
    </font>
    <font>
      <b/>
      <sz val="22"/>
      <color indexed="18"/>
      <name val="Arial"/>
      <family val="2"/>
    </font>
    <font>
      <b/>
      <sz val="22"/>
      <name val="Arial"/>
      <family val="2"/>
    </font>
    <font>
      <b/>
      <sz val="14"/>
      <color theme="1"/>
      <name val="Arial"/>
      <family val="2"/>
    </font>
    <font>
      <u/>
      <sz val="11"/>
      <color theme="10"/>
      <name val="Calibri"/>
      <family val="2"/>
      <scheme val="minor"/>
    </font>
    <font>
      <u/>
      <sz val="12"/>
      <color theme="10"/>
      <name val="Arial"/>
      <family val="2"/>
    </font>
    <font>
      <sz val="12"/>
      <name val="Arial"/>
      <family val="2"/>
    </font>
    <font>
      <sz val="12"/>
      <color theme="1"/>
      <name val="Arial"/>
      <family val="2"/>
    </font>
    <font>
      <b/>
      <sz val="12"/>
      <color theme="1"/>
      <name val="Arial"/>
      <family val="2"/>
    </font>
    <font>
      <sz val="12"/>
      <color rgb="FF000000"/>
      <name val="Arial"/>
      <family val="2"/>
    </font>
    <font>
      <sz val="10"/>
      <color theme="1"/>
      <name val="Arial"/>
      <family val="2"/>
    </font>
    <font>
      <b/>
      <sz val="12"/>
      <color rgb="FF000000"/>
      <name val="Arial"/>
      <family val="2"/>
    </font>
    <font>
      <b/>
      <sz val="15"/>
      <color theme="3"/>
      <name val="Calibri"/>
      <family val="2"/>
      <scheme val="minor"/>
    </font>
    <font>
      <sz val="11"/>
      <color theme="1"/>
      <name val="Arial"/>
      <family val="2"/>
    </font>
    <font>
      <b/>
      <sz val="10"/>
      <color theme="1"/>
      <name val="Arial"/>
      <family val="2"/>
    </font>
    <font>
      <b/>
      <sz val="14"/>
      <color indexed="18"/>
      <name val="Arial"/>
      <family val="2"/>
    </font>
    <font>
      <b/>
      <sz val="14"/>
      <name val="Arial"/>
      <family val="2"/>
    </font>
    <font>
      <b/>
      <sz val="12"/>
      <name val="Arial"/>
      <family val="2"/>
    </font>
    <font>
      <b/>
      <sz val="13"/>
      <color theme="3"/>
      <name val="Calibri"/>
      <family val="2"/>
      <scheme val="minor"/>
    </font>
    <font>
      <u/>
      <sz val="12"/>
      <name val="Arial"/>
      <family val="2"/>
    </font>
    <font>
      <sz val="11"/>
      <name val="Arial"/>
      <family val="2"/>
    </font>
    <font>
      <b/>
      <sz val="15"/>
      <color theme="3"/>
      <name val="Calibri"/>
      <family val="2"/>
    </font>
    <font>
      <sz val="8"/>
      <name val="Calibri"/>
      <family val="2"/>
      <scheme val="minor"/>
    </font>
    <font>
      <b/>
      <sz val="14"/>
      <color theme="1"/>
      <name val="Calibri"/>
      <family val="2"/>
      <scheme val="minor"/>
    </font>
    <font>
      <sz val="12"/>
      <name val="Arial"/>
      <family val="2"/>
    </font>
    <font>
      <b/>
      <sz val="12"/>
      <name val="Arial"/>
      <family val="2"/>
    </font>
    <font>
      <sz val="10"/>
      <name val="Arial"/>
      <family val="2"/>
    </font>
    <font>
      <b/>
      <sz val="10"/>
      <name val="Arial"/>
      <family val="2"/>
    </font>
    <font>
      <sz val="10"/>
      <name val="Arial"/>
      <family val="2"/>
    </font>
    <font>
      <b/>
      <sz val="16"/>
      <color theme="1"/>
      <name val="Calibri"/>
      <family val="2"/>
      <scheme val="minor"/>
    </font>
    <font>
      <sz val="10"/>
      <color rgb="FFFF0000"/>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FFFF"/>
      </patternFill>
    </fill>
    <fill>
      <patternFill patternType="solid">
        <fgColor rgb="FFC5D9F1"/>
      </patternFill>
    </fill>
  </fills>
  <borders count="22">
    <border>
      <left/>
      <right/>
      <top/>
      <bottom/>
      <diagonal/>
    </border>
    <border>
      <left/>
      <right/>
      <top/>
      <bottom style="thick">
        <color theme="4"/>
      </bottom>
      <diagonal/>
    </border>
    <border>
      <left style="thin">
        <color indexed="64"/>
      </left>
      <right style="thin">
        <color auto="1"/>
      </right>
      <top style="thin">
        <color indexed="64"/>
      </top>
      <bottom style="thin">
        <color indexed="64"/>
      </bottom>
      <diagonal/>
    </border>
    <border>
      <left style="thin">
        <color auto="1"/>
      </left>
      <right style="thin">
        <color auto="1"/>
      </right>
      <top/>
      <bottom/>
      <diagonal/>
    </border>
    <border>
      <left style="thin">
        <color indexed="64"/>
      </left>
      <right style="thin">
        <color auto="1"/>
      </right>
      <top style="thin">
        <color indexed="64"/>
      </top>
      <bottom/>
      <diagonal/>
    </border>
    <border>
      <left/>
      <right/>
      <top/>
      <bottom style="thin">
        <color indexed="64"/>
      </bottom>
      <diagonal/>
    </border>
    <border>
      <left style="thin">
        <color auto="1"/>
      </left>
      <right style="thin">
        <color auto="1"/>
      </right>
      <top/>
      <bottom style="thin">
        <color auto="1"/>
      </bottom>
      <diagonal/>
    </border>
    <border>
      <left/>
      <right/>
      <top/>
      <bottom style="thick">
        <color theme="4" tint="0.499984740745262"/>
      </bottom>
      <diagonal/>
    </border>
    <border>
      <left/>
      <right/>
      <top style="thin">
        <color auto="1"/>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theme="0"/>
      </top>
      <bottom/>
      <diagonal/>
    </border>
    <border>
      <left style="thin">
        <color indexed="64"/>
      </left>
      <right style="thin">
        <color indexed="64"/>
      </right>
      <top style="thin">
        <color theme="0"/>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1">
    <xf numFmtId="0" fontId="0" fillId="0" borderId="0"/>
    <xf numFmtId="164" fontId="2" fillId="0" borderId="0" applyNumberFormat="0" applyFill="0" applyBorder="0" applyAlignment="0" applyProtection="0"/>
    <xf numFmtId="0" fontId="1" fillId="0" borderId="0"/>
    <xf numFmtId="0" fontId="5" fillId="0" borderId="0" applyNumberFormat="0" applyFill="0" applyBorder="0" applyAlignment="0" applyProtection="0"/>
    <xf numFmtId="165" fontId="11" fillId="0" borderId="0"/>
    <xf numFmtId="165" fontId="11" fillId="0" borderId="0"/>
    <xf numFmtId="9" fontId="11" fillId="0" borderId="0" applyFont="0" applyFill="0" applyBorder="0" applyAlignment="0" applyProtection="0"/>
    <xf numFmtId="0" fontId="13" fillId="0" borderId="1" applyNumberFormat="0" applyFill="0" applyAlignment="0" applyProtection="0"/>
    <xf numFmtId="164" fontId="16" fillId="0" borderId="0" applyNumberFormat="0" applyFill="0" applyBorder="0" applyProtection="0">
      <alignment vertical="top"/>
    </xf>
    <xf numFmtId="0" fontId="19" fillId="0" borderId="7" applyNumberFormat="0" applyFill="0" applyAlignment="0" applyProtection="0"/>
    <xf numFmtId="0" fontId="22" fillId="0" borderId="1" applyNumberFormat="0" applyFill="0" applyAlignment="0" applyProtection="0"/>
    <xf numFmtId="9" fontId="1" fillId="0" borderId="0" applyFont="0" applyFill="0" applyBorder="0" applyAlignment="0" applyProtection="0"/>
    <xf numFmtId="0" fontId="27" fillId="0" borderId="0"/>
    <xf numFmtId="0" fontId="27" fillId="0" borderId="0"/>
    <xf numFmtId="0" fontId="1" fillId="0" borderId="0"/>
    <xf numFmtId="0" fontId="1" fillId="0" borderId="0"/>
    <xf numFmtId="165" fontId="11" fillId="0" borderId="0"/>
    <xf numFmtId="0" fontId="1" fillId="0" borderId="0"/>
    <xf numFmtId="165" fontId="11" fillId="0" borderId="0"/>
    <xf numFmtId="9" fontId="11" fillId="0" borderId="0" applyFont="0" applyFill="0" applyBorder="0" applyAlignment="0" applyProtection="0"/>
    <xf numFmtId="165" fontId="11" fillId="0" borderId="0"/>
  </cellStyleXfs>
  <cellXfs count="207">
    <xf numFmtId="0" fontId="0" fillId="0" borderId="0" xfId="0"/>
    <xf numFmtId="165" fontId="3" fillId="2" borderId="0" xfId="1" applyNumberFormat="1" applyFont="1" applyFill="1"/>
    <xf numFmtId="0" fontId="4" fillId="2" borderId="0" xfId="2" applyFont="1" applyFill="1"/>
    <xf numFmtId="0" fontId="7" fillId="2" borderId="0" xfId="2" applyFont="1" applyFill="1"/>
    <xf numFmtId="0" fontId="7" fillId="2" borderId="0" xfId="0" applyFont="1" applyFill="1"/>
    <xf numFmtId="165" fontId="3" fillId="2" borderId="0" xfId="1" applyNumberFormat="1" applyFont="1" applyFill="1" applyAlignment="1">
      <alignment horizontal="left"/>
    </xf>
    <xf numFmtId="0" fontId="10" fillId="2" borderId="0" xfId="0" applyFont="1" applyFill="1" applyAlignment="1">
      <alignment horizontal="left" wrapText="1"/>
    </xf>
    <xf numFmtId="165" fontId="11" fillId="2" borderId="0" xfId="5" applyFill="1"/>
    <xf numFmtId="165" fontId="11" fillId="2" borderId="0" xfId="4" applyFill="1"/>
    <xf numFmtId="165" fontId="11" fillId="2" borderId="0" xfId="4" applyFill="1" applyAlignment="1">
      <alignment horizontal="right"/>
    </xf>
    <xf numFmtId="165" fontId="8" fillId="2" borderId="0" xfId="4" applyFont="1" applyFill="1" applyAlignment="1">
      <alignment horizontal="left"/>
    </xf>
    <xf numFmtId="165" fontId="15" fillId="2" borderId="0" xfId="5" applyFont="1" applyFill="1"/>
    <xf numFmtId="0" fontId="8" fillId="2" borderId="0" xfId="2" applyFont="1" applyFill="1" applyAlignment="1">
      <alignment horizontal="left" wrapText="1"/>
    </xf>
    <xf numFmtId="0" fontId="11" fillId="4" borderId="0" xfId="0" applyFont="1" applyFill="1"/>
    <xf numFmtId="0" fontId="8" fillId="2" borderId="0" xfId="0" applyFont="1" applyFill="1" applyAlignment="1">
      <alignment wrapText="1"/>
    </xf>
    <xf numFmtId="0" fontId="8" fillId="2" borderId="0" xfId="0" applyFont="1" applyFill="1"/>
    <xf numFmtId="49" fontId="8" fillId="2" borderId="0" xfId="0" applyNumberFormat="1" applyFont="1" applyFill="1" applyAlignment="1">
      <alignment wrapText="1"/>
    </xf>
    <xf numFmtId="0" fontId="7" fillId="2" borderId="0" xfId="0" applyFont="1" applyFill="1" applyAlignment="1">
      <alignment horizontal="left"/>
    </xf>
    <xf numFmtId="166" fontId="7" fillId="2" borderId="0" xfId="0" quotePrefix="1" applyNumberFormat="1" applyFont="1" applyFill="1" applyAlignment="1">
      <alignment horizontal="left"/>
    </xf>
    <xf numFmtId="0" fontId="17" fillId="2" borderId="0" xfId="0" applyFont="1" applyFill="1"/>
    <xf numFmtId="0" fontId="18" fillId="2" borderId="2" xfId="0" applyFont="1" applyFill="1" applyBorder="1"/>
    <xf numFmtId="0" fontId="18" fillId="2" borderId="2" xfId="0" quotePrefix="1" applyFont="1" applyFill="1" applyBorder="1"/>
    <xf numFmtId="0" fontId="18" fillId="2" borderId="2" xfId="0" applyFont="1" applyFill="1" applyBorder="1" applyAlignment="1">
      <alignment horizontal="right" wrapText="1"/>
    </xf>
    <xf numFmtId="0" fontId="20" fillId="2" borderId="3" xfId="3" applyFont="1" applyFill="1" applyBorder="1" applyAlignment="1" applyProtection="1"/>
    <xf numFmtId="0" fontId="7" fillId="2" borderId="3" xfId="0" quotePrefix="1" applyFont="1" applyFill="1" applyBorder="1"/>
    <xf numFmtId="0" fontId="20" fillId="2" borderId="6" xfId="3" applyFont="1" applyFill="1" applyBorder="1" applyAlignment="1" applyProtection="1"/>
    <xf numFmtId="0" fontId="8" fillId="2" borderId="0" xfId="2" applyFont="1" applyFill="1" applyAlignment="1">
      <alignment vertical="center"/>
    </xf>
    <xf numFmtId="0" fontId="6" fillId="2" borderId="0" xfId="3" applyNumberFormat="1" applyFont="1" applyFill="1" applyAlignment="1" applyProtection="1">
      <alignment vertical="center"/>
    </xf>
    <xf numFmtId="0" fontId="21" fillId="2" borderId="0" xfId="0" quotePrefix="1" applyFont="1" applyFill="1"/>
    <xf numFmtId="0" fontId="14" fillId="2" borderId="0" xfId="0" applyFont="1" applyFill="1"/>
    <xf numFmtId="0" fontId="11" fillId="2" borderId="0" xfId="0" applyFont="1" applyFill="1"/>
    <xf numFmtId="0" fontId="7" fillId="2" borderId="0" xfId="0" applyFont="1" applyFill="1" applyAlignment="1">
      <alignment horizontal="justify" vertical="top" wrapText="1"/>
    </xf>
    <xf numFmtId="3" fontId="8" fillId="2" borderId="0" xfId="0" applyNumberFormat="1" applyFont="1" applyFill="1" applyAlignment="1">
      <alignment wrapText="1"/>
    </xf>
    <xf numFmtId="0" fontId="0" fillId="2" borderId="0" xfId="0" applyFill="1"/>
    <xf numFmtId="0" fontId="8" fillId="2" borderId="0" xfId="2" applyFont="1" applyFill="1" applyAlignment="1">
      <alignment vertical="top"/>
    </xf>
    <xf numFmtId="0" fontId="21" fillId="2" borderId="0" xfId="0" applyFont="1" applyFill="1"/>
    <xf numFmtId="0" fontId="17" fillId="2" borderId="0" xfId="9" applyFont="1" applyFill="1" applyBorder="1" applyAlignment="1">
      <alignment horizontal="justify" vertical="center" wrapText="1"/>
    </xf>
    <xf numFmtId="0" fontId="6" fillId="2" borderId="0" xfId="3" applyFont="1" applyFill="1" applyAlignment="1" applyProtection="1">
      <alignment horizontal="justify" vertical="top" wrapText="1"/>
    </xf>
    <xf numFmtId="0" fontId="18" fillId="2" borderId="0" xfId="9" applyFont="1" applyFill="1" applyBorder="1" applyAlignment="1">
      <alignment horizontal="justify" wrapText="1"/>
    </xf>
    <xf numFmtId="0" fontId="3" fillId="2" borderId="0" xfId="7" applyFont="1" applyFill="1" applyBorder="1" applyAlignment="1">
      <alignment vertical="top"/>
    </xf>
    <xf numFmtId="0" fontId="14" fillId="2" borderId="0" xfId="0" applyFont="1" applyFill="1" applyAlignment="1">
      <alignment vertical="top"/>
    </xf>
    <xf numFmtId="4" fontId="14" fillId="2" borderId="0" xfId="0" applyNumberFormat="1" applyFont="1" applyFill="1"/>
    <xf numFmtId="167" fontId="14" fillId="2" borderId="0" xfId="0" applyNumberFormat="1" applyFont="1" applyFill="1"/>
    <xf numFmtId="17" fontId="10" fillId="2" borderId="0" xfId="0" applyNumberFormat="1" applyFont="1" applyFill="1"/>
    <xf numFmtId="169" fontId="14" fillId="2" borderId="0" xfId="0" applyNumberFormat="1" applyFont="1" applyFill="1" applyAlignment="1">
      <alignment vertical="top"/>
    </xf>
    <xf numFmtId="169" fontId="14" fillId="2" borderId="0" xfId="0" applyNumberFormat="1" applyFont="1" applyFill="1"/>
    <xf numFmtId="1" fontId="14" fillId="2" borderId="0" xfId="0" applyNumberFormat="1" applyFont="1" applyFill="1"/>
    <xf numFmtId="0" fontId="9" fillId="2" borderId="5" xfId="0" applyFont="1" applyFill="1" applyBorder="1" applyAlignment="1">
      <alignment horizontal="right" vertical="center" wrapText="1"/>
    </xf>
    <xf numFmtId="171" fontId="7" fillId="2" borderId="3" xfId="0" quotePrefix="1" applyNumberFormat="1" applyFont="1" applyFill="1" applyBorder="1" applyAlignment="1">
      <alignment horizontal="right"/>
    </xf>
    <xf numFmtId="171" fontId="7" fillId="2" borderId="6" xfId="0" quotePrefix="1" applyNumberFormat="1" applyFont="1" applyFill="1" applyBorder="1" applyAlignment="1">
      <alignment horizontal="right"/>
    </xf>
    <xf numFmtId="171" fontId="11" fillId="2" borderId="0" xfId="0" applyNumberFormat="1" applyFont="1" applyFill="1" applyAlignment="1">
      <alignment horizontal="left"/>
    </xf>
    <xf numFmtId="0" fontId="20" fillId="2" borderId="4" xfId="3" applyFont="1" applyFill="1" applyBorder="1" applyAlignment="1" applyProtection="1"/>
    <xf numFmtId="0" fontId="11" fillId="2" borderId="0" xfId="0" applyFont="1" applyFill="1" applyAlignment="1">
      <alignment wrapText="1"/>
    </xf>
    <xf numFmtId="0" fontId="11" fillId="0" borderId="0" xfId="0" applyFont="1"/>
    <xf numFmtId="0" fontId="14" fillId="0" borderId="0" xfId="0" applyFont="1"/>
    <xf numFmtId="3" fontId="8" fillId="0" borderId="0" xfId="0" applyNumberFormat="1" applyFont="1" applyAlignment="1">
      <alignment wrapText="1"/>
    </xf>
    <xf numFmtId="165" fontId="17" fillId="2" borderId="5" xfId="8" applyNumberFormat="1" applyFont="1" applyFill="1" applyBorder="1" applyAlignment="1">
      <alignment horizontal="left"/>
    </xf>
    <xf numFmtId="165" fontId="11" fillId="2" borderId="5" xfId="4" applyFill="1" applyBorder="1"/>
    <xf numFmtId="0" fontId="7" fillId="0" borderId="0" xfId="0" applyFont="1" applyAlignment="1">
      <alignment horizontal="justify" vertical="top" wrapText="1"/>
    </xf>
    <xf numFmtId="0" fontId="6" fillId="0" borderId="0" xfId="3" applyFont="1"/>
    <xf numFmtId="0" fontId="4" fillId="2" borderId="0" xfId="0" applyFont="1" applyFill="1"/>
    <xf numFmtId="0" fontId="24" fillId="0" borderId="0" xfId="0" applyFont="1"/>
    <xf numFmtId="0" fontId="4" fillId="0" borderId="0" xfId="0" applyFont="1"/>
    <xf numFmtId="0" fontId="25" fillId="2" borderId="0" xfId="0" applyFont="1" applyFill="1"/>
    <xf numFmtId="0" fontId="25" fillId="5" borderId="0" xfId="0" applyFont="1" applyFill="1"/>
    <xf numFmtId="0" fontId="18" fillId="2" borderId="0" xfId="12" applyFont="1" applyFill="1" applyAlignment="1">
      <alignment horizontal="left"/>
    </xf>
    <xf numFmtId="0" fontId="18" fillId="2" borderId="0" xfId="12" applyFont="1" applyFill="1"/>
    <xf numFmtId="0" fontId="7" fillId="2" borderId="0" xfId="12" applyFont="1" applyFill="1"/>
    <xf numFmtId="0" fontId="27" fillId="2" borderId="0" xfId="12" applyFill="1"/>
    <xf numFmtId="0" fontId="18" fillId="2" borderId="0" xfId="12" quotePrefix="1" applyFont="1" applyFill="1"/>
    <xf numFmtId="0" fontId="7" fillId="2" borderId="0" xfId="12" quotePrefix="1" applyFont="1" applyFill="1"/>
    <xf numFmtId="0" fontId="28" fillId="2" borderId="0" xfId="12" applyFont="1" applyFill="1"/>
    <xf numFmtId="165" fontId="8" fillId="2" borderId="0" xfId="5" applyFont="1" applyFill="1"/>
    <xf numFmtId="165" fontId="9" fillId="2" borderId="0" xfId="5" applyFont="1" applyFill="1"/>
    <xf numFmtId="0" fontId="29" fillId="6" borderId="0" xfId="0" applyFont="1" applyFill="1"/>
    <xf numFmtId="14" fontId="9" fillId="2" borderId="5" xfId="0" applyNumberFormat="1" applyFont="1" applyFill="1" applyBorder="1" applyAlignment="1">
      <alignment horizontal="left" vertical="center" wrapText="1"/>
    </xf>
    <xf numFmtId="14" fontId="9" fillId="2" borderId="5" xfId="0" applyNumberFormat="1" applyFont="1" applyFill="1" applyBorder="1" applyAlignment="1">
      <alignment horizontal="left" vertical="center"/>
    </xf>
    <xf numFmtId="3" fontId="9" fillId="0" borderId="9" xfId="0" applyNumberFormat="1" applyFont="1" applyBorder="1" applyAlignment="1">
      <alignment horizontal="right" wrapText="1"/>
    </xf>
    <xf numFmtId="9" fontId="9" fillId="0" borderId="9" xfId="0" applyNumberFormat="1" applyFont="1" applyBorder="1" applyAlignment="1">
      <alignment horizontal="right" wrapText="1"/>
    </xf>
    <xf numFmtId="0" fontId="3" fillId="2" borderId="0" xfId="0" applyFont="1" applyFill="1"/>
    <xf numFmtId="0" fontId="9" fillId="2" borderId="0" xfId="0" applyFont="1" applyFill="1"/>
    <xf numFmtId="3" fontId="9" fillId="2" borderId="0" xfId="0" applyNumberFormat="1" applyFont="1" applyFill="1"/>
    <xf numFmtId="9" fontId="9" fillId="2" borderId="0" xfId="11" applyFont="1" applyFill="1" applyBorder="1"/>
    <xf numFmtId="14" fontId="9" fillId="2" borderId="2" xfId="0" applyNumberFormat="1" applyFont="1" applyFill="1" applyBorder="1" applyAlignment="1">
      <alignment vertical="center" wrapText="1"/>
    </xf>
    <xf numFmtId="0" fontId="9" fillId="2" borderId="2" xfId="0" applyFont="1" applyFill="1" applyBorder="1" applyAlignment="1">
      <alignment horizontal="right" vertical="center" wrapText="1"/>
    </xf>
    <xf numFmtId="170" fontId="8" fillId="0" borderId="3" xfId="0" applyNumberFormat="1" applyFont="1" applyBorder="1" applyAlignment="1">
      <alignment horizontal="left" vertical="center"/>
    </xf>
    <xf numFmtId="0" fontId="8" fillId="0" borderId="3" xfId="0" applyFont="1" applyBorder="1" applyAlignment="1">
      <alignment vertical="center"/>
    </xf>
    <xf numFmtId="3" fontId="10" fillId="0" borderId="3" xfId="0" applyNumberFormat="1" applyFont="1" applyBorder="1" applyAlignment="1">
      <alignment horizontal="right" vertical="center" wrapText="1"/>
    </xf>
    <xf numFmtId="3" fontId="10" fillId="0" borderId="11" xfId="0" applyNumberFormat="1" applyFont="1" applyBorder="1" applyAlignment="1">
      <alignment horizontal="right" vertical="center" wrapText="1"/>
    </xf>
    <xf numFmtId="17" fontId="12" fillId="3" borderId="10" xfId="0" applyNumberFormat="1" applyFont="1" applyFill="1" applyBorder="1" applyAlignment="1">
      <alignment vertical="center"/>
    </xf>
    <xf numFmtId="3" fontId="12" fillId="3" borderId="6" xfId="0" applyNumberFormat="1" applyFont="1" applyFill="1" applyBorder="1" applyAlignment="1">
      <alignment horizontal="right" vertical="center" wrapText="1"/>
    </xf>
    <xf numFmtId="0" fontId="9" fillId="2" borderId="2" xfId="0" applyFont="1" applyFill="1" applyBorder="1" applyAlignment="1">
      <alignment vertical="center" wrapText="1"/>
    </xf>
    <xf numFmtId="0" fontId="10" fillId="2" borderId="3" xfId="0" applyFont="1" applyFill="1" applyBorder="1" applyAlignment="1">
      <alignment vertical="center"/>
    </xf>
    <xf numFmtId="3" fontId="9" fillId="3" borderId="10" xfId="0" applyNumberFormat="1" applyFont="1" applyFill="1" applyBorder="1" applyAlignment="1">
      <alignment vertical="center"/>
    </xf>
    <xf numFmtId="0" fontId="18" fillId="2" borderId="2" xfId="0" applyFont="1" applyFill="1" applyBorder="1" applyAlignment="1">
      <alignment wrapText="1"/>
    </xf>
    <xf numFmtId="0" fontId="9" fillId="2" borderId="4" xfId="0" applyFont="1" applyFill="1" applyBorder="1" applyAlignment="1">
      <alignment vertical="center"/>
    </xf>
    <xf numFmtId="3" fontId="9" fillId="2" borderId="4" xfId="0" applyNumberFormat="1" applyFont="1" applyFill="1" applyBorder="1" applyAlignment="1">
      <alignment vertical="center"/>
    </xf>
    <xf numFmtId="9" fontId="9" fillId="2" borderId="4" xfId="11" applyFont="1" applyFill="1" applyBorder="1" applyAlignment="1">
      <alignment vertical="center"/>
    </xf>
    <xf numFmtId="0" fontId="8" fillId="2" borderId="12" xfId="0" applyFont="1" applyFill="1" applyBorder="1" applyAlignment="1">
      <alignment vertical="center"/>
    </xf>
    <xf numFmtId="3" fontId="8" fillId="2" borderId="12" xfId="0" applyNumberFormat="1" applyFont="1" applyFill="1" applyBorder="1" applyAlignment="1">
      <alignment vertical="center"/>
    </xf>
    <xf numFmtId="9" fontId="8" fillId="2" borderId="12" xfId="11" applyFont="1" applyFill="1" applyBorder="1" applyAlignment="1">
      <alignment vertical="center"/>
    </xf>
    <xf numFmtId="0" fontId="9" fillId="2" borderId="12" xfId="0" applyFont="1" applyFill="1" applyBorder="1" applyAlignment="1">
      <alignment vertical="center"/>
    </xf>
    <xf numFmtId="3" fontId="9" fillId="2" borderId="12" xfId="0" applyNumberFormat="1" applyFont="1" applyFill="1" applyBorder="1" applyAlignment="1">
      <alignment vertical="center"/>
    </xf>
    <xf numFmtId="9" fontId="9" fillId="2" borderId="12" xfId="11" applyFont="1" applyFill="1" applyBorder="1" applyAlignment="1">
      <alignment vertical="center"/>
    </xf>
    <xf numFmtId="0" fontId="8" fillId="2" borderId="13" xfId="0" applyFont="1" applyFill="1" applyBorder="1" applyAlignment="1">
      <alignment vertical="center"/>
    </xf>
    <xf numFmtId="3" fontId="8" fillId="2" borderId="13" xfId="0" applyNumberFormat="1" applyFont="1" applyFill="1" applyBorder="1" applyAlignment="1">
      <alignment vertical="center"/>
    </xf>
    <xf numFmtId="9" fontId="8" fillId="2" borderId="13" xfId="11" applyFont="1" applyFill="1" applyBorder="1" applyAlignment="1">
      <alignment vertical="center"/>
    </xf>
    <xf numFmtId="0" fontId="9" fillId="3" borderId="10" xfId="0" applyFont="1" applyFill="1" applyBorder="1" applyAlignment="1">
      <alignment vertical="center"/>
    </xf>
    <xf numFmtId="9" fontId="9" fillId="3" borderId="10" xfId="11" applyFont="1" applyFill="1" applyBorder="1" applyAlignment="1">
      <alignment vertical="center"/>
    </xf>
    <xf numFmtId="168" fontId="9" fillId="0" borderId="0" xfId="0" applyNumberFormat="1" applyFont="1"/>
    <xf numFmtId="3" fontId="9" fillId="0" borderId="0" xfId="0" applyNumberFormat="1" applyFont="1" applyAlignment="1">
      <alignment horizontal="right" wrapText="1"/>
    </xf>
    <xf numFmtId="9" fontId="9" fillId="0" borderId="0" xfId="0" applyNumberFormat="1" applyFont="1" applyAlignment="1">
      <alignment horizontal="right" wrapText="1"/>
    </xf>
    <xf numFmtId="49" fontId="8" fillId="2" borderId="0" xfId="0" quotePrefix="1" applyNumberFormat="1" applyFont="1" applyFill="1"/>
    <xf numFmtId="3" fontId="8" fillId="2" borderId="0" xfId="0" applyNumberFormat="1" applyFont="1" applyFill="1" applyAlignment="1">
      <alignment horizontal="right" wrapText="1"/>
    </xf>
    <xf numFmtId="9" fontId="8" fillId="2" borderId="0" xfId="0" applyNumberFormat="1" applyFont="1" applyFill="1" applyAlignment="1">
      <alignment horizontal="right" wrapText="1"/>
    </xf>
    <xf numFmtId="0" fontId="9" fillId="2" borderId="14" xfId="0" applyFont="1" applyFill="1" applyBorder="1" applyAlignment="1">
      <alignment horizontal="right" vertical="center" wrapText="1"/>
    </xf>
    <xf numFmtId="0" fontId="9" fillId="2" borderId="16" xfId="0" applyFont="1" applyFill="1" applyBorder="1" applyAlignment="1">
      <alignment horizontal="right" vertical="center" wrapText="1"/>
    </xf>
    <xf numFmtId="3" fontId="9" fillId="0" borderId="15" xfId="0" applyNumberFormat="1" applyFont="1" applyBorder="1" applyAlignment="1">
      <alignment horizontal="right" wrapText="1"/>
    </xf>
    <xf numFmtId="9" fontId="9" fillId="0" borderId="17" xfId="0" applyNumberFormat="1" applyFont="1" applyBorder="1" applyAlignment="1">
      <alignment horizontal="right" wrapText="1"/>
    </xf>
    <xf numFmtId="3" fontId="9" fillId="0" borderId="18" xfId="0" applyNumberFormat="1" applyFont="1" applyBorder="1" applyAlignment="1">
      <alignment horizontal="right" wrapText="1"/>
    </xf>
    <xf numFmtId="9" fontId="9" fillId="0" borderId="19" xfId="0" applyNumberFormat="1" applyFont="1" applyBorder="1" applyAlignment="1">
      <alignment horizontal="right" wrapText="1"/>
    </xf>
    <xf numFmtId="3" fontId="8" fillId="2" borderId="18" xfId="0" applyNumberFormat="1" applyFont="1" applyFill="1" applyBorder="1" applyAlignment="1">
      <alignment horizontal="right" wrapText="1"/>
    </xf>
    <xf numFmtId="9" fontId="8" fillId="2" borderId="19" xfId="0" applyNumberFormat="1" applyFont="1" applyFill="1" applyBorder="1" applyAlignment="1">
      <alignment horizontal="right" wrapText="1"/>
    </xf>
    <xf numFmtId="3" fontId="9" fillId="0" borderId="20" xfId="0" applyNumberFormat="1" applyFont="1" applyBorder="1" applyAlignment="1">
      <alignment horizontal="right" wrapText="1"/>
    </xf>
    <xf numFmtId="9" fontId="9" fillId="0" borderId="21" xfId="0" applyNumberFormat="1" applyFont="1" applyBorder="1" applyAlignment="1">
      <alignment horizontal="right" wrapText="1"/>
    </xf>
    <xf numFmtId="0" fontId="26" fillId="2" borderId="2" xfId="0" applyFont="1" applyFill="1" applyBorder="1" applyAlignment="1">
      <alignment wrapText="1"/>
    </xf>
    <xf numFmtId="0" fontId="30" fillId="2" borderId="0" xfId="0" applyFont="1" applyFill="1"/>
    <xf numFmtId="0" fontId="26" fillId="2" borderId="14" xfId="0" applyFont="1" applyFill="1" applyBorder="1" applyAlignment="1">
      <alignment wrapText="1"/>
    </xf>
    <xf numFmtId="0" fontId="26" fillId="2" borderId="8" xfId="0" applyFont="1" applyFill="1" applyBorder="1" applyAlignment="1">
      <alignment wrapText="1"/>
    </xf>
    <xf numFmtId="3" fontId="18" fillId="2" borderId="18" xfId="12" applyNumberFormat="1" applyFont="1" applyFill="1" applyBorder="1" applyAlignment="1">
      <alignment horizontal="right"/>
    </xf>
    <xf numFmtId="3" fontId="18" fillId="2" borderId="19" xfId="12" applyNumberFormat="1" applyFont="1" applyFill="1" applyBorder="1" applyAlignment="1">
      <alignment horizontal="right"/>
    </xf>
    <xf numFmtId="3" fontId="7" fillId="2" borderId="19" xfId="12" applyNumberFormat="1" applyFont="1" applyFill="1" applyBorder="1" applyAlignment="1">
      <alignment horizontal="right"/>
    </xf>
    <xf numFmtId="3" fontId="7" fillId="2" borderId="21" xfId="12" applyNumberFormat="1" applyFont="1" applyFill="1" applyBorder="1" applyAlignment="1">
      <alignment horizontal="right"/>
    </xf>
    <xf numFmtId="0" fontId="18" fillId="2" borderId="3" xfId="12" applyFont="1" applyFill="1" applyBorder="1"/>
    <xf numFmtId="0" fontId="7" fillId="2" borderId="3" xfId="12" applyFont="1" applyFill="1" applyBorder="1"/>
    <xf numFmtId="0" fontId="7" fillId="2" borderId="6" xfId="12" applyFont="1" applyFill="1" applyBorder="1"/>
    <xf numFmtId="165" fontId="8" fillId="2" borderId="3" xfId="5" applyFont="1" applyFill="1" applyBorder="1"/>
    <xf numFmtId="0" fontId="7" fillId="2" borderId="0" xfId="0" applyFont="1" applyFill="1" applyAlignment="1">
      <alignment wrapText="1"/>
    </xf>
    <xf numFmtId="0" fontId="17" fillId="2" borderId="0" xfId="2" applyFont="1" applyFill="1"/>
    <xf numFmtId="15" fontId="7" fillId="2" borderId="0" xfId="0" applyNumberFormat="1" applyFont="1" applyFill="1"/>
    <xf numFmtId="171" fontId="7" fillId="5" borderId="0" xfId="0" applyNumberFormat="1" applyFont="1" applyFill="1"/>
    <xf numFmtId="0" fontId="7" fillId="2" borderId="6" xfId="0" quotePrefix="1" applyFont="1" applyFill="1" applyBorder="1"/>
    <xf numFmtId="0" fontId="7" fillId="0" borderId="0" xfId="0" applyFont="1" applyAlignment="1">
      <alignment horizontal="left" vertical="top" wrapText="1"/>
    </xf>
    <xf numFmtId="3" fontId="18" fillId="2" borderId="3" xfId="12" applyNumberFormat="1" applyFont="1" applyFill="1" applyBorder="1" applyAlignment="1">
      <alignment horizontal="right"/>
    </xf>
    <xf numFmtId="3" fontId="7" fillId="2" borderId="3" xfId="12" applyNumberFormat="1" applyFont="1" applyFill="1" applyBorder="1" applyAlignment="1">
      <alignment horizontal="right"/>
    </xf>
    <xf numFmtId="3" fontId="7" fillId="2" borderId="6" xfId="12" applyNumberFormat="1" applyFont="1" applyFill="1" applyBorder="1" applyAlignment="1">
      <alignment horizontal="right"/>
    </xf>
    <xf numFmtId="0" fontId="3" fillId="5" borderId="0" xfId="0" applyFont="1" applyFill="1"/>
    <xf numFmtId="0" fontId="0" fillId="5" borderId="0" xfId="0" applyFill="1"/>
    <xf numFmtId="0" fontId="7" fillId="5" borderId="0" xfId="0" applyFont="1" applyFill="1"/>
    <xf numFmtId="0" fontId="11" fillId="2" borderId="0" xfId="14" applyFont="1" applyFill="1"/>
    <xf numFmtId="0" fontId="15" fillId="2" borderId="0" xfId="14" applyFont="1" applyFill="1"/>
    <xf numFmtId="0" fontId="27" fillId="6" borderId="0" xfId="0" applyFont="1" applyFill="1"/>
    <xf numFmtId="0" fontId="18" fillId="5" borderId="21" xfId="0" applyFont="1" applyFill="1" applyBorder="1" applyAlignment="1">
      <alignment wrapText="1"/>
    </xf>
    <xf numFmtId="0" fontId="18" fillId="5" borderId="6" xfId="0" applyFont="1" applyFill="1" applyBorder="1" applyAlignment="1">
      <alignment wrapText="1"/>
    </xf>
    <xf numFmtId="0" fontId="18" fillId="2" borderId="19" xfId="13" quotePrefix="1" applyFont="1" applyFill="1" applyBorder="1"/>
    <xf numFmtId="0" fontId="18" fillId="2" borderId="3" xfId="13" quotePrefix="1" applyFont="1" applyFill="1" applyBorder="1"/>
    <xf numFmtId="0" fontId="9" fillId="2" borderId="19" xfId="14" quotePrefix="1" applyFont="1" applyFill="1" applyBorder="1"/>
    <xf numFmtId="0" fontId="9" fillId="2" borderId="3" xfId="14" quotePrefix="1" applyFont="1" applyFill="1" applyBorder="1"/>
    <xf numFmtId="3" fontId="18" fillId="2" borderId="3" xfId="13" applyNumberFormat="1" applyFont="1" applyFill="1" applyBorder="1" applyAlignment="1">
      <alignment horizontal="right"/>
    </xf>
    <xf numFmtId="3" fontId="18" fillId="2" borderId="18" xfId="13" applyNumberFormat="1" applyFont="1" applyFill="1" applyBorder="1" applyAlignment="1">
      <alignment horizontal="right"/>
    </xf>
    <xf numFmtId="0" fontId="8" fillId="2" borderId="19" xfId="14" quotePrefix="1" applyFont="1" applyFill="1" applyBorder="1"/>
    <xf numFmtId="0" fontId="8" fillId="2" borderId="3" xfId="14" quotePrefix="1" applyFont="1" applyFill="1" applyBorder="1"/>
    <xf numFmtId="3" fontId="7" fillId="2" borderId="3" xfId="13" applyNumberFormat="1" applyFont="1" applyFill="1" applyBorder="1" applyAlignment="1">
      <alignment horizontal="right"/>
    </xf>
    <xf numFmtId="3" fontId="7" fillId="2" borderId="18" xfId="13" applyNumberFormat="1" applyFont="1" applyFill="1" applyBorder="1" applyAlignment="1">
      <alignment horizontal="right"/>
    </xf>
    <xf numFmtId="3" fontId="8" fillId="2" borderId="18" xfId="0" applyNumberFormat="1" applyFont="1" applyFill="1" applyBorder="1" applyAlignment="1">
      <alignment horizontal="right"/>
    </xf>
    <xf numFmtId="3" fontId="8" fillId="2" borderId="0" xfId="0" applyNumberFormat="1" applyFont="1" applyFill="1" applyAlignment="1">
      <alignment horizontal="right"/>
    </xf>
    <xf numFmtId="0" fontId="18" fillId="2" borderId="5" xfId="0" applyFont="1" applyFill="1" applyBorder="1" applyAlignment="1">
      <alignment wrapText="1"/>
    </xf>
    <xf numFmtId="0" fontId="18" fillId="2" borderId="20" xfId="0" applyFont="1" applyFill="1" applyBorder="1" applyAlignment="1">
      <alignment horizontal="right" wrapText="1"/>
    </xf>
    <xf numFmtId="0" fontId="18" fillId="2" borderId="5" xfId="0" applyFont="1" applyFill="1" applyBorder="1" applyAlignment="1">
      <alignment horizontal="right" wrapText="1"/>
    </xf>
    <xf numFmtId="0" fontId="18" fillId="2" borderId="0" xfId="0" applyFont="1" applyFill="1"/>
    <xf numFmtId="3" fontId="9" fillId="2" borderId="18" xfId="0" applyNumberFormat="1" applyFont="1" applyFill="1" applyBorder="1" applyAlignment="1">
      <alignment horizontal="right"/>
    </xf>
    <xf numFmtId="3" fontId="9" fillId="2" borderId="0" xfId="0" applyNumberFormat="1" applyFont="1" applyFill="1" applyAlignment="1">
      <alignment horizontal="right"/>
    </xf>
    <xf numFmtId="0" fontId="27" fillId="2" borderId="0" xfId="0" applyFont="1" applyFill="1"/>
    <xf numFmtId="0" fontId="7" fillId="2" borderId="0" xfId="0" applyFont="1" applyFill="1" applyAlignment="1">
      <alignment horizontal="left" vertical="top" wrapText="1"/>
    </xf>
    <xf numFmtId="0" fontId="11" fillId="2" borderId="0" xfId="15" applyFont="1" applyFill="1"/>
    <xf numFmtId="165" fontId="7" fillId="2" borderId="0" xfId="16" applyFont="1" applyFill="1" applyAlignment="1">
      <alignment horizontal="left"/>
    </xf>
    <xf numFmtId="165" fontId="11" fillId="2" borderId="0" xfId="16" applyFill="1"/>
    <xf numFmtId="165" fontId="11" fillId="2" borderId="0" xfId="16" applyFill="1" applyAlignment="1">
      <alignment horizontal="right"/>
    </xf>
    <xf numFmtId="165" fontId="8" fillId="2" borderId="0" xfId="16" applyFont="1" applyFill="1" applyAlignment="1">
      <alignment horizontal="left"/>
    </xf>
    <xf numFmtId="0" fontId="11" fillId="2" borderId="0" xfId="15" applyFont="1" applyFill="1" applyAlignment="1">
      <alignment horizontal="left"/>
    </xf>
    <xf numFmtId="0" fontId="9" fillId="2" borderId="0" xfId="0" applyFont="1" applyFill="1" applyAlignment="1">
      <alignment horizontal="right" wrapText="1"/>
    </xf>
    <xf numFmtId="172" fontId="8" fillId="2" borderId="0" xfId="0" applyNumberFormat="1" applyFont="1" applyFill="1" applyAlignment="1">
      <alignment horizontal="right"/>
    </xf>
    <xf numFmtId="165" fontId="11" fillId="2" borderId="0" xfId="18" applyFill="1" applyAlignment="1">
      <alignment wrapText="1"/>
    </xf>
    <xf numFmtId="14" fontId="9" fillId="2" borderId="5" xfId="16" applyNumberFormat="1" applyFont="1" applyFill="1" applyBorder="1" applyAlignment="1">
      <alignment horizontal="right" wrapText="1"/>
    </xf>
    <xf numFmtId="174" fontId="15" fillId="2" borderId="0" xfId="15" applyNumberFormat="1" applyFont="1" applyFill="1"/>
    <xf numFmtId="174" fontId="11" fillId="2" borderId="0" xfId="15" applyNumberFormat="1" applyFont="1" applyFill="1"/>
    <xf numFmtId="0" fontId="31" fillId="2" borderId="0" xfId="15" applyFont="1" applyFill="1"/>
    <xf numFmtId="173" fontId="8" fillId="2" borderId="0" xfId="15" applyNumberFormat="1" applyFont="1" applyFill="1" applyAlignment="1">
      <alignment horizontal="right"/>
    </xf>
    <xf numFmtId="173" fontId="8" fillId="2" borderId="18" xfId="15" applyNumberFormat="1" applyFont="1" applyFill="1" applyBorder="1" applyAlignment="1">
      <alignment horizontal="right"/>
    </xf>
    <xf numFmtId="14" fontId="9" fillId="2" borderId="20" xfId="16" applyNumberFormat="1" applyFont="1" applyFill="1" applyBorder="1" applyAlignment="1">
      <alignment horizontal="right" wrapText="1"/>
    </xf>
    <xf numFmtId="173" fontId="9" fillId="2" borderId="18" xfId="15" applyNumberFormat="1" applyFont="1" applyFill="1" applyBorder="1" applyAlignment="1">
      <alignment horizontal="right"/>
    </xf>
    <xf numFmtId="173" fontId="9" fillId="2" borderId="0" xfId="15" applyNumberFormat="1" applyFont="1" applyFill="1" applyAlignment="1">
      <alignment horizontal="right"/>
    </xf>
    <xf numFmtId="9" fontId="8" fillId="2" borderId="0" xfId="11" applyFont="1" applyFill="1" applyAlignment="1">
      <alignment horizontal="right"/>
    </xf>
    <xf numFmtId="0" fontId="18" fillId="2" borderId="0" xfId="0" applyFont="1" applyFill="1" applyAlignment="1">
      <alignment wrapText="1"/>
    </xf>
    <xf numFmtId="0" fontId="18" fillId="2" borderId="5" xfId="15" applyFont="1" applyFill="1" applyBorder="1" applyAlignment="1">
      <alignment horizontal="left"/>
    </xf>
    <xf numFmtId="0" fontId="7" fillId="2" borderId="0" xfId="15" applyFont="1" applyFill="1" applyAlignment="1">
      <alignment horizontal="left"/>
    </xf>
    <xf numFmtId="0" fontId="18" fillId="2" borderId="0" xfId="15" applyFont="1" applyFill="1" applyAlignment="1">
      <alignment horizontal="left"/>
    </xf>
    <xf numFmtId="0" fontId="27" fillId="2" borderId="0" xfId="15" applyFont="1" applyFill="1" applyAlignment="1">
      <alignment horizontal="left"/>
    </xf>
    <xf numFmtId="0" fontId="27" fillId="2" borderId="0" xfId="15" applyFont="1" applyFill="1"/>
    <xf numFmtId="173" fontId="8" fillId="2" borderId="15" xfId="15" applyNumberFormat="1" applyFont="1" applyFill="1" applyBorder="1" applyAlignment="1">
      <alignment horizontal="right"/>
    </xf>
    <xf numFmtId="173" fontId="8" fillId="2" borderId="9" xfId="15" applyNumberFormat="1" applyFont="1" applyFill="1" applyBorder="1" applyAlignment="1">
      <alignment horizontal="right"/>
    </xf>
    <xf numFmtId="0" fontId="27" fillId="4" borderId="0" xfId="0" applyFont="1" applyFill="1"/>
    <xf numFmtId="9" fontId="9" fillId="2" borderId="0" xfId="11" applyFont="1" applyFill="1" applyAlignment="1">
      <alignment horizontal="right"/>
    </xf>
    <xf numFmtId="0" fontId="18" fillId="2" borderId="16" xfId="0" applyFont="1" applyFill="1" applyBorder="1" applyAlignment="1">
      <alignment wrapText="1"/>
    </xf>
    <xf numFmtId="0" fontId="18" fillId="2" borderId="6" xfId="0" applyFont="1" applyFill="1" applyBorder="1" applyAlignment="1">
      <alignment wrapText="1"/>
    </xf>
    <xf numFmtId="0" fontId="18" fillId="2" borderId="20" xfId="0" applyFont="1" applyFill="1" applyBorder="1" applyAlignment="1">
      <alignment wrapText="1"/>
    </xf>
    <xf numFmtId="175" fontId="0" fillId="2" borderId="0" xfId="0" applyNumberFormat="1" applyFill="1"/>
  </cellXfs>
  <cellStyles count="21">
    <cellStyle name="_Heading_01 New Luminus Model" xfId="1" xr:uid="{6D571135-E7DC-488C-A0E4-F798554C6E1C}"/>
    <cellStyle name="_SubHeading" xfId="8" xr:uid="{48B29085-77B2-43EF-A2DD-72E1E3EDEAF0}"/>
    <cellStyle name="Heading 1 2" xfId="7" xr:uid="{AA5044A9-AE95-4232-AF21-F2E325A96F22}"/>
    <cellStyle name="Heading 1 3" xfId="10" xr:uid="{E2F221CE-360B-4403-8DA9-F3C8D9F60E3C}"/>
    <cellStyle name="Heading 2" xfId="9" builtinId="17"/>
    <cellStyle name="Hyperlink" xfId="3" builtinId="8"/>
    <cellStyle name="Normal" xfId="0" builtinId="0"/>
    <cellStyle name="Normal 19 2 2 5 2 2" xfId="17" xr:uid="{2C0AA9C5-5D87-4374-A780-5E49747B1702}"/>
    <cellStyle name="Normal 19 2 2 5 3 2 2 2" xfId="15" xr:uid="{2CDB8322-0113-4345-AF97-DB051D517948}"/>
    <cellStyle name="Normal 2 2" xfId="20" xr:uid="{42A761B6-C85E-47E2-AF8C-276E7C2359E3}"/>
    <cellStyle name="Normal 2 2 3" xfId="13" xr:uid="{4D5D511F-2E09-4B26-A86E-C82E59A80D9C}"/>
    <cellStyle name="Normal 22" xfId="5" xr:uid="{BCCA9472-A7FF-403A-83F7-12952AA4C39A}"/>
    <cellStyle name="Normal 24 6" xfId="12" xr:uid="{5700A5F7-9721-4D54-B2AC-0878B525724D}"/>
    <cellStyle name="Normal 26 2 7 3 4" xfId="14" xr:uid="{A00C2679-4B38-499D-92AF-D6C5AFDE4CCF}"/>
    <cellStyle name="Normal 3" xfId="4" xr:uid="{96289A94-DF5B-41D3-9CAD-01B4795B7151}"/>
    <cellStyle name="Normal 3 30" xfId="16" xr:uid="{18228269-3EED-4503-AA63-F0BD31C016DF}"/>
    <cellStyle name="Normal 50 2" xfId="18" xr:uid="{40934233-193B-4CBB-99C9-E1D2E1A09016}"/>
    <cellStyle name="Normal 60 2" xfId="2" xr:uid="{8B07B7A8-9DDC-46CB-85D7-3831E58B5F12}"/>
    <cellStyle name="Per cent 2" xfId="19" xr:uid="{20B2BC8B-65B1-42A5-8B5C-3C4FAC2C0BC7}"/>
    <cellStyle name="Percent" xfId="11" builtinId="5"/>
    <cellStyle name="Percent 2" xfId="6" xr:uid="{0894A174-3E37-4354-9E2D-A1206B93D37D}"/>
  </cellStyles>
  <dxfs count="84">
    <dxf>
      <font>
        <b val="0"/>
        <i val="0"/>
        <strike val="0"/>
        <condense val="0"/>
        <extend val="0"/>
        <outline val="0"/>
        <shadow val="0"/>
        <u val="none"/>
        <vertAlign val="baseline"/>
        <sz val="12"/>
        <color theme="1"/>
        <name val="Arial"/>
        <family val="2"/>
        <scheme val="none"/>
      </font>
      <numFmt numFmtId="172" formatCode="&quot;£&quot;#,##0.00"/>
      <fill>
        <patternFill patternType="solid">
          <fgColor indexed="64"/>
          <bgColor theme="0"/>
        </patternFill>
      </fill>
      <alignment horizontal="righ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172" formatCode="&quot;£&quot;#,##0.00"/>
      <fill>
        <patternFill patternType="solid">
          <fgColor indexed="64"/>
          <bgColor theme="0"/>
        </patternFill>
      </fill>
      <alignment horizontal="righ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172" formatCode="&quot;£&quot;#,##0.00"/>
      <fill>
        <patternFill patternType="solid">
          <fgColor indexed="64"/>
          <bgColor theme="0"/>
        </patternFill>
      </fill>
      <alignment horizontal="righ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172" formatCode="&quot;£&quot;#,##0.00"/>
      <fill>
        <patternFill patternType="solid">
          <fgColor indexed="64"/>
          <bgColor theme="0"/>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i val="0"/>
        <strike val="0"/>
        <condense val="0"/>
        <extend val="0"/>
        <outline val="0"/>
        <shadow val="0"/>
        <u val="none"/>
        <vertAlign val="baseline"/>
        <sz val="12"/>
        <color theme="1"/>
        <name val="Arial"/>
        <family val="2"/>
        <scheme val="none"/>
      </font>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73" formatCode="&quot;£&quot;##,##0.0,,&quot;m&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73" formatCode="&quot;£&quot;##,##0.0,,&quot;m&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73" formatCode="&quot;£&quot;##,##0.0,,&quot;m&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73" formatCode="&quot;£&quot;##,##0.0,,&quot;m&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0" indent="0" justifyLastLine="0" shrinkToFit="0" readingOrder="0"/>
    </dxf>
    <dxf>
      <border outline="0">
        <left style="thin">
          <color indexed="64"/>
        </left>
        <right style="thin">
          <color indexed="64"/>
        </right>
        <top style="thin">
          <color auto="1"/>
        </top>
        <bottom style="thin">
          <color indexed="64"/>
        </bottom>
      </border>
    </dxf>
    <dxf>
      <font>
        <b val="0"/>
        <i val="0"/>
        <strike val="0"/>
        <condense val="0"/>
        <extend val="0"/>
        <outline val="0"/>
        <shadow val="0"/>
        <u val="none"/>
        <vertAlign val="baseline"/>
        <sz val="12"/>
        <color theme="1"/>
        <name val="Arial"/>
        <family val="2"/>
        <scheme val="none"/>
      </font>
      <numFmt numFmtId="19" formatCode="dd/mm/yyyy"/>
      <fill>
        <patternFill patternType="solid">
          <fgColor indexed="64"/>
          <bgColor theme="0"/>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Arial"/>
        <family val="2"/>
        <scheme val="none"/>
      </font>
      <numFmt numFmtId="19" formatCode="dd/mm/yyyy"/>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dxf>
    <dxf>
      <border outline="0">
        <left style="thin">
          <color indexed="64"/>
        </left>
        <right style="thin">
          <color indexed="64"/>
        </right>
        <top style="thin">
          <color auto="1"/>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vertical style="thin">
          <color indexed="64"/>
        </vertical>
      </border>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border diagonalUp="0" diagonalDown="0">
        <left/>
        <right style="thin">
          <color indexed="64"/>
        </right>
        <vertical style="thin">
          <color indexed="64"/>
        </vertical>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12"/>
        <color auto="1"/>
        <name val="Arial"/>
        <family val="2"/>
        <scheme val="none"/>
      </font>
      <fill>
        <patternFill patternType="solid">
          <fgColor indexed="64"/>
          <bgColor rgb="FFFFFFFF"/>
        </patternFill>
      </fill>
      <alignment horizontal="general" vertical="bottom" textRotation="0" wrapText="1" indent="0" justifyLastLine="0" shrinkToFit="0" readingOrder="0"/>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vertical/>
      </border>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border diagonalUp="0" diagonalDown="0">
        <left style="thin">
          <color indexed="64"/>
        </left>
        <right style="thin">
          <color indexed="64"/>
        </right>
        <vertical/>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fill>
        <patternFill patternType="solid">
          <fgColor indexed="64"/>
          <bgColor theme="0"/>
        </patternFill>
      </fill>
      <border diagonalUp="0" diagonalDown="0">
        <left style="thin">
          <color indexed="64"/>
        </left>
        <right style="thin">
          <color indexed="64"/>
        </right>
        <vertical/>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dxf>
    <dxf>
      <border outline="0">
        <top style="thin">
          <color rgb="FF000000"/>
        </top>
        <bottom style="double">
          <color auto="1"/>
        </bottom>
      </border>
    </dxf>
    <dxf>
      <border>
        <bottom style="thin">
          <color rgb="FF000000"/>
        </bottom>
      </border>
    </dxf>
    <dxf>
      <font>
        <b/>
        <i val="0"/>
        <strike val="0"/>
        <condense val="0"/>
        <extend val="0"/>
        <outline val="0"/>
        <shadow val="0"/>
        <u val="none"/>
        <vertAlign val="baseline"/>
        <sz val="12"/>
        <color auto="1"/>
        <name val="Arial"/>
        <scheme val="none"/>
      </font>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2"/>
        <color theme="1"/>
        <name val="Arial"/>
        <family val="2"/>
        <scheme val="none"/>
      </font>
      <numFmt numFmtId="13" formatCode="0%"/>
      <fill>
        <patternFill patternType="solid">
          <fgColor indexed="64"/>
          <bgColor theme="0"/>
        </patternFill>
      </fill>
      <alignment horizontal="right" vertical="bottom" textRotation="0" wrapText="1" indent="0" justifyLastLine="0" shrinkToFit="0" readingOrder="0"/>
      <border diagonalUp="0" diagonalDown="0">
        <left/>
        <right/>
        <top/>
        <bottom style="thin">
          <color auto="1"/>
        </bottom>
        <vertical/>
        <horizontal/>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auto="1"/>
        </left>
        <right/>
        <top/>
        <bottom/>
      </border>
    </dxf>
    <dxf>
      <font>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left/>
        <right/>
        <top/>
        <bottom style="thin">
          <color auto="1"/>
        </bottom>
        <vertical/>
        <horizontal/>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13" formatCode="0%"/>
      <fill>
        <patternFill patternType="solid">
          <fgColor indexed="64"/>
          <bgColor theme="0"/>
        </patternFill>
      </fill>
      <alignment horizontal="right" vertical="bottom" textRotation="0" wrapText="1" indent="0" justifyLastLine="0" shrinkToFit="0" readingOrder="0"/>
      <border diagonalUp="0" diagonalDown="0">
        <left/>
        <right style="thin">
          <color indexed="64"/>
        </right>
        <top/>
        <bottom style="thin">
          <color auto="1"/>
        </bottom>
        <vertical/>
        <horizontal/>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wrapText="1"/>
      <border diagonalUp="0" diagonalDown="0">
        <left/>
        <right/>
        <top/>
        <bottom style="thin">
          <color indexed="64"/>
        </bottom>
        <vertical/>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2"/>
        <color theme="1"/>
        <name val="Arial"/>
        <family val="2"/>
        <scheme val="none"/>
      </font>
      <numFmt numFmtId="30" formatCode="@"/>
      <fill>
        <patternFill patternType="solid">
          <fgColor indexed="64"/>
          <bgColor theme="0"/>
        </patternFill>
      </fill>
      <alignment wrapText="1"/>
      <border diagonalUp="0" diagonalDown="0">
        <left/>
        <right/>
        <top/>
        <bottom style="thin">
          <color indexed="64"/>
        </bottom>
        <vertical/>
        <horizontal/>
      </border>
    </dxf>
    <dxf>
      <border diagonalUp="0" diagonalDown="0">
        <left style="thin">
          <color indexed="64"/>
        </left>
        <right style="thin">
          <color indexed="64"/>
        </right>
        <top style="thin">
          <color indexed="64"/>
        </top>
        <bottom style="thin">
          <color indexed="64"/>
        </bottom>
      </border>
    </dxf>
    <dxf>
      <border outline="0">
        <bottom style="thin">
          <color rgb="FF000000"/>
        </bottom>
      </border>
    </dxf>
    <dxf>
      <font>
        <strike val="0"/>
        <outline val="0"/>
        <shadow val="0"/>
        <u val="none"/>
        <vertAlign val="baseline"/>
        <sz val="12"/>
        <color theme="1"/>
        <name val="Arial"/>
        <family val="2"/>
        <scheme val="none"/>
      </font>
      <fill>
        <patternFill patternType="none">
          <fgColor indexed="64"/>
          <bgColor theme="0"/>
        </patternFill>
      </fill>
      <alignment wrapText="1"/>
    </dxf>
    <dxf>
      <alignment horizontal="general" vertical="center" textRotation="0" wrapText="0" indent="0" justifyLastLine="0" shrinkToFit="0" readingOrder="0"/>
      <border diagonalUp="0" diagonalDown="0" outline="0">
        <left style="thin">
          <color indexed="64"/>
        </left>
        <right style="thin">
          <color indexed="64"/>
        </right>
      </border>
    </dxf>
    <dxf>
      <alignment horizontal="general" vertical="center" textRotation="0" wrapText="0" indent="0" justifyLastLine="0" shrinkToFit="0" readingOrder="0"/>
      <border diagonalUp="0" diagonalDown="0" outline="0">
        <left style="thin">
          <color indexed="64"/>
        </left>
        <right style="thin">
          <color indexed="64"/>
        </right>
      </border>
    </dxf>
    <dxf>
      <alignment horizontal="general" vertical="center" textRotation="0" wrapText="0" indent="0" justifyLastLine="0" shrinkToFit="0" readingOrder="0"/>
      <border diagonalUp="0" diagonalDown="0" outline="0">
        <left style="thin">
          <color indexed="64"/>
        </left>
        <right style="thin">
          <color indexed="64"/>
        </right>
      </border>
    </dxf>
    <dxf>
      <alignment horizontal="general"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2"/>
        <color rgb="FF000000"/>
        <name val="Arial"/>
        <family val="2"/>
        <scheme val="none"/>
      </font>
      <fill>
        <patternFill>
          <fgColor indexed="64"/>
          <bgColor theme="0"/>
        </patternFill>
      </fill>
      <alignment vertical="center" textRotation="0" indent="0" justifyLastLine="0" shrinkToFit="0" readingOrder="0"/>
      <border diagonalUp="0" diagonalDown="0" outline="0">
        <left style="thin">
          <color indexed="64"/>
        </left>
        <right style="thin">
          <color indexed="64"/>
        </right>
      </border>
    </dxf>
    <dxf>
      <font>
        <b val="0"/>
        <i val="0"/>
        <strike val="0"/>
        <condense val="0"/>
        <extend val="0"/>
        <outline val="0"/>
        <shadow val="0"/>
        <u val="none"/>
        <vertAlign val="baseline"/>
        <sz val="12"/>
        <color rgb="FF000000"/>
        <name val="Arial"/>
        <family val="2"/>
        <scheme val="none"/>
      </font>
      <numFmt numFmtId="170" formatCode="mmmm\ yyyy"/>
      <fill>
        <patternFill>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border>
    </dxf>
    <dxf>
      <border diagonalUp="0" diagonalDown="0">
        <left/>
        <right/>
        <top style="thin">
          <color indexed="64"/>
        </top>
        <bottom style="thin">
          <color indexed="64"/>
        </bottom>
      </border>
    </dxf>
    <dxf>
      <alignment vertical="center" textRotation="0" indent="0" justifyLastLine="0" shrinkToFit="0" readingOrder="0"/>
    </dxf>
    <dxf>
      <border>
        <bottom style="thin">
          <color indexed="64"/>
        </bottom>
      </border>
    </dxf>
    <dxf>
      <font>
        <strike val="0"/>
        <outline val="0"/>
        <shadow val="0"/>
        <u val="none"/>
        <vertAlign val="baseline"/>
        <sz val="12"/>
        <color theme="1"/>
        <name val="Arial"/>
        <family val="2"/>
        <scheme val="none"/>
      </font>
      <fill>
        <patternFill>
          <fgColor indexed="64"/>
          <bgColor theme="0"/>
        </patternFill>
      </fill>
      <alignment vertical="center" textRotation="0" indent="0" justifyLastLine="0" shrinkToFit="0" readingOrder="0"/>
      <border diagonalUp="0" diagonalDown="0">
        <left style="thin">
          <color auto="1"/>
        </left>
        <right style="thin">
          <color auto="1"/>
        </right>
        <top/>
        <bottom/>
        <vertical style="thin">
          <color auto="1"/>
        </vertical>
        <horizontal/>
      </border>
    </dxf>
    <dxf>
      <font>
        <b/>
        <i val="0"/>
        <strike val="0"/>
        <condense val="0"/>
        <extend val="0"/>
        <outline val="0"/>
        <shadow val="0"/>
        <u val="none"/>
        <vertAlign val="baseline"/>
        <sz val="12"/>
        <color rgb="FF000000"/>
        <name val="Arial"/>
        <family val="2"/>
        <scheme val="none"/>
      </font>
      <numFmt numFmtId="3" formatCode="#,##0"/>
      <fill>
        <patternFill patternType="none">
          <fgColor indexed="64"/>
          <bgColor theme="0"/>
        </patternFill>
      </fill>
      <alignment horizontal="right" vertical="center" textRotation="0" wrapText="1" indent="0" justifyLastLine="0" shrinkToFit="0" readingOrder="0"/>
      <border diagonalUp="0" diagonalDown="0" outline="0">
        <left style="thin">
          <color indexed="64"/>
        </left>
        <right style="thin">
          <color indexed="64"/>
        </right>
      </border>
    </dxf>
    <dxf>
      <font>
        <b val="0"/>
        <i val="0"/>
        <strike val="0"/>
        <condense val="0"/>
        <extend val="0"/>
        <outline val="0"/>
        <shadow val="0"/>
        <u val="none"/>
        <vertAlign val="baseline"/>
        <sz val="12"/>
        <color theme="1"/>
        <name val="Arial"/>
        <family val="2"/>
        <scheme val="none"/>
      </font>
      <numFmt numFmtId="170" formatCode="mmmm\ yyyy"/>
      <fill>
        <patternFill patternType="none">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border>
    </dxf>
    <dxf>
      <border diagonalUp="0" diagonalDown="0">
        <left/>
        <right/>
        <top style="thin">
          <color indexed="64"/>
        </top>
        <bottom style="thin">
          <color indexed="64"/>
        </bottom>
      </border>
    </dxf>
    <dxf>
      <alignment vertical="center" textRotation="0" indent="0" justifyLastLine="0" shrinkToFit="0" readingOrder="0"/>
    </dxf>
    <dxf>
      <border>
        <bottom style="thin">
          <color indexed="64"/>
        </bottom>
      </border>
    </dxf>
    <dxf>
      <font>
        <b/>
        <strike val="0"/>
        <outline val="0"/>
        <shadow val="0"/>
        <u val="none"/>
        <vertAlign val="baseline"/>
        <sz val="12"/>
        <color theme="1"/>
        <name val="Arial"/>
        <family val="2"/>
        <scheme val="none"/>
      </font>
      <fill>
        <patternFill patternType="none">
          <fgColor indexed="64"/>
          <bgColor theme="0"/>
        </patternFill>
      </fill>
      <alignment wrapText="1"/>
      <border diagonalUp="0" diagonalDown="0">
        <left style="thin">
          <color auto="1"/>
        </left>
        <right style="thin">
          <color auto="1"/>
        </right>
        <top/>
        <bottom/>
        <vertical style="thin">
          <color auto="1"/>
        </vertical>
        <horizontal/>
      </border>
    </dxf>
    <dxf>
      <fill>
        <patternFill patternType="none">
          <fgColor indexed="64"/>
          <bgColor auto="1"/>
        </patternFill>
      </fill>
    </dxf>
    <dxf>
      <fill>
        <patternFill patternType="none">
          <fgColor indexed="64"/>
          <bgColor auto="1"/>
        </patternFill>
      </fill>
    </dxf>
    <dxf>
      <font>
        <b/>
        <color theme="1"/>
      </font>
      <fill>
        <patternFill patternType="none">
          <bgColor auto="1"/>
        </patternFill>
      </fill>
    </dxf>
    <dxf>
      <font>
        <b/>
        <color theme="1"/>
      </font>
    </dxf>
    <dxf>
      <font>
        <b/>
        <color theme="1"/>
      </font>
      <border>
        <top style="thin">
          <color theme="1"/>
        </top>
        <bottom style="thin">
          <color theme="1"/>
        </bottom>
      </border>
    </dxf>
    <dxf>
      <font>
        <b/>
        <color theme="1"/>
      </font>
      <border>
        <top style="thin">
          <color theme="1"/>
        </top>
        <bottom style="thin">
          <color theme="1"/>
        </bottom>
      </border>
    </dxf>
    <dxf>
      <font>
        <color theme="1"/>
      </font>
      <fill>
        <patternFill patternType="none">
          <bgColor auto="1"/>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border>
    </dxf>
  </dxfs>
  <tableStyles count="1" defaultTableStyle="TableStyleLight1 2" defaultPivotStyle="PivotStyleLight16">
    <tableStyle name="TableStyleLight1 2" pivot="0" count="7" xr9:uid="{A5AED5DB-880C-4074-9F99-C1FC27B73B84}">
      <tableStyleElement type="wholeTable" dxfId="83"/>
      <tableStyleElement type="headerRow" dxfId="82"/>
      <tableStyleElement type="totalRow" dxfId="81"/>
      <tableStyleElement type="firstColumn" dxfId="80"/>
      <tableStyleElement type="lastColumn" dxfId="79"/>
      <tableStyleElement type="firstRowStripe" dxfId="78"/>
      <tableStyleElement type="firstColumnStripe" dxfId="77"/>
    </tableStyle>
  </tableStyles>
  <colors>
    <mruColors>
      <color rgb="FFCCFFCC"/>
      <color rgb="FFFFCC99"/>
      <color rgb="FFFFFF99"/>
      <color rgb="FFCCFF99"/>
      <color rgb="FF99FFCC"/>
      <color rgb="FFFDF0E3"/>
      <color rgb="FFFEF9F4"/>
      <color rgb="FFF2F2F2"/>
      <color rgb="FFE8E8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2</xdr:col>
      <xdr:colOff>207645</xdr:colOff>
      <xdr:row>0</xdr:row>
      <xdr:rowOff>268605</xdr:rowOff>
    </xdr:from>
    <xdr:to>
      <xdr:col>5</xdr:col>
      <xdr:colOff>460365</xdr:colOff>
      <xdr:row>2</xdr:row>
      <xdr:rowOff>504576</xdr:rowOff>
    </xdr:to>
    <xdr:pic>
      <xdr:nvPicPr>
        <xdr:cNvPr id="3" name="Picture 2" descr="Logo of the Department for Energy Security &amp; Net Zero">
          <a:extLst>
            <a:ext uri="{FF2B5EF4-FFF2-40B4-BE49-F238E27FC236}">
              <a16:creationId xmlns:a16="http://schemas.microsoft.com/office/drawing/2014/main" id="{7FF6CBEE-2A4D-46D7-BFF7-57B623E3519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694545" y="268605"/>
          <a:ext cx="2024370" cy="109322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548640</xdr:colOff>
      <xdr:row>0</xdr:row>
      <xdr:rowOff>182880</xdr:rowOff>
    </xdr:from>
    <xdr:to>
      <xdr:col>7</xdr:col>
      <xdr:colOff>255905</xdr:colOff>
      <xdr:row>4</xdr:row>
      <xdr:rowOff>162924</xdr:rowOff>
    </xdr:to>
    <xdr:pic>
      <xdr:nvPicPr>
        <xdr:cNvPr id="3" name="Picture 2" descr="Logo of the Department for Energy Security &amp; Net Zero">
          <a:extLst>
            <a:ext uri="{FF2B5EF4-FFF2-40B4-BE49-F238E27FC236}">
              <a16:creationId xmlns:a16="http://schemas.microsoft.com/office/drawing/2014/main" id="{C4CF0E45-9A60-4B9E-94F2-70E975FDC0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2275820" y="182880"/>
          <a:ext cx="1539240" cy="9065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6409957</xdr:colOff>
      <xdr:row>4</xdr:row>
      <xdr:rowOff>3273559</xdr:rowOff>
    </xdr:to>
    <xdr:pic>
      <xdr:nvPicPr>
        <xdr:cNvPr id="3" name="Picture 2" descr="A bar chart showing the number of measures installed by installation month. &#10;The chart shows an initial jump between May to June 2023, then a steady increase between June to September 2023, followed by a steeper increase between September to November 2023. A decrease is then shown in December 2023 due to the festive period, dropping to a level between that of October and November, and then there is a large increase in January 2024. February 2024 is a slight increase from January.">
          <a:extLst>
            <a:ext uri="{FF2B5EF4-FFF2-40B4-BE49-F238E27FC236}">
              <a16:creationId xmlns:a16="http://schemas.microsoft.com/office/drawing/2014/main" id="{96BEC13E-6559-8476-D6C4-7AA7D190E8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30300"/>
          <a:ext cx="6409957" cy="3273559"/>
        </a:xfrm>
        <a:prstGeom prst="rect">
          <a:avLst/>
        </a:prstGeom>
      </xdr:spPr>
    </xdr:pic>
    <xdr:clientData/>
  </xdr:twoCellAnchor>
  <xdr:twoCellAnchor editAs="oneCell">
    <xdr:from>
      <xdr:col>1</xdr:col>
      <xdr:colOff>0</xdr:colOff>
      <xdr:row>4</xdr:row>
      <xdr:rowOff>0</xdr:rowOff>
    </xdr:from>
    <xdr:to>
      <xdr:col>1</xdr:col>
      <xdr:colOff>6409957</xdr:colOff>
      <xdr:row>4</xdr:row>
      <xdr:rowOff>3273559</xdr:rowOff>
    </xdr:to>
    <xdr:pic>
      <xdr:nvPicPr>
        <xdr:cNvPr id="6" name="Picture 5" descr="A bar chart showing the number of households upgraded by first installation month. &#10;Like the measures chart, this chart also shows an initial jump between May to June 2023, then a steady increase between June to September 2023, followed by a steeper increase between September to November 2023 and October to November 2023. A decrease is then shown in December due to the festive period, dropping to a level between that of October and November, and then there is a large increase in January 2024. February 2024 is a slight increase from January.">
          <a:extLst>
            <a:ext uri="{FF2B5EF4-FFF2-40B4-BE49-F238E27FC236}">
              <a16:creationId xmlns:a16="http://schemas.microsoft.com/office/drawing/2014/main" id="{E41C7222-6254-A73F-4A86-60597E1595D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07200" y="1130300"/>
          <a:ext cx="6409957" cy="3273559"/>
        </a:xfrm>
        <a:prstGeom prst="rect">
          <a:avLst/>
        </a:prstGeom>
      </xdr:spPr>
    </xdr:pic>
    <xdr:clientData/>
  </xdr:twoCellAnchor>
  <xdr:twoCellAnchor editAs="oneCell">
    <xdr:from>
      <xdr:col>0</xdr:col>
      <xdr:colOff>0</xdr:colOff>
      <xdr:row>6</xdr:row>
      <xdr:rowOff>0</xdr:rowOff>
    </xdr:from>
    <xdr:to>
      <xdr:col>0</xdr:col>
      <xdr:colOff>6409957</xdr:colOff>
      <xdr:row>6</xdr:row>
      <xdr:rowOff>3401575</xdr:rowOff>
    </xdr:to>
    <xdr:pic>
      <xdr:nvPicPr>
        <xdr:cNvPr id="9" name="Picture 8" descr="A bar chart showing the number of measures installed by measure group. &#10;By a large margin, the most common type of measure installed was Cavity Wall Insulation. Of the remaining types of measures, Heating Controls and Loft Insulation were the next most common. The number of heating controls installed is only slightly higher than the number of loft insulations currently.">
          <a:extLst>
            <a:ext uri="{FF2B5EF4-FFF2-40B4-BE49-F238E27FC236}">
              <a16:creationId xmlns:a16="http://schemas.microsoft.com/office/drawing/2014/main" id="{B0751A67-2BAF-1F01-7958-750B1557F27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4933950"/>
          <a:ext cx="6409957" cy="3401575"/>
        </a:xfrm>
        <a:prstGeom prst="rect">
          <a:avLst/>
        </a:prstGeom>
      </xdr:spPr>
    </xdr:pic>
    <xdr:clientData/>
  </xdr:twoCellAnchor>
  <xdr:twoCellAnchor editAs="oneCell">
    <xdr:from>
      <xdr:col>1</xdr:col>
      <xdr:colOff>0</xdr:colOff>
      <xdr:row>6</xdr:row>
      <xdr:rowOff>0</xdr:rowOff>
    </xdr:from>
    <xdr:to>
      <xdr:col>1</xdr:col>
      <xdr:colOff>6419101</xdr:colOff>
      <xdr:row>6</xdr:row>
      <xdr:rowOff>3453391</xdr:rowOff>
    </xdr:to>
    <xdr:pic>
      <xdr:nvPicPr>
        <xdr:cNvPr id="13" name="Picture 12" descr="A bar chart showing a proportionate breakdown of total measures installed by geographic region. The three highest bars were Yorkshire and The Humber (16 per cent), the South East (15 per cent), and the North West (11 per cent). The smallest bars were those of Scotland (6 per cent), Wales (5 per cent) and the East Midlands (5 per cent).">
          <a:extLst>
            <a:ext uri="{FF2B5EF4-FFF2-40B4-BE49-F238E27FC236}">
              <a16:creationId xmlns:a16="http://schemas.microsoft.com/office/drawing/2014/main" id="{A5C92010-8E1C-2D89-F06E-A637C1F802C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807200" y="4933950"/>
          <a:ext cx="6419101" cy="3453391"/>
        </a:xfrm>
        <a:prstGeom prst="rect">
          <a:avLst/>
        </a:prstGeom>
      </xdr:spPr>
    </xdr:pic>
    <xdr:clientData/>
  </xdr:twoCellAnchor>
  <xdr:twoCellAnchor editAs="oneCell">
    <xdr:from>
      <xdr:col>0</xdr:col>
      <xdr:colOff>0</xdr:colOff>
      <xdr:row>8</xdr:row>
      <xdr:rowOff>0</xdr:rowOff>
    </xdr:from>
    <xdr:to>
      <xdr:col>0</xdr:col>
      <xdr:colOff>6419101</xdr:colOff>
      <xdr:row>8</xdr:row>
      <xdr:rowOff>3453391</xdr:rowOff>
    </xdr:to>
    <xdr:pic>
      <xdr:nvPicPr>
        <xdr:cNvPr id="16" name="Picture 15" descr="A bar chart showing a proportionate breakdown of total households upgraded by geographic region. The four highest bars were Yorkshire and the Humber (16 per cent), the South East (16 per cent), the East (11 per cent), the South West (10 per cent) and the North West (10 per cent). The smallest bars were those of the North East, Wales and the East Midlands (all 5 per cent).">
          <a:extLst>
            <a:ext uri="{FF2B5EF4-FFF2-40B4-BE49-F238E27FC236}">
              <a16:creationId xmlns:a16="http://schemas.microsoft.com/office/drawing/2014/main" id="{6B25E814-101D-CB77-88CD-FCA700613DF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8985250"/>
          <a:ext cx="6419101" cy="345339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1251DD6-36D0-40F2-8328-A5C544DA70C0}" name="Table1" displayName="Table1" ref="A8:B19" totalsRowShown="0" headerRowDxfId="76" dataDxfId="74" headerRowBorderDxfId="75" tableBorderDxfId="73">
  <autoFilter ref="A8:B19" xr:uid="{905E4C94-80AD-4ED9-8B10-6F571257F719}">
    <filterColumn colId="0" hiddenButton="1"/>
    <filterColumn colId="1" hiddenButton="1"/>
  </autoFilter>
  <tableColumns count="2">
    <tableColumn id="1" xr3:uid="{A21C6179-B541-4780-8F4F-DD1B59CA8D39}" name="Installation Month " dataDxfId="72"/>
    <tableColumn id="4" xr3:uid="{CC7DA624-A45F-49B1-B3F2-2D93E8E32A23}" name="Number of Measures Installed [n1][n2] " dataDxfId="7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0B8EF63-F743-4DF0-AA8A-7EDB752C8396}" name="Table2" displayName="Table2" ref="A8:B19" totalsRowShown="0" headerRowDxfId="70" dataDxfId="68" headerRowBorderDxfId="69" tableBorderDxfId="67">
  <autoFilter ref="A8:B19" xr:uid="{01008182-01B8-4541-A482-9D91CB7DC245}">
    <filterColumn colId="0" hiddenButton="1"/>
    <filterColumn colId="1" hiddenButton="1"/>
  </autoFilter>
  <tableColumns count="2">
    <tableColumn id="1" xr3:uid="{025F9FAD-8F03-4AA6-B27A-E12E06509CD4}" name="First Installation Month" dataDxfId="66"/>
    <tableColumn id="3" xr3:uid="{164FCB0F-0BAA-4962-AB1B-E5E2484527E6}" name="Number of Households Upgraded [n1][n2]" dataDxfId="65"/>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29CC985-8B0F-4CF7-96AD-E18D517844A6}" name="Table3" displayName="Table3" ref="A8:C29" totalsRowShown="0" headerRowDxfId="64" dataDxfId="62" headerRowBorderDxfId="63">
  <tableColumns count="3">
    <tableColumn id="1" xr3:uid="{338CEF7A-0EBF-4F38-9A4B-E3592C65ABB8}" name="Measure Type" dataDxfId="61"/>
    <tableColumn id="2" xr3:uid="{5D552006-C033-4776-92C1-494E10C926AB}" name="Number of Measures Installed" dataDxfId="60"/>
    <tableColumn id="3" xr3:uid="{344EF7B3-B65A-4ECF-A66E-883F91EF2234}" name="Percentage of Total Measures Installed" dataDxfId="59"/>
  </tableColumns>
  <tableStyleInfo name="TableStyleLight1 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D4B9869-ADEE-4D0B-8137-5C08709772BD}" name="Table4" displayName="Table4" ref="A8:F21" totalsRowShown="0" headerRowDxfId="58" headerRowBorderDxfId="57" tableBorderDxfId="56">
  <autoFilter ref="A8:F21" xr:uid="{C839F144-D441-4FEB-B415-169CD1FE3C49}">
    <filterColumn colId="0" hiddenButton="1"/>
    <filterColumn colId="1" hiddenButton="1"/>
    <filterColumn colId="2" hiddenButton="1"/>
    <filterColumn colId="3" hiddenButton="1"/>
    <filterColumn colId="4" hiddenButton="1"/>
    <filterColumn colId="5" hiddenButton="1"/>
  </autoFilter>
  <tableColumns count="6">
    <tableColumn id="1" xr3:uid="{6F813AA2-0E6F-47BF-9AFF-28D568AA17A5}" name="Geographic Region Code" dataDxfId="55" totalsRowDxfId="54"/>
    <tableColumn id="2" xr3:uid="{8584864F-A4FB-4C5B-9066-91E38AAC278B}" name="Region Name" dataDxfId="53" totalsRowDxfId="52"/>
    <tableColumn id="4" xr3:uid="{9A72679B-3AD9-4C97-94E9-47641C603E15}" name="Number of Measures Installed " dataDxfId="51" totalsRowDxfId="50"/>
    <tableColumn id="6" xr3:uid="{F170EC0B-601B-497D-B86B-A2EAD4451A46}" name="Percentage of Total Measures Installed" dataDxfId="49" totalsRowDxfId="48"/>
    <tableColumn id="5" xr3:uid="{545B5512-62CE-4B39-99FE-5A222A0B72FB}" name="Number of Households Upgraded" dataDxfId="47" totalsRowDxfId="46"/>
    <tableColumn id="3" xr3:uid="{3B054071-BC50-4222-9E5A-472F366F29F9}" name="Percentage of Total Households Upgraded" dataDxfId="45" totalsRowDxfId="44"/>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D844366-D902-4E37-B635-3B40A331C200}" name="Table5" displayName="Table5" ref="A8:F400" totalsRowShown="0" headerRowDxfId="43" headerRowBorderDxfId="42" tableBorderDxfId="41">
  <tableColumns count="6">
    <tableColumn id="1" xr3:uid="{17146375-0BE1-4887-98CD-DB61F663CE71}" name="Area Codes" dataDxfId="40" dataCellStyle="Normal 24 6"/>
    <tableColumn id="2" xr3:uid="{C8E00F8C-C7BF-4E95-8AE7-E0B03684E52A}" name="Nation or Region" dataDxfId="39" dataCellStyle="Normal 24 6"/>
    <tableColumn id="3" xr3:uid="{AA32A96A-A9BB-4892-B41B-B924FC7AE0D2}" name="County or Unitary Authority" dataDxfId="38" dataCellStyle="Normal 24 6"/>
    <tableColumn id="4" xr3:uid="{F107F74B-AF7A-4CDA-A3FF-E89FB2C173DD}" name="Local Authority District" dataDxfId="37" dataCellStyle="Normal 24 6"/>
    <tableColumn id="5" xr3:uid="{D8E937DC-5711-4B51-A2CF-6CC9F1B449C4}" name="Number of Measures Installed [n1][n2]" dataDxfId="36" dataCellStyle="Normal 24 6"/>
    <tableColumn id="7" xr3:uid="{C8EC1861-7943-4D3D-B588-AFD3D47C6F1B}" name="Number of Households Upgraded [n1][n2]" dataDxfId="35" dataCellStyle="Normal 24 6"/>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5FFD7B4-73B9-4D7C-A182-181F8FF4F59A}" name="Table6" displayName="Table6" ref="A8:E653" totalsRowShown="0" headerRowDxfId="34" dataDxfId="32" headerRowBorderDxfId="33" tableBorderDxfId="31" dataCellStyle="Normal 2 2 3">
  <tableColumns count="5">
    <tableColumn id="1" xr3:uid="{24A9A85B-24C4-42C6-823C-B49E0AF69013}" name="Area Codes" dataDxfId="30" dataCellStyle="Normal 26 2 7 3 4"/>
    <tableColumn id="2" xr3:uid="{97B93906-B86E-433B-B370-565AEC9E976F}" name="Nation or Region" dataDxfId="29" dataCellStyle="Normal 26 2 7 3 4"/>
    <tableColumn id="3" xr3:uid="{97D1C198-2DF9-46C5-95C2-854660D8C453}" name="Westminster Parliamentary Constituency" dataDxfId="28" dataCellStyle="Normal 26 2 7 3 4"/>
    <tableColumn id="4" xr3:uid="{CEFE4CEC-F517-4E3A-A936-46F21D1323DB}" name="Number of Measures Installed [n1][n2]" dataDxfId="27" dataCellStyle="Normal 2 2 3"/>
    <tableColumn id="6" xr3:uid="{8440B572-FA1F-4734-94B8-E69900B726EC}" name="Number of Households Upgraded [n1][n2]" dataDxfId="26" dataCellStyle="Normal 2 2 3"/>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20D0A20-2CF7-414E-8C03-EDCAC639FCA2}" name="Table7" displayName="Table7" ref="A8:F13" totalsRowShown="0" headerRowDxfId="25" dataDxfId="23" headerRowBorderDxfId="24" tableBorderDxfId="22">
  <tableColumns count="6">
    <tableColumn id="1" xr3:uid="{D9D3B5C1-29BA-4BE4-9797-B2971A3C7F92}" name="Tenure" dataDxfId="21"/>
    <tableColumn id="2" xr3:uid="{C441B8DE-4291-4E51-97A1-45330335DEBE}" name="Apr - Jun _x000a_2023" dataDxfId="20"/>
    <tableColumn id="3" xr3:uid="{C9C3D36B-33C2-4D01-8BE2-702A188D3665}" name="Jul - Sep _x000a_2023" dataDxfId="19"/>
    <tableColumn id="4" xr3:uid="{7EB86D1A-CD60-40F7-A95D-95D27977168F}" name="Oct - Dec _x000a_2023" dataDxfId="18"/>
    <tableColumn id="5" xr3:uid="{12408D45-C575-4D55-9684-62960F1CCAAD}" name="Number of Households Upgraded" dataDxfId="17"/>
    <tableColumn id="6" xr3:uid="{C133EDDB-7CA2-4763-A56C-A7F5ABCBF6A0}" name="Valid Percentage of Households [n1]" dataDxfId="16"/>
  </tableColumns>
  <tableStyleInfo name="TableStyleLight1 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3CFEC0D-1F1A-41C7-95D3-F5DD40CC01CA}" name="Table8" displayName="Table8" ref="A5:E8" totalsRowShown="0" headerRowDxfId="15" dataDxfId="13" headerRowBorderDxfId="14" tableBorderDxfId="12" headerRowCellStyle="Normal 3 30" dataCellStyle="Normal 19 2 2 5 3 2 2 2">
  <tableColumns count="5">
    <tableColumn id="1" xr3:uid="{5855EC21-86E7-4348-A35D-E9BB54AF2011}" name="Obligation" dataDxfId="11" dataCellStyle="Normal 19 2 2 5 3 2 2 2"/>
    <tableColumn id="2" xr3:uid="{3C1199CF-E48C-4C45-AF7A-F1F61DCD9A0C}" name="Apr - Jun 2023" dataDxfId="10" dataCellStyle="Normal 19 2 2 5 3 2 2 2"/>
    <tableColumn id="3" xr3:uid="{08AAF27F-F41D-46E6-875F-B33E9AFABB58}" name="Jul - Sep 2023" dataDxfId="9" dataCellStyle="Normal 19 2 2 5 3 2 2 2"/>
    <tableColumn id="4" xr3:uid="{358BB2F5-3B11-424B-8D84-CE00D24EE022}" name="Oct - Dec 2023" dataDxfId="8" dataCellStyle="Normal 19 2 2 5 3 2 2 2"/>
    <tableColumn id="5" xr3:uid="{6C7E737B-00DD-468B-BE01-AA07826300C5}" name="Total GBIS costs" dataDxfId="7" dataCellStyle="Normal 19 2 2 5 3 2 2 2"/>
  </tableColumns>
  <tableStyleInfo name="TableStyleLight1 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24A873D-5721-48D7-90C5-4770C1740F64}" name="Table9" displayName="Table9" ref="A5:E6" totalsRowShown="0" headerRowDxfId="6" dataDxfId="5">
  <tableColumns count="5">
    <tableColumn id="1" xr3:uid="{3EC46E17-3F41-496A-8D0A-10FDF5B7C93F}" name="Obligation" dataDxfId="4"/>
    <tableColumn id="2" xr3:uid="{3CE6A8B5-33D1-4591-A6B9-3C27209D419E}" name="Average cost _x000a_£/£ of annual bill saving_x000a_(all suppliers) _x000a_[n1]" dataDxfId="3"/>
    <tableColumn id="3" xr3:uid="{4AA1719E-9BC8-44A7-8E48-DCB75CF64506}" name="Median of_x000a_average costs_x000a_£/£ of annual bill saving_x000a_ (individual supplier)" dataDxfId="2"/>
    <tableColumn id="4" xr3:uid="{4296D6A6-CA4A-401C-B664-6AB865EB454F}" name="Upper Quartile_x000a_average costs_x000a_ £/£ of annual bill saving_x000a_ (individual supplier)" dataDxfId="1"/>
    <tableColumn id="5" xr3:uid="{64465F65-C14C-44AF-8369-E81D2ED3A66C}" name="Lower Quartile_x000a_average costs_x000a_ £/£ of annual bill saving_x000a_ (individual supplier)" dataDxfId="0"/>
  </tableColumns>
  <tableStyleInfo name="TableStyleLight1 2"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nergyEfficiency.Stats@beis.gov.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ofgem.gov.uk/environmental-and-social-schemes/great-british-insulation-scheme" TargetMode="External"/><Relationship Id="rId1" Type="http://schemas.openxmlformats.org/officeDocument/2006/relationships/hyperlink" Target="https://www.gov.uk/apply-great-british-insulation-scheme"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C2C13-EDE4-4D67-8501-378A1E11FD69}">
  <sheetPr>
    <tabColor theme="0"/>
  </sheetPr>
  <dimension ref="A1:B25"/>
  <sheetViews>
    <sheetView showGridLines="0" tabSelected="1" workbookViewId="0"/>
  </sheetViews>
  <sheetFormatPr defaultColWidth="8.81640625" defaultRowHeight="14.5" x14ac:dyDescent="0.35"/>
  <cols>
    <col min="1" max="1" width="120.453125" style="33" customWidth="1"/>
    <col min="2" max="2" width="21.81640625" style="33" bestFit="1" customWidth="1"/>
    <col min="3" max="16384" width="8.81640625" style="33"/>
  </cols>
  <sheetData>
    <row r="1" spans="1:1" ht="28" x14ac:dyDescent="0.6">
      <c r="A1" s="1" t="s">
        <v>87</v>
      </c>
    </row>
    <row r="2" spans="1:1" ht="39.65" customHeight="1" x14ac:dyDescent="0.35">
      <c r="A2" s="12" t="s">
        <v>88</v>
      </c>
    </row>
    <row r="3" spans="1:1" ht="46.5" x14ac:dyDescent="0.35">
      <c r="A3" s="12" t="s">
        <v>94</v>
      </c>
    </row>
    <row r="4" spans="1:1" ht="43.5" customHeight="1" x14ac:dyDescent="0.35">
      <c r="A4" s="14" t="s">
        <v>99</v>
      </c>
    </row>
    <row r="5" spans="1:1" ht="25.5" customHeight="1" x14ac:dyDescent="0.35">
      <c r="A5" s="137" t="s">
        <v>2040</v>
      </c>
    </row>
    <row r="6" spans="1:1" x14ac:dyDescent="0.35">
      <c r="A6" s="35"/>
    </row>
    <row r="7" spans="1:1" ht="18" x14ac:dyDescent="0.4">
      <c r="A7" s="138" t="s">
        <v>0</v>
      </c>
    </row>
    <row r="8" spans="1:1" ht="15.5" x14ac:dyDescent="0.35">
      <c r="A8" s="139" t="s">
        <v>2083</v>
      </c>
    </row>
    <row r="10" spans="1:1" ht="18" x14ac:dyDescent="0.4">
      <c r="A10" s="2" t="s">
        <v>1</v>
      </c>
    </row>
    <row r="11" spans="1:1" ht="15.5" x14ac:dyDescent="0.35">
      <c r="A11" s="3" t="s">
        <v>2084</v>
      </c>
    </row>
    <row r="12" spans="1:1" ht="26" customHeight="1" x14ac:dyDescent="0.35">
      <c r="A12" s="3" t="s">
        <v>89</v>
      </c>
    </row>
    <row r="14" spans="1:1" ht="18" x14ac:dyDescent="0.4">
      <c r="A14" s="2" t="s">
        <v>2</v>
      </c>
    </row>
    <row r="15" spans="1:1" ht="124" x14ac:dyDescent="0.35">
      <c r="A15" s="14" t="s">
        <v>60</v>
      </c>
    </row>
    <row r="17" spans="1:2" ht="18" x14ac:dyDescent="0.4">
      <c r="A17" s="2" t="s">
        <v>3</v>
      </c>
    </row>
    <row r="18" spans="1:2" ht="23.5" customHeight="1" x14ac:dyDescent="0.35">
      <c r="A18" s="34" t="s">
        <v>66</v>
      </c>
    </row>
    <row r="19" spans="1:2" ht="15.5" x14ac:dyDescent="0.35">
      <c r="A19" s="26" t="s">
        <v>90</v>
      </c>
    </row>
    <row r="20" spans="1:2" ht="15.5" x14ac:dyDescent="0.35">
      <c r="A20" s="27" t="s">
        <v>62</v>
      </c>
    </row>
    <row r="21" spans="1:2" ht="15.5" x14ac:dyDescent="0.35">
      <c r="A21" s="26" t="s">
        <v>63</v>
      </c>
    </row>
    <row r="24" spans="1:2" ht="15.5" x14ac:dyDescent="0.35">
      <c r="A24" s="3" t="s">
        <v>4</v>
      </c>
      <c r="B24" s="140">
        <v>45400</v>
      </c>
    </row>
    <row r="25" spans="1:2" ht="15.5" x14ac:dyDescent="0.35">
      <c r="A25" s="3" t="s">
        <v>5</v>
      </c>
      <c r="B25" s="140">
        <v>45435</v>
      </c>
    </row>
  </sheetData>
  <hyperlinks>
    <hyperlink ref="A20" r:id="rId1" xr:uid="{0B4D5C58-3795-4C4A-82B9-7CB93F48B5D7}"/>
  </hyperlinks>
  <pageMargins left="0.7" right="0.7" top="0.75" bottom="0.75" header="0.3" footer="0.3"/>
  <pageSetup paperSize="9" orientation="portrait"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E204D-3E74-4ED7-B37D-D64874B686F7}">
  <sheetPr>
    <tabColor theme="4" tint="0.79998168889431442"/>
  </sheetPr>
  <dimension ref="A1:P680"/>
  <sheetViews>
    <sheetView zoomScaleNormal="100" workbookViewId="0">
      <pane ySplit="8" topLeftCell="A9" activePane="bottomLeft" state="frozen"/>
      <selection activeCell="D388" sqref="A8:E653"/>
      <selection pane="bottomLeft" activeCell="A9" sqref="A9"/>
    </sheetView>
  </sheetViews>
  <sheetFormatPr defaultRowHeight="14.5" x14ac:dyDescent="0.35"/>
  <cols>
    <col min="1" max="1" width="18.6328125" customWidth="1"/>
    <col min="2" max="2" width="29.1796875" bestFit="1" customWidth="1"/>
    <col min="3" max="3" width="46.36328125" bestFit="1" customWidth="1"/>
    <col min="4" max="4" width="18.54296875" customWidth="1"/>
    <col min="5" max="5" width="19.90625" customWidth="1"/>
    <col min="6" max="7" width="35" customWidth="1"/>
  </cols>
  <sheetData>
    <row r="1" spans="1:16" ht="28" x14ac:dyDescent="0.6">
      <c r="A1" s="146" t="s">
        <v>895</v>
      </c>
      <c r="B1" s="147"/>
      <c r="C1" s="147"/>
      <c r="D1" s="147"/>
      <c r="E1" s="147"/>
      <c r="F1" s="147"/>
      <c r="G1" s="147"/>
      <c r="H1" s="147"/>
      <c r="I1" s="147"/>
      <c r="J1" s="147"/>
      <c r="K1" s="147"/>
      <c r="L1" s="147"/>
      <c r="M1" s="147"/>
      <c r="N1" s="147"/>
      <c r="O1" s="147"/>
      <c r="P1" s="147"/>
    </row>
    <row r="2" spans="1:16" ht="15.5" x14ac:dyDescent="0.35">
      <c r="A2" s="148" t="s">
        <v>896</v>
      </c>
      <c r="B2" s="147"/>
      <c r="C2" s="147"/>
      <c r="D2" s="147"/>
      <c r="E2" s="147"/>
      <c r="F2" s="147"/>
      <c r="G2" s="147"/>
      <c r="H2" s="147"/>
      <c r="I2" s="147"/>
      <c r="J2" s="147"/>
      <c r="K2" s="147"/>
      <c r="L2" s="147"/>
      <c r="M2" s="147"/>
      <c r="N2" s="147"/>
      <c r="O2" s="147"/>
      <c r="P2" s="147"/>
    </row>
    <row r="3" spans="1:16" ht="15.5" x14ac:dyDescent="0.35">
      <c r="A3" s="148" t="s">
        <v>115</v>
      </c>
      <c r="B3" s="147"/>
      <c r="C3" s="147"/>
      <c r="D3" s="147"/>
      <c r="E3" s="147"/>
      <c r="F3" s="147"/>
      <c r="G3" s="147"/>
      <c r="H3" s="147"/>
      <c r="I3" s="147"/>
      <c r="J3" s="147"/>
      <c r="K3" s="147"/>
      <c r="L3" s="147"/>
      <c r="M3" s="147"/>
      <c r="N3" s="147"/>
      <c r="O3" s="147"/>
      <c r="P3" s="147"/>
    </row>
    <row r="4" spans="1:16" ht="15.5" x14ac:dyDescent="0.35">
      <c r="A4" s="148" t="s">
        <v>116</v>
      </c>
      <c r="B4" s="147"/>
      <c r="C4" s="147"/>
      <c r="D4" s="147"/>
      <c r="E4" s="147"/>
      <c r="F4" s="147"/>
      <c r="G4" s="147"/>
      <c r="H4" s="147"/>
      <c r="I4" s="147"/>
      <c r="J4" s="147"/>
      <c r="K4" s="147"/>
      <c r="L4" s="147"/>
      <c r="M4" s="147"/>
      <c r="N4" s="147"/>
      <c r="O4" s="147"/>
      <c r="P4" s="147"/>
    </row>
    <row r="5" spans="1:16" ht="15.5" x14ac:dyDescent="0.35">
      <c r="A5" s="148" t="s">
        <v>51</v>
      </c>
      <c r="B5" s="147"/>
      <c r="C5" s="147"/>
      <c r="D5" s="147"/>
      <c r="E5" s="147"/>
      <c r="F5" s="147"/>
      <c r="G5" s="147"/>
      <c r="H5" s="147"/>
      <c r="I5" s="147"/>
      <c r="J5" s="147"/>
      <c r="K5" s="147"/>
      <c r="L5" s="147"/>
      <c r="M5" s="147"/>
      <c r="N5" s="147"/>
      <c r="O5" s="147"/>
      <c r="P5" s="147"/>
    </row>
    <row r="6" spans="1:16" ht="15.5" x14ac:dyDescent="0.35">
      <c r="A6" s="148" t="s">
        <v>117</v>
      </c>
      <c r="B6" s="147"/>
      <c r="C6" s="147"/>
      <c r="D6" s="147"/>
      <c r="E6" s="147"/>
      <c r="F6" s="147"/>
      <c r="G6" s="147"/>
      <c r="H6" s="147"/>
      <c r="I6" s="147"/>
      <c r="J6" s="147"/>
      <c r="K6" s="147"/>
      <c r="L6" s="147"/>
      <c r="M6" s="147"/>
      <c r="N6" s="147"/>
      <c r="O6" s="147"/>
      <c r="P6" s="147"/>
    </row>
    <row r="7" spans="1:16" x14ac:dyDescent="0.35">
      <c r="A7" s="147"/>
      <c r="B7" s="147"/>
      <c r="C7" s="147"/>
      <c r="D7" s="147"/>
      <c r="E7" s="147"/>
      <c r="F7" s="147"/>
      <c r="G7" s="147"/>
      <c r="H7" s="147"/>
      <c r="I7" s="147"/>
      <c r="J7" s="147"/>
      <c r="K7" s="147"/>
      <c r="L7" s="147"/>
      <c r="M7" s="147"/>
      <c r="N7" s="147"/>
      <c r="O7" s="147"/>
      <c r="P7" s="147"/>
    </row>
    <row r="8" spans="1:16" ht="62" x14ac:dyDescent="0.35">
      <c r="A8" s="152" t="s">
        <v>118</v>
      </c>
      <c r="B8" s="153" t="s">
        <v>119</v>
      </c>
      <c r="C8" s="153" t="s">
        <v>897</v>
      </c>
      <c r="D8" s="204" t="s">
        <v>2082</v>
      </c>
      <c r="E8" s="205" t="s">
        <v>98</v>
      </c>
      <c r="F8" s="147"/>
      <c r="G8" s="147"/>
      <c r="H8" s="147"/>
      <c r="I8" s="147"/>
      <c r="J8" s="147"/>
      <c r="K8" s="147"/>
      <c r="L8" s="147"/>
      <c r="M8" s="147"/>
      <c r="N8" s="147"/>
    </row>
    <row r="9" spans="1:16" s="149" customFormat="1" ht="24.75" customHeight="1" x14ac:dyDescent="0.35">
      <c r="A9" s="154" t="s">
        <v>77</v>
      </c>
      <c r="B9" s="155" t="s">
        <v>74</v>
      </c>
      <c r="C9" s="155"/>
      <c r="D9" s="143">
        <v>7506</v>
      </c>
      <c r="E9" s="129">
        <v>6238</v>
      </c>
    </row>
    <row r="10" spans="1:16" s="150" customFormat="1" ht="24.75" customHeight="1" x14ac:dyDescent="0.35">
      <c r="A10" s="156" t="s">
        <v>42</v>
      </c>
      <c r="B10" s="157" t="s">
        <v>122</v>
      </c>
      <c r="C10" s="157"/>
      <c r="D10" s="158">
        <v>6713</v>
      </c>
      <c r="E10" s="159">
        <v>5500</v>
      </c>
    </row>
    <row r="11" spans="1:16" s="150" customFormat="1" ht="24.75" customHeight="1" x14ac:dyDescent="0.35">
      <c r="A11" s="156" t="s">
        <v>33</v>
      </c>
      <c r="B11" s="157" t="s">
        <v>23</v>
      </c>
      <c r="C11" s="157"/>
      <c r="D11" s="158">
        <v>542</v>
      </c>
      <c r="E11" s="159">
        <v>342</v>
      </c>
    </row>
    <row r="12" spans="1:16" s="149" customFormat="1" ht="24.75" customHeight="1" x14ac:dyDescent="0.35">
      <c r="A12" s="160" t="s">
        <v>898</v>
      </c>
      <c r="B12" s="161" t="s">
        <v>23</v>
      </c>
      <c r="C12" s="161" t="s">
        <v>899</v>
      </c>
      <c r="D12" s="162">
        <v>10</v>
      </c>
      <c r="E12" s="163">
        <v>6</v>
      </c>
    </row>
    <row r="13" spans="1:16" s="149" customFormat="1" ht="15.5" x14ac:dyDescent="0.35">
      <c r="A13" s="160" t="s">
        <v>900</v>
      </c>
      <c r="B13" s="161" t="s">
        <v>23</v>
      </c>
      <c r="C13" s="161" t="s">
        <v>901</v>
      </c>
      <c r="D13" s="162">
        <v>14</v>
      </c>
      <c r="E13" s="163">
        <v>12</v>
      </c>
    </row>
    <row r="14" spans="1:16" s="149" customFormat="1" ht="15.5" x14ac:dyDescent="0.35">
      <c r="A14" s="160" t="s">
        <v>902</v>
      </c>
      <c r="B14" s="161" t="s">
        <v>23</v>
      </c>
      <c r="C14" s="161" t="s">
        <v>903</v>
      </c>
      <c r="D14" s="162">
        <v>11</v>
      </c>
      <c r="E14" s="163">
        <v>5</v>
      </c>
    </row>
    <row r="15" spans="1:16" s="149" customFormat="1" ht="15.5" x14ac:dyDescent="0.35">
      <c r="A15" s="160" t="s">
        <v>904</v>
      </c>
      <c r="B15" s="161" t="s">
        <v>23</v>
      </c>
      <c r="C15" s="161" t="s">
        <v>905</v>
      </c>
      <c r="D15" s="162">
        <v>8</v>
      </c>
      <c r="E15" s="163">
        <v>6</v>
      </c>
    </row>
    <row r="16" spans="1:16" s="149" customFormat="1" ht="15.5" x14ac:dyDescent="0.35">
      <c r="A16" s="160" t="s">
        <v>906</v>
      </c>
      <c r="B16" s="161" t="s">
        <v>23</v>
      </c>
      <c r="C16" s="161" t="s">
        <v>907</v>
      </c>
      <c r="D16" s="162">
        <v>32</v>
      </c>
      <c r="E16" s="163">
        <v>20</v>
      </c>
    </row>
    <row r="17" spans="1:5" s="149" customFormat="1" ht="15.5" x14ac:dyDescent="0.35">
      <c r="A17" s="160" t="s">
        <v>908</v>
      </c>
      <c r="B17" s="161" t="s">
        <v>23</v>
      </c>
      <c r="C17" s="161" t="s">
        <v>126</v>
      </c>
      <c r="D17" s="162">
        <v>18</v>
      </c>
      <c r="E17" s="163">
        <v>8</v>
      </c>
    </row>
    <row r="18" spans="1:5" s="149" customFormat="1" ht="15.5" x14ac:dyDescent="0.35">
      <c r="A18" s="160" t="s">
        <v>909</v>
      </c>
      <c r="B18" s="161" t="s">
        <v>23</v>
      </c>
      <c r="C18" s="161" t="s">
        <v>910</v>
      </c>
      <c r="D18" s="162">
        <v>48</v>
      </c>
      <c r="E18" s="163">
        <v>20</v>
      </c>
    </row>
    <row r="19" spans="1:5" s="149" customFormat="1" ht="15.5" x14ac:dyDescent="0.35">
      <c r="A19" s="160" t="s">
        <v>911</v>
      </c>
      <c r="B19" s="161" t="s">
        <v>23</v>
      </c>
      <c r="C19" s="161" t="s">
        <v>140</v>
      </c>
      <c r="D19" s="162">
        <v>19</v>
      </c>
      <c r="E19" s="163">
        <v>11</v>
      </c>
    </row>
    <row r="20" spans="1:5" s="149" customFormat="1" ht="15.5" x14ac:dyDescent="0.35">
      <c r="A20" s="160" t="s">
        <v>912</v>
      </c>
      <c r="B20" s="161" t="s">
        <v>23</v>
      </c>
      <c r="C20" s="161" t="s">
        <v>128</v>
      </c>
      <c r="D20" s="162">
        <v>37</v>
      </c>
      <c r="E20" s="163">
        <v>35</v>
      </c>
    </row>
    <row r="21" spans="1:5" s="149" customFormat="1" ht="15.5" x14ac:dyDescent="0.35">
      <c r="A21" s="160" t="s">
        <v>913</v>
      </c>
      <c r="B21" s="161" t="s">
        <v>23</v>
      </c>
      <c r="C21" s="161" t="s">
        <v>914</v>
      </c>
      <c r="D21" s="162" t="s">
        <v>889</v>
      </c>
      <c r="E21" s="163" t="s">
        <v>889</v>
      </c>
    </row>
    <row r="22" spans="1:5" s="149" customFormat="1" ht="15.5" x14ac:dyDescent="0.35">
      <c r="A22" s="160" t="s">
        <v>915</v>
      </c>
      <c r="B22" s="161" t="s">
        <v>23</v>
      </c>
      <c r="C22" s="161" t="s">
        <v>916</v>
      </c>
      <c r="D22" s="162">
        <v>27</v>
      </c>
      <c r="E22" s="163">
        <v>17</v>
      </c>
    </row>
    <row r="23" spans="1:5" s="149" customFormat="1" ht="15.5" x14ac:dyDescent="0.35">
      <c r="A23" s="160" t="s">
        <v>917</v>
      </c>
      <c r="B23" s="161" t="s">
        <v>23</v>
      </c>
      <c r="C23" s="161" t="s">
        <v>918</v>
      </c>
      <c r="D23" s="162">
        <v>14</v>
      </c>
      <c r="E23" s="163">
        <v>10</v>
      </c>
    </row>
    <row r="24" spans="1:5" s="149" customFormat="1" ht="15.5" x14ac:dyDescent="0.35">
      <c r="A24" s="160" t="s">
        <v>919</v>
      </c>
      <c r="B24" s="161" t="s">
        <v>23</v>
      </c>
      <c r="C24" s="161" t="s">
        <v>130</v>
      </c>
      <c r="D24" s="162">
        <v>19</v>
      </c>
      <c r="E24" s="163">
        <v>13</v>
      </c>
    </row>
    <row r="25" spans="1:5" s="149" customFormat="1" ht="15.5" x14ac:dyDescent="0.35">
      <c r="A25" s="160" t="s">
        <v>920</v>
      </c>
      <c r="B25" s="161" t="s">
        <v>23</v>
      </c>
      <c r="C25" s="161" t="s">
        <v>921</v>
      </c>
      <c r="D25" s="162">
        <v>13</v>
      </c>
      <c r="E25" s="163">
        <v>11</v>
      </c>
    </row>
    <row r="26" spans="1:5" s="149" customFormat="1" ht="15.5" x14ac:dyDescent="0.35">
      <c r="A26" s="160" t="s">
        <v>922</v>
      </c>
      <c r="B26" s="161" t="s">
        <v>23</v>
      </c>
      <c r="C26" s="161" t="s">
        <v>923</v>
      </c>
      <c r="D26" s="162">
        <v>21</v>
      </c>
      <c r="E26" s="163">
        <v>11</v>
      </c>
    </row>
    <row r="27" spans="1:5" s="149" customFormat="1" ht="15.5" x14ac:dyDescent="0.35">
      <c r="A27" s="160" t="s">
        <v>924</v>
      </c>
      <c r="B27" s="161" t="s">
        <v>23</v>
      </c>
      <c r="C27" s="161" t="s">
        <v>925</v>
      </c>
      <c r="D27" s="162" t="s">
        <v>890</v>
      </c>
      <c r="E27" s="163" t="s">
        <v>889</v>
      </c>
    </row>
    <row r="28" spans="1:5" s="149" customFormat="1" ht="15.5" x14ac:dyDescent="0.35">
      <c r="A28" s="160" t="s">
        <v>926</v>
      </c>
      <c r="B28" s="161" t="s">
        <v>23</v>
      </c>
      <c r="C28" s="161" t="s">
        <v>927</v>
      </c>
      <c r="D28" s="162">
        <v>8</v>
      </c>
      <c r="E28" s="163">
        <v>8</v>
      </c>
    </row>
    <row r="29" spans="1:5" s="149" customFormat="1" ht="15.5" x14ac:dyDescent="0.35">
      <c r="A29" s="160" t="s">
        <v>928</v>
      </c>
      <c r="B29" s="161" t="s">
        <v>23</v>
      </c>
      <c r="C29" s="161" t="s">
        <v>929</v>
      </c>
      <c r="D29" s="162">
        <v>37</v>
      </c>
      <c r="E29" s="163">
        <v>15</v>
      </c>
    </row>
    <row r="30" spans="1:5" s="149" customFormat="1" ht="15.5" x14ac:dyDescent="0.35">
      <c r="A30" s="160" t="s">
        <v>930</v>
      </c>
      <c r="B30" s="161" t="s">
        <v>23</v>
      </c>
      <c r="C30" s="161" t="s">
        <v>144</v>
      </c>
      <c r="D30" s="162">
        <v>16</v>
      </c>
      <c r="E30" s="163">
        <v>14</v>
      </c>
    </row>
    <row r="31" spans="1:5" s="149" customFormat="1" ht="15.5" x14ac:dyDescent="0.35">
      <c r="A31" s="160" t="s">
        <v>931</v>
      </c>
      <c r="B31" s="161" t="s">
        <v>23</v>
      </c>
      <c r="C31" s="161" t="s">
        <v>932</v>
      </c>
      <c r="D31" s="162">
        <v>20</v>
      </c>
      <c r="E31" s="163">
        <v>12</v>
      </c>
    </row>
    <row r="32" spans="1:5" s="149" customFormat="1" ht="15.5" x14ac:dyDescent="0.35">
      <c r="A32" s="160" t="s">
        <v>933</v>
      </c>
      <c r="B32" s="161" t="s">
        <v>23</v>
      </c>
      <c r="C32" s="161" t="s">
        <v>934</v>
      </c>
      <c r="D32" s="162">
        <v>9</v>
      </c>
      <c r="E32" s="163">
        <v>9</v>
      </c>
    </row>
    <row r="33" spans="1:5" s="149" customFormat="1" ht="15.5" x14ac:dyDescent="0.35">
      <c r="A33" s="160" t="s">
        <v>935</v>
      </c>
      <c r="B33" s="161" t="s">
        <v>23</v>
      </c>
      <c r="C33" s="161" t="s">
        <v>936</v>
      </c>
      <c r="D33" s="162">
        <v>18</v>
      </c>
      <c r="E33" s="163">
        <v>12</v>
      </c>
    </row>
    <row r="34" spans="1:5" s="149" customFormat="1" ht="15.5" x14ac:dyDescent="0.35">
      <c r="A34" s="160" t="s">
        <v>937</v>
      </c>
      <c r="B34" s="161" t="s">
        <v>23</v>
      </c>
      <c r="C34" s="161" t="s">
        <v>938</v>
      </c>
      <c r="D34" s="162">
        <v>8</v>
      </c>
      <c r="E34" s="163" t="s">
        <v>889</v>
      </c>
    </row>
    <row r="35" spans="1:5" s="149" customFormat="1" ht="15.5" x14ac:dyDescent="0.35">
      <c r="A35" s="160" t="s">
        <v>939</v>
      </c>
      <c r="B35" s="161" t="s">
        <v>23</v>
      </c>
      <c r="C35" s="161" t="s">
        <v>940</v>
      </c>
      <c r="D35" s="162">
        <v>14</v>
      </c>
      <c r="E35" s="163">
        <v>8</v>
      </c>
    </row>
    <row r="36" spans="1:5" s="149" customFormat="1" ht="15.5" x14ac:dyDescent="0.35">
      <c r="A36" s="160" t="s">
        <v>941</v>
      </c>
      <c r="B36" s="161" t="s">
        <v>23</v>
      </c>
      <c r="C36" s="161" t="s">
        <v>942</v>
      </c>
      <c r="D36" s="162">
        <v>34</v>
      </c>
      <c r="E36" s="163">
        <v>28</v>
      </c>
    </row>
    <row r="37" spans="1:5" s="149" customFormat="1" ht="15.5" x14ac:dyDescent="0.35">
      <c r="A37" s="160" t="s">
        <v>943</v>
      </c>
      <c r="B37" s="161" t="s">
        <v>23</v>
      </c>
      <c r="C37" s="161" t="s">
        <v>944</v>
      </c>
      <c r="D37" s="162">
        <v>33</v>
      </c>
      <c r="E37" s="163">
        <v>17</v>
      </c>
    </row>
    <row r="38" spans="1:5" s="149" customFormat="1" ht="15.5" x14ac:dyDescent="0.35">
      <c r="A38" s="160" t="s">
        <v>945</v>
      </c>
      <c r="B38" s="161" t="s">
        <v>23</v>
      </c>
      <c r="C38" s="161" t="s">
        <v>946</v>
      </c>
      <c r="D38" s="162">
        <v>7</v>
      </c>
      <c r="E38" s="163">
        <v>5</v>
      </c>
    </row>
    <row r="39" spans="1:5" s="149" customFormat="1" ht="15.5" x14ac:dyDescent="0.35">
      <c r="A39" s="160" t="s">
        <v>947</v>
      </c>
      <c r="B39" s="161" t="s">
        <v>23</v>
      </c>
      <c r="C39" s="161" t="s">
        <v>948</v>
      </c>
      <c r="D39" s="162">
        <v>17</v>
      </c>
      <c r="E39" s="163">
        <v>9</v>
      </c>
    </row>
    <row r="40" spans="1:5" s="149" customFormat="1" ht="15.5" x14ac:dyDescent="0.35">
      <c r="A40" s="160" t="s">
        <v>949</v>
      </c>
      <c r="B40" s="161" t="s">
        <v>23</v>
      </c>
      <c r="C40" s="161" t="s">
        <v>950</v>
      </c>
      <c r="D40" s="162">
        <v>23</v>
      </c>
      <c r="E40" s="163">
        <v>11</v>
      </c>
    </row>
    <row r="41" spans="1:5" s="150" customFormat="1" ht="24.75" customHeight="1" x14ac:dyDescent="0.35">
      <c r="A41" s="156" t="s">
        <v>34</v>
      </c>
      <c r="B41" s="157" t="s">
        <v>24</v>
      </c>
      <c r="C41" s="157"/>
      <c r="D41" s="158">
        <v>834</v>
      </c>
      <c r="E41" s="159">
        <v>611</v>
      </c>
    </row>
    <row r="42" spans="1:5" s="149" customFormat="1" ht="24.75" customHeight="1" x14ac:dyDescent="0.35">
      <c r="A42" s="160" t="s">
        <v>951</v>
      </c>
      <c r="B42" s="161" t="s">
        <v>24</v>
      </c>
      <c r="C42" s="161" t="s">
        <v>952</v>
      </c>
      <c r="D42" s="162" t="s">
        <v>889</v>
      </c>
      <c r="E42" s="163" t="s">
        <v>889</v>
      </c>
    </row>
    <row r="43" spans="1:5" s="149" customFormat="1" ht="15.5" x14ac:dyDescent="0.35">
      <c r="A43" s="160" t="s">
        <v>953</v>
      </c>
      <c r="B43" s="161" t="s">
        <v>24</v>
      </c>
      <c r="C43" s="161" t="s">
        <v>954</v>
      </c>
      <c r="D43" s="162">
        <v>32</v>
      </c>
      <c r="E43" s="163">
        <v>22</v>
      </c>
    </row>
    <row r="44" spans="1:5" s="149" customFormat="1" ht="15.5" x14ac:dyDescent="0.35">
      <c r="A44" s="160" t="s">
        <v>955</v>
      </c>
      <c r="B44" s="161" t="s">
        <v>24</v>
      </c>
      <c r="C44" s="161" t="s">
        <v>956</v>
      </c>
      <c r="D44" s="162">
        <v>12</v>
      </c>
      <c r="E44" s="163">
        <v>7</v>
      </c>
    </row>
    <row r="45" spans="1:5" s="149" customFormat="1" ht="15.5" x14ac:dyDescent="0.35">
      <c r="A45" s="160" t="s">
        <v>957</v>
      </c>
      <c r="B45" s="161" t="s">
        <v>24</v>
      </c>
      <c r="C45" s="161" t="s">
        <v>958</v>
      </c>
      <c r="D45" s="162">
        <v>5</v>
      </c>
      <c r="E45" s="163">
        <v>5</v>
      </c>
    </row>
    <row r="46" spans="1:5" s="149" customFormat="1" ht="15.5" x14ac:dyDescent="0.35">
      <c r="A46" s="160" t="s">
        <v>959</v>
      </c>
      <c r="B46" s="161" t="s">
        <v>24</v>
      </c>
      <c r="C46" s="161" t="s">
        <v>960</v>
      </c>
      <c r="D46" s="162">
        <v>10</v>
      </c>
      <c r="E46" s="163" t="s">
        <v>889</v>
      </c>
    </row>
    <row r="47" spans="1:5" s="149" customFormat="1" ht="15.5" x14ac:dyDescent="0.35">
      <c r="A47" s="160" t="s">
        <v>961</v>
      </c>
      <c r="B47" s="161" t="s">
        <v>24</v>
      </c>
      <c r="C47" s="161" t="s">
        <v>962</v>
      </c>
      <c r="D47" s="162">
        <v>8</v>
      </c>
      <c r="E47" s="163" t="s">
        <v>889</v>
      </c>
    </row>
    <row r="48" spans="1:5" s="149" customFormat="1" ht="15.5" x14ac:dyDescent="0.35">
      <c r="A48" s="160" t="s">
        <v>963</v>
      </c>
      <c r="B48" s="161" t="s">
        <v>24</v>
      </c>
      <c r="C48" s="161" t="s">
        <v>964</v>
      </c>
      <c r="D48" s="162">
        <v>31</v>
      </c>
      <c r="E48" s="163">
        <v>28</v>
      </c>
    </row>
    <row r="49" spans="1:5" s="149" customFormat="1" ht="15.5" x14ac:dyDescent="0.35">
      <c r="A49" s="160" t="s">
        <v>965</v>
      </c>
      <c r="B49" s="161" t="s">
        <v>24</v>
      </c>
      <c r="C49" s="161" t="s">
        <v>966</v>
      </c>
      <c r="D49" s="162">
        <v>5</v>
      </c>
      <c r="E49" s="163">
        <v>5</v>
      </c>
    </row>
    <row r="50" spans="1:5" s="149" customFormat="1" ht="15.5" x14ac:dyDescent="0.35">
      <c r="A50" s="160" t="s">
        <v>967</v>
      </c>
      <c r="B50" s="161" t="s">
        <v>24</v>
      </c>
      <c r="C50" s="161" t="s">
        <v>968</v>
      </c>
      <c r="D50" s="162">
        <v>8</v>
      </c>
      <c r="E50" s="163">
        <v>6</v>
      </c>
    </row>
    <row r="51" spans="1:5" s="149" customFormat="1" ht="15.5" x14ac:dyDescent="0.35">
      <c r="A51" s="160" t="s">
        <v>969</v>
      </c>
      <c r="B51" s="161" t="s">
        <v>24</v>
      </c>
      <c r="C51" s="161" t="s">
        <v>970</v>
      </c>
      <c r="D51" s="162">
        <v>15</v>
      </c>
      <c r="E51" s="163">
        <v>7</v>
      </c>
    </row>
    <row r="52" spans="1:5" s="149" customFormat="1" ht="15.5" x14ac:dyDescent="0.35">
      <c r="A52" s="160" t="s">
        <v>971</v>
      </c>
      <c r="B52" s="161" t="s">
        <v>24</v>
      </c>
      <c r="C52" s="161" t="s">
        <v>972</v>
      </c>
      <c r="D52" s="162" t="s">
        <v>889</v>
      </c>
      <c r="E52" s="163" t="s">
        <v>889</v>
      </c>
    </row>
    <row r="53" spans="1:5" s="149" customFormat="1" ht="15.5" x14ac:dyDescent="0.35">
      <c r="A53" s="160" t="s">
        <v>973</v>
      </c>
      <c r="B53" s="161" t="s">
        <v>24</v>
      </c>
      <c r="C53" s="161" t="s">
        <v>974</v>
      </c>
      <c r="D53" s="162">
        <v>10</v>
      </c>
      <c r="E53" s="163">
        <v>8</v>
      </c>
    </row>
    <row r="54" spans="1:5" s="149" customFormat="1" ht="15.5" x14ac:dyDescent="0.35">
      <c r="A54" s="160" t="s">
        <v>975</v>
      </c>
      <c r="B54" s="161" t="s">
        <v>24</v>
      </c>
      <c r="C54" s="161" t="s">
        <v>188</v>
      </c>
      <c r="D54" s="162">
        <v>23</v>
      </c>
      <c r="E54" s="163">
        <v>16</v>
      </c>
    </row>
    <row r="55" spans="1:5" s="149" customFormat="1" ht="15.5" x14ac:dyDescent="0.35">
      <c r="A55" s="160" t="s">
        <v>976</v>
      </c>
      <c r="B55" s="161" t="s">
        <v>24</v>
      </c>
      <c r="C55" s="161" t="s">
        <v>977</v>
      </c>
      <c r="D55" s="162">
        <v>10</v>
      </c>
      <c r="E55" s="163">
        <v>6</v>
      </c>
    </row>
    <row r="56" spans="1:5" s="149" customFormat="1" ht="15.5" x14ac:dyDescent="0.35">
      <c r="A56" s="160" t="s">
        <v>978</v>
      </c>
      <c r="B56" s="161" t="s">
        <v>24</v>
      </c>
      <c r="C56" s="161" t="s">
        <v>979</v>
      </c>
      <c r="D56" s="162">
        <v>15</v>
      </c>
      <c r="E56" s="163">
        <v>9</v>
      </c>
    </row>
    <row r="57" spans="1:5" s="149" customFormat="1" ht="15.5" x14ac:dyDescent="0.35">
      <c r="A57" s="160" t="s">
        <v>980</v>
      </c>
      <c r="B57" s="161" t="s">
        <v>24</v>
      </c>
      <c r="C57" s="161" t="s">
        <v>981</v>
      </c>
      <c r="D57" s="162">
        <v>5</v>
      </c>
      <c r="E57" s="163">
        <v>5</v>
      </c>
    </row>
    <row r="58" spans="1:5" s="149" customFormat="1" ht="15.5" x14ac:dyDescent="0.35">
      <c r="A58" s="160" t="s">
        <v>982</v>
      </c>
      <c r="B58" s="161" t="s">
        <v>24</v>
      </c>
      <c r="C58" s="161" t="s">
        <v>983</v>
      </c>
      <c r="D58" s="162">
        <v>35</v>
      </c>
      <c r="E58" s="163">
        <v>29</v>
      </c>
    </row>
    <row r="59" spans="1:5" s="149" customFormat="1" ht="15.5" x14ac:dyDescent="0.35">
      <c r="A59" s="160" t="s">
        <v>984</v>
      </c>
      <c r="B59" s="161" t="s">
        <v>24</v>
      </c>
      <c r="C59" s="161" t="s">
        <v>190</v>
      </c>
      <c r="D59" s="162" t="s">
        <v>889</v>
      </c>
      <c r="E59" s="163" t="s">
        <v>889</v>
      </c>
    </row>
    <row r="60" spans="1:5" s="149" customFormat="1" ht="15.5" x14ac:dyDescent="0.35">
      <c r="A60" s="160" t="s">
        <v>985</v>
      </c>
      <c r="B60" s="161" t="s">
        <v>24</v>
      </c>
      <c r="C60" s="161" t="s">
        <v>986</v>
      </c>
      <c r="D60" s="162" t="s">
        <v>889</v>
      </c>
      <c r="E60" s="163" t="s">
        <v>889</v>
      </c>
    </row>
    <row r="61" spans="1:5" s="149" customFormat="1" ht="15.5" x14ac:dyDescent="0.35">
      <c r="A61" s="160" t="s">
        <v>987</v>
      </c>
      <c r="B61" s="161" t="s">
        <v>24</v>
      </c>
      <c r="C61" s="161" t="s">
        <v>988</v>
      </c>
      <c r="D61" s="162">
        <v>47</v>
      </c>
      <c r="E61" s="163">
        <v>43</v>
      </c>
    </row>
    <row r="62" spans="1:5" s="149" customFormat="1" ht="15.5" x14ac:dyDescent="0.35">
      <c r="A62" s="160" t="s">
        <v>989</v>
      </c>
      <c r="B62" s="161" t="s">
        <v>24</v>
      </c>
      <c r="C62" s="161" t="s">
        <v>990</v>
      </c>
      <c r="D62" s="162">
        <v>6</v>
      </c>
      <c r="E62" s="163">
        <v>6</v>
      </c>
    </row>
    <row r="63" spans="1:5" s="149" customFormat="1" ht="15.5" x14ac:dyDescent="0.35">
      <c r="A63" s="160" t="s">
        <v>991</v>
      </c>
      <c r="B63" s="161" t="s">
        <v>24</v>
      </c>
      <c r="C63" s="161" t="s">
        <v>992</v>
      </c>
      <c r="D63" s="162">
        <v>15</v>
      </c>
      <c r="E63" s="163">
        <v>9</v>
      </c>
    </row>
    <row r="64" spans="1:5" s="149" customFormat="1" ht="15.5" x14ac:dyDescent="0.35">
      <c r="A64" s="160" t="s">
        <v>993</v>
      </c>
      <c r="B64" s="161" t="s">
        <v>24</v>
      </c>
      <c r="C64" s="161" t="s">
        <v>994</v>
      </c>
      <c r="D64" s="162">
        <v>9</v>
      </c>
      <c r="E64" s="163">
        <v>7</v>
      </c>
    </row>
    <row r="65" spans="1:5" s="149" customFormat="1" ht="15.5" x14ac:dyDescent="0.35">
      <c r="A65" s="160" t="s">
        <v>995</v>
      </c>
      <c r="B65" s="161" t="s">
        <v>24</v>
      </c>
      <c r="C65" s="161" t="s">
        <v>996</v>
      </c>
      <c r="D65" s="162" t="s">
        <v>889</v>
      </c>
      <c r="E65" s="163" t="s">
        <v>889</v>
      </c>
    </row>
    <row r="66" spans="1:5" s="149" customFormat="1" ht="15.5" x14ac:dyDescent="0.35">
      <c r="A66" s="160" t="s">
        <v>997</v>
      </c>
      <c r="B66" s="161" t="s">
        <v>24</v>
      </c>
      <c r="C66" s="161" t="s">
        <v>998</v>
      </c>
      <c r="D66" s="162">
        <v>27</v>
      </c>
      <c r="E66" s="163">
        <v>25</v>
      </c>
    </row>
    <row r="67" spans="1:5" s="149" customFormat="1" ht="15.5" x14ac:dyDescent="0.35">
      <c r="A67" s="160" t="s">
        <v>999</v>
      </c>
      <c r="B67" s="161" t="s">
        <v>24</v>
      </c>
      <c r="C67" s="161" t="s">
        <v>192</v>
      </c>
      <c r="D67" s="162">
        <v>6</v>
      </c>
      <c r="E67" s="163">
        <v>6</v>
      </c>
    </row>
    <row r="68" spans="1:5" s="149" customFormat="1" ht="15.5" x14ac:dyDescent="0.35">
      <c r="A68" s="160" t="s">
        <v>1000</v>
      </c>
      <c r="B68" s="161" t="s">
        <v>24</v>
      </c>
      <c r="C68" s="161" t="s">
        <v>1001</v>
      </c>
      <c r="D68" s="162">
        <v>7</v>
      </c>
      <c r="E68" s="163">
        <v>5</v>
      </c>
    </row>
    <row r="69" spans="1:5" s="149" customFormat="1" ht="15.5" x14ac:dyDescent="0.35">
      <c r="A69" s="160" t="s">
        <v>1002</v>
      </c>
      <c r="B69" s="161" t="s">
        <v>24</v>
      </c>
      <c r="C69" s="161" t="s">
        <v>159</v>
      </c>
      <c r="D69" s="162" t="s">
        <v>889</v>
      </c>
      <c r="E69" s="163" t="s">
        <v>889</v>
      </c>
    </row>
    <row r="70" spans="1:5" s="149" customFormat="1" ht="15.5" x14ac:dyDescent="0.35">
      <c r="A70" s="160" t="s">
        <v>1003</v>
      </c>
      <c r="B70" s="161" t="s">
        <v>24</v>
      </c>
      <c r="C70" s="161" t="s">
        <v>1004</v>
      </c>
      <c r="D70" s="162" t="s">
        <v>889</v>
      </c>
      <c r="E70" s="163" t="s">
        <v>889</v>
      </c>
    </row>
    <row r="71" spans="1:5" s="149" customFormat="1" ht="15.5" x14ac:dyDescent="0.35">
      <c r="A71" s="160" t="s">
        <v>1005</v>
      </c>
      <c r="B71" s="161" t="s">
        <v>24</v>
      </c>
      <c r="C71" s="161" t="s">
        <v>1006</v>
      </c>
      <c r="D71" s="162">
        <v>9</v>
      </c>
      <c r="E71" s="163">
        <v>9</v>
      </c>
    </row>
    <row r="72" spans="1:5" s="149" customFormat="1" ht="15.5" x14ac:dyDescent="0.35">
      <c r="A72" s="160" t="s">
        <v>1007</v>
      </c>
      <c r="B72" s="161" t="s">
        <v>24</v>
      </c>
      <c r="C72" s="161" t="s">
        <v>194</v>
      </c>
      <c r="D72" s="162">
        <v>9</v>
      </c>
      <c r="E72" s="163">
        <v>5</v>
      </c>
    </row>
    <row r="73" spans="1:5" s="149" customFormat="1" ht="15.5" x14ac:dyDescent="0.35">
      <c r="A73" s="160" t="s">
        <v>1008</v>
      </c>
      <c r="B73" s="161" t="s">
        <v>24</v>
      </c>
      <c r="C73" s="161" t="s">
        <v>1009</v>
      </c>
      <c r="D73" s="162" t="s">
        <v>889</v>
      </c>
      <c r="E73" s="163" t="s">
        <v>889</v>
      </c>
    </row>
    <row r="74" spans="1:5" s="149" customFormat="1" ht="15.5" x14ac:dyDescent="0.35">
      <c r="A74" s="160" t="s">
        <v>1010</v>
      </c>
      <c r="B74" s="161" t="s">
        <v>24</v>
      </c>
      <c r="C74" s="161" t="s">
        <v>1011</v>
      </c>
      <c r="D74" s="162">
        <v>6</v>
      </c>
      <c r="E74" s="163" t="s">
        <v>889</v>
      </c>
    </row>
    <row r="75" spans="1:5" s="149" customFormat="1" ht="15.5" x14ac:dyDescent="0.35">
      <c r="A75" s="160" t="s">
        <v>1012</v>
      </c>
      <c r="B75" s="161" t="s">
        <v>24</v>
      </c>
      <c r="C75" s="161" t="s">
        <v>1013</v>
      </c>
      <c r="D75" s="162">
        <v>11</v>
      </c>
      <c r="E75" s="163">
        <v>5</v>
      </c>
    </row>
    <row r="76" spans="1:5" s="149" customFormat="1" ht="15.5" x14ac:dyDescent="0.35">
      <c r="A76" s="160" t="s">
        <v>1014</v>
      </c>
      <c r="B76" s="161" t="s">
        <v>24</v>
      </c>
      <c r="C76" s="161" t="s">
        <v>1015</v>
      </c>
      <c r="D76" s="162" t="s">
        <v>889</v>
      </c>
      <c r="E76" s="163" t="s">
        <v>889</v>
      </c>
    </row>
    <row r="77" spans="1:5" s="149" customFormat="1" ht="15.5" x14ac:dyDescent="0.35">
      <c r="A77" s="160" t="s">
        <v>1016</v>
      </c>
      <c r="B77" s="161" t="s">
        <v>24</v>
      </c>
      <c r="C77" s="161" t="s">
        <v>1017</v>
      </c>
      <c r="D77" s="162">
        <v>9</v>
      </c>
      <c r="E77" s="163">
        <v>6</v>
      </c>
    </row>
    <row r="78" spans="1:5" s="149" customFormat="1" ht="15.5" x14ac:dyDescent="0.35">
      <c r="A78" s="160" t="s">
        <v>1018</v>
      </c>
      <c r="B78" s="161" t="s">
        <v>24</v>
      </c>
      <c r="C78" s="161" t="s">
        <v>1019</v>
      </c>
      <c r="D78" s="162">
        <v>11</v>
      </c>
      <c r="E78" s="163">
        <v>7</v>
      </c>
    </row>
    <row r="79" spans="1:5" s="149" customFormat="1" ht="15.5" x14ac:dyDescent="0.35">
      <c r="A79" s="160" t="s">
        <v>1020</v>
      </c>
      <c r="B79" s="161" t="s">
        <v>24</v>
      </c>
      <c r="C79" s="161" t="s">
        <v>1021</v>
      </c>
      <c r="D79" s="162">
        <v>11</v>
      </c>
      <c r="E79" s="163">
        <v>8</v>
      </c>
    </row>
    <row r="80" spans="1:5" s="149" customFormat="1" ht="15.5" x14ac:dyDescent="0.35">
      <c r="A80" s="160" t="s">
        <v>1022</v>
      </c>
      <c r="B80" s="161" t="s">
        <v>24</v>
      </c>
      <c r="C80" s="161" t="s">
        <v>1023</v>
      </c>
      <c r="D80" s="162" t="s">
        <v>889</v>
      </c>
      <c r="E80" s="163" t="s">
        <v>889</v>
      </c>
    </row>
    <row r="81" spans="1:5" s="149" customFormat="1" ht="15.5" x14ac:dyDescent="0.35">
      <c r="A81" s="160" t="s">
        <v>1024</v>
      </c>
      <c r="B81" s="161" t="s">
        <v>24</v>
      </c>
      <c r="C81" s="161" t="s">
        <v>1025</v>
      </c>
      <c r="D81" s="162" t="s">
        <v>889</v>
      </c>
      <c r="E81" s="163" t="s">
        <v>889</v>
      </c>
    </row>
    <row r="82" spans="1:5" s="149" customFormat="1" ht="15.5" x14ac:dyDescent="0.35">
      <c r="A82" s="160" t="s">
        <v>1026</v>
      </c>
      <c r="B82" s="161" t="s">
        <v>24</v>
      </c>
      <c r="C82" s="161" t="s">
        <v>1027</v>
      </c>
      <c r="D82" s="162" t="s">
        <v>889</v>
      </c>
      <c r="E82" s="163" t="s">
        <v>889</v>
      </c>
    </row>
    <row r="83" spans="1:5" s="149" customFormat="1" ht="15.5" x14ac:dyDescent="0.35">
      <c r="A83" s="160" t="s">
        <v>1028</v>
      </c>
      <c r="B83" s="161" t="s">
        <v>24</v>
      </c>
      <c r="C83" s="161" t="s">
        <v>1029</v>
      </c>
      <c r="D83" s="162">
        <v>8</v>
      </c>
      <c r="E83" s="163">
        <v>6</v>
      </c>
    </row>
    <row r="84" spans="1:5" s="149" customFormat="1" ht="15.5" x14ac:dyDescent="0.35">
      <c r="A84" s="160" t="s">
        <v>1030</v>
      </c>
      <c r="B84" s="161" t="s">
        <v>24</v>
      </c>
      <c r="C84" s="161" t="s">
        <v>1031</v>
      </c>
      <c r="D84" s="162">
        <v>9</v>
      </c>
      <c r="E84" s="163">
        <v>5</v>
      </c>
    </row>
    <row r="85" spans="1:5" s="149" customFormat="1" ht="15.5" x14ac:dyDescent="0.35">
      <c r="A85" s="160" t="s">
        <v>1032</v>
      </c>
      <c r="B85" s="161" t="s">
        <v>24</v>
      </c>
      <c r="C85" s="161" t="s">
        <v>1033</v>
      </c>
      <c r="D85" s="162">
        <v>13</v>
      </c>
      <c r="E85" s="163">
        <v>9</v>
      </c>
    </row>
    <row r="86" spans="1:5" s="149" customFormat="1" ht="15.5" x14ac:dyDescent="0.35">
      <c r="A86" s="160" t="s">
        <v>1034</v>
      </c>
      <c r="B86" s="161" t="s">
        <v>24</v>
      </c>
      <c r="C86" s="161" t="s">
        <v>1035</v>
      </c>
      <c r="D86" s="162">
        <v>7</v>
      </c>
      <c r="E86" s="163" t="s">
        <v>889</v>
      </c>
    </row>
    <row r="87" spans="1:5" s="149" customFormat="1" ht="15.5" x14ac:dyDescent="0.35">
      <c r="A87" s="160" t="s">
        <v>1036</v>
      </c>
      <c r="B87" s="161" t="s">
        <v>24</v>
      </c>
      <c r="C87" s="161" t="s">
        <v>1037</v>
      </c>
      <c r="D87" s="162">
        <v>32</v>
      </c>
      <c r="E87" s="163">
        <v>26</v>
      </c>
    </row>
    <row r="88" spans="1:5" s="149" customFormat="1" ht="15.5" x14ac:dyDescent="0.35">
      <c r="A88" s="160" t="s">
        <v>1038</v>
      </c>
      <c r="B88" s="161" t="s">
        <v>24</v>
      </c>
      <c r="C88" s="161" t="s">
        <v>198</v>
      </c>
      <c r="D88" s="162">
        <v>11</v>
      </c>
      <c r="E88" s="163">
        <v>5</v>
      </c>
    </row>
    <row r="89" spans="1:5" s="149" customFormat="1" ht="15.5" x14ac:dyDescent="0.35">
      <c r="A89" s="160" t="s">
        <v>1039</v>
      </c>
      <c r="B89" s="161" t="s">
        <v>24</v>
      </c>
      <c r="C89" s="161" t="s">
        <v>1040</v>
      </c>
      <c r="D89" s="162">
        <v>22</v>
      </c>
      <c r="E89" s="163">
        <v>22</v>
      </c>
    </row>
    <row r="90" spans="1:5" s="149" customFormat="1" ht="15.5" x14ac:dyDescent="0.35">
      <c r="A90" s="160" t="s">
        <v>1041</v>
      </c>
      <c r="B90" s="161" t="s">
        <v>24</v>
      </c>
      <c r="C90" s="161" t="s">
        <v>200</v>
      </c>
      <c r="D90" s="162">
        <v>12</v>
      </c>
      <c r="E90" s="163" t="s">
        <v>889</v>
      </c>
    </row>
    <row r="91" spans="1:5" s="149" customFormat="1" ht="15.5" x14ac:dyDescent="0.35">
      <c r="A91" s="160" t="s">
        <v>1042</v>
      </c>
      <c r="B91" s="161" t="s">
        <v>24</v>
      </c>
      <c r="C91" s="161" t="s">
        <v>202</v>
      </c>
      <c r="D91" s="162">
        <v>8</v>
      </c>
      <c r="E91" s="163" t="s">
        <v>889</v>
      </c>
    </row>
    <row r="92" spans="1:5" s="149" customFormat="1" ht="15.5" x14ac:dyDescent="0.35">
      <c r="A92" s="160" t="s">
        <v>1043</v>
      </c>
      <c r="B92" s="161" t="s">
        <v>24</v>
      </c>
      <c r="C92" s="161" t="s">
        <v>174</v>
      </c>
      <c r="D92" s="162">
        <v>22</v>
      </c>
      <c r="E92" s="163">
        <v>12</v>
      </c>
    </row>
    <row r="93" spans="1:5" s="149" customFormat="1" ht="15.5" x14ac:dyDescent="0.35">
      <c r="A93" s="160" t="s">
        <v>1044</v>
      </c>
      <c r="B93" s="161" t="s">
        <v>24</v>
      </c>
      <c r="C93" s="161" t="s">
        <v>1045</v>
      </c>
      <c r="D93" s="162">
        <v>11</v>
      </c>
      <c r="E93" s="163">
        <v>7</v>
      </c>
    </row>
    <row r="94" spans="1:5" s="149" customFormat="1" ht="15.5" x14ac:dyDescent="0.35">
      <c r="A94" s="160" t="s">
        <v>1046</v>
      </c>
      <c r="B94" s="161" t="s">
        <v>24</v>
      </c>
      <c r="C94" s="161" t="s">
        <v>1047</v>
      </c>
      <c r="D94" s="162">
        <v>10</v>
      </c>
      <c r="E94" s="163">
        <v>6</v>
      </c>
    </row>
    <row r="95" spans="1:5" s="149" customFormat="1" ht="15.5" x14ac:dyDescent="0.35">
      <c r="A95" s="160" t="s">
        <v>1048</v>
      </c>
      <c r="B95" s="161" t="s">
        <v>24</v>
      </c>
      <c r="C95" s="161" t="s">
        <v>1049</v>
      </c>
      <c r="D95" s="162">
        <v>11</v>
      </c>
      <c r="E95" s="163">
        <v>9</v>
      </c>
    </row>
    <row r="96" spans="1:5" s="149" customFormat="1" ht="15.5" x14ac:dyDescent="0.35">
      <c r="A96" s="160" t="s">
        <v>1050</v>
      </c>
      <c r="B96" s="161" t="s">
        <v>24</v>
      </c>
      <c r="C96" s="161" t="s">
        <v>206</v>
      </c>
      <c r="D96" s="162">
        <v>11</v>
      </c>
      <c r="E96" s="163">
        <v>5</v>
      </c>
    </row>
    <row r="97" spans="1:5" s="149" customFormat="1" ht="15.5" x14ac:dyDescent="0.35">
      <c r="A97" s="160" t="s">
        <v>1051</v>
      </c>
      <c r="B97" s="161" t="s">
        <v>24</v>
      </c>
      <c r="C97" s="161" t="s">
        <v>1052</v>
      </c>
      <c r="D97" s="162">
        <v>47</v>
      </c>
      <c r="E97" s="163">
        <v>45</v>
      </c>
    </row>
    <row r="98" spans="1:5" s="149" customFormat="1" ht="15.5" x14ac:dyDescent="0.35">
      <c r="A98" s="160" t="s">
        <v>1053</v>
      </c>
      <c r="B98" s="161" t="s">
        <v>24</v>
      </c>
      <c r="C98" s="161" t="s">
        <v>1054</v>
      </c>
      <c r="D98" s="162">
        <v>21</v>
      </c>
      <c r="E98" s="163">
        <v>18</v>
      </c>
    </row>
    <row r="99" spans="1:5" s="149" customFormat="1" ht="15.5" x14ac:dyDescent="0.35">
      <c r="A99" s="160" t="s">
        <v>1055</v>
      </c>
      <c r="B99" s="161" t="s">
        <v>24</v>
      </c>
      <c r="C99" s="161" t="s">
        <v>1056</v>
      </c>
      <c r="D99" s="162">
        <v>6</v>
      </c>
      <c r="E99" s="163">
        <v>5</v>
      </c>
    </row>
    <row r="100" spans="1:5" s="149" customFormat="1" ht="15.5" x14ac:dyDescent="0.35">
      <c r="A100" s="160" t="s">
        <v>1057</v>
      </c>
      <c r="B100" s="161" t="s">
        <v>24</v>
      </c>
      <c r="C100" s="161" t="s">
        <v>1058</v>
      </c>
      <c r="D100" s="162">
        <v>11</v>
      </c>
      <c r="E100" s="163">
        <v>7</v>
      </c>
    </row>
    <row r="101" spans="1:5" s="149" customFormat="1" ht="15.5" x14ac:dyDescent="0.35">
      <c r="A101" s="160" t="s">
        <v>1059</v>
      </c>
      <c r="B101" s="161" t="s">
        <v>24</v>
      </c>
      <c r="C101" s="161" t="s">
        <v>178</v>
      </c>
      <c r="D101" s="162">
        <v>10</v>
      </c>
      <c r="E101" s="163" t="s">
        <v>889</v>
      </c>
    </row>
    <row r="102" spans="1:5" s="149" customFormat="1" ht="15.5" x14ac:dyDescent="0.35">
      <c r="A102" s="160" t="s">
        <v>1060</v>
      </c>
      <c r="B102" s="161" t="s">
        <v>24</v>
      </c>
      <c r="C102" s="161" t="s">
        <v>1061</v>
      </c>
      <c r="D102" s="162" t="s">
        <v>889</v>
      </c>
      <c r="E102" s="163" t="s">
        <v>889</v>
      </c>
    </row>
    <row r="103" spans="1:5" s="149" customFormat="1" ht="15.5" x14ac:dyDescent="0.35">
      <c r="A103" s="160" t="s">
        <v>1062</v>
      </c>
      <c r="B103" s="161" t="s">
        <v>24</v>
      </c>
      <c r="C103" s="161" t="s">
        <v>1063</v>
      </c>
      <c r="D103" s="162" t="s">
        <v>889</v>
      </c>
      <c r="E103" s="163" t="s">
        <v>889</v>
      </c>
    </row>
    <row r="104" spans="1:5" s="149" customFormat="1" ht="15.5" x14ac:dyDescent="0.35">
      <c r="A104" s="160" t="s">
        <v>1064</v>
      </c>
      <c r="B104" s="161" t="s">
        <v>24</v>
      </c>
      <c r="C104" s="161" t="s">
        <v>1065</v>
      </c>
      <c r="D104" s="162">
        <v>5</v>
      </c>
      <c r="E104" s="163">
        <v>5</v>
      </c>
    </row>
    <row r="105" spans="1:5" s="149" customFormat="1" ht="15.5" x14ac:dyDescent="0.35">
      <c r="A105" s="160" t="s">
        <v>1066</v>
      </c>
      <c r="B105" s="161" t="s">
        <v>24</v>
      </c>
      <c r="C105" s="161" t="s">
        <v>1067</v>
      </c>
      <c r="D105" s="162">
        <v>7</v>
      </c>
      <c r="E105" s="163">
        <v>6</v>
      </c>
    </row>
    <row r="106" spans="1:5" s="149" customFormat="1" ht="15.5" x14ac:dyDescent="0.35">
      <c r="A106" s="160" t="s">
        <v>1068</v>
      </c>
      <c r="B106" s="161" t="s">
        <v>24</v>
      </c>
      <c r="C106" s="161" t="s">
        <v>1069</v>
      </c>
      <c r="D106" s="162">
        <v>21</v>
      </c>
      <c r="E106" s="163">
        <v>20</v>
      </c>
    </row>
    <row r="107" spans="1:5" s="149" customFormat="1" ht="15.5" x14ac:dyDescent="0.35">
      <c r="A107" s="160" t="s">
        <v>1070</v>
      </c>
      <c r="B107" s="161" t="s">
        <v>24</v>
      </c>
      <c r="C107" s="161" t="s">
        <v>1071</v>
      </c>
      <c r="D107" s="162">
        <v>11</v>
      </c>
      <c r="E107" s="163">
        <v>5</v>
      </c>
    </row>
    <row r="108" spans="1:5" s="149" customFormat="1" ht="15.5" x14ac:dyDescent="0.35">
      <c r="A108" s="160" t="s">
        <v>1072</v>
      </c>
      <c r="B108" s="161" t="s">
        <v>24</v>
      </c>
      <c r="C108" s="161" t="s">
        <v>208</v>
      </c>
      <c r="D108" s="162">
        <v>11</v>
      </c>
      <c r="E108" s="163">
        <v>7</v>
      </c>
    </row>
    <row r="109" spans="1:5" s="149" customFormat="1" ht="15.5" x14ac:dyDescent="0.35">
      <c r="A109" s="160" t="s">
        <v>1073</v>
      </c>
      <c r="B109" s="161" t="s">
        <v>24</v>
      </c>
      <c r="C109" s="161" t="s">
        <v>1074</v>
      </c>
      <c r="D109" s="162">
        <v>6</v>
      </c>
      <c r="E109" s="163" t="s">
        <v>889</v>
      </c>
    </row>
    <row r="110" spans="1:5" s="149" customFormat="1" ht="15.5" x14ac:dyDescent="0.35">
      <c r="A110" s="160" t="s">
        <v>1075</v>
      </c>
      <c r="B110" s="161" t="s">
        <v>24</v>
      </c>
      <c r="C110" s="161" t="s">
        <v>184</v>
      </c>
      <c r="D110" s="162" t="s">
        <v>889</v>
      </c>
      <c r="E110" s="163" t="s">
        <v>889</v>
      </c>
    </row>
    <row r="111" spans="1:5" s="149" customFormat="1" ht="15.5" x14ac:dyDescent="0.35">
      <c r="A111" s="160" t="s">
        <v>1076</v>
      </c>
      <c r="B111" s="161" t="s">
        <v>24</v>
      </c>
      <c r="C111" s="161" t="s">
        <v>1077</v>
      </c>
      <c r="D111" s="162">
        <v>10</v>
      </c>
      <c r="E111" s="163" t="s">
        <v>889</v>
      </c>
    </row>
    <row r="112" spans="1:5" s="149" customFormat="1" ht="15.5" x14ac:dyDescent="0.35">
      <c r="A112" s="160" t="s">
        <v>1078</v>
      </c>
      <c r="B112" s="161" t="s">
        <v>24</v>
      </c>
      <c r="C112" s="161" t="s">
        <v>1079</v>
      </c>
      <c r="D112" s="162">
        <v>6</v>
      </c>
      <c r="E112" s="163" t="s">
        <v>889</v>
      </c>
    </row>
    <row r="113" spans="1:5" s="149" customFormat="1" ht="15.5" x14ac:dyDescent="0.35">
      <c r="A113" s="160" t="s">
        <v>1080</v>
      </c>
      <c r="B113" s="161" t="s">
        <v>24</v>
      </c>
      <c r="C113" s="161" t="s">
        <v>1081</v>
      </c>
      <c r="D113" s="162">
        <v>7</v>
      </c>
      <c r="E113" s="163">
        <v>5</v>
      </c>
    </row>
    <row r="114" spans="1:5" s="149" customFormat="1" ht="15.5" x14ac:dyDescent="0.35">
      <c r="A114" s="160" t="s">
        <v>1082</v>
      </c>
      <c r="B114" s="161" t="s">
        <v>24</v>
      </c>
      <c r="C114" s="161" t="s">
        <v>1083</v>
      </c>
      <c r="D114" s="162">
        <v>8</v>
      </c>
      <c r="E114" s="163" t="s">
        <v>889</v>
      </c>
    </row>
    <row r="115" spans="1:5" s="149" customFormat="1" ht="15.5" x14ac:dyDescent="0.35">
      <c r="A115" s="160" t="s">
        <v>1084</v>
      </c>
      <c r="B115" s="161" t="s">
        <v>24</v>
      </c>
      <c r="C115" s="161" t="s">
        <v>1085</v>
      </c>
      <c r="D115" s="162" t="s">
        <v>889</v>
      </c>
      <c r="E115" s="163" t="s">
        <v>889</v>
      </c>
    </row>
    <row r="116" spans="1:5" s="149" customFormat="1" ht="15.5" x14ac:dyDescent="0.35">
      <c r="A116" s="160" t="s">
        <v>1086</v>
      </c>
      <c r="B116" s="161" t="s">
        <v>24</v>
      </c>
      <c r="C116" s="161" t="s">
        <v>1087</v>
      </c>
      <c r="D116" s="162" t="s">
        <v>889</v>
      </c>
      <c r="E116" s="163" t="s">
        <v>889</v>
      </c>
    </row>
    <row r="117" spans="1:5" s="150" customFormat="1" ht="24.75" customHeight="1" x14ac:dyDescent="0.35">
      <c r="A117" s="156" t="s">
        <v>35</v>
      </c>
      <c r="B117" s="157" t="s">
        <v>25</v>
      </c>
      <c r="C117" s="157"/>
      <c r="D117" s="158">
        <v>1204</v>
      </c>
      <c r="E117" s="159">
        <v>1029</v>
      </c>
    </row>
    <row r="118" spans="1:5" s="149" customFormat="1" ht="24.75" customHeight="1" x14ac:dyDescent="0.35">
      <c r="A118" s="160" t="s">
        <v>1088</v>
      </c>
      <c r="B118" s="161" t="s">
        <v>25</v>
      </c>
      <c r="C118" s="161" t="s">
        <v>1089</v>
      </c>
      <c r="D118" s="162">
        <v>25</v>
      </c>
      <c r="E118" s="163">
        <v>21</v>
      </c>
    </row>
    <row r="119" spans="1:5" s="149" customFormat="1" ht="15.5" x14ac:dyDescent="0.35">
      <c r="A119" s="160" t="s">
        <v>1090</v>
      </c>
      <c r="B119" s="161" t="s">
        <v>25</v>
      </c>
      <c r="C119" s="161" t="s">
        <v>1091</v>
      </c>
      <c r="D119" s="162">
        <v>31</v>
      </c>
      <c r="E119" s="163">
        <v>27</v>
      </c>
    </row>
    <row r="120" spans="1:5" s="149" customFormat="1" ht="15.5" x14ac:dyDescent="0.35">
      <c r="A120" s="160" t="s">
        <v>1092</v>
      </c>
      <c r="B120" s="161" t="s">
        <v>25</v>
      </c>
      <c r="C120" s="161" t="s">
        <v>1093</v>
      </c>
      <c r="D120" s="162">
        <v>5</v>
      </c>
      <c r="E120" s="163" t="s">
        <v>889</v>
      </c>
    </row>
    <row r="121" spans="1:5" s="149" customFormat="1" ht="15.5" x14ac:dyDescent="0.35">
      <c r="A121" s="160" t="s">
        <v>1094</v>
      </c>
      <c r="B121" s="161" t="s">
        <v>25</v>
      </c>
      <c r="C121" s="161" t="s">
        <v>1095</v>
      </c>
      <c r="D121" s="162">
        <v>11</v>
      </c>
      <c r="E121" s="163">
        <v>11</v>
      </c>
    </row>
    <row r="122" spans="1:5" s="149" customFormat="1" ht="15.5" x14ac:dyDescent="0.35">
      <c r="A122" s="160" t="s">
        <v>1096</v>
      </c>
      <c r="B122" s="161" t="s">
        <v>25</v>
      </c>
      <c r="C122" s="161" t="s">
        <v>1097</v>
      </c>
      <c r="D122" s="162">
        <v>16</v>
      </c>
      <c r="E122" s="163">
        <v>8</v>
      </c>
    </row>
    <row r="123" spans="1:5" s="149" customFormat="1" ht="15.5" x14ac:dyDescent="0.35">
      <c r="A123" s="160" t="s">
        <v>1098</v>
      </c>
      <c r="B123" s="161" t="s">
        <v>25</v>
      </c>
      <c r="C123" s="161" t="s">
        <v>1099</v>
      </c>
      <c r="D123" s="162">
        <v>19</v>
      </c>
      <c r="E123" s="163">
        <v>11</v>
      </c>
    </row>
    <row r="124" spans="1:5" s="149" customFormat="1" ht="15.5" x14ac:dyDescent="0.35">
      <c r="A124" s="160" t="s">
        <v>1100</v>
      </c>
      <c r="B124" s="161" t="s">
        <v>25</v>
      </c>
      <c r="C124" s="161" t="s">
        <v>1101</v>
      </c>
      <c r="D124" s="162">
        <v>15</v>
      </c>
      <c r="E124" s="163">
        <v>7</v>
      </c>
    </row>
    <row r="125" spans="1:5" s="149" customFormat="1" ht="15.5" x14ac:dyDescent="0.35">
      <c r="A125" s="160" t="s">
        <v>1102</v>
      </c>
      <c r="B125" s="161" t="s">
        <v>25</v>
      </c>
      <c r="C125" s="161" t="s">
        <v>1103</v>
      </c>
      <c r="D125" s="162">
        <v>8</v>
      </c>
      <c r="E125" s="163">
        <v>6</v>
      </c>
    </row>
    <row r="126" spans="1:5" s="149" customFormat="1" ht="15.5" x14ac:dyDescent="0.35">
      <c r="A126" s="160" t="s">
        <v>1104</v>
      </c>
      <c r="B126" s="161" t="s">
        <v>25</v>
      </c>
      <c r="C126" s="161" t="s">
        <v>1105</v>
      </c>
      <c r="D126" s="162" t="s">
        <v>889</v>
      </c>
      <c r="E126" s="163" t="s">
        <v>889</v>
      </c>
    </row>
    <row r="127" spans="1:5" s="149" customFormat="1" ht="15.5" x14ac:dyDescent="0.35">
      <c r="A127" s="160" t="s">
        <v>1106</v>
      </c>
      <c r="B127" s="161" t="s">
        <v>25</v>
      </c>
      <c r="C127" s="161" t="s">
        <v>1107</v>
      </c>
      <c r="D127" s="162">
        <v>8</v>
      </c>
      <c r="E127" s="163">
        <v>7</v>
      </c>
    </row>
    <row r="128" spans="1:5" s="149" customFormat="1" ht="15.5" x14ac:dyDescent="0.35">
      <c r="A128" s="160" t="s">
        <v>1108</v>
      </c>
      <c r="B128" s="161" t="s">
        <v>25</v>
      </c>
      <c r="C128" s="161" t="s">
        <v>1109</v>
      </c>
      <c r="D128" s="162">
        <v>7</v>
      </c>
      <c r="E128" s="163" t="s">
        <v>889</v>
      </c>
    </row>
    <row r="129" spans="1:5" s="149" customFormat="1" ht="15.5" x14ac:dyDescent="0.35">
      <c r="A129" s="160" t="s">
        <v>1110</v>
      </c>
      <c r="B129" s="161" t="s">
        <v>25</v>
      </c>
      <c r="C129" s="161" t="s">
        <v>1111</v>
      </c>
      <c r="D129" s="162">
        <v>9</v>
      </c>
      <c r="E129" s="163" t="s">
        <v>889</v>
      </c>
    </row>
    <row r="130" spans="1:5" s="149" customFormat="1" ht="15.5" x14ac:dyDescent="0.35">
      <c r="A130" s="160" t="s">
        <v>1112</v>
      </c>
      <c r="B130" s="161" t="s">
        <v>25</v>
      </c>
      <c r="C130" s="161" t="s">
        <v>1113</v>
      </c>
      <c r="D130" s="162">
        <v>13</v>
      </c>
      <c r="E130" s="163">
        <v>9</v>
      </c>
    </row>
    <row r="131" spans="1:5" s="149" customFormat="1" ht="15.5" x14ac:dyDescent="0.35">
      <c r="A131" s="160" t="s">
        <v>1114</v>
      </c>
      <c r="B131" s="161" t="s">
        <v>25</v>
      </c>
      <c r="C131" s="161" t="s">
        <v>1115</v>
      </c>
      <c r="D131" s="162">
        <v>17</v>
      </c>
      <c r="E131" s="163">
        <v>13</v>
      </c>
    </row>
    <row r="132" spans="1:5" s="149" customFormat="1" ht="15.5" x14ac:dyDescent="0.35">
      <c r="A132" s="160" t="s">
        <v>1116</v>
      </c>
      <c r="B132" s="161" t="s">
        <v>25</v>
      </c>
      <c r="C132" s="161" t="s">
        <v>1117</v>
      </c>
      <c r="D132" s="162">
        <v>10</v>
      </c>
      <c r="E132" s="163">
        <v>8</v>
      </c>
    </row>
    <row r="133" spans="1:5" s="149" customFormat="1" ht="15.5" x14ac:dyDescent="0.35">
      <c r="A133" s="160" t="s">
        <v>1118</v>
      </c>
      <c r="B133" s="161" t="s">
        <v>25</v>
      </c>
      <c r="C133" s="161" t="s">
        <v>1119</v>
      </c>
      <c r="D133" s="162">
        <v>12</v>
      </c>
      <c r="E133" s="163">
        <v>10</v>
      </c>
    </row>
    <row r="134" spans="1:5" s="149" customFormat="1" ht="15.5" x14ac:dyDescent="0.35">
      <c r="A134" s="160" t="s">
        <v>1120</v>
      </c>
      <c r="B134" s="161" t="s">
        <v>25</v>
      </c>
      <c r="C134" s="161" t="s">
        <v>1121</v>
      </c>
      <c r="D134" s="162">
        <v>17</v>
      </c>
      <c r="E134" s="163">
        <v>17</v>
      </c>
    </row>
    <row r="135" spans="1:5" s="149" customFormat="1" ht="15.5" x14ac:dyDescent="0.35">
      <c r="A135" s="160" t="s">
        <v>1122</v>
      </c>
      <c r="B135" s="161" t="s">
        <v>25</v>
      </c>
      <c r="C135" s="161" t="s">
        <v>1123</v>
      </c>
      <c r="D135" s="162">
        <v>6</v>
      </c>
      <c r="E135" s="163" t="s">
        <v>889</v>
      </c>
    </row>
    <row r="136" spans="1:5" s="149" customFormat="1" ht="15.5" x14ac:dyDescent="0.35">
      <c r="A136" s="160" t="s">
        <v>1124</v>
      </c>
      <c r="B136" s="161" t="s">
        <v>25</v>
      </c>
      <c r="C136" s="161" t="s">
        <v>1125</v>
      </c>
      <c r="D136" s="162">
        <v>10</v>
      </c>
      <c r="E136" s="163">
        <v>6</v>
      </c>
    </row>
    <row r="137" spans="1:5" s="149" customFormat="1" ht="15.5" x14ac:dyDescent="0.35">
      <c r="A137" s="160" t="s">
        <v>1126</v>
      </c>
      <c r="B137" s="161" t="s">
        <v>25</v>
      </c>
      <c r="C137" s="161" t="s">
        <v>1127</v>
      </c>
      <c r="D137" s="162">
        <v>13</v>
      </c>
      <c r="E137" s="163">
        <v>9</v>
      </c>
    </row>
    <row r="138" spans="1:5" s="149" customFormat="1" ht="15.5" x14ac:dyDescent="0.35">
      <c r="A138" s="160" t="s">
        <v>1128</v>
      </c>
      <c r="B138" s="161" t="s">
        <v>25</v>
      </c>
      <c r="C138" s="161" t="s">
        <v>1129</v>
      </c>
      <c r="D138" s="162">
        <v>16</v>
      </c>
      <c r="E138" s="163">
        <v>14</v>
      </c>
    </row>
    <row r="139" spans="1:5" s="149" customFormat="1" ht="15.5" x14ac:dyDescent="0.35">
      <c r="A139" s="160" t="s">
        <v>1130</v>
      </c>
      <c r="B139" s="161" t="s">
        <v>25</v>
      </c>
      <c r="C139" s="161" t="s">
        <v>1131</v>
      </c>
      <c r="D139" s="162">
        <v>18</v>
      </c>
      <c r="E139" s="163">
        <v>16</v>
      </c>
    </row>
    <row r="140" spans="1:5" s="149" customFormat="1" ht="15.5" x14ac:dyDescent="0.35">
      <c r="A140" s="160" t="s">
        <v>1132</v>
      </c>
      <c r="B140" s="161" t="s">
        <v>25</v>
      </c>
      <c r="C140" s="161" t="s">
        <v>1133</v>
      </c>
      <c r="D140" s="162" t="s">
        <v>889</v>
      </c>
      <c r="E140" s="163" t="s">
        <v>889</v>
      </c>
    </row>
    <row r="141" spans="1:5" s="149" customFormat="1" ht="15.5" x14ac:dyDescent="0.35">
      <c r="A141" s="160" t="s">
        <v>1134</v>
      </c>
      <c r="B141" s="161" t="s">
        <v>25</v>
      </c>
      <c r="C141" s="161" t="s">
        <v>1135</v>
      </c>
      <c r="D141" s="162">
        <v>5</v>
      </c>
      <c r="E141" s="163" t="s">
        <v>889</v>
      </c>
    </row>
    <row r="142" spans="1:5" s="149" customFormat="1" ht="15.5" x14ac:dyDescent="0.35">
      <c r="A142" s="160" t="s">
        <v>1136</v>
      </c>
      <c r="B142" s="161" t="s">
        <v>25</v>
      </c>
      <c r="C142" s="161" t="s">
        <v>1137</v>
      </c>
      <c r="D142" s="162">
        <v>333</v>
      </c>
      <c r="E142" s="163">
        <v>331</v>
      </c>
    </row>
    <row r="143" spans="1:5" s="149" customFormat="1" ht="15.5" x14ac:dyDescent="0.35">
      <c r="A143" s="160" t="s">
        <v>1138</v>
      </c>
      <c r="B143" s="161" t="s">
        <v>25</v>
      </c>
      <c r="C143" s="161" t="s">
        <v>1139</v>
      </c>
      <c r="D143" s="162">
        <v>46</v>
      </c>
      <c r="E143" s="163">
        <v>40</v>
      </c>
    </row>
    <row r="144" spans="1:5" s="149" customFormat="1" ht="15.5" x14ac:dyDescent="0.35">
      <c r="A144" s="160" t="s">
        <v>1140</v>
      </c>
      <c r="B144" s="161" t="s">
        <v>25</v>
      </c>
      <c r="C144" s="161" t="s">
        <v>1141</v>
      </c>
      <c r="D144" s="162">
        <v>90</v>
      </c>
      <c r="E144" s="163">
        <v>86</v>
      </c>
    </row>
    <row r="145" spans="1:5" s="149" customFormat="1" ht="15.5" x14ac:dyDescent="0.35">
      <c r="A145" s="160" t="s">
        <v>1142</v>
      </c>
      <c r="B145" s="161" t="s">
        <v>25</v>
      </c>
      <c r="C145" s="161" t="s">
        <v>1143</v>
      </c>
      <c r="D145" s="162">
        <v>34</v>
      </c>
      <c r="E145" s="163">
        <v>30</v>
      </c>
    </row>
    <row r="146" spans="1:5" s="149" customFormat="1" ht="15.5" x14ac:dyDescent="0.35">
      <c r="A146" s="160" t="s">
        <v>1144</v>
      </c>
      <c r="B146" s="161" t="s">
        <v>25</v>
      </c>
      <c r="C146" s="161" t="s">
        <v>1145</v>
      </c>
      <c r="D146" s="162">
        <v>29</v>
      </c>
      <c r="E146" s="163">
        <v>27</v>
      </c>
    </row>
    <row r="147" spans="1:5" s="149" customFormat="1" ht="15.5" x14ac:dyDescent="0.35">
      <c r="A147" s="160" t="s">
        <v>1146</v>
      </c>
      <c r="B147" s="161" t="s">
        <v>25</v>
      </c>
      <c r="C147" s="161" t="s">
        <v>1147</v>
      </c>
      <c r="D147" s="162" t="s">
        <v>889</v>
      </c>
      <c r="E147" s="163" t="s">
        <v>889</v>
      </c>
    </row>
    <row r="148" spans="1:5" s="149" customFormat="1" ht="15.5" x14ac:dyDescent="0.35">
      <c r="A148" s="160" t="s">
        <v>1148</v>
      </c>
      <c r="B148" s="161" t="s">
        <v>25</v>
      </c>
      <c r="C148" s="161" t="s">
        <v>1149</v>
      </c>
      <c r="D148" s="162">
        <v>5</v>
      </c>
      <c r="E148" s="163">
        <v>5</v>
      </c>
    </row>
    <row r="149" spans="1:5" s="149" customFormat="1" ht="15.5" x14ac:dyDescent="0.35">
      <c r="A149" s="160" t="s">
        <v>1150</v>
      </c>
      <c r="B149" s="161" t="s">
        <v>25</v>
      </c>
      <c r="C149" s="161" t="s">
        <v>1151</v>
      </c>
      <c r="D149" s="162">
        <v>14</v>
      </c>
      <c r="E149" s="163">
        <v>6</v>
      </c>
    </row>
    <row r="150" spans="1:5" s="149" customFormat="1" ht="15.5" x14ac:dyDescent="0.35">
      <c r="A150" s="160" t="s">
        <v>1152</v>
      </c>
      <c r="B150" s="161" t="s">
        <v>25</v>
      </c>
      <c r="C150" s="161" t="s">
        <v>1153</v>
      </c>
      <c r="D150" s="162">
        <v>10</v>
      </c>
      <c r="E150" s="163">
        <v>10</v>
      </c>
    </row>
    <row r="151" spans="1:5" s="149" customFormat="1" ht="15.5" x14ac:dyDescent="0.35">
      <c r="A151" s="160" t="s">
        <v>1154</v>
      </c>
      <c r="B151" s="161" t="s">
        <v>25</v>
      </c>
      <c r="C151" s="161" t="s">
        <v>1155</v>
      </c>
      <c r="D151" s="162">
        <v>5</v>
      </c>
      <c r="E151" s="163">
        <v>5</v>
      </c>
    </row>
    <row r="152" spans="1:5" s="149" customFormat="1" ht="15.5" x14ac:dyDescent="0.35">
      <c r="A152" s="160" t="s">
        <v>1156</v>
      </c>
      <c r="B152" s="161" t="s">
        <v>25</v>
      </c>
      <c r="C152" s="161" t="s">
        <v>1157</v>
      </c>
      <c r="D152" s="162">
        <v>29</v>
      </c>
      <c r="E152" s="163">
        <v>26</v>
      </c>
    </row>
    <row r="153" spans="1:5" s="149" customFormat="1" ht="15.5" x14ac:dyDescent="0.35">
      <c r="A153" s="160" t="s">
        <v>1158</v>
      </c>
      <c r="B153" s="161" t="s">
        <v>25</v>
      </c>
      <c r="C153" s="161" t="s">
        <v>1159</v>
      </c>
      <c r="D153" s="162">
        <v>11</v>
      </c>
      <c r="E153" s="163">
        <v>9</v>
      </c>
    </row>
    <row r="154" spans="1:5" s="149" customFormat="1" ht="15.5" x14ac:dyDescent="0.35">
      <c r="A154" s="160" t="s">
        <v>1160</v>
      </c>
      <c r="B154" s="161" t="s">
        <v>25</v>
      </c>
      <c r="C154" s="161" t="s">
        <v>1161</v>
      </c>
      <c r="D154" s="162">
        <v>22</v>
      </c>
      <c r="E154" s="163">
        <v>22</v>
      </c>
    </row>
    <row r="155" spans="1:5" s="149" customFormat="1" ht="15.5" x14ac:dyDescent="0.35">
      <c r="A155" s="160" t="s">
        <v>1162</v>
      </c>
      <c r="B155" s="161" t="s">
        <v>25</v>
      </c>
      <c r="C155" s="161" t="s">
        <v>1163</v>
      </c>
      <c r="D155" s="162">
        <v>15</v>
      </c>
      <c r="E155" s="163">
        <v>9</v>
      </c>
    </row>
    <row r="156" spans="1:5" s="149" customFormat="1" ht="15.5" x14ac:dyDescent="0.35">
      <c r="A156" s="160" t="s">
        <v>1164</v>
      </c>
      <c r="B156" s="161" t="s">
        <v>25</v>
      </c>
      <c r="C156" s="161" t="s">
        <v>1165</v>
      </c>
      <c r="D156" s="162">
        <v>16</v>
      </c>
      <c r="E156" s="163">
        <v>14</v>
      </c>
    </row>
    <row r="157" spans="1:5" s="149" customFormat="1" ht="15.5" x14ac:dyDescent="0.35">
      <c r="A157" s="160" t="s">
        <v>1166</v>
      </c>
      <c r="B157" s="161" t="s">
        <v>25</v>
      </c>
      <c r="C157" s="161" t="s">
        <v>1167</v>
      </c>
      <c r="D157" s="162">
        <v>16</v>
      </c>
      <c r="E157" s="163">
        <v>11</v>
      </c>
    </row>
    <row r="158" spans="1:5" s="149" customFormat="1" ht="15.5" x14ac:dyDescent="0.35">
      <c r="A158" s="160" t="s">
        <v>1168</v>
      </c>
      <c r="B158" s="161" t="s">
        <v>25</v>
      </c>
      <c r="C158" s="161" t="s">
        <v>1169</v>
      </c>
      <c r="D158" s="162">
        <v>14</v>
      </c>
      <c r="E158" s="163">
        <v>6</v>
      </c>
    </row>
    <row r="159" spans="1:5" s="149" customFormat="1" ht="15.5" x14ac:dyDescent="0.35">
      <c r="A159" s="160" t="s">
        <v>1170</v>
      </c>
      <c r="B159" s="161" t="s">
        <v>25</v>
      </c>
      <c r="C159" s="161" t="s">
        <v>1171</v>
      </c>
      <c r="D159" s="162" t="s">
        <v>889</v>
      </c>
      <c r="E159" s="163" t="s">
        <v>889</v>
      </c>
    </row>
    <row r="160" spans="1:5" s="149" customFormat="1" ht="15.5" x14ac:dyDescent="0.35">
      <c r="A160" s="160" t="s">
        <v>1172</v>
      </c>
      <c r="B160" s="161" t="s">
        <v>25</v>
      </c>
      <c r="C160" s="161" t="s">
        <v>1173</v>
      </c>
      <c r="D160" s="162">
        <v>12</v>
      </c>
      <c r="E160" s="163">
        <v>10</v>
      </c>
    </row>
    <row r="161" spans="1:5" s="149" customFormat="1" ht="15.5" x14ac:dyDescent="0.35">
      <c r="A161" s="160" t="s">
        <v>1174</v>
      </c>
      <c r="B161" s="161" t="s">
        <v>25</v>
      </c>
      <c r="C161" s="161" t="s">
        <v>1175</v>
      </c>
      <c r="D161" s="162">
        <v>30</v>
      </c>
      <c r="E161" s="163">
        <v>28</v>
      </c>
    </row>
    <row r="162" spans="1:5" s="149" customFormat="1" ht="15.5" x14ac:dyDescent="0.35">
      <c r="A162" s="160" t="s">
        <v>1176</v>
      </c>
      <c r="B162" s="161" t="s">
        <v>25</v>
      </c>
      <c r="C162" s="161" t="s">
        <v>1177</v>
      </c>
      <c r="D162" s="162">
        <v>21</v>
      </c>
      <c r="E162" s="163">
        <v>13</v>
      </c>
    </row>
    <row r="163" spans="1:5" s="149" customFormat="1" ht="15.5" x14ac:dyDescent="0.35">
      <c r="A163" s="160" t="s">
        <v>1178</v>
      </c>
      <c r="B163" s="161" t="s">
        <v>25</v>
      </c>
      <c r="C163" s="161" t="s">
        <v>1179</v>
      </c>
      <c r="D163" s="162">
        <v>14</v>
      </c>
      <c r="E163" s="163">
        <v>11</v>
      </c>
    </row>
    <row r="164" spans="1:5" s="149" customFormat="1" ht="15.5" x14ac:dyDescent="0.35">
      <c r="A164" s="160" t="s">
        <v>1180</v>
      </c>
      <c r="B164" s="161" t="s">
        <v>25</v>
      </c>
      <c r="C164" s="161" t="s">
        <v>1181</v>
      </c>
      <c r="D164" s="162">
        <v>22</v>
      </c>
      <c r="E164" s="163">
        <v>16</v>
      </c>
    </row>
    <row r="165" spans="1:5" s="149" customFormat="1" ht="15.5" x14ac:dyDescent="0.35">
      <c r="A165" s="160" t="s">
        <v>1182</v>
      </c>
      <c r="B165" s="161" t="s">
        <v>25</v>
      </c>
      <c r="C165" s="161" t="s">
        <v>1183</v>
      </c>
      <c r="D165" s="162">
        <v>11</v>
      </c>
      <c r="E165" s="163">
        <v>5</v>
      </c>
    </row>
    <row r="166" spans="1:5" s="149" customFormat="1" ht="15.5" x14ac:dyDescent="0.35">
      <c r="A166" s="160" t="s">
        <v>1184</v>
      </c>
      <c r="B166" s="161" t="s">
        <v>25</v>
      </c>
      <c r="C166" s="161" t="s">
        <v>1185</v>
      </c>
      <c r="D166" s="162">
        <v>16</v>
      </c>
      <c r="E166" s="163">
        <v>12</v>
      </c>
    </row>
    <row r="167" spans="1:5" s="149" customFormat="1" ht="15.5" x14ac:dyDescent="0.35">
      <c r="A167" s="160" t="s">
        <v>1186</v>
      </c>
      <c r="B167" s="161" t="s">
        <v>25</v>
      </c>
      <c r="C167" s="161" t="s">
        <v>1187</v>
      </c>
      <c r="D167" s="162">
        <v>5</v>
      </c>
      <c r="E167" s="163" t="s">
        <v>889</v>
      </c>
    </row>
    <row r="168" spans="1:5" s="149" customFormat="1" ht="15.5" x14ac:dyDescent="0.35">
      <c r="A168" s="160" t="s">
        <v>1188</v>
      </c>
      <c r="B168" s="161" t="s">
        <v>25</v>
      </c>
      <c r="C168" s="161" t="s">
        <v>255</v>
      </c>
      <c r="D168" s="162">
        <v>27</v>
      </c>
      <c r="E168" s="163">
        <v>19</v>
      </c>
    </row>
    <row r="169" spans="1:5" s="149" customFormat="1" ht="15.5" x14ac:dyDescent="0.35">
      <c r="A169" s="160" t="s">
        <v>1189</v>
      </c>
      <c r="B169" s="161" t="s">
        <v>25</v>
      </c>
      <c r="C169" s="161" t="s">
        <v>1190</v>
      </c>
      <c r="D169" s="162">
        <v>25</v>
      </c>
      <c r="E169" s="163">
        <v>19</v>
      </c>
    </row>
    <row r="170" spans="1:5" s="149" customFormat="1" ht="15.5" x14ac:dyDescent="0.35">
      <c r="A170" s="160" t="s">
        <v>1191</v>
      </c>
      <c r="B170" s="161" t="s">
        <v>25</v>
      </c>
      <c r="C170" s="161" t="s">
        <v>1192</v>
      </c>
      <c r="D170" s="162">
        <v>22</v>
      </c>
      <c r="E170" s="163">
        <v>20</v>
      </c>
    </row>
    <row r="171" spans="1:5" s="149" customFormat="1" ht="15.5" x14ac:dyDescent="0.35">
      <c r="A171" s="160" t="s">
        <v>1193</v>
      </c>
      <c r="B171" s="161" t="s">
        <v>25</v>
      </c>
      <c r="C171" s="161" t="s">
        <v>1194</v>
      </c>
      <c r="D171" s="162">
        <v>9</v>
      </c>
      <c r="E171" s="163">
        <v>9</v>
      </c>
    </row>
    <row r="172" spans="1:5" s="150" customFormat="1" ht="24.75" customHeight="1" x14ac:dyDescent="0.35">
      <c r="A172" s="156" t="s">
        <v>36</v>
      </c>
      <c r="B172" s="157" t="s">
        <v>26</v>
      </c>
      <c r="C172" s="157"/>
      <c r="D172" s="158">
        <v>411</v>
      </c>
      <c r="E172" s="159">
        <v>284</v>
      </c>
    </row>
    <row r="173" spans="1:5" s="149" customFormat="1" ht="24.75" customHeight="1" x14ac:dyDescent="0.35">
      <c r="A173" s="160" t="s">
        <v>1195</v>
      </c>
      <c r="B173" s="161" t="s">
        <v>26</v>
      </c>
      <c r="C173" s="161" t="s">
        <v>269</v>
      </c>
      <c r="D173" s="162" t="s">
        <v>889</v>
      </c>
      <c r="E173" s="163" t="s">
        <v>889</v>
      </c>
    </row>
    <row r="174" spans="1:5" s="149" customFormat="1" ht="15.5" x14ac:dyDescent="0.35">
      <c r="A174" s="160" t="s">
        <v>1196</v>
      </c>
      <c r="B174" s="161" t="s">
        <v>26</v>
      </c>
      <c r="C174" s="161" t="s">
        <v>319</v>
      </c>
      <c r="D174" s="162">
        <v>17</v>
      </c>
      <c r="E174" s="163">
        <v>9</v>
      </c>
    </row>
    <row r="175" spans="1:5" s="149" customFormat="1" ht="15.5" x14ac:dyDescent="0.35">
      <c r="A175" s="160" t="s">
        <v>1197</v>
      </c>
      <c r="B175" s="161" t="s">
        <v>26</v>
      </c>
      <c r="C175" s="161" t="s">
        <v>321</v>
      </c>
      <c r="D175" s="162">
        <v>12</v>
      </c>
      <c r="E175" s="163">
        <v>8</v>
      </c>
    </row>
    <row r="176" spans="1:5" s="149" customFormat="1" ht="15.5" x14ac:dyDescent="0.35">
      <c r="A176" s="160" t="s">
        <v>1198</v>
      </c>
      <c r="B176" s="161" t="s">
        <v>26</v>
      </c>
      <c r="C176" s="161" t="s">
        <v>271</v>
      </c>
      <c r="D176" s="162">
        <v>7</v>
      </c>
      <c r="E176" s="163">
        <v>5</v>
      </c>
    </row>
    <row r="177" spans="1:5" s="149" customFormat="1" ht="15.5" x14ac:dyDescent="0.35">
      <c r="A177" s="160" t="s">
        <v>1199</v>
      </c>
      <c r="B177" s="161" t="s">
        <v>26</v>
      </c>
      <c r="C177" s="161" t="s">
        <v>1200</v>
      </c>
      <c r="D177" s="162" t="s">
        <v>889</v>
      </c>
      <c r="E177" s="163" t="s">
        <v>889</v>
      </c>
    </row>
    <row r="178" spans="1:5" s="149" customFormat="1" ht="15.5" x14ac:dyDescent="0.35">
      <c r="A178" s="160" t="s">
        <v>1201</v>
      </c>
      <c r="B178" s="161" t="s">
        <v>26</v>
      </c>
      <c r="C178" s="161" t="s">
        <v>1202</v>
      </c>
      <c r="D178" s="162">
        <v>12</v>
      </c>
      <c r="E178" s="163">
        <v>8</v>
      </c>
    </row>
    <row r="179" spans="1:5" s="149" customFormat="1" ht="15.5" x14ac:dyDescent="0.35">
      <c r="A179" s="160" t="s">
        <v>1203</v>
      </c>
      <c r="B179" s="161" t="s">
        <v>26</v>
      </c>
      <c r="C179" s="161" t="s">
        <v>323</v>
      </c>
      <c r="D179" s="162">
        <v>13</v>
      </c>
      <c r="E179" s="163">
        <v>7</v>
      </c>
    </row>
    <row r="180" spans="1:5" s="149" customFormat="1" ht="15.5" x14ac:dyDescent="0.35">
      <c r="A180" s="160" t="s">
        <v>1204</v>
      </c>
      <c r="B180" s="161" t="s">
        <v>26</v>
      </c>
      <c r="C180" s="161" t="s">
        <v>289</v>
      </c>
      <c r="D180" s="162">
        <v>8</v>
      </c>
      <c r="E180" s="163">
        <v>6</v>
      </c>
    </row>
    <row r="181" spans="1:5" s="149" customFormat="1" ht="15.5" x14ac:dyDescent="0.35">
      <c r="A181" s="160" t="s">
        <v>1205</v>
      </c>
      <c r="B181" s="161" t="s">
        <v>26</v>
      </c>
      <c r="C181" s="161" t="s">
        <v>273</v>
      </c>
      <c r="D181" s="162" t="s">
        <v>889</v>
      </c>
      <c r="E181" s="163" t="s">
        <v>889</v>
      </c>
    </row>
    <row r="182" spans="1:5" s="149" customFormat="1" ht="15.5" x14ac:dyDescent="0.35">
      <c r="A182" s="160" t="s">
        <v>1206</v>
      </c>
      <c r="B182" s="161" t="s">
        <v>26</v>
      </c>
      <c r="C182" s="161" t="s">
        <v>1207</v>
      </c>
      <c r="D182" s="162">
        <v>7</v>
      </c>
      <c r="E182" s="163">
        <v>5</v>
      </c>
    </row>
    <row r="183" spans="1:5" s="149" customFormat="1" ht="15.5" x14ac:dyDescent="0.35">
      <c r="A183" s="160" t="s">
        <v>1208</v>
      </c>
      <c r="B183" s="161" t="s">
        <v>26</v>
      </c>
      <c r="C183" s="161" t="s">
        <v>1209</v>
      </c>
      <c r="D183" s="162">
        <v>12</v>
      </c>
      <c r="E183" s="163">
        <v>12</v>
      </c>
    </row>
    <row r="184" spans="1:5" s="149" customFormat="1" ht="15.5" x14ac:dyDescent="0.35">
      <c r="A184" s="160" t="s">
        <v>1210</v>
      </c>
      <c r="B184" s="161" t="s">
        <v>26</v>
      </c>
      <c r="C184" s="161" t="s">
        <v>1211</v>
      </c>
      <c r="D184" s="162">
        <v>7</v>
      </c>
      <c r="E184" s="163">
        <v>7</v>
      </c>
    </row>
    <row r="185" spans="1:5" s="149" customFormat="1" ht="15.5" x14ac:dyDescent="0.35">
      <c r="A185" s="160" t="s">
        <v>1212</v>
      </c>
      <c r="B185" s="161" t="s">
        <v>26</v>
      </c>
      <c r="C185" s="161" t="s">
        <v>1213</v>
      </c>
      <c r="D185" s="162">
        <v>12</v>
      </c>
      <c r="E185" s="163">
        <v>8</v>
      </c>
    </row>
    <row r="186" spans="1:5" s="149" customFormat="1" ht="15.5" x14ac:dyDescent="0.35">
      <c r="A186" s="160" t="s">
        <v>1214</v>
      </c>
      <c r="B186" s="161" t="s">
        <v>26</v>
      </c>
      <c r="C186" s="161" t="s">
        <v>275</v>
      </c>
      <c r="D186" s="162" t="s">
        <v>889</v>
      </c>
      <c r="E186" s="163" t="s">
        <v>889</v>
      </c>
    </row>
    <row r="187" spans="1:5" s="149" customFormat="1" ht="15.5" x14ac:dyDescent="0.35">
      <c r="A187" s="160" t="s">
        <v>1215</v>
      </c>
      <c r="B187" s="161" t="s">
        <v>26</v>
      </c>
      <c r="C187" s="161" t="s">
        <v>277</v>
      </c>
      <c r="D187" s="162">
        <v>15</v>
      </c>
      <c r="E187" s="163">
        <v>9</v>
      </c>
    </row>
    <row r="188" spans="1:5" s="149" customFormat="1" ht="15.5" x14ac:dyDescent="0.35">
      <c r="A188" s="160" t="s">
        <v>1216</v>
      </c>
      <c r="B188" s="161" t="s">
        <v>26</v>
      </c>
      <c r="C188" s="161" t="s">
        <v>1217</v>
      </c>
      <c r="D188" s="162">
        <v>5</v>
      </c>
      <c r="E188" s="163" t="s">
        <v>889</v>
      </c>
    </row>
    <row r="189" spans="1:5" s="149" customFormat="1" ht="15.5" x14ac:dyDescent="0.35">
      <c r="A189" s="160" t="s">
        <v>1218</v>
      </c>
      <c r="B189" s="161" t="s">
        <v>26</v>
      </c>
      <c r="C189" s="161" t="s">
        <v>325</v>
      </c>
      <c r="D189" s="162">
        <v>12</v>
      </c>
      <c r="E189" s="163">
        <v>6</v>
      </c>
    </row>
    <row r="190" spans="1:5" s="149" customFormat="1" ht="15.5" x14ac:dyDescent="0.35">
      <c r="A190" s="160" t="s">
        <v>1219</v>
      </c>
      <c r="B190" s="161" t="s">
        <v>26</v>
      </c>
      <c r="C190" s="161" t="s">
        <v>1220</v>
      </c>
      <c r="D190" s="162" t="s">
        <v>889</v>
      </c>
      <c r="E190" s="163" t="s">
        <v>889</v>
      </c>
    </row>
    <row r="191" spans="1:5" s="149" customFormat="1" ht="15.5" x14ac:dyDescent="0.35">
      <c r="A191" s="160" t="s">
        <v>1221</v>
      </c>
      <c r="B191" s="161" t="s">
        <v>26</v>
      </c>
      <c r="C191" s="161" t="s">
        <v>291</v>
      </c>
      <c r="D191" s="162" t="s">
        <v>889</v>
      </c>
      <c r="E191" s="163" t="s">
        <v>889</v>
      </c>
    </row>
    <row r="192" spans="1:5" s="149" customFormat="1" ht="15.5" x14ac:dyDescent="0.35">
      <c r="A192" s="160" t="s">
        <v>1222</v>
      </c>
      <c r="B192" s="161" t="s">
        <v>26</v>
      </c>
      <c r="C192" s="161" t="s">
        <v>279</v>
      </c>
      <c r="D192" s="162">
        <v>9</v>
      </c>
      <c r="E192" s="163">
        <v>9</v>
      </c>
    </row>
    <row r="193" spans="1:5" s="149" customFormat="1" ht="15.5" x14ac:dyDescent="0.35">
      <c r="A193" s="160" t="s">
        <v>1223</v>
      </c>
      <c r="B193" s="161" t="s">
        <v>26</v>
      </c>
      <c r="C193" s="161" t="s">
        <v>1224</v>
      </c>
      <c r="D193" s="162" t="s">
        <v>889</v>
      </c>
      <c r="E193" s="163" t="s">
        <v>889</v>
      </c>
    </row>
    <row r="194" spans="1:5" s="149" customFormat="1" ht="15.5" x14ac:dyDescent="0.35">
      <c r="A194" s="160" t="s">
        <v>1225</v>
      </c>
      <c r="B194" s="161" t="s">
        <v>26</v>
      </c>
      <c r="C194" s="161" t="s">
        <v>1226</v>
      </c>
      <c r="D194" s="162">
        <v>27</v>
      </c>
      <c r="E194" s="163">
        <v>17</v>
      </c>
    </row>
    <row r="195" spans="1:5" s="149" customFormat="1" ht="15.5" x14ac:dyDescent="0.35">
      <c r="A195" s="160" t="s">
        <v>1227</v>
      </c>
      <c r="B195" s="161" t="s">
        <v>26</v>
      </c>
      <c r="C195" s="161" t="s">
        <v>1228</v>
      </c>
      <c r="D195" s="162">
        <v>25</v>
      </c>
      <c r="E195" s="163">
        <v>16</v>
      </c>
    </row>
    <row r="196" spans="1:5" s="149" customFormat="1" ht="15.5" x14ac:dyDescent="0.35">
      <c r="A196" s="160" t="s">
        <v>1229</v>
      </c>
      <c r="B196" s="161" t="s">
        <v>26</v>
      </c>
      <c r="C196" s="161" t="s">
        <v>1230</v>
      </c>
      <c r="D196" s="162">
        <v>17</v>
      </c>
      <c r="E196" s="163">
        <v>9</v>
      </c>
    </row>
    <row r="197" spans="1:5" s="149" customFormat="1" ht="15.5" x14ac:dyDescent="0.35">
      <c r="A197" s="160" t="s">
        <v>1231</v>
      </c>
      <c r="B197" s="161" t="s">
        <v>26</v>
      </c>
      <c r="C197" s="161" t="s">
        <v>307</v>
      </c>
      <c r="D197" s="162">
        <v>6</v>
      </c>
      <c r="E197" s="163" t="s">
        <v>889</v>
      </c>
    </row>
    <row r="198" spans="1:5" s="149" customFormat="1" ht="15.5" x14ac:dyDescent="0.35">
      <c r="A198" s="160" t="s">
        <v>1232</v>
      </c>
      <c r="B198" s="161" t="s">
        <v>26</v>
      </c>
      <c r="C198" s="161" t="s">
        <v>1233</v>
      </c>
      <c r="D198" s="162">
        <v>5</v>
      </c>
      <c r="E198" s="163" t="s">
        <v>889</v>
      </c>
    </row>
    <row r="199" spans="1:5" s="149" customFormat="1" ht="15.5" x14ac:dyDescent="0.35">
      <c r="A199" s="160" t="s">
        <v>1234</v>
      </c>
      <c r="B199" s="161" t="s">
        <v>26</v>
      </c>
      <c r="C199" s="161" t="s">
        <v>1235</v>
      </c>
      <c r="D199" s="162">
        <v>8</v>
      </c>
      <c r="E199" s="163">
        <v>6</v>
      </c>
    </row>
    <row r="200" spans="1:5" s="149" customFormat="1" ht="15.5" x14ac:dyDescent="0.35">
      <c r="A200" s="160" t="s">
        <v>1236</v>
      </c>
      <c r="B200" s="161" t="s">
        <v>26</v>
      </c>
      <c r="C200" s="161" t="s">
        <v>327</v>
      </c>
      <c r="D200" s="162">
        <v>8</v>
      </c>
      <c r="E200" s="163">
        <v>6</v>
      </c>
    </row>
    <row r="201" spans="1:5" s="149" customFormat="1" ht="15.5" x14ac:dyDescent="0.35">
      <c r="A201" s="160" t="s">
        <v>1237</v>
      </c>
      <c r="B201" s="161" t="s">
        <v>26</v>
      </c>
      <c r="C201" s="161" t="s">
        <v>1238</v>
      </c>
      <c r="D201" s="162">
        <v>8</v>
      </c>
      <c r="E201" s="163">
        <v>8</v>
      </c>
    </row>
    <row r="202" spans="1:5" s="149" customFormat="1" ht="15.5" x14ac:dyDescent="0.35">
      <c r="A202" s="160" t="s">
        <v>1239</v>
      </c>
      <c r="B202" s="161" t="s">
        <v>26</v>
      </c>
      <c r="C202" s="161" t="s">
        <v>1240</v>
      </c>
      <c r="D202" s="162">
        <v>9</v>
      </c>
      <c r="E202" s="163">
        <v>9</v>
      </c>
    </row>
    <row r="203" spans="1:5" s="149" customFormat="1" ht="15.5" x14ac:dyDescent="0.35">
      <c r="A203" s="160" t="s">
        <v>1241</v>
      </c>
      <c r="B203" s="161" t="s">
        <v>26</v>
      </c>
      <c r="C203" s="161" t="s">
        <v>281</v>
      </c>
      <c r="D203" s="162">
        <v>5</v>
      </c>
      <c r="E203" s="163" t="s">
        <v>889</v>
      </c>
    </row>
    <row r="204" spans="1:5" s="149" customFormat="1" ht="15.5" x14ac:dyDescent="0.35">
      <c r="A204" s="160" t="s">
        <v>1242</v>
      </c>
      <c r="B204" s="161" t="s">
        <v>26</v>
      </c>
      <c r="C204" s="161" t="s">
        <v>297</v>
      </c>
      <c r="D204" s="162">
        <v>11</v>
      </c>
      <c r="E204" s="163">
        <v>7</v>
      </c>
    </row>
    <row r="205" spans="1:5" s="149" customFormat="1" ht="15.5" x14ac:dyDescent="0.35">
      <c r="A205" s="160" t="s">
        <v>1243</v>
      </c>
      <c r="B205" s="161" t="s">
        <v>26</v>
      </c>
      <c r="C205" s="161" t="s">
        <v>1244</v>
      </c>
      <c r="D205" s="162">
        <v>12</v>
      </c>
      <c r="E205" s="163">
        <v>7</v>
      </c>
    </row>
    <row r="206" spans="1:5" s="149" customFormat="1" ht="15.5" x14ac:dyDescent="0.35">
      <c r="A206" s="160" t="s">
        <v>1245</v>
      </c>
      <c r="B206" s="161" t="s">
        <v>26</v>
      </c>
      <c r="C206" s="161" t="s">
        <v>1246</v>
      </c>
      <c r="D206" s="162">
        <v>5</v>
      </c>
      <c r="E206" s="163">
        <v>5</v>
      </c>
    </row>
    <row r="207" spans="1:5" s="149" customFormat="1" ht="15.5" x14ac:dyDescent="0.35">
      <c r="A207" s="160" t="s">
        <v>1247</v>
      </c>
      <c r="B207" s="161" t="s">
        <v>26</v>
      </c>
      <c r="C207" s="161" t="s">
        <v>1248</v>
      </c>
      <c r="D207" s="162">
        <v>7</v>
      </c>
      <c r="E207" s="163">
        <v>5</v>
      </c>
    </row>
    <row r="208" spans="1:5" s="149" customFormat="1" ht="15.5" x14ac:dyDescent="0.35">
      <c r="A208" s="160" t="s">
        <v>1249</v>
      </c>
      <c r="B208" s="161" t="s">
        <v>26</v>
      </c>
      <c r="C208" s="161" t="s">
        <v>1250</v>
      </c>
      <c r="D208" s="162">
        <v>8</v>
      </c>
      <c r="E208" s="163">
        <v>5</v>
      </c>
    </row>
    <row r="209" spans="1:5" s="149" customFormat="1" ht="15.5" x14ac:dyDescent="0.35">
      <c r="A209" s="160" t="s">
        <v>1251</v>
      </c>
      <c r="B209" s="161" t="s">
        <v>26</v>
      </c>
      <c r="C209" s="161" t="s">
        <v>1252</v>
      </c>
      <c r="D209" s="162">
        <v>11</v>
      </c>
      <c r="E209" s="163">
        <v>8</v>
      </c>
    </row>
    <row r="210" spans="1:5" s="149" customFormat="1" ht="15.5" x14ac:dyDescent="0.35">
      <c r="A210" s="160" t="s">
        <v>1253</v>
      </c>
      <c r="B210" s="161" t="s">
        <v>26</v>
      </c>
      <c r="C210" s="161" t="s">
        <v>331</v>
      </c>
      <c r="D210" s="162" t="s">
        <v>889</v>
      </c>
      <c r="E210" s="163" t="s">
        <v>889</v>
      </c>
    </row>
    <row r="211" spans="1:5" s="149" customFormat="1" ht="15.5" x14ac:dyDescent="0.35">
      <c r="A211" s="160" t="s">
        <v>1254</v>
      </c>
      <c r="B211" s="161" t="s">
        <v>26</v>
      </c>
      <c r="C211" s="161" t="s">
        <v>1255</v>
      </c>
      <c r="D211" s="162">
        <v>5</v>
      </c>
      <c r="E211" s="163" t="s">
        <v>889</v>
      </c>
    </row>
    <row r="212" spans="1:5" s="149" customFormat="1" ht="15.5" x14ac:dyDescent="0.35">
      <c r="A212" s="160" t="s">
        <v>1256</v>
      </c>
      <c r="B212" s="161" t="s">
        <v>26</v>
      </c>
      <c r="C212" s="161" t="s">
        <v>1257</v>
      </c>
      <c r="D212" s="162">
        <v>10</v>
      </c>
      <c r="E212" s="163">
        <v>6</v>
      </c>
    </row>
    <row r="213" spans="1:5" s="149" customFormat="1" ht="15.5" x14ac:dyDescent="0.35">
      <c r="A213" s="160" t="s">
        <v>1258</v>
      </c>
      <c r="B213" s="161" t="s">
        <v>26</v>
      </c>
      <c r="C213" s="161" t="s">
        <v>1259</v>
      </c>
      <c r="D213" s="162">
        <v>12</v>
      </c>
      <c r="E213" s="163">
        <v>8</v>
      </c>
    </row>
    <row r="214" spans="1:5" s="149" customFormat="1" ht="15.5" x14ac:dyDescent="0.35">
      <c r="A214" s="160" t="s">
        <v>1260</v>
      </c>
      <c r="B214" s="161" t="s">
        <v>26</v>
      </c>
      <c r="C214" s="161" t="s">
        <v>283</v>
      </c>
      <c r="D214" s="162">
        <v>9</v>
      </c>
      <c r="E214" s="163">
        <v>7</v>
      </c>
    </row>
    <row r="215" spans="1:5" s="149" customFormat="1" ht="15.5" x14ac:dyDescent="0.35">
      <c r="A215" s="160" t="s">
        <v>1261</v>
      </c>
      <c r="B215" s="161" t="s">
        <v>26</v>
      </c>
      <c r="C215" s="161" t="s">
        <v>1262</v>
      </c>
      <c r="D215" s="162">
        <v>7</v>
      </c>
      <c r="E215" s="163">
        <v>5</v>
      </c>
    </row>
    <row r="216" spans="1:5" s="149" customFormat="1" ht="15.5" x14ac:dyDescent="0.35">
      <c r="A216" s="160" t="s">
        <v>1263</v>
      </c>
      <c r="B216" s="161" t="s">
        <v>26</v>
      </c>
      <c r="C216" s="161" t="s">
        <v>1264</v>
      </c>
      <c r="D216" s="162" t="s">
        <v>889</v>
      </c>
      <c r="E216" s="163" t="s">
        <v>889</v>
      </c>
    </row>
    <row r="217" spans="1:5" s="149" customFormat="1" ht="15.5" x14ac:dyDescent="0.35">
      <c r="A217" s="160" t="s">
        <v>1265</v>
      </c>
      <c r="B217" s="161" t="s">
        <v>26</v>
      </c>
      <c r="C217" s="161" t="s">
        <v>1266</v>
      </c>
      <c r="D217" s="162">
        <v>7</v>
      </c>
      <c r="E217" s="163">
        <v>5</v>
      </c>
    </row>
    <row r="218" spans="1:5" s="149" customFormat="1" ht="15.5" x14ac:dyDescent="0.35">
      <c r="A218" s="160" t="s">
        <v>1267</v>
      </c>
      <c r="B218" s="161" t="s">
        <v>26</v>
      </c>
      <c r="C218" s="161" t="s">
        <v>1268</v>
      </c>
      <c r="D218" s="162">
        <v>15</v>
      </c>
      <c r="E218" s="163">
        <v>8</v>
      </c>
    </row>
    <row r="219" spans="1:5" s="150" customFormat="1" ht="24.75" customHeight="1" x14ac:dyDescent="0.35">
      <c r="A219" s="156" t="s">
        <v>37</v>
      </c>
      <c r="B219" s="157" t="s">
        <v>27</v>
      </c>
      <c r="C219" s="157"/>
      <c r="D219" s="158">
        <v>665</v>
      </c>
      <c r="E219" s="159">
        <v>512</v>
      </c>
    </row>
    <row r="220" spans="1:5" s="149" customFormat="1" ht="24.75" customHeight="1" x14ac:dyDescent="0.35">
      <c r="A220" s="160" t="s">
        <v>1269</v>
      </c>
      <c r="B220" s="161" t="s">
        <v>27</v>
      </c>
      <c r="C220" s="161" t="s">
        <v>1270</v>
      </c>
      <c r="D220" s="162">
        <v>7</v>
      </c>
      <c r="E220" s="163">
        <v>5</v>
      </c>
    </row>
    <row r="221" spans="1:5" s="149" customFormat="1" ht="15.5" x14ac:dyDescent="0.35">
      <c r="A221" s="160" t="s">
        <v>1271</v>
      </c>
      <c r="B221" s="161" t="s">
        <v>27</v>
      </c>
      <c r="C221" s="161" t="s">
        <v>1272</v>
      </c>
      <c r="D221" s="162">
        <v>12</v>
      </c>
      <c r="E221" s="163">
        <v>5</v>
      </c>
    </row>
    <row r="222" spans="1:5" s="149" customFormat="1" ht="15.5" x14ac:dyDescent="0.35">
      <c r="A222" s="160" t="s">
        <v>1273</v>
      </c>
      <c r="B222" s="161" t="s">
        <v>27</v>
      </c>
      <c r="C222" s="161" t="s">
        <v>1274</v>
      </c>
      <c r="D222" s="162">
        <v>8</v>
      </c>
      <c r="E222" s="163">
        <v>5</v>
      </c>
    </row>
    <row r="223" spans="1:5" s="149" customFormat="1" ht="15.5" x14ac:dyDescent="0.35">
      <c r="A223" s="160" t="s">
        <v>1275</v>
      </c>
      <c r="B223" s="161" t="s">
        <v>27</v>
      </c>
      <c r="C223" s="161" t="s">
        <v>1276</v>
      </c>
      <c r="D223" s="162">
        <v>29</v>
      </c>
      <c r="E223" s="163">
        <v>23</v>
      </c>
    </row>
    <row r="224" spans="1:5" s="149" customFormat="1" ht="15.5" x14ac:dyDescent="0.35">
      <c r="A224" s="160" t="s">
        <v>1277</v>
      </c>
      <c r="B224" s="161" t="s">
        <v>27</v>
      </c>
      <c r="C224" s="161" t="s">
        <v>1278</v>
      </c>
      <c r="D224" s="162">
        <v>103</v>
      </c>
      <c r="E224" s="163">
        <v>99</v>
      </c>
    </row>
    <row r="225" spans="1:5" s="149" customFormat="1" ht="15.5" x14ac:dyDescent="0.35">
      <c r="A225" s="160" t="s">
        <v>1279</v>
      </c>
      <c r="B225" s="161" t="s">
        <v>27</v>
      </c>
      <c r="C225" s="161" t="s">
        <v>1280</v>
      </c>
      <c r="D225" s="162">
        <v>15</v>
      </c>
      <c r="E225" s="163">
        <v>9</v>
      </c>
    </row>
    <row r="226" spans="1:5" s="149" customFormat="1" ht="15.5" x14ac:dyDescent="0.35">
      <c r="A226" s="160" t="s">
        <v>1281</v>
      </c>
      <c r="B226" s="161" t="s">
        <v>27</v>
      </c>
      <c r="C226" s="161" t="s">
        <v>1282</v>
      </c>
      <c r="D226" s="162">
        <v>10</v>
      </c>
      <c r="E226" s="163">
        <v>6</v>
      </c>
    </row>
    <row r="227" spans="1:5" s="149" customFormat="1" ht="15.5" x14ac:dyDescent="0.35">
      <c r="A227" s="160" t="s">
        <v>1283</v>
      </c>
      <c r="B227" s="161" t="s">
        <v>27</v>
      </c>
      <c r="C227" s="161" t="s">
        <v>1284</v>
      </c>
      <c r="D227" s="162">
        <v>8</v>
      </c>
      <c r="E227" s="163">
        <v>8</v>
      </c>
    </row>
    <row r="228" spans="1:5" s="149" customFormat="1" ht="15.5" x14ac:dyDescent="0.35">
      <c r="A228" s="160" t="s">
        <v>1285</v>
      </c>
      <c r="B228" s="161" t="s">
        <v>27</v>
      </c>
      <c r="C228" s="161" t="s">
        <v>1286</v>
      </c>
      <c r="D228" s="162">
        <v>10</v>
      </c>
      <c r="E228" s="163">
        <v>6</v>
      </c>
    </row>
    <row r="229" spans="1:5" s="149" customFormat="1" ht="15.5" x14ac:dyDescent="0.35">
      <c r="A229" s="160" t="s">
        <v>1287</v>
      </c>
      <c r="B229" s="161" t="s">
        <v>27</v>
      </c>
      <c r="C229" s="161" t="s">
        <v>1288</v>
      </c>
      <c r="D229" s="162">
        <v>39</v>
      </c>
      <c r="E229" s="163">
        <v>30</v>
      </c>
    </row>
    <row r="230" spans="1:5" s="149" customFormat="1" ht="15.5" x14ac:dyDescent="0.35">
      <c r="A230" s="160" t="s">
        <v>1289</v>
      </c>
      <c r="B230" s="161" t="s">
        <v>27</v>
      </c>
      <c r="C230" s="161" t="s">
        <v>389</v>
      </c>
      <c r="D230" s="162">
        <v>5</v>
      </c>
      <c r="E230" s="163" t="s">
        <v>889</v>
      </c>
    </row>
    <row r="231" spans="1:5" s="149" customFormat="1" ht="15.5" x14ac:dyDescent="0.35">
      <c r="A231" s="160" t="s">
        <v>1290</v>
      </c>
      <c r="B231" s="161" t="s">
        <v>27</v>
      </c>
      <c r="C231" s="161" t="s">
        <v>1291</v>
      </c>
      <c r="D231" s="162">
        <v>27</v>
      </c>
      <c r="E231" s="163">
        <v>17</v>
      </c>
    </row>
    <row r="232" spans="1:5" s="149" customFormat="1" ht="15.5" x14ac:dyDescent="0.35">
      <c r="A232" s="160" t="s">
        <v>1292</v>
      </c>
      <c r="B232" s="161" t="s">
        <v>27</v>
      </c>
      <c r="C232" s="161" t="s">
        <v>343</v>
      </c>
      <c r="D232" s="162">
        <v>7</v>
      </c>
      <c r="E232" s="163">
        <v>5</v>
      </c>
    </row>
    <row r="233" spans="1:5" s="149" customFormat="1" ht="15.5" x14ac:dyDescent="0.35">
      <c r="A233" s="160" t="s">
        <v>1293</v>
      </c>
      <c r="B233" s="161" t="s">
        <v>27</v>
      </c>
      <c r="C233" s="161" t="s">
        <v>1294</v>
      </c>
      <c r="D233" s="162">
        <v>17</v>
      </c>
      <c r="E233" s="163">
        <v>13</v>
      </c>
    </row>
    <row r="234" spans="1:5" s="149" customFormat="1" ht="15.5" x14ac:dyDescent="0.35">
      <c r="A234" s="160" t="s">
        <v>1295</v>
      </c>
      <c r="B234" s="161" t="s">
        <v>27</v>
      </c>
      <c r="C234" s="161" t="s">
        <v>1296</v>
      </c>
      <c r="D234" s="162">
        <v>18</v>
      </c>
      <c r="E234" s="163">
        <v>14</v>
      </c>
    </row>
    <row r="235" spans="1:5" s="149" customFormat="1" ht="15.5" x14ac:dyDescent="0.35">
      <c r="A235" s="160" t="s">
        <v>1297</v>
      </c>
      <c r="B235" s="161" t="s">
        <v>27</v>
      </c>
      <c r="C235" s="161" t="s">
        <v>1298</v>
      </c>
      <c r="D235" s="162">
        <v>9</v>
      </c>
      <c r="E235" s="163">
        <v>5</v>
      </c>
    </row>
    <row r="236" spans="1:5" s="149" customFormat="1" ht="15.5" x14ac:dyDescent="0.35">
      <c r="A236" s="160" t="s">
        <v>1299</v>
      </c>
      <c r="B236" s="161" t="s">
        <v>27</v>
      </c>
      <c r="C236" s="161" t="s">
        <v>1300</v>
      </c>
      <c r="D236" s="162">
        <v>6</v>
      </c>
      <c r="E236" s="163">
        <v>6</v>
      </c>
    </row>
    <row r="237" spans="1:5" s="149" customFormat="1" ht="15.5" x14ac:dyDescent="0.35">
      <c r="A237" s="160" t="s">
        <v>1301</v>
      </c>
      <c r="B237" s="161" t="s">
        <v>27</v>
      </c>
      <c r="C237" s="161" t="s">
        <v>1302</v>
      </c>
      <c r="D237" s="162">
        <v>12</v>
      </c>
      <c r="E237" s="163">
        <v>10</v>
      </c>
    </row>
    <row r="238" spans="1:5" s="149" customFormat="1" ht="15.5" x14ac:dyDescent="0.35">
      <c r="A238" s="160" t="s">
        <v>1303</v>
      </c>
      <c r="B238" s="161" t="s">
        <v>27</v>
      </c>
      <c r="C238" s="161" t="s">
        <v>1304</v>
      </c>
      <c r="D238" s="162">
        <v>5</v>
      </c>
      <c r="E238" s="163" t="s">
        <v>889</v>
      </c>
    </row>
    <row r="239" spans="1:5" s="149" customFormat="1" ht="15.5" x14ac:dyDescent="0.35">
      <c r="A239" s="160" t="s">
        <v>1305</v>
      </c>
      <c r="B239" s="161" t="s">
        <v>27</v>
      </c>
      <c r="C239" s="161" t="s">
        <v>1306</v>
      </c>
      <c r="D239" s="162" t="s">
        <v>889</v>
      </c>
      <c r="E239" s="163" t="s">
        <v>889</v>
      </c>
    </row>
    <row r="240" spans="1:5" s="149" customFormat="1" ht="15.5" x14ac:dyDescent="0.35">
      <c r="A240" s="160" t="s">
        <v>1307</v>
      </c>
      <c r="B240" s="161" t="s">
        <v>27</v>
      </c>
      <c r="C240" s="161" t="s">
        <v>1308</v>
      </c>
      <c r="D240" s="162" t="s">
        <v>889</v>
      </c>
      <c r="E240" s="163" t="s">
        <v>889</v>
      </c>
    </row>
    <row r="241" spans="1:5" s="149" customFormat="1" ht="15.5" x14ac:dyDescent="0.35">
      <c r="A241" s="160" t="s">
        <v>1309</v>
      </c>
      <c r="B241" s="161" t="s">
        <v>27</v>
      </c>
      <c r="C241" s="161" t="s">
        <v>347</v>
      </c>
      <c r="D241" s="162">
        <v>8</v>
      </c>
      <c r="E241" s="163">
        <v>8</v>
      </c>
    </row>
    <row r="242" spans="1:5" s="149" customFormat="1" ht="15.5" x14ac:dyDescent="0.35">
      <c r="A242" s="160" t="s">
        <v>1310</v>
      </c>
      <c r="B242" s="161" t="s">
        <v>27</v>
      </c>
      <c r="C242" s="161" t="s">
        <v>1311</v>
      </c>
      <c r="D242" s="162" t="s">
        <v>889</v>
      </c>
      <c r="E242" s="163" t="s">
        <v>889</v>
      </c>
    </row>
    <row r="243" spans="1:5" s="149" customFormat="1" ht="15.5" x14ac:dyDescent="0.35">
      <c r="A243" s="160" t="s">
        <v>1312</v>
      </c>
      <c r="B243" s="161" t="s">
        <v>27</v>
      </c>
      <c r="C243" s="161" t="s">
        <v>1313</v>
      </c>
      <c r="D243" s="162">
        <v>10</v>
      </c>
      <c r="E243" s="163" t="s">
        <v>889</v>
      </c>
    </row>
    <row r="244" spans="1:5" s="149" customFormat="1" ht="15.5" x14ac:dyDescent="0.35">
      <c r="A244" s="160" t="s">
        <v>1314</v>
      </c>
      <c r="B244" s="161" t="s">
        <v>27</v>
      </c>
      <c r="C244" s="161" t="s">
        <v>1315</v>
      </c>
      <c r="D244" s="162">
        <v>10</v>
      </c>
      <c r="E244" s="163">
        <v>8</v>
      </c>
    </row>
    <row r="245" spans="1:5" s="149" customFormat="1" ht="15.5" x14ac:dyDescent="0.35">
      <c r="A245" s="160" t="s">
        <v>1316</v>
      </c>
      <c r="B245" s="161" t="s">
        <v>27</v>
      </c>
      <c r="C245" s="161" t="s">
        <v>349</v>
      </c>
      <c r="D245" s="162">
        <v>7</v>
      </c>
      <c r="E245" s="163">
        <v>7</v>
      </c>
    </row>
    <row r="246" spans="1:5" s="149" customFormat="1" ht="15.5" x14ac:dyDescent="0.35">
      <c r="A246" s="160" t="s">
        <v>1317</v>
      </c>
      <c r="B246" s="161" t="s">
        <v>27</v>
      </c>
      <c r="C246" s="161" t="s">
        <v>1318</v>
      </c>
      <c r="D246" s="162">
        <v>0</v>
      </c>
      <c r="E246" s="163">
        <v>0</v>
      </c>
    </row>
    <row r="247" spans="1:5" s="149" customFormat="1" ht="15.5" x14ac:dyDescent="0.35">
      <c r="A247" s="160" t="s">
        <v>1319</v>
      </c>
      <c r="B247" s="161" t="s">
        <v>27</v>
      </c>
      <c r="C247" s="161" t="s">
        <v>1320</v>
      </c>
      <c r="D247" s="162">
        <v>6</v>
      </c>
      <c r="E247" s="163">
        <v>6</v>
      </c>
    </row>
    <row r="248" spans="1:5" s="149" customFormat="1" ht="15.5" x14ac:dyDescent="0.35">
      <c r="A248" s="160" t="s">
        <v>1321</v>
      </c>
      <c r="B248" s="161" t="s">
        <v>27</v>
      </c>
      <c r="C248" s="161" t="s">
        <v>361</v>
      </c>
      <c r="D248" s="162">
        <v>7</v>
      </c>
      <c r="E248" s="163">
        <v>5</v>
      </c>
    </row>
    <row r="249" spans="1:5" s="149" customFormat="1" ht="15.5" x14ac:dyDescent="0.35">
      <c r="A249" s="160" t="s">
        <v>1322</v>
      </c>
      <c r="B249" s="161" t="s">
        <v>27</v>
      </c>
      <c r="C249" s="161" t="s">
        <v>1323</v>
      </c>
      <c r="D249" s="162">
        <v>16</v>
      </c>
      <c r="E249" s="163">
        <v>10</v>
      </c>
    </row>
    <row r="250" spans="1:5" s="149" customFormat="1" ht="15.5" x14ac:dyDescent="0.35">
      <c r="A250" s="160" t="s">
        <v>1324</v>
      </c>
      <c r="B250" s="161" t="s">
        <v>27</v>
      </c>
      <c r="C250" s="161" t="s">
        <v>393</v>
      </c>
      <c r="D250" s="162">
        <v>9</v>
      </c>
      <c r="E250" s="163">
        <v>7</v>
      </c>
    </row>
    <row r="251" spans="1:5" s="149" customFormat="1" ht="15.5" x14ac:dyDescent="0.35">
      <c r="A251" s="160" t="s">
        <v>1325</v>
      </c>
      <c r="B251" s="161" t="s">
        <v>27</v>
      </c>
      <c r="C251" s="161" t="s">
        <v>365</v>
      </c>
      <c r="D251" s="162">
        <v>12</v>
      </c>
      <c r="E251" s="163">
        <v>6</v>
      </c>
    </row>
    <row r="252" spans="1:5" s="149" customFormat="1" ht="15.5" x14ac:dyDescent="0.35">
      <c r="A252" s="160" t="s">
        <v>1326</v>
      </c>
      <c r="B252" s="161" t="s">
        <v>27</v>
      </c>
      <c r="C252" s="161" t="s">
        <v>1327</v>
      </c>
      <c r="D252" s="162">
        <v>6</v>
      </c>
      <c r="E252" s="163">
        <v>6</v>
      </c>
    </row>
    <row r="253" spans="1:5" s="149" customFormat="1" ht="15.5" x14ac:dyDescent="0.35">
      <c r="A253" s="160" t="s">
        <v>1328</v>
      </c>
      <c r="B253" s="161" t="s">
        <v>27</v>
      </c>
      <c r="C253" s="161" t="s">
        <v>381</v>
      </c>
      <c r="D253" s="162">
        <v>8</v>
      </c>
      <c r="E253" s="163">
        <v>5</v>
      </c>
    </row>
    <row r="254" spans="1:5" s="149" customFormat="1" ht="15.5" x14ac:dyDescent="0.35">
      <c r="A254" s="160" t="s">
        <v>1329</v>
      </c>
      <c r="B254" s="161" t="s">
        <v>27</v>
      </c>
      <c r="C254" s="161" t="s">
        <v>351</v>
      </c>
      <c r="D254" s="162">
        <v>10</v>
      </c>
      <c r="E254" s="163">
        <v>6</v>
      </c>
    </row>
    <row r="255" spans="1:5" s="149" customFormat="1" ht="15.5" x14ac:dyDescent="0.35">
      <c r="A255" s="160" t="s">
        <v>1330</v>
      </c>
      <c r="B255" s="161" t="s">
        <v>27</v>
      </c>
      <c r="C255" s="161" t="s">
        <v>353</v>
      </c>
      <c r="D255" s="162">
        <v>6</v>
      </c>
      <c r="E255" s="163" t="s">
        <v>889</v>
      </c>
    </row>
    <row r="256" spans="1:5" s="149" customFormat="1" ht="15.5" x14ac:dyDescent="0.35">
      <c r="A256" s="160" t="s">
        <v>1331</v>
      </c>
      <c r="B256" s="161" t="s">
        <v>27</v>
      </c>
      <c r="C256" s="161" t="s">
        <v>355</v>
      </c>
      <c r="D256" s="162">
        <v>8</v>
      </c>
      <c r="E256" s="163">
        <v>5</v>
      </c>
    </row>
    <row r="257" spans="1:5" s="149" customFormat="1" ht="15.5" x14ac:dyDescent="0.35">
      <c r="A257" s="160" t="s">
        <v>1332</v>
      </c>
      <c r="B257" s="161" t="s">
        <v>27</v>
      </c>
      <c r="C257" s="161" t="s">
        <v>1333</v>
      </c>
      <c r="D257" s="162">
        <v>11</v>
      </c>
      <c r="E257" s="163">
        <v>7</v>
      </c>
    </row>
    <row r="258" spans="1:5" s="149" customFormat="1" ht="15.5" x14ac:dyDescent="0.35">
      <c r="A258" s="160" t="s">
        <v>1334</v>
      </c>
      <c r="B258" s="161" t="s">
        <v>27</v>
      </c>
      <c r="C258" s="161" t="s">
        <v>1335</v>
      </c>
      <c r="D258" s="162">
        <v>21</v>
      </c>
      <c r="E258" s="163">
        <v>16</v>
      </c>
    </row>
    <row r="259" spans="1:5" s="149" customFormat="1" ht="15.5" x14ac:dyDescent="0.35">
      <c r="A259" s="160" t="s">
        <v>1336</v>
      </c>
      <c r="B259" s="161" t="s">
        <v>27</v>
      </c>
      <c r="C259" s="161" t="s">
        <v>1337</v>
      </c>
      <c r="D259" s="162">
        <v>13</v>
      </c>
      <c r="E259" s="163">
        <v>9</v>
      </c>
    </row>
    <row r="260" spans="1:5" s="149" customFormat="1" ht="15.5" x14ac:dyDescent="0.35">
      <c r="A260" s="160" t="s">
        <v>1338</v>
      </c>
      <c r="B260" s="161" t="s">
        <v>27</v>
      </c>
      <c r="C260" s="161" t="s">
        <v>1339</v>
      </c>
      <c r="D260" s="162">
        <v>0</v>
      </c>
      <c r="E260" s="163">
        <v>0</v>
      </c>
    </row>
    <row r="261" spans="1:5" s="149" customFormat="1" ht="15.5" x14ac:dyDescent="0.35">
      <c r="A261" s="160" t="s">
        <v>1340</v>
      </c>
      <c r="B261" s="161" t="s">
        <v>27</v>
      </c>
      <c r="C261" s="161" t="s">
        <v>1341</v>
      </c>
      <c r="D261" s="162">
        <v>9</v>
      </c>
      <c r="E261" s="163">
        <v>7</v>
      </c>
    </row>
    <row r="262" spans="1:5" s="149" customFormat="1" ht="15.5" x14ac:dyDescent="0.35">
      <c r="A262" s="160" t="s">
        <v>1342</v>
      </c>
      <c r="B262" s="161" t="s">
        <v>27</v>
      </c>
      <c r="C262" s="161" t="s">
        <v>367</v>
      </c>
      <c r="D262" s="162" t="s">
        <v>889</v>
      </c>
      <c r="E262" s="163" t="s">
        <v>889</v>
      </c>
    </row>
    <row r="263" spans="1:5" s="149" customFormat="1" ht="15.5" x14ac:dyDescent="0.35">
      <c r="A263" s="160" t="s">
        <v>1343</v>
      </c>
      <c r="B263" s="161" t="s">
        <v>27</v>
      </c>
      <c r="C263" s="161" t="s">
        <v>1344</v>
      </c>
      <c r="D263" s="162">
        <v>5</v>
      </c>
      <c r="E263" s="163">
        <v>5</v>
      </c>
    </row>
    <row r="264" spans="1:5" s="149" customFormat="1" ht="15.5" x14ac:dyDescent="0.35">
      <c r="A264" s="160" t="s">
        <v>1345</v>
      </c>
      <c r="B264" s="161" t="s">
        <v>27</v>
      </c>
      <c r="C264" s="161" t="s">
        <v>357</v>
      </c>
      <c r="D264" s="162">
        <v>11</v>
      </c>
      <c r="E264" s="163">
        <v>11</v>
      </c>
    </row>
    <row r="265" spans="1:5" s="149" customFormat="1" ht="15.5" x14ac:dyDescent="0.35">
      <c r="A265" s="160" t="s">
        <v>1346</v>
      </c>
      <c r="B265" s="161" t="s">
        <v>27</v>
      </c>
      <c r="C265" s="161" t="s">
        <v>1347</v>
      </c>
      <c r="D265" s="162">
        <v>7</v>
      </c>
      <c r="E265" s="163">
        <v>5</v>
      </c>
    </row>
    <row r="266" spans="1:5" s="149" customFormat="1" ht="15.5" x14ac:dyDescent="0.35">
      <c r="A266" s="160" t="s">
        <v>1348</v>
      </c>
      <c r="B266" s="161" t="s">
        <v>27</v>
      </c>
      <c r="C266" s="161" t="s">
        <v>1349</v>
      </c>
      <c r="D266" s="162">
        <v>10</v>
      </c>
      <c r="E266" s="163">
        <v>8</v>
      </c>
    </row>
    <row r="267" spans="1:5" s="149" customFormat="1" ht="15.5" x14ac:dyDescent="0.35">
      <c r="A267" s="160" t="s">
        <v>1350</v>
      </c>
      <c r="B267" s="161" t="s">
        <v>27</v>
      </c>
      <c r="C267" s="161" t="s">
        <v>1351</v>
      </c>
      <c r="D267" s="162">
        <v>14</v>
      </c>
      <c r="E267" s="163">
        <v>10</v>
      </c>
    </row>
    <row r="268" spans="1:5" s="149" customFormat="1" ht="15.5" x14ac:dyDescent="0.35">
      <c r="A268" s="160" t="s">
        <v>1352</v>
      </c>
      <c r="B268" s="161" t="s">
        <v>27</v>
      </c>
      <c r="C268" s="161" t="s">
        <v>1353</v>
      </c>
      <c r="D268" s="162">
        <v>17</v>
      </c>
      <c r="E268" s="163">
        <v>12</v>
      </c>
    </row>
    <row r="269" spans="1:5" s="149" customFormat="1" ht="15.5" x14ac:dyDescent="0.35">
      <c r="A269" s="160" t="s">
        <v>1354</v>
      </c>
      <c r="B269" s="161" t="s">
        <v>27</v>
      </c>
      <c r="C269" s="161" t="s">
        <v>1355</v>
      </c>
      <c r="D269" s="162">
        <v>11</v>
      </c>
      <c r="E269" s="163">
        <v>9</v>
      </c>
    </row>
    <row r="270" spans="1:5" s="149" customFormat="1" ht="15.5" x14ac:dyDescent="0.35">
      <c r="A270" s="160" t="s">
        <v>1356</v>
      </c>
      <c r="B270" s="161" t="s">
        <v>27</v>
      </c>
      <c r="C270" s="161" t="s">
        <v>1357</v>
      </c>
      <c r="D270" s="162" t="s">
        <v>889</v>
      </c>
      <c r="E270" s="163" t="s">
        <v>889</v>
      </c>
    </row>
    <row r="271" spans="1:5" s="149" customFormat="1" ht="15.5" x14ac:dyDescent="0.35">
      <c r="A271" s="160" t="s">
        <v>1358</v>
      </c>
      <c r="B271" s="161" t="s">
        <v>27</v>
      </c>
      <c r="C271" s="161" t="s">
        <v>1359</v>
      </c>
      <c r="D271" s="162">
        <v>6</v>
      </c>
      <c r="E271" s="163">
        <v>6</v>
      </c>
    </row>
    <row r="272" spans="1:5" s="149" customFormat="1" ht="15.5" x14ac:dyDescent="0.35">
      <c r="A272" s="160" t="s">
        <v>1360</v>
      </c>
      <c r="B272" s="161" t="s">
        <v>27</v>
      </c>
      <c r="C272" s="161" t="s">
        <v>1361</v>
      </c>
      <c r="D272" s="162">
        <v>9</v>
      </c>
      <c r="E272" s="163">
        <v>5</v>
      </c>
    </row>
    <row r="273" spans="1:5" s="149" customFormat="1" ht="15.5" x14ac:dyDescent="0.35">
      <c r="A273" s="160" t="s">
        <v>1362</v>
      </c>
      <c r="B273" s="161" t="s">
        <v>27</v>
      </c>
      <c r="C273" s="161" t="s">
        <v>1363</v>
      </c>
      <c r="D273" s="162" t="s">
        <v>889</v>
      </c>
      <c r="E273" s="163" t="s">
        <v>889</v>
      </c>
    </row>
    <row r="274" spans="1:5" s="149" customFormat="1" ht="15.5" x14ac:dyDescent="0.35">
      <c r="A274" s="160" t="s">
        <v>1364</v>
      </c>
      <c r="B274" s="161" t="s">
        <v>27</v>
      </c>
      <c r="C274" s="161" t="s">
        <v>1365</v>
      </c>
      <c r="D274" s="162">
        <v>6</v>
      </c>
      <c r="E274" s="163" t="s">
        <v>889</v>
      </c>
    </row>
    <row r="275" spans="1:5" s="149" customFormat="1" ht="15.5" x14ac:dyDescent="0.35">
      <c r="A275" s="160" t="s">
        <v>1366</v>
      </c>
      <c r="B275" s="161" t="s">
        <v>27</v>
      </c>
      <c r="C275" s="161" t="s">
        <v>1367</v>
      </c>
      <c r="D275" s="162">
        <v>10</v>
      </c>
      <c r="E275" s="163">
        <v>8</v>
      </c>
    </row>
    <row r="276" spans="1:5" s="149" customFormat="1" ht="15.5" x14ac:dyDescent="0.35">
      <c r="A276" s="160" t="s">
        <v>1368</v>
      </c>
      <c r="B276" s="161" t="s">
        <v>27</v>
      </c>
      <c r="C276" s="161" t="s">
        <v>1369</v>
      </c>
      <c r="D276" s="162">
        <v>9</v>
      </c>
      <c r="E276" s="163">
        <v>6</v>
      </c>
    </row>
    <row r="277" spans="1:5" s="149" customFormat="1" ht="15.5" x14ac:dyDescent="0.35">
      <c r="A277" s="160" t="s">
        <v>1370</v>
      </c>
      <c r="B277" s="161" t="s">
        <v>27</v>
      </c>
      <c r="C277" s="161" t="s">
        <v>395</v>
      </c>
      <c r="D277" s="162" t="s">
        <v>889</v>
      </c>
      <c r="E277" s="163" t="s">
        <v>889</v>
      </c>
    </row>
    <row r="278" spans="1:5" s="149" customFormat="1" ht="15.5" x14ac:dyDescent="0.35">
      <c r="A278" s="160" t="s">
        <v>1371</v>
      </c>
      <c r="B278" s="161" t="s">
        <v>27</v>
      </c>
      <c r="C278" s="161" t="s">
        <v>399</v>
      </c>
      <c r="D278" s="162" t="s">
        <v>889</v>
      </c>
      <c r="E278" s="163" t="s">
        <v>889</v>
      </c>
    </row>
    <row r="279" spans="1:5" s="150" customFormat="1" ht="24.75" customHeight="1" x14ac:dyDescent="0.35">
      <c r="A279" s="156" t="s">
        <v>38</v>
      </c>
      <c r="B279" s="157" t="s">
        <v>28</v>
      </c>
      <c r="C279" s="157"/>
      <c r="D279" s="158">
        <v>759</v>
      </c>
      <c r="E279" s="159">
        <v>656</v>
      </c>
    </row>
    <row r="280" spans="1:5" s="149" customFormat="1" ht="24.75" customHeight="1" x14ac:dyDescent="0.35">
      <c r="A280" s="160" t="s">
        <v>1372</v>
      </c>
      <c r="B280" s="161" t="s">
        <v>28</v>
      </c>
      <c r="C280" s="161" t="s">
        <v>1373</v>
      </c>
      <c r="D280" s="162">
        <v>34</v>
      </c>
      <c r="E280" s="163">
        <v>30</v>
      </c>
    </row>
    <row r="281" spans="1:5" s="149" customFormat="1" ht="15.5" x14ac:dyDescent="0.35">
      <c r="A281" s="160" t="s">
        <v>1374</v>
      </c>
      <c r="B281" s="161" t="s">
        <v>28</v>
      </c>
      <c r="C281" s="161" t="s">
        <v>401</v>
      </c>
      <c r="D281" s="162">
        <v>38</v>
      </c>
      <c r="E281" s="163">
        <v>34</v>
      </c>
    </row>
    <row r="282" spans="1:5" s="149" customFormat="1" ht="15.5" x14ac:dyDescent="0.35">
      <c r="A282" s="160" t="s">
        <v>1375</v>
      </c>
      <c r="B282" s="161" t="s">
        <v>28</v>
      </c>
      <c r="C282" s="161" t="s">
        <v>429</v>
      </c>
      <c r="D282" s="162">
        <v>12</v>
      </c>
      <c r="E282" s="163">
        <v>8</v>
      </c>
    </row>
    <row r="283" spans="1:5" s="149" customFormat="1" ht="15.5" x14ac:dyDescent="0.35">
      <c r="A283" s="160" t="s">
        <v>1376</v>
      </c>
      <c r="B283" s="161" t="s">
        <v>28</v>
      </c>
      <c r="C283" s="161" t="s">
        <v>1377</v>
      </c>
      <c r="D283" s="162">
        <v>7</v>
      </c>
      <c r="E283" s="163">
        <v>5</v>
      </c>
    </row>
    <row r="284" spans="1:5" s="149" customFormat="1" ht="15.5" x14ac:dyDescent="0.35">
      <c r="A284" s="160" t="s">
        <v>1378</v>
      </c>
      <c r="B284" s="161" t="s">
        <v>28</v>
      </c>
      <c r="C284" s="161" t="s">
        <v>477</v>
      </c>
      <c r="D284" s="162">
        <v>6</v>
      </c>
      <c r="E284" s="163">
        <v>6</v>
      </c>
    </row>
    <row r="285" spans="1:5" s="149" customFormat="1" ht="15.5" x14ac:dyDescent="0.35">
      <c r="A285" s="160" t="s">
        <v>1379</v>
      </c>
      <c r="B285" s="161" t="s">
        <v>28</v>
      </c>
      <c r="C285" s="161" t="s">
        <v>453</v>
      </c>
      <c r="D285" s="162">
        <v>7</v>
      </c>
      <c r="E285" s="163">
        <v>5</v>
      </c>
    </row>
    <row r="286" spans="1:5" s="149" customFormat="1" ht="15.5" x14ac:dyDescent="0.35">
      <c r="A286" s="160" t="s">
        <v>1380</v>
      </c>
      <c r="B286" s="161" t="s">
        <v>28</v>
      </c>
      <c r="C286" s="161" t="s">
        <v>1381</v>
      </c>
      <c r="D286" s="162" t="s">
        <v>889</v>
      </c>
      <c r="E286" s="163" t="s">
        <v>889</v>
      </c>
    </row>
    <row r="287" spans="1:5" s="149" customFormat="1" ht="15.5" x14ac:dyDescent="0.35">
      <c r="A287" s="160" t="s">
        <v>1382</v>
      </c>
      <c r="B287" s="161" t="s">
        <v>28</v>
      </c>
      <c r="C287" s="161" t="s">
        <v>415</v>
      </c>
      <c r="D287" s="162">
        <v>0</v>
      </c>
      <c r="E287" s="163">
        <v>0</v>
      </c>
    </row>
    <row r="288" spans="1:5" s="149" customFormat="1" ht="15.5" x14ac:dyDescent="0.35">
      <c r="A288" s="160" t="s">
        <v>1383</v>
      </c>
      <c r="B288" s="161" t="s">
        <v>28</v>
      </c>
      <c r="C288" s="161" t="s">
        <v>433</v>
      </c>
      <c r="D288" s="162">
        <v>29</v>
      </c>
      <c r="E288" s="163">
        <v>27</v>
      </c>
    </row>
    <row r="289" spans="1:5" s="149" customFormat="1" ht="15.5" x14ac:dyDescent="0.35">
      <c r="A289" s="160" t="s">
        <v>1384</v>
      </c>
      <c r="B289" s="161" t="s">
        <v>28</v>
      </c>
      <c r="C289" s="161" t="s">
        <v>1385</v>
      </c>
      <c r="D289" s="162" t="s">
        <v>889</v>
      </c>
      <c r="E289" s="163" t="s">
        <v>889</v>
      </c>
    </row>
    <row r="290" spans="1:5" s="149" customFormat="1" ht="15.5" x14ac:dyDescent="0.35">
      <c r="A290" s="160" t="s">
        <v>1386</v>
      </c>
      <c r="B290" s="161" t="s">
        <v>28</v>
      </c>
      <c r="C290" s="161" t="s">
        <v>435</v>
      </c>
      <c r="D290" s="162">
        <v>10</v>
      </c>
      <c r="E290" s="163">
        <v>10</v>
      </c>
    </row>
    <row r="291" spans="1:5" s="149" customFormat="1" ht="15.5" x14ac:dyDescent="0.35">
      <c r="A291" s="160" t="s">
        <v>1387</v>
      </c>
      <c r="B291" s="161" t="s">
        <v>28</v>
      </c>
      <c r="C291" s="161" t="s">
        <v>1388</v>
      </c>
      <c r="D291" s="162">
        <v>23</v>
      </c>
      <c r="E291" s="163">
        <v>19</v>
      </c>
    </row>
    <row r="292" spans="1:5" s="149" customFormat="1" ht="15.5" x14ac:dyDescent="0.35">
      <c r="A292" s="160" t="s">
        <v>1389</v>
      </c>
      <c r="B292" s="161" t="s">
        <v>28</v>
      </c>
      <c r="C292" s="161" t="s">
        <v>437</v>
      </c>
      <c r="D292" s="162">
        <v>10</v>
      </c>
      <c r="E292" s="163">
        <v>8</v>
      </c>
    </row>
    <row r="293" spans="1:5" s="149" customFormat="1" ht="15.5" x14ac:dyDescent="0.35">
      <c r="A293" s="160" t="s">
        <v>1390</v>
      </c>
      <c r="B293" s="161" t="s">
        <v>28</v>
      </c>
      <c r="C293" s="161" t="s">
        <v>439</v>
      </c>
      <c r="D293" s="162">
        <v>11</v>
      </c>
      <c r="E293" s="163">
        <v>9</v>
      </c>
    </row>
    <row r="294" spans="1:5" s="149" customFormat="1" ht="15.5" x14ac:dyDescent="0.35">
      <c r="A294" s="160" t="s">
        <v>1391</v>
      </c>
      <c r="B294" s="161" t="s">
        <v>28</v>
      </c>
      <c r="C294" s="161" t="s">
        <v>479</v>
      </c>
      <c r="D294" s="162">
        <v>25</v>
      </c>
      <c r="E294" s="163">
        <v>15</v>
      </c>
    </row>
    <row r="295" spans="1:5" s="149" customFormat="1" ht="15.5" x14ac:dyDescent="0.35">
      <c r="A295" s="160" t="s">
        <v>1392</v>
      </c>
      <c r="B295" s="161" t="s">
        <v>28</v>
      </c>
      <c r="C295" s="161" t="s">
        <v>441</v>
      </c>
      <c r="D295" s="162" t="s">
        <v>889</v>
      </c>
      <c r="E295" s="163" t="s">
        <v>889</v>
      </c>
    </row>
    <row r="296" spans="1:5" s="149" customFormat="1" ht="15.5" x14ac:dyDescent="0.35">
      <c r="A296" s="160" t="s">
        <v>1393</v>
      </c>
      <c r="B296" s="161" t="s">
        <v>28</v>
      </c>
      <c r="C296" s="161" t="s">
        <v>1394</v>
      </c>
      <c r="D296" s="162">
        <v>9</v>
      </c>
      <c r="E296" s="163">
        <v>7</v>
      </c>
    </row>
    <row r="297" spans="1:5" s="149" customFormat="1" ht="15.5" x14ac:dyDescent="0.35">
      <c r="A297" s="160" t="s">
        <v>1395</v>
      </c>
      <c r="B297" s="161" t="s">
        <v>28</v>
      </c>
      <c r="C297" s="161" t="s">
        <v>1396</v>
      </c>
      <c r="D297" s="162" t="s">
        <v>889</v>
      </c>
      <c r="E297" s="163" t="s">
        <v>889</v>
      </c>
    </row>
    <row r="298" spans="1:5" s="149" customFormat="1" ht="15.5" x14ac:dyDescent="0.35">
      <c r="A298" s="160" t="s">
        <v>1397</v>
      </c>
      <c r="B298" s="161" t="s">
        <v>28</v>
      </c>
      <c r="C298" s="161" t="s">
        <v>1398</v>
      </c>
      <c r="D298" s="162">
        <v>9</v>
      </c>
      <c r="E298" s="163">
        <v>9</v>
      </c>
    </row>
    <row r="299" spans="1:5" s="149" customFormat="1" ht="15.5" x14ac:dyDescent="0.35">
      <c r="A299" s="160" t="s">
        <v>1399</v>
      </c>
      <c r="B299" s="161" t="s">
        <v>28</v>
      </c>
      <c r="C299" s="161" t="s">
        <v>459</v>
      </c>
      <c r="D299" s="162" t="s">
        <v>889</v>
      </c>
      <c r="E299" s="163" t="s">
        <v>889</v>
      </c>
    </row>
    <row r="300" spans="1:5" s="149" customFormat="1" ht="15.5" x14ac:dyDescent="0.35">
      <c r="A300" s="160" t="s">
        <v>1400</v>
      </c>
      <c r="B300" s="161" t="s">
        <v>28</v>
      </c>
      <c r="C300" s="161" t="s">
        <v>1401</v>
      </c>
      <c r="D300" s="162" t="s">
        <v>889</v>
      </c>
      <c r="E300" s="163" t="s">
        <v>889</v>
      </c>
    </row>
    <row r="301" spans="1:5" s="149" customFormat="1" ht="15.5" x14ac:dyDescent="0.35">
      <c r="A301" s="160" t="s">
        <v>1402</v>
      </c>
      <c r="B301" s="161" t="s">
        <v>28</v>
      </c>
      <c r="C301" s="161" t="s">
        <v>1403</v>
      </c>
      <c r="D301" s="162">
        <v>20</v>
      </c>
      <c r="E301" s="163">
        <v>20</v>
      </c>
    </row>
    <row r="302" spans="1:5" s="149" customFormat="1" ht="15.5" x14ac:dyDescent="0.35">
      <c r="A302" s="160" t="s">
        <v>1404</v>
      </c>
      <c r="B302" s="161" t="s">
        <v>28</v>
      </c>
      <c r="C302" s="161" t="s">
        <v>493</v>
      </c>
      <c r="D302" s="162">
        <v>10</v>
      </c>
      <c r="E302" s="163">
        <v>6</v>
      </c>
    </row>
    <row r="303" spans="1:5" s="149" customFormat="1" ht="15.5" x14ac:dyDescent="0.35">
      <c r="A303" s="160" t="s">
        <v>1405</v>
      </c>
      <c r="B303" s="161" t="s">
        <v>28</v>
      </c>
      <c r="C303" s="161" t="s">
        <v>1406</v>
      </c>
      <c r="D303" s="162">
        <v>134</v>
      </c>
      <c r="E303" s="163">
        <v>109</v>
      </c>
    </row>
    <row r="304" spans="1:5" s="149" customFormat="1" ht="15.5" x14ac:dyDescent="0.35">
      <c r="A304" s="160" t="s">
        <v>1407</v>
      </c>
      <c r="B304" s="161" t="s">
        <v>28</v>
      </c>
      <c r="C304" s="161" t="s">
        <v>1408</v>
      </c>
      <c r="D304" s="162">
        <v>95</v>
      </c>
      <c r="E304" s="163">
        <v>90</v>
      </c>
    </row>
    <row r="305" spans="1:5" s="149" customFormat="1" ht="15.5" x14ac:dyDescent="0.35">
      <c r="A305" s="160" t="s">
        <v>1409</v>
      </c>
      <c r="B305" s="161" t="s">
        <v>28</v>
      </c>
      <c r="C305" s="161" t="s">
        <v>443</v>
      </c>
      <c r="D305" s="162">
        <v>5</v>
      </c>
      <c r="E305" s="163">
        <v>5</v>
      </c>
    </row>
    <row r="306" spans="1:5" s="149" customFormat="1" ht="15.5" x14ac:dyDescent="0.35">
      <c r="A306" s="160" t="s">
        <v>1410</v>
      </c>
      <c r="B306" s="161" t="s">
        <v>28</v>
      </c>
      <c r="C306" s="161" t="s">
        <v>1411</v>
      </c>
      <c r="D306" s="162">
        <v>15</v>
      </c>
      <c r="E306" s="163">
        <v>15</v>
      </c>
    </row>
    <row r="307" spans="1:5" s="149" customFormat="1" ht="15.5" x14ac:dyDescent="0.35">
      <c r="A307" s="160" t="s">
        <v>1412</v>
      </c>
      <c r="B307" s="161" t="s">
        <v>28</v>
      </c>
      <c r="C307" s="161" t="s">
        <v>1413</v>
      </c>
      <c r="D307" s="162">
        <v>8</v>
      </c>
      <c r="E307" s="163">
        <v>8</v>
      </c>
    </row>
    <row r="308" spans="1:5" s="149" customFormat="1" ht="15.5" x14ac:dyDescent="0.35">
      <c r="A308" s="160" t="s">
        <v>1414</v>
      </c>
      <c r="B308" s="161" t="s">
        <v>28</v>
      </c>
      <c r="C308" s="161" t="s">
        <v>1415</v>
      </c>
      <c r="D308" s="162">
        <v>7</v>
      </c>
      <c r="E308" s="163">
        <v>7</v>
      </c>
    </row>
    <row r="309" spans="1:5" s="149" customFormat="1" ht="15.5" x14ac:dyDescent="0.35">
      <c r="A309" s="160" t="s">
        <v>1416</v>
      </c>
      <c r="B309" s="161" t="s">
        <v>28</v>
      </c>
      <c r="C309" s="161" t="s">
        <v>1417</v>
      </c>
      <c r="D309" s="162" t="s">
        <v>889</v>
      </c>
      <c r="E309" s="163" t="s">
        <v>889</v>
      </c>
    </row>
    <row r="310" spans="1:5" s="149" customFormat="1" ht="15.5" x14ac:dyDescent="0.35">
      <c r="A310" s="160" t="s">
        <v>1418</v>
      </c>
      <c r="B310" s="161" t="s">
        <v>28</v>
      </c>
      <c r="C310" s="161" t="s">
        <v>1419</v>
      </c>
      <c r="D310" s="162" t="s">
        <v>889</v>
      </c>
      <c r="E310" s="163" t="s">
        <v>889</v>
      </c>
    </row>
    <row r="311" spans="1:5" s="149" customFormat="1" ht="15.5" x14ac:dyDescent="0.35">
      <c r="A311" s="160" t="s">
        <v>1420</v>
      </c>
      <c r="B311" s="161" t="s">
        <v>28</v>
      </c>
      <c r="C311" s="161" t="s">
        <v>482</v>
      </c>
      <c r="D311" s="162">
        <v>12</v>
      </c>
      <c r="E311" s="163">
        <v>12</v>
      </c>
    </row>
    <row r="312" spans="1:5" s="149" customFormat="1" ht="15.5" x14ac:dyDescent="0.35">
      <c r="A312" s="160" t="s">
        <v>1421</v>
      </c>
      <c r="B312" s="161" t="s">
        <v>28</v>
      </c>
      <c r="C312" s="161" t="s">
        <v>1422</v>
      </c>
      <c r="D312" s="162">
        <v>15</v>
      </c>
      <c r="E312" s="163">
        <v>9</v>
      </c>
    </row>
    <row r="313" spans="1:5" s="149" customFormat="1" ht="15.5" x14ac:dyDescent="0.35">
      <c r="A313" s="160" t="s">
        <v>1423</v>
      </c>
      <c r="B313" s="161" t="s">
        <v>28</v>
      </c>
      <c r="C313" s="161" t="s">
        <v>1424</v>
      </c>
      <c r="D313" s="162" t="s">
        <v>889</v>
      </c>
      <c r="E313" s="163" t="s">
        <v>889</v>
      </c>
    </row>
    <row r="314" spans="1:5" s="149" customFormat="1" ht="15.5" x14ac:dyDescent="0.35">
      <c r="A314" s="160" t="s">
        <v>1425</v>
      </c>
      <c r="B314" s="161" t="s">
        <v>28</v>
      </c>
      <c r="C314" s="161" t="s">
        <v>1426</v>
      </c>
      <c r="D314" s="162">
        <v>10</v>
      </c>
      <c r="E314" s="163">
        <v>8</v>
      </c>
    </row>
    <row r="315" spans="1:5" s="149" customFormat="1" ht="15.5" x14ac:dyDescent="0.35">
      <c r="A315" s="160" t="s">
        <v>1427</v>
      </c>
      <c r="B315" s="161" t="s">
        <v>28</v>
      </c>
      <c r="C315" s="161" t="s">
        <v>1428</v>
      </c>
      <c r="D315" s="162" t="s">
        <v>889</v>
      </c>
      <c r="E315" s="163" t="s">
        <v>889</v>
      </c>
    </row>
    <row r="316" spans="1:5" s="149" customFormat="1" ht="15.5" x14ac:dyDescent="0.35">
      <c r="A316" s="160" t="s">
        <v>1429</v>
      </c>
      <c r="B316" s="161" t="s">
        <v>28</v>
      </c>
      <c r="C316" s="161" t="s">
        <v>407</v>
      </c>
      <c r="D316" s="162">
        <v>28</v>
      </c>
      <c r="E316" s="163">
        <v>18</v>
      </c>
    </row>
    <row r="317" spans="1:5" s="149" customFormat="1" ht="15.5" x14ac:dyDescent="0.35">
      <c r="A317" s="160" t="s">
        <v>1430</v>
      </c>
      <c r="B317" s="161" t="s">
        <v>28</v>
      </c>
      <c r="C317" s="161" t="s">
        <v>1431</v>
      </c>
      <c r="D317" s="162">
        <v>16</v>
      </c>
      <c r="E317" s="163">
        <v>16</v>
      </c>
    </row>
    <row r="318" spans="1:5" s="149" customFormat="1" ht="15.5" x14ac:dyDescent="0.35">
      <c r="A318" s="160" t="s">
        <v>1432</v>
      </c>
      <c r="B318" s="161" t="s">
        <v>28</v>
      </c>
      <c r="C318" s="161" t="s">
        <v>1433</v>
      </c>
      <c r="D318" s="162">
        <v>6</v>
      </c>
      <c r="E318" s="163" t="s">
        <v>889</v>
      </c>
    </row>
    <row r="319" spans="1:5" s="149" customFormat="1" ht="15.5" x14ac:dyDescent="0.35">
      <c r="A319" s="160" t="s">
        <v>1434</v>
      </c>
      <c r="B319" s="161" t="s">
        <v>28</v>
      </c>
      <c r="C319" s="161" t="s">
        <v>1435</v>
      </c>
      <c r="D319" s="162" t="s">
        <v>889</v>
      </c>
      <c r="E319" s="163" t="s">
        <v>889</v>
      </c>
    </row>
    <row r="320" spans="1:5" s="149" customFormat="1" ht="15.5" x14ac:dyDescent="0.35">
      <c r="A320" s="160" t="s">
        <v>1436</v>
      </c>
      <c r="B320" s="161" t="s">
        <v>28</v>
      </c>
      <c r="C320" s="161" t="s">
        <v>1437</v>
      </c>
      <c r="D320" s="162">
        <v>26</v>
      </c>
      <c r="E320" s="163">
        <v>26</v>
      </c>
    </row>
    <row r="321" spans="1:5" s="149" customFormat="1" ht="15.5" x14ac:dyDescent="0.35">
      <c r="A321" s="160" t="s">
        <v>1438</v>
      </c>
      <c r="B321" s="161" t="s">
        <v>28</v>
      </c>
      <c r="C321" s="161" t="s">
        <v>423</v>
      </c>
      <c r="D321" s="162" t="s">
        <v>889</v>
      </c>
      <c r="E321" s="163" t="s">
        <v>889</v>
      </c>
    </row>
    <row r="322" spans="1:5" s="149" customFormat="1" ht="15.5" x14ac:dyDescent="0.35">
      <c r="A322" s="160" t="s">
        <v>1439</v>
      </c>
      <c r="B322" s="161" t="s">
        <v>28</v>
      </c>
      <c r="C322" s="161" t="s">
        <v>1440</v>
      </c>
      <c r="D322" s="162" t="s">
        <v>889</v>
      </c>
      <c r="E322" s="163" t="s">
        <v>889</v>
      </c>
    </row>
    <row r="323" spans="1:5" s="149" customFormat="1" ht="15.5" x14ac:dyDescent="0.35">
      <c r="A323" s="160" t="s">
        <v>1441</v>
      </c>
      <c r="B323" s="161" t="s">
        <v>28</v>
      </c>
      <c r="C323" s="161" t="s">
        <v>486</v>
      </c>
      <c r="D323" s="162">
        <v>8</v>
      </c>
      <c r="E323" s="163">
        <v>8</v>
      </c>
    </row>
    <row r="324" spans="1:5" s="149" customFormat="1" ht="15.5" x14ac:dyDescent="0.35">
      <c r="A324" s="160" t="s">
        <v>1442</v>
      </c>
      <c r="B324" s="161" t="s">
        <v>28</v>
      </c>
      <c r="C324" s="161" t="s">
        <v>1443</v>
      </c>
      <c r="D324" s="162">
        <v>5</v>
      </c>
      <c r="E324" s="163">
        <v>5</v>
      </c>
    </row>
    <row r="325" spans="1:5" s="149" customFormat="1" ht="15.5" x14ac:dyDescent="0.35">
      <c r="A325" s="160" t="s">
        <v>1444</v>
      </c>
      <c r="B325" s="161" t="s">
        <v>28</v>
      </c>
      <c r="C325" s="161" t="s">
        <v>1445</v>
      </c>
      <c r="D325" s="162">
        <v>8</v>
      </c>
      <c r="E325" s="163">
        <v>8</v>
      </c>
    </row>
    <row r="326" spans="1:5" s="149" customFormat="1" ht="15.5" x14ac:dyDescent="0.35">
      <c r="A326" s="160" t="s">
        <v>1446</v>
      </c>
      <c r="B326" s="161" t="s">
        <v>28</v>
      </c>
      <c r="C326" s="161" t="s">
        <v>1447</v>
      </c>
      <c r="D326" s="162" t="s">
        <v>889</v>
      </c>
      <c r="E326" s="163" t="s">
        <v>889</v>
      </c>
    </row>
    <row r="327" spans="1:5" s="149" customFormat="1" ht="15.5" x14ac:dyDescent="0.35">
      <c r="A327" s="160" t="s">
        <v>1448</v>
      </c>
      <c r="B327" s="161" t="s">
        <v>28</v>
      </c>
      <c r="C327" s="161" t="s">
        <v>1449</v>
      </c>
      <c r="D327" s="162">
        <v>13</v>
      </c>
      <c r="E327" s="163">
        <v>10</v>
      </c>
    </row>
    <row r="328" spans="1:5" s="149" customFormat="1" ht="15.5" x14ac:dyDescent="0.35">
      <c r="A328" s="160" t="s">
        <v>1450</v>
      </c>
      <c r="B328" s="161" t="s">
        <v>28</v>
      </c>
      <c r="C328" s="161" t="s">
        <v>1451</v>
      </c>
      <c r="D328" s="162">
        <v>6</v>
      </c>
      <c r="E328" s="163">
        <v>6</v>
      </c>
    </row>
    <row r="329" spans="1:5" s="149" customFormat="1" ht="15.5" x14ac:dyDescent="0.35">
      <c r="A329" s="160" t="s">
        <v>1452</v>
      </c>
      <c r="B329" s="161" t="s">
        <v>28</v>
      </c>
      <c r="C329" s="161" t="s">
        <v>463</v>
      </c>
      <c r="D329" s="162">
        <v>0</v>
      </c>
      <c r="E329" s="163">
        <v>0</v>
      </c>
    </row>
    <row r="330" spans="1:5" s="149" customFormat="1" ht="15.5" x14ac:dyDescent="0.35">
      <c r="A330" s="160" t="s">
        <v>1453</v>
      </c>
      <c r="B330" s="161" t="s">
        <v>28</v>
      </c>
      <c r="C330" s="161" t="s">
        <v>465</v>
      </c>
      <c r="D330" s="162">
        <v>5</v>
      </c>
      <c r="E330" s="163">
        <v>5</v>
      </c>
    </row>
    <row r="331" spans="1:5" s="149" customFormat="1" ht="15.5" x14ac:dyDescent="0.35">
      <c r="A331" s="160" t="s">
        <v>1454</v>
      </c>
      <c r="B331" s="161" t="s">
        <v>28</v>
      </c>
      <c r="C331" s="161" t="s">
        <v>1455</v>
      </c>
      <c r="D331" s="162">
        <v>7</v>
      </c>
      <c r="E331" s="163">
        <v>5</v>
      </c>
    </row>
    <row r="332" spans="1:5" s="149" customFormat="1" ht="15.5" x14ac:dyDescent="0.35">
      <c r="A332" s="160" t="s">
        <v>1456</v>
      </c>
      <c r="B332" s="161" t="s">
        <v>28</v>
      </c>
      <c r="C332" s="161" t="s">
        <v>411</v>
      </c>
      <c r="D332" s="162">
        <v>10</v>
      </c>
      <c r="E332" s="163">
        <v>8</v>
      </c>
    </row>
    <row r="333" spans="1:5" s="149" customFormat="1" ht="15.5" x14ac:dyDescent="0.35">
      <c r="A333" s="160" t="s">
        <v>1457</v>
      </c>
      <c r="B333" s="161" t="s">
        <v>28</v>
      </c>
      <c r="C333" s="161" t="s">
        <v>469</v>
      </c>
      <c r="D333" s="162">
        <v>5</v>
      </c>
      <c r="E333" s="163">
        <v>5</v>
      </c>
    </row>
    <row r="334" spans="1:5" s="149" customFormat="1" ht="15.5" x14ac:dyDescent="0.35">
      <c r="A334" s="160" t="s">
        <v>1458</v>
      </c>
      <c r="B334" s="161" t="s">
        <v>28</v>
      </c>
      <c r="C334" s="161" t="s">
        <v>1459</v>
      </c>
      <c r="D334" s="162">
        <v>5</v>
      </c>
      <c r="E334" s="163" t="s">
        <v>889</v>
      </c>
    </row>
    <row r="335" spans="1:5" s="149" customFormat="1" ht="15.5" x14ac:dyDescent="0.35">
      <c r="A335" s="160" t="s">
        <v>1460</v>
      </c>
      <c r="B335" s="161" t="s">
        <v>28</v>
      </c>
      <c r="C335" s="161" t="s">
        <v>471</v>
      </c>
      <c r="D335" s="162" t="s">
        <v>889</v>
      </c>
      <c r="E335" s="163" t="s">
        <v>889</v>
      </c>
    </row>
    <row r="336" spans="1:5" s="149" customFormat="1" ht="15.5" x14ac:dyDescent="0.35">
      <c r="A336" s="160" t="s">
        <v>1461</v>
      </c>
      <c r="B336" s="161" t="s">
        <v>28</v>
      </c>
      <c r="C336" s="161" t="s">
        <v>865</v>
      </c>
      <c r="D336" s="162">
        <v>8</v>
      </c>
      <c r="E336" s="163">
        <v>8</v>
      </c>
    </row>
    <row r="337" spans="1:5" s="149" customFormat="1" ht="15.5" x14ac:dyDescent="0.35">
      <c r="A337" s="160" t="s">
        <v>1462</v>
      </c>
      <c r="B337" s="161" t="s">
        <v>28</v>
      </c>
      <c r="C337" s="161" t="s">
        <v>1463</v>
      </c>
      <c r="D337" s="162" t="s">
        <v>889</v>
      </c>
      <c r="E337" s="163" t="s">
        <v>889</v>
      </c>
    </row>
    <row r="338" spans="1:5" s="150" customFormat="1" ht="24.75" customHeight="1" x14ac:dyDescent="0.35">
      <c r="A338" s="156" t="s">
        <v>39</v>
      </c>
      <c r="B338" s="157" t="s">
        <v>29</v>
      </c>
      <c r="C338" s="157"/>
      <c r="D338" s="158">
        <v>498</v>
      </c>
      <c r="E338" s="159">
        <v>449</v>
      </c>
    </row>
    <row r="339" spans="1:5" s="149" customFormat="1" ht="24.75" customHeight="1" x14ac:dyDescent="0.35">
      <c r="A339" s="160" t="s">
        <v>1464</v>
      </c>
      <c r="B339" s="161" t="s">
        <v>29</v>
      </c>
      <c r="C339" s="161" t="s">
        <v>1465</v>
      </c>
      <c r="D339" s="162">
        <v>12</v>
      </c>
      <c r="E339" s="163">
        <v>11</v>
      </c>
    </row>
    <row r="340" spans="1:5" s="149" customFormat="1" ht="15.5" x14ac:dyDescent="0.35">
      <c r="A340" s="160" t="s">
        <v>1466</v>
      </c>
      <c r="B340" s="161" t="s">
        <v>29</v>
      </c>
      <c r="C340" s="161" t="s">
        <v>1467</v>
      </c>
      <c r="D340" s="162">
        <v>0</v>
      </c>
      <c r="E340" s="163">
        <v>0</v>
      </c>
    </row>
    <row r="341" spans="1:5" s="149" customFormat="1" ht="15.5" x14ac:dyDescent="0.35">
      <c r="A341" s="160" t="s">
        <v>1468</v>
      </c>
      <c r="B341" s="161" t="s">
        <v>29</v>
      </c>
      <c r="C341" s="161" t="s">
        <v>1469</v>
      </c>
      <c r="D341" s="162" t="s">
        <v>889</v>
      </c>
      <c r="E341" s="163" t="s">
        <v>889</v>
      </c>
    </row>
    <row r="342" spans="1:5" s="149" customFormat="1" ht="15.5" x14ac:dyDescent="0.35">
      <c r="A342" s="160" t="s">
        <v>1470</v>
      </c>
      <c r="B342" s="161" t="s">
        <v>29</v>
      </c>
      <c r="C342" s="161" t="s">
        <v>1471</v>
      </c>
      <c r="D342" s="162">
        <v>8</v>
      </c>
      <c r="E342" s="163">
        <v>8</v>
      </c>
    </row>
    <row r="343" spans="1:5" s="149" customFormat="1" ht="15.5" x14ac:dyDescent="0.35">
      <c r="A343" s="160" t="s">
        <v>1472</v>
      </c>
      <c r="B343" s="161" t="s">
        <v>29</v>
      </c>
      <c r="C343" s="161" t="s">
        <v>1473</v>
      </c>
      <c r="D343" s="162">
        <v>11</v>
      </c>
      <c r="E343" s="163">
        <v>7</v>
      </c>
    </row>
    <row r="344" spans="1:5" s="149" customFormat="1" ht="15.5" x14ac:dyDescent="0.35">
      <c r="A344" s="160" t="s">
        <v>1474</v>
      </c>
      <c r="B344" s="161" t="s">
        <v>29</v>
      </c>
      <c r="C344" s="161" t="s">
        <v>1475</v>
      </c>
      <c r="D344" s="162">
        <v>8</v>
      </c>
      <c r="E344" s="163">
        <v>8</v>
      </c>
    </row>
    <row r="345" spans="1:5" s="149" customFormat="1" ht="15.5" x14ac:dyDescent="0.35">
      <c r="A345" s="160" t="s">
        <v>1476</v>
      </c>
      <c r="B345" s="161" t="s">
        <v>29</v>
      </c>
      <c r="C345" s="161" t="s">
        <v>1477</v>
      </c>
      <c r="D345" s="162" t="s">
        <v>889</v>
      </c>
      <c r="E345" s="163" t="s">
        <v>889</v>
      </c>
    </row>
    <row r="346" spans="1:5" s="149" customFormat="1" ht="15.5" x14ac:dyDescent="0.35">
      <c r="A346" s="160" t="s">
        <v>1478</v>
      </c>
      <c r="B346" s="161" t="s">
        <v>29</v>
      </c>
      <c r="C346" s="161" t="s">
        <v>1479</v>
      </c>
      <c r="D346" s="162">
        <v>7</v>
      </c>
      <c r="E346" s="163">
        <v>5</v>
      </c>
    </row>
    <row r="347" spans="1:5" s="149" customFormat="1" ht="15.5" x14ac:dyDescent="0.35">
      <c r="A347" s="160" t="s">
        <v>1480</v>
      </c>
      <c r="B347" s="161" t="s">
        <v>29</v>
      </c>
      <c r="C347" s="161" t="s">
        <v>1481</v>
      </c>
      <c r="D347" s="162">
        <v>9</v>
      </c>
      <c r="E347" s="163">
        <v>9</v>
      </c>
    </row>
    <row r="348" spans="1:5" s="149" customFormat="1" ht="15.5" x14ac:dyDescent="0.35">
      <c r="A348" s="160" t="s">
        <v>1482</v>
      </c>
      <c r="B348" s="161" t="s">
        <v>29</v>
      </c>
      <c r="C348" s="161" t="s">
        <v>1483</v>
      </c>
      <c r="D348" s="162">
        <v>5</v>
      </c>
      <c r="E348" s="163">
        <v>5</v>
      </c>
    </row>
    <row r="349" spans="1:5" s="149" customFormat="1" ht="15.5" x14ac:dyDescent="0.35">
      <c r="A349" s="160" t="s">
        <v>1484</v>
      </c>
      <c r="B349" s="161" t="s">
        <v>29</v>
      </c>
      <c r="C349" s="161" t="s">
        <v>1485</v>
      </c>
      <c r="D349" s="162">
        <v>8</v>
      </c>
      <c r="E349" s="163">
        <v>8</v>
      </c>
    </row>
    <row r="350" spans="1:5" s="149" customFormat="1" ht="15.5" x14ac:dyDescent="0.35">
      <c r="A350" s="160" t="s">
        <v>1486</v>
      </c>
      <c r="B350" s="161" t="s">
        <v>29</v>
      </c>
      <c r="C350" s="161" t="s">
        <v>1487</v>
      </c>
      <c r="D350" s="162" t="s">
        <v>889</v>
      </c>
      <c r="E350" s="163" t="s">
        <v>889</v>
      </c>
    </row>
    <row r="351" spans="1:5" s="149" customFormat="1" ht="15.5" x14ac:dyDescent="0.35">
      <c r="A351" s="160" t="s">
        <v>1488</v>
      </c>
      <c r="B351" s="161" t="s">
        <v>29</v>
      </c>
      <c r="C351" s="161" t="s">
        <v>1489</v>
      </c>
      <c r="D351" s="162">
        <v>23</v>
      </c>
      <c r="E351" s="163">
        <v>23</v>
      </c>
    </row>
    <row r="352" spans="1:5" s="149" customFormat="1" ht="15.5" x14ac:dyDescent="0.35">
      <c r="A352" s="160" t="s">
        <v>1490</v>
      </c>
      <c r="B352" s="161" t="s">
        <v>29</v>
      </c>
      <c r="C352" s="161" t="s">
        <v>1491</v>
      </c>
      <c r="D352" s="162">
        <v>6</v>
      </c>
      <c r="E352" s="163" t="s">
        <v>889</v>
      </c>
    </row>
    <row r="353" spans="1:5" s="149" customFormat="1" ht="15.5" x14ac:dyDescent="0.35">
      <c r="A353" s="160" t="s">
        <v>1492</v>
      </c>
      <c r="B353" s="161" t="s">
        <v>29</v>
      </c>
      <c r="C353" s="161" t="s">
        <v>1493</v>
      </c>
      <c r="D353" s="162">
        <v>9</v>
      </c>
      <c r="E353" s="163">
        <v>7</v>
      </c>
    </row>
    <row r="354" spans="1:5" s="149" customFormat="1" ht="15.5" x14ac:dyDescent="0.35">
      <c r="A354" s="160" t="s">
        <v>1494</v>
      </c>
      <c r="B354" s="161" t="s">
        <v>29</v>
      </c>
      <c r="C354" s="161" t="s">
        <v>1495</v>
      </c>
      <c r="D354" s="162">
        <v>0</v>
      </c>
      <c r="E354" s="163">
        <v>0</v>
      </c>
    </row>
    <row r="355" spans="1:5" s="149" customFormat="1" ht="15.5" x14ac:dyDescent="0.35">
      <c r="A355" s="160" t="s">
        <v>1496</v>
      </c>
      <c r="B355" s="161" t="s">
        <v>29</v>
      </c>
      <c r="C355" s="161" t="s">
        <v>1497</v>
      </c>
      <c r="D355" s="162">
        <v>11</v>
      </c>
      <c r="E355" s="163">
        <v>11</v>
      </c>
    </row>
    <row r="356" spans="1:5" s="149" customFormat="1" ht="15.5" x14ac:dyDescent="0.35">
      <c r="A356" s="160" t="s">
        <v>1498</v>
      </c>
      <c r="B356" s="161" t="s">
        <v>29</v>
      </c>
      <c r="C356" s="161" t="s">
        <v>1499</v>
      </c>
      <c r="D356" s="162" t="s">
        <v>889</v>
      </c>
      <c r="E356" s="163" t="s">
        <v>889</v>
      </c>
    </row>
    <row r="357" spans="1:5" s="149" customFormat="1" ht="15.5" x14ac:dyDescent="0.35">
      <c r="A357" s="160" t="s">
        <v>1500</v>
      </c>
      <c r="B357" s="161" t="s">
        <v>29</v>
      </c>
      <c r="C357" s="161" t="s">
        <v>1501</v>
      </c>
      <c r="D357" s="162">
        <v>0</v>
      </c>
      <c r="E357" s="163">
        <v>0</v>
      </c>
    </row>
    <row r="358" spans="1:5" s="149" customFormat="1" ht="15.5" x14ac:dyDescent="0.35">
      <c r="A358" s="160" t="s">
        <v>1502</v>
      </c>
      <c r="B358" s="161" t="s">
        <v>29</v>
      </c>
      <c r="C358" s="161" t="s">
        <v>1503</v>
      </c>
      <c r="D358" s="162">
        <v>24</v>
      </c>
      <c r="E358" s="163">
        <v>22</v>
      </c>
    </row>
    <row r="359" spans="1:5" s="149" customFormat="1" ht="15.5" x14ac:dyDescent="0.35">
      <c r="A359" s="160" t="s">
        <v>1504</v>
      </c>
      <c r="B359" s="161" t="s">
        <v>29</v>
      </c>
      <c r="C359" s="161" t="s">
        <v>1505</v>
      </c>
      <c r="D359" s="162">
        <v>0</v>
      </c>
      <c r="E359" s="163">
        <v>0</v>
      </c>
    </row>
    <row r="360" spans="1:5" s="149" customFormat="1" ht="15.5" x14ac:dyDescent="0.35">
      <c r="A360" s="160" t="s">
        <v>1506</v>
      </c>
      <c r="B360" s="161" t="s">
        <v>29</v>
      </c>
      <c r="C360" s="161" t="s">
        <v>1507</v>
      </c>
      <c r="D360" s="162" t="s">
        <v>889</v>
      </c>
      <c r="E360" s="163" t="s">
        <v>889</v>
      </c>
    </row>
    <row r="361" spans="1:5" s="149" customFormat="1" ht="15.5" x14ac:dyDescent="0.35">
      <c r="A361" s="160" t="s">
        <v>1508</v>
      </c>
      <c r="B361" s="161" t="s">
        <v>29</v>
      </c>
      <c r="C361" s="161" t="s">
        <v>1509</v>
      </c>
      <c r="D361" s="162">
        <v>15</v>
      </c>
      <c r="E361" s="163">
        <v>11</v>
      </c>
    </row>
    <row r="362" spans="1:5" s="149" customFormat="1" ht="15.5" x14ac:dyDescent="0.35">
      <c r="A362" s="160" t="s">
        <v>1510</v>
      </c>
      <c r="B362" s="161" t="s">
        <v>29</v>
      </c>
      <c r="C362" s="161" t="s">
        <v>1511</v>
      </c>
      <c r="D362" s="162">
        <v>32</v>
      </c>
      <c r="E362" s="163">
        <v>27</v>
      </c>
    </row>
    <row r="363" spans="1:5" s="149" customFormat="1" ht="15.5" x14ac:dyDescent="0.35">
      <c r="A363" s="160" t="s">
        <v>1512</v>
      </c>
      <c r="B363" s="161" t="s">
        <v>29</v>
      </c>
      <c r="C363" s="161" t="s">
        <v>1513</v>
      </c>
      <c r="D363" s="162">
        <v>33</v>
      </c>
      <c r="E363" s="163">
        <v>31</v>
      </c>
    </row>
    <row r="364" spans="1:5" s="149" customFormat="1" ht="15.5" x14ac:dyDescent="0.35">
      <c r="A364" s="160" t="s">
        <v>1514</v>
      </c>
      <c r="B364" s="161" t="s">
        <v>29</v>
      </c>
      <c r="C364" s="161" t="s">
        <v>1515</v>
      </c>
      <c r="D364" s="162">
        <v>6</v>
      </c>
      <c r="E364" s="163">
        <v>5</v>
      </c>
    </row>
    <row r="365" spans="1:5" s="149" customFormat="1" ht="15.5" x14ac:dyDescent="0.35">
      <c r="A365" s="160" t="s">
        <v>1516</v>
      </c>
      <c r="B365" s="161" t="s">
        <v>29</v>
      </c>
      <c r="C365" s="161" t="s">
        <v>1517</v>
      </c>
      <c r="D365" s="162">
        <v>12</v>
      </c>
      <c r="E365" s="163">
        <v>5</v>
      </c>
    </row>
    <row r="366" spans="1:5" s="149" customFormat="1" ht="15.5" x14ac:dyDescent="0.35">
      <c r="A366" s="160" t="s">
        <v>1518</v>
      </c>
      <c r="B366" s="161" t="s">
        <v>29</v>
      </c>
      <c r="C366" s="161" t="s">
        <v>1519</v>
      </c>
      <c r="D366" s="162" t="s">
        <v>889</v>
      </c>
      <c r="E366" s="163" t="s">
        <v>889</v>
      </c>
    </row>
    <row r="367" spans="1:5" s="149" customFormat="1" ht="15.5" x14ac:dyDescent="0.35">
      <c r="A367" s="160" t="s">
        <v>1520</v>
      </c>
      <c r="B367" s="161" t="s">
        <v>29</v>
      </c>
      <c r="C367" s="161" t="s">
        <v>1521</v>
      </c>
      <c r="D367" s="162">
        <v>0</v>
      </c>
      <c r="E367" s="163">
        <v>0</v>
      </c>
    </row>
    <row r="368" spans="1:5" s="149" customFormat="1" ht="15.5" x14ac:dyDescent="0.35">
      <c r="A368" s="160" t="s">
        <v>1522</v>
      </c>
      <c r="B368" s="161" t="s">
        <v>29</v>
      </c>
      <c r="C368" s="161" t="s">
        <v>1523</v>
      </c>
      <c r="D368" s="162">
        <v>11</v>
      </c>
      <c r="E368" s="163">
        <v>11</v>
      </c>
    </row>
    <row r="369" spans="1:5" s="149" customFormat="1" ht="15.5" x14ac:dyDescent="0.35">
      <c r="A369" s="160" t="s">
        <v>1524</v>
      </c>
      <c r="B369" s="161" t="s">
        <v>29</v>
      </c>
      <c r="C369" s="161" t="s">
        <v>1525</v>
      </c>
      <c r="D369" s="162">
        <v>17</v>
      </c>
      <c r="E369" s="163">
        <v>17</v>
      </c>
    </row>
    <row r="370" spans="1:5" s="149" customFormat="1" ht="15.5" x14ac:dyDescent="0.35">
      <c r="A370" s="160" t="s">
        <v>1526</v>
      </c>
      <c r="B370" s="161" t="s">
        <v>29</v>
      </c>
      <c r="C370" s="161" t="s">
        <v>1527</v>
      </c>
      <c r="D370" s="162">
        <v>9</v>
      </c>
      <c r="E370" s="163">
        <v>9</v>
      </c>
    </row>
    <row r="371" spans="1:5" s="149" customFormat="1" ht="15.5" x14ac:dyDescent="0.35">
      <c r="A371" s="160" t="s">
        <v>1528</v>
      </c>
      <c r="B371" s="161" t="s">
        <v>29</v>
      </c>
      <c r="C371" s="161" t="s">
        <v>1529</v>
      </c>
      <c r="D371" s="162">
        <v>5</v>
      </c>
      <c r="E371" s="163">
        <v>5</v>
      </c>
    </row>
    <row r="372" spans="1:5" s="149" customFormat="1" ht="15.5" x14ac:dyDescent="0.35">
      <c r="A372" s="160" t="s">
        <v>1530</v>
      </c>
      <c r="B372" s="161" t="s">
        <v>29</v>
      </c>
      <c r="C372" s="161" t="s">
        <v>1531</v>
      </c>
      <c r="D372" s="162">
        <v>0</v>
      </c>
      <c r="E372" s="163">
        <v>0</v>
      </c>
    </row>
    <row r="373" spans="1:5" s="149" customFormat="1" ht="15.5" x14ac:dyDescent="0.35">
      <c r="A373" s="160" t="s">
        <v>1532</v>
      </c>
      <c r="B373" s="161" t="s">
        <v>29</v>
      </c>
      <c r="C373" s="161" t="s">
        <v>1533</v>
      </c>
      <c r="D373" s="162">
        <v>0</v>
      </c>
      <c r="E373" s="163">
        <v>0</v>
      </c>
    </row>
    <row r="374" spans="1:5" s="149" customFormat="1" ht="15.5" x14ac:dyDescent="0.35">
      <c r="A374" s="160" t="s">
        <v>1534</v>
      </c>
      <c r="B374" s="161" t="s">
        <v>29</v>
      </c>
      <c r="C374" s="161" t="s">
        <v>1535</v>
      </c>
      <c r="D374" s="162" t="s">
        <v>889</v>
      </c>
      <c r="E374" s="163" t="s">
        <v>889</v>
      </c>
    </row>
    <row r="375" spans="1:5" s="149" customFormat="1" ht="15.5" x14ac:dyDescent="0.35">
      <c r="A375" s="160" t="s">
        <v>1536</v>
      </c>
      <c r="B375" s="161" t="s">
        <v>29</v>
      </c>
      <c r="C375" s="161" t="s">
        <v>1537</v>
      </c>
      <c r="D375" s="162">
        <v>0</v>
      </c>
      <c r="E375" s="163">
        <v>0</v>
      </c>
    </row>
    <row r="376" spans="1:5" s="149" customFormat="1" ht="15.5" x14ac:dyDescent="0.35">
      <c r="A376" s="160" t="s">
        <v>1538</v>
      </c>
      <c r="B376" s="161" t="s">
        <v>29</v>
      </c>
      <c r="C376" s="161" t="s">
        <v>1539</v>
      </c>
      <c r="D376" s="162" t="s">
        <v>889</v>
      </c>
      <c r="E376" s="163" t="s">
        <v>889</v>
      </c>
    </row>
    <row r="377" spans="1:5" s="149" customFormat="1" ht="15.5" x14ac:dyDescent="0.35">
      <c r="A377" s="160" t="s">
        <v>1540</v>
      </c>
      <c r="B377" s="161" t="s">
        <v>29</v>
      </c>
      <c r="C377" s="161" t="s">
        <v>1541</v>
      </c>
      <c r="D377" s="162" t="s">
        <v>889</v>
      </c>
      <c r="E377" s="163" t="s">
        <v>889</v>
      </c>
    </row>
    <row r="378" spans="1:5" s="149" customFormat="1" ht="15.5" x14ac:dyDescent="0.35">
      <c r="A378" s="160" t="s">
        <v>1542</v>
      </c>
      <c r="B378" s="161" t="s">
        <v>29</v>
      </c>
      <c r="C378" s="161" t="s">
        <v>1543</v>
      </c>
      <c r="D378" s="162">
        <v>11</v>
      </c>
      <c r="E378" s="163">
        <v>9</v>
      </c>
    </row>
    <row r="379" spans="1:5" s="149" customFormat="1" ht="15.5" x14ac:dyDescent="0.35">
      <c r="A379" s="160" t="s">
        <v>1544</v>
      </c>
      <c r="B379" s="161" t="s">
        <v>29</v>
      </c>
      <c r="C379" s="161" t="s">
        <v>1545</v>
      </c>
      <c r="D379" s="162">
        <v>5</v>
      </c>
      <c r="E379" s="163">
        <v>5</v>
      </c>
    </row>
    <row r="380" spans="1:5" s="149" customFormat="1" ht="15.5" x14ac:dyDescent="0.35">
      <c r="A380" s="160" t="s">
        <v>1546</v>
      </c>
      <c r="B380" s="161" t="s">
        <v>29</v>
      </c>
      <c r="C380" s="161" t="s">
        <v>1547</v>
      </c>
      <c r="D380" s="162">
        <v>0</v>
      </c>
      <c r="E380" s="163">
        <v>0</v>
      </c>
    </row>
    <row r="381" spans="1:5" s="149" customFormat="1" ht="15.5" x14ac:dyDescent="0.35">
      <c r="A381" s="160" t="s">
        <v>1548</v>
      </c>
      <c r="B381" s="161" t="s">
        <v>29</v>
      </c>
      <c r="C381" s="161" t="s">
        <v>1549</v>
      </c>
      <c r="D381" s="162">
        <v>11</v>
      </c>
      <c r="E381" s="163">
        <v>9</v>
      </c>
    </row>
    <row r="382" spans="1:5" s="149" customFormat="1" ht="15.5" x14ac:dyDescent="0.35">
      <c r="A382" s="160" t="s">
        <v>1550</v>
      </c>
      <c r="B382" s="161" t="s">
        <v>29</v>
      </c>
      <c r="C382" s="161" t="s">
        <v>1551</v>
      </c>
      <c r="D382" s="162" t="s">
        <v>889</v>
      </c>
      <c r="E382" s="163" t="s">
        <v>889</v>
      </c>
    </row>
    <row r="383" spans="1:5" s="149" customFormat="1" ht="15.5" x14ac:dyDescent="0.35">
      <c r="A383" s="160" t="s">
        <v>1552</v>
      </c>
      <c r="B383" s="161" t="s">
        <v>29</v>
      </c>
      <c r="C383" s="161" t="s">
        <v>1553</v>
      </c>
      <c r="D383" s="162">
        <v>12</v>
      </c>
      <c r="E383" s="163">
        <v>12</v>
      </c>
    </row>
    <row r="384" spans="1:5" s="149" customFormat="1" ht="15.5" x14ac:dyDescent="0.35">
      <c r="A384" s="160" t="s">
        <v>1554</v>
      </c>
      <c r="B384" s="161" t="s">
        <v>29</v>
      </c>
      <c r="C384" s="161" t="s">
        <v>1555</v>
      </c>
      <c r="D384" s="162">
        <v>45</v>
      </c>
      <c r="E384" s="163">
        <v>43</v>
      </c>
    </row>
    <row r="385" spans="1:5" s="149" customFormat="1" ht="15.5" x14ac:dyDescent="0.35">
      <c r="A385" s="160" t="s">
        <v>1556</v>
      </c>
      <c r="B385" s="161" t="s">
        <v>29</v>
      </c>
      <c r="C385" s="161" t="s">
        <v>1557</v>
      </c>
      <c r="D385" s="162">
        <v>0</v>
      </c>
      <c r="E385" s="163">
        <v>0</v>
      </c>
    </row>
    <row r="386" spans="1:5" s="149" customFormat="1" ht="15.5" x14ac:dyDescent="0.35">
      <c r="A386" s="160" t="s">
        <v>1558</v>
      </c>
      <c r="B386" s="161" t="s">
        <v>29</v>
      </c>
      <c r="C386" s="161" t="s">
        <v>1559</v>
      </c>
      <c r="D386" s="162">
        <v>0</v>
      </c>
      <c r="E386" s="163">
        <v>0</v>
      </c>
    </row>
    <row r="387" spans="1:5" s="149" customFormat="1" ht="15.5" x14ac:dyDescent="0.35">
      <c r="A387" s="160" t="s">
        <v>1560</v>
      </c>
      <c r="B387" s="161" t="s">
        <v>29</v>
      </c>
      <c r="C387" s="161" t="s">
        <v>1561</v>
      </c>
      <c r="D387" s="162">
        <v>0</v>
      </c>
      <c r="E387" s="163">
        <v>0</v>
      </c>
    </row>
    <row r="388" spans="1:5" s="149" customFormat="1" ht="15.5" x14ac:dyDescent="0.35">
      <c r="A388" s="160" t="s">
        <v>1562</v>
      </c>
      <c r="B388" s="161" t="s">
        <v>29</v>
      </c>
      <c r="C388" s="161" t="s">
        <v>1563</v>
      </c>
      <c r="D388" s="162">
        <v>5</v>
      </c>
      <c r="E388" s="163">
        <v>5</v>
      </c>
    </row>
    <row r="389" spans="1:5" s="149" customFormat="1" ht="15.5" x14ac:dyDescent="0.35">
      <c r="A389" s="160" t="s">
        <v>1564</v>
      </c>
      <c r="B389" s="161" t="s">
        <v>29</v>
      </c>
      <c r="C389" s="161" t="s">
        <v>1565</v>
      </c>
      <c r="D389" s="162">
        <v>5</v>
      </c>
      <c r="E389" s="163" t="s">
        <v>889</v>
      </c>
    </row>
    <row r="390" spans="1:5" s="149" customFormat="1" ht="15.5" x14ac:dyDescent="0.35">
      <c r="A390" s="160" t="s">
        <v>1566</v>
      </c>
      <c r="B390" s="161" t="s">
        <v>29</v>
      </c>
      <c r="C390" s="161" t="s">
        <v>1567</v>
      </c>
      <c r="D390" s="162" t="s">
        <v>889</v>
      </c>
      <c r="E390" s="163" t="s">
        <v>889</v>
      </c>
    </row>
    <row r="391" spans="1:5" s="149" customFormat="1" ht="15.5" x14ac:dyDescent="0.35">
      <c r="A391" s="160" t="s">
        <v>1568</v>
      </c>
      <c r="B391" s="161" t="s">
        <v>29</v>
      </c>
      <c r="C391" s="161" t="s">
        <v>1569</v>
      </c>
      <c r="D391" s="162" t="s">
        <v>889</v>
      </c>
      <c r="E391" s="163" t="s">
        <v>889</v>
      </c>
    </row>
    <row r="392" spans="1:5" s="149" customFormat="1" ht="15.5" x14ac:dyDescent="0.35">
      <c r="A392" s="160" t="s">
        <v>1570</v>
      </c>
      <c r="B392" s="161" t="s">
        <v>29</v>
      </c>
      <c r="C392" s="161" t="s">
        <v>1571</v>
      </c>
      <c r="D392" s="162" t="s">
        <v>889</v>
      </c>
      <c r="E392" s="163" t="s">
        <v>889</v>
      </c>
    </row>
    <row r="393" spans="1:5" s="149" customFormat="1" ht="15.5" x14ac:dyDescent="0.35">
      <c r="A393" s="160" t="s">
        <v>1572</v>
      </c>
      <c r="B393" s="161" t="s">
        <v>29</v>
      </c>
      <c r="C393" s="161" t="s">
        <v>1573</v>
      </c>
      <c r="D393" s="162" t="s">
        <v>889</v>
      </c>
      <c r="E393" s="163" t="s">
        <v>889</v>
      </c>
    </row>
    <row r="394" spans="1:5" s="149" customFormat="1" ht="15.5" x14ac:dyDescent="0.35">
      <c r="A394" s="160" t="s">
        <v>1574</v>
      </c>
      <c r="B394" s="161" t="s">
        <v>29</v>
      </c>
      <c r="C394" s="161" t="s">
        <v>1575</v>
      </c>
      <c r="D394" s="162" t="s">
        <v>889</v>
      </c>
      <c r="E394" s="163" t="s">
        <v>889</v>
      </c>
    </row>
    <row r="395" spans="1:5" s="149" customFormat="1" ht="15.5" x14ac:dyDescent="0.35">
      <c r="A395" s="160" t="s">
        <v>1576</v>
      </c>
      <c r="B395" s="161" t="s">
        <v>29</v>
      </c>
      <c r="C395" s="161" t="s">
        <v>1577</v>
      </c>
      <c r="D395" s="162" t="s">
        <v>889</v>
      </c>
      <c r="E395" s="163" t="s">
        <v>889</v>
      </c>
    </row>
    <row r="396" spans="1:5" s="149" customFormat="1" ht="15.5" x14ac:dyDescent="0.35">
      <c r="A396" s="160" t="s">
        <v>1578</v>
      </c>
      <c r="B396" s="161" t="s">
        <v>29</v>
      </c>
      <c r="C396" s="161" t="s">
        <v>1579</v>
      </c>
      <c r="D396" s="162">
        <v>5</v>
      </c>
      <c r="E396" s="163">
        <v>5</v>
      </c>
    </row>
    <row r="397" spans="1:5" s="149" customFormat="1" ht="15.5" x14ac:dyDescent="0.35">
      <c r="A397" s="160" t="s">
        <v>1580</v>
      </c>
      <c r="B397" s="161" t="s">
        <v>29</v>
      </c>
      <c r="C397" s="161" t="s">
        <v>1581</v>
      </c>
      <c r="D397" s="162" t="s">
        <v>889</v>
      </c>
      <c r="E397" s="163" t="s">
        <v>889</v>
      </c>
    </row>
    <row r="398" spans="1:5" s="149" customFormat="1" ht="15.5" x14ac:dyDescent="0.35">
      <c r="A398" s="160" t="s">
        <v>1582</v>
      </c>
      <c r="B398" s="161" t="s">
        <v>29</v>
      </c>
      <c r="C398" s="161" t="s">
        <v>1583</v>
      </c>
      <c r="D398" s="162">
        <v>0</v>
      </c>
      <c r="E398" s="163">
        <v>0</v>
      </c>
    </row>
    <row r="399" spans="1:5" s="149" customFormat="1" ht="15.5" x14ac:dyDescent="0.35">
      <c r="A399" s="160" t="s">
        <v>1584</v>
      </c>
      <c r="B399" s="161" t="s">
        <v>29</v>
      </c>
      <c r="C399" s="161" t="s">
        <v>1585</v>
      </c>
      <c r="D399" s="162">
        <v>18</v>
      </c>
      <c r="E399" s="163">
        <v>18</v>
      </c>
    </row>
    <row r="400" spans="1:5" s="149" customFormat="1" ht="15.5" x14ac:dyDescent="0.35">
      <c r="A400" s="160" t="s">
        <v>1586</v>
      </c>
      <c r="B400" s="161" t="s">
        <v>29</v>
      </c>
      <c r="C400" s="161" t="s">
        <v>1587</v>
      </c>
      <c r="D400" s="162">
        <v>6</v>
      </c>
      <c r="E400" s="163" t="s">
        <v>889</v>
      </c>
    </row>
    <row r="401" spans="1:5" s="149" customFormat="1" ht="15.5" x14ac:dyDescent="0.35">
      <c r="A401" s="160" t="s">
        <v>1588</v>
      </c>
      <c r="B401" s="161" t="s">
        <v>29</v>
      </c>
      <c r="C401" s="161" t="s">
        <v>1589</v>
      </c>
      <c r="D401" s="162">
        <v>0</v>
      </c>
      <c r="E401" s="163">
        <v>0</v>
      </c>
    </row>
    <row r="402" spans="1:5" s="149" customFormat="1" ht="15.5" x14ac:dyDescent="0.35">
      <c r="A402" s="160" t="s">
        <v>1590</v>
      </c>
      <c r="B402" s="161" t="s">
        <v>29</v>
      </c>
      <c r="C402" s="161" t="s">
        <v>1591</v>
      </c>
      <c r="D402" s="162">
        <v>0</v>
      </c>
      <c r="E402" s="163">
        <v>0</v>
      </c>
    </row>
    <row r="403" spans="1:5" s="149" customFormat="1" ht="15.5" x14ac:dyDescent="0.35">
      <c r="A403" s="160" t="s">
        <v>1592</v>
      </c>
      <c r="B403" s="161" t="s">
        <v>29</v>
      </c>
      <c r="C403" s="161" t="s">
        <v>1593</v>
      </c>
      <c r="D403" s="162" t="s">
        <v>889</v>
      </c>
      <c r="E403" s="163" t="s">
        <v>889</v>
      </c>
    </row>
    <row r="404" spans="1:5" s="149" customFormat="1" ht="15.5" x14ac:dyDescent="0.35">
      <c r="A404" s="160" t="s">
        <v>1594</v>
      </c>
      <c r="B404" s="161" t="s">
        <v>29</v>
      </c>
      <c r="C404" s="161" t="s">
        <v>1595</v>
      </c>
      <c r="D404" s="162" t="s">
        <v>889</v>
      </c>
      <c r="E404" s="163" t="s">
        <v>889</v>
      </c>
    </row>
    <row r="405" spans="1:5" s="149" customFormat="1" ht="15.5" x14ac:dyDescent="0.35">
      <c r="A405" s="160" t="s">
        <v>1596</v>
      </c>
      <c r="B405" s="161" t="s">
        <v>29</v>
      </c>
      <c r="C405" s="161" t="s">
        <v>1597</v>
      </c>
      <c r="D405" s="162" t="s">
        <v>889</v>
      </c>
      <c r="E405" s="163" t="s">
        <v>889</v>
      </c>
    </row>
    <row r="406" spans="1:5" s="149" customFormat="1" ht="15.5" x14ac:dyDescent="0.35">
      <c r="A406" s="160" t="s">
        <v>1598</v>
      </c>
      <c r="B406" s="161" t="s">
        <v>29</v>
      </c>
      <c r="C406" s="161" t="s">
        <v>1599</v>
      </c>
      <c r="D406" s="162">
        <v>24</v>
      </c>
      <c r="E406" s="163">
        <v>22</v>
      </c>
    </row>
    <row r="407" spans="1:5" s="149" customFormat="1" ht="15.5" x14ac:dyDescent="0.35">
      <c r="A407" s="160" t="s">
        <v>1600</v>
      </c>
      <c r="B407" s="161" t="s">
        <v>29</v>
      </c>
      <c r="C407" s="161" t="s">
        <v>1601</v>
      </c>
      <c r="D407" s="162" t="s">
        <v>889</v>
      </c>
      <c r="E407" s="163" t="s">
        <v>889</v>
      </c>
    </row>
    <row r="408" spans="1:5" s="149" customFormat="1" ht="15.5" x14ac:dyDescent="0.35">
      <c r="A408" s="160" t="s">
        <v>1602</v>
      </c>
      <c r="B408" s="161" t="s">
        <v>29</v>
      </c>
      <c r="C408" s="161" t="s">
        <v>1603</v>
      </c>
      <c r="D408" s="162">
        <v>8</v>
      </c>
      <c r="E408" s="163">
        <v>7</v>
      </c>
    </row>
    <row r="409" spans="1:5" s="149" customFormat="1" ht="15.5" x14ac:dyDescent="0.35">
      <c r="A409" s="160" t="s">
        <v>1604</v>
      </c>
      <c r="B409" s="161" t="s">
        <v>29</v>
      </c>
      <c r="C409" s="161" t="s">
        <v>1605</v>
      </c>
      <c r="D409" s="162">
        <v>12</v>
      </c>
      <c r="E409" s="163">
        <v>10</v>
      </c>
    </row>
    <row r="410" spans="1:5" s="149" customFormat="1" ht="15.5" x14ac:dyDescent="0.35">
      <c r="A410" s="160" t="s">
        <v>1606</v>
      </c>
      <c r="B410" s="161" t="s">
        <v>29</v>
      </c>
      <c r="C410" s="161" t="s">
        <v>1607</v>
      </c>
      <c r="D410" s="162" t="s">
        <v>889</v>
      </c>
      <c r="E410" s="163" t="s">
        <v>889</v>
      </c>
    </row>
    <row r="411" spans="1:5" s="149" customFormat="1" ht="15.5" x14ac:dyDescent="0.35">
      <c r="A411" s="160" t="s">
        <v>1608</v>
      </c>
      <c r="B411" s="161" t="s">
        <v>29</v>
      </c>
      <c r="C411" s="161" t="s">
        <v>1609</v>
      </c>
      <c r="D411" s="162" t="s">
        <v>889</v>
      </c>
      <c r="E411" s="163" t="s">
        <v>889</v>
      </c>
    </row>
    <row r="412" spans="1:5" s="150" customFormat="1" ht="24.75" customHeight="1" x14ac:dyDescent="0.35">
      <c r="A412" s="156" t="s">
        <v>40</v>
      </c>
      <c r="B412" s="157" t="s">
        <v>30</v>
      </c>
      <c r="C412" s="157"/>
      <c r="D412" s="158">
        <v>1108</v>
      </c>
      <c r="E412" s="159">
        <v>1006</v>
      </c>
    </row>
    <row r="413" spans="1:5" s="149" customFormat="1" ht="24.75" customHeight="1" x14ac:dyDescent="0.35">
      <c r="A413" s="160" t="s">
        <v>1610</v>
      </c>
      <c r="B413" s="161" t="s">
        <v>30</v>
      </c>
      <c r="C413" s="161" t="s">
        <v>1611</v>
      </c>
      <c r="D413" s="162">
        <v>92</v>
      </c>
      <c r="E413" s="163">
        <v>88</v>
      </c>
    </row>
    <row r="414" spans="1:5" s="149" customFormat="1" ht="15.5" x14ac:dyDescent="0.35">
      <c r="A414" s="160" t="s">
        <v>1612</v>
      </c>
      <c r="B414" s="161" t="s">
        <v>30</v>
      </c>
      <c r="C414" s="161" t="s">
        <v>1613</v>
      </c>
      <c r="D414" s="162">
        <v>21</v>
      </c>
      <c r="E414" s="163">
        <v>15</v>
      </c>
    </row>
    <row r="415" spans="1:5" s="149" customFormat="1" ht="15.5" x14ac:dyDescent="0.35">
      <c r="A415" s="160" t="s">
        <v>1614</v>
      </c>
      <c r="B415" s="161" t="s">
        <v>30</v>
      </c>
      <c r="C415" s="161" t="s">
        <v>631</v>
      </c>
      <c r="D415" s="162">
        <v>9</v>
      </c>
      <c r="E415" s="163">
        <v>9</v>
      </c>
    </row>
    <row r="416" spans="1:5" s="149" customFormat="1" ht="15.5" x14ac:dyDescent="0.35">
      <c r="A416" s="160" t="s">
        <v>1615</v>
      </c>
      <c r="B416" s="161" t="s">
        <v>30</v>
      </c>
      <c r="C416" s="161" t="s">
        <v>1616</v>
      </c>
      <c r="D416" s="162">
        <v>22</v>
      </c>
      <c r="E416" s="163">
        <v>22</v>
      </c>
    </row>
    <row r="417" spans="1:5" s="149" customFormat="1" ht="15.5" x14ac:dyDescent="0.35">
      <c r="A417" s="160" t="s">
        <v>1617</v>
      </c>
      <c r="B417" s="161" t="s">
        <v>30</v>
      </c>
      <c r="C417" s="161" t="s">
        <v>1618</v>
      </c>
      <c r="D417" s="162">
        <v>7</v>
      </c>
      <c r="E417" s="163">
        <v>5</v>
      </c>
    </row>
    <row r="418" spans="1:5" s="149" customFormat="1" ht="15.5" x14ac:dyDescent="0.35">
      <c r="A418" s="160" t="s">
        <v>1619</v>
      </c>
      <c r="B418" s="161" t="s">
        <v>30</v>
      </c>
      <c r="C418" s="161" t="s">
        <v>1620</v>
      </c>
      <c r="D418" s="162">
        <v>46</v>
      </c>
      <c r="E418" s="163">
        <v>46</v>
      </c>
    </row>
    <row r="419" spans="1:5" s="149" customFormat="1" ht="15.5" x14ac:dyDescent="0.35">
      <c r="A419" s="160" t="s">
        <v>1621</v>
      </c>
      <c r="B419" s="161" t="s">
        <v>30</v>
      </c>
      <c r="C419" s="161" t="s">
        <v>1622</v>
      </c>
      <c r="D419" s="162">
        <v>5</v>
      </c>
      <c r="E419" s="163">
        <v>5</v>
      </c>
    </row>
    <row r="420" spans="1:5" s="149" customFormat="1" ht="15.5" x14ac:dyDescent="0.35">
      <c r="A420" s="160" t="s">
        <v>1623</v>
      </c>
      <c r="B420" s="161" t="s">
        <v>30</v>
      </c>
      <c r="C420" s="161" t="s">
        <v>1624</v>
      </c>
      <c r="D420" s="162">
        <v>14</v>
      </c>
      <c r="E420" s="163">
        <v>10</v>
      </c>
    </row>
    <row r="421" spans="1:5" s="149" customFormat="1" ht="15.5" x14ac:dyDescent="0.35">
      <c r="A421" s="160" t="s">
        <v>1625</v>
      </c>
      <c r="B421" s="161" t="s">
        <v>30</v>
      </c>
      <c r="C421" s="161" t="s">
        <v>1626</v>
      </c>
      <c r="D421" s="162">
        <v>9</v>
      </c>
      <c r="E421" s="163">
        <v>9</v>
      </c>
    </row>
    <row r="422" spans="1:5" s="149" customFormat="1" ht="15.5" x14ac:dyDescent="0.35">
      <c r="A422" s="160" t="s">
        <v>1627</v>
      </c>
      <c r="B422" s="161" t="s">
        <v>30</v>
      </c>
      <c r="C422" s="161" t="s">
        <v>1628</v>
      </c>
      <c r="D422" s="162">
        <v>6</v>
      </c>
      <c r="E422" s="163">
        <v>6</v>
      </c>
    </row>
    <row r="423" spans="1:5" s="149" customFormat="1" ht="15.5" x14ac:dyDescent="0.35">
      <c r="A423" s="160" t="s">
        <v>1629</v>
      </c>
      <c r="B423" s="161" t="s">
        <v>30</v>
      </c>
      <c r="C423" s="161" t="s">
        <v>1630</v>
      </c>
      <c r="D423" s="162">
        <v>7</v>
      </c>
      <c r="E423" s="163">
        <v>7</v>
      </c>
    </row>
    <row r="424" spans="1:5" s="149" customFormat="1" ht="15.5" x14ac:dyDescent="0.35">
      <c r="A424" s="160" t="s">
        <v>1631</v>
      </c>
      <c r="B424" s="161" t="s">
        <v>30</v>
      </c>
      <c r="C424" s="161" t="s">
        <v>1632</v>
      </c>
      <c r="D424" s="162">
        <v>6</v>
      </c>
      <c r="E424" s="163">
        <v>6</v>
      </c>
    </row>
    <row r="425" spans="1:5" s="149" customFormat="1" ht="15.5" x14ac:dyDescent="0.35">
      <c r="A425" s="160" t="s">
        <v>1633</v>
      </c>
      <c r="B425" s="161" t="s">
        <v>30</v>
      </c>
      <c r="C425" s="161" t="s">
        <v>1634</v>
      </c>
      <c r="D425" s="162">
        <v>26</v>
      </c>
      <c r="E425" s="163">
        <v>24</v>
      </c>
    </row>
    <row r="426" spans="1:5" s="149" customFormat="1" ht="15.5" x14ac:dyDescent="0.35">
      <c r="A426" s="160" t="s">
        <v>1635</v>
      </c>
      <c r="B426" s="161" t="s">
        <v>30</v>
      </c>
      <c r="C426" s="161" t="s">
        <v>633</v>
      </c>
      <c r="D426" s="162">
        <v>15</v>
      </c>
      <c r="E426" s="163">
        <v>13</v>
      </c>
    </row>
    <row r="427" spans="1:5" s="149" customFormat="1" ht="15.5" x14ac:dyDescent="0.35">
      <c r="A427" s="160" t="s">
        <v>1636</v>
      </c>
      <c r="B427" s="161" t="s">
        <v>30</v>
      </c>
      <c r="C427" s="161" t="s">
        <v>1637</v>
      </c>
      <c r="D427" s="162">
        <v>11</v>
      </c>
      <c r="E427" s="163">
        <v>11</v>
      </c>
    </row>
    <row r="428" spans="1:5" s="149" customFormat="1" ht="15.5" x14ac:dyDescent="0.35">
      <c r="A428" s="160" t="s">
        <v>1638</v>
      </c>
      <c r="B428" s="161" t="s">
        <v>30</v>
      </c>
      <c r="C428" s="161" t="s">
        <v>1639</v>
      </c>
      <c r="D428" s="162" t="s">
        <v>889</v>
      </c>
      <c r="E428" s="163" t="s">
        <v>889</v>
      </c>
    </row>
    <row r="429" spans="1:5" s="149" customFormat="1" ht="15.5" x14ac:dyDescent="0.35">
      <c r="A429" s="160" t="s">
        <v>1640</v>
      </c>
      <c r="B429" s="161" t="s">
        <v>30</v>
      </c>
      <c r="C429" s="161" t="s">
        <v>696</v>
      </c>
      <c r="D429" s="162">
        <v>9</v>
      </c>
      <c r="E429" s="163">
        <v>9</v>
      </c>
    </row>
    <row r="430" spans="1:5" s="149" customFormat="1" ht="15.5" x14ac:dyDescent="0.35">
      <c r="A430" s="160" t="s">
        <v>1641</v>
      </c>
      <c r="B430" s="161" t="s">
        <v>30</v>
      </c>
      <c r="C430" s="161" t="s">
        <v>698</v>
      </c>
      <c r="D430" s="162">
        <v>11</v>
      </c>
      <c r="E430" s="163">
        <v>11</v>
      </c>
    </row>
    <row r="431" spans="1:5" s="149" customFormat="1" ht="15.5" x14ac:dyDescent="0.35">
      <c r="A431" s="160" t="s">
        <v>1642</v>
      </c>
      <c r="B431" s="161" t="s">
        <v>30</v>
      </c>
      <c r="C431" s="161" t="s">
        <v>635</v>
      </c>
      <c r="D431" s="162">
        <v>6</v>
      </c>
      <c r="E431" s="163" t="s">
        <v>889</v>
      </c>
    </row>
    <row r="432" spans="1:5" s="149" customFormat="1" ht="15.5" x14ac:dyDescent="0.35">
      <c r="A432" s="160" t="s">
        <v>1643</v>
      </c>
      <c r="B432" s="161" t="s">
        <v>30</v>
      </c>
      <c r="C432" s="161" t="s">
        <v>637</v>
      </c>
      <c r="D432" s="162" t="s">
        <v>889</v>
      </c>
      <c r="E432" s="163" t="s">
        <v>889</v>
      </c>
    </row>
    <row r="433" spans="1:5" s="149" customFormat="1" ht="15.5" x14ac:dyDescent="0.35">
      <c r="A433" s="160" t="s">
        <v>1644</v>
      </c>
      <c r="B433" s="161" t="s">
        <v>30</v>
      </c>
      <c r="C433" s="161" t="s">
        <v>609</v>
      </c>
      <c r="D433" s="162" t="s">
        <v>889</v>
      </c>
      <c r="E433" s="163" t="s">
        <v>889</v>
      </c>
    </row>
    <row r="434" spans="1:5" s="149" customFormat="1" ht="15.5" x14ac:dyDescent="0.35">
      <c r="A434" s="160" t="s">
        <v>1645</v>
      </c>
      <c r="B434" s="161" t="s">
        <v>30</v>
      </c>
      <c r="C434" s="161" t="s">
        <v>1646</v>
      </c>
      <c r="D434" s="162">
        <v>6</v>
      </c>
      <c r="E434" s="163" t="s">
        <v>889</v>
      </c>
    </row>
    <row r="435" spans="1:5" s="149" customFormat="1" ht="15.5" x14ac:dyDescent="0.35">
      <c r="A435" s="160" t="s">
        <v>1647</v>
      </c>
      <c r="B435" s="161" t="s">
        <v>30</v>
      </c>
      <c r="C435" s="161" t="s">
        <v>1648</v>
      </c>
      <c r="D435" s="162">
        <v>14</v>
      </c>
      <c r="E435" s="163">
        <v>12</v>
      </c>
    </row>
    <row r="436" spans="1:5" s="149" customFormat="1" ht="15.5" x14ac:dyDescent="0.35">
      <c r="A436" s="160" t="s">
        <v>1649</v>
      </c>
      <c r="B436" s="161" t="s">
        <v>30</v>
      </c>
      <c r="C436" s="161" t="s">
        <v>595</v>
      </c>
      <c r="D436" s="162">
        <v>22</v>
      </c>
      <c r="E436" s="163">
        <v>20</v>
      </c>
    </row>
    <row r="437" spans="1:5" s="149" customFormat="1" ht="15.5" x14ac:dyDescent="0.35">
      <c r="A437" s="160" t="s">
        <v>1650</v>
      </c>
      <c r="B437" s="161" t="s">
        <v>30</v>
      </c>
      <c r="C437" s="161" t="s">
        <v>611</v>
      </c>
      <c r="D437" s="162">
        <v>22</v>
      </c>
      <c r="E437" s="163">
        <v>22</v>
      </c>
    </row>
    <row r="438" spans="1:5" s="149" customFormat="1" ht="15.5" x14ac:dyDescent="0.35">
      <c r="A438" s="160" t="s">
        <v>1651</v>
      </c>
      <c r="B438" s="161" t="s">
        <v>30</v>
      </c>
      <c r="C438" s="161" t="s">
        <v>670</v>
      </c>
      <c r="D438" s="162" t="s">
        <v>889</v>
      </c>
      <c r="E438" s="163" t="s">
        <v>889</v>
      </c>
    </row>
    <row r="439" spans="1:5" s="149" customFormat="1" ht="15.5" x14ac:dyDescent="0.35">
      <c r="A439" s="160" t="s">
        <v>1652</v>
      </c>
      <c r="B439" s="161" t="s">
        <v>30</v>
      </c>
      <c r="C439" s="161" t="s">
        <v>1653</v>
      </c>
      <c r="D439" s="162">
        <v>49</v>
      </c>
      <c r="E439" s="163">
        <v>49</v>
      </c>
    </row>
    <row r="440" spans="1:5" s="149" customFormat="1" ht="15.5" x14ac:dyDescent="0.35">
      <c r="A440" s="160" t="s">
        <v>1654</v>
      </c>
      <c r="B440" s="161" t="s">
        <v>30</v>
      </c>
      <c r="C440" s="161" t="s">
        <v>613</v>
      </c>
      <c r="D440" s="162">
        <v>15</v>
      </c>
      <c r="E440" s="163">
        <v>13</v>
      </c>
    </row>
    <row r="441" spans="1:5" s="149" customFormat="1" ht="15.5" x14ac:dyDescent="0.35">
      <c r="A441" s="160" t="s">
        <v>1655</v>
      </c>
      <c r="B441" s="161" t="s">
        <v>30</v>
      </c>
      <c r="C441" s="161" t="s">
        <v>1656</v>
      </c>
      <c r="D441" s="162">
        <v>10</v>
      </c>
      <c r="E441" s="163">
        <v>8</v>
      </c>
    </row>
    <row r="442" spans="1:5" s="149" customFormat="1" ht="15.5" x14ac:dyDescent="0.35">
      <c r="A442" s="160" t="s">
        <v>1657</v>
      </c>
      <c r="B442" s="161" t="s">
        <v>30</v>
      </c>
      <c r="C442" s="161" t="s">
        <v>866</v>
      </c>
      <c r="D442" s="162">
        <v>9</v>
      </c>
      <c r="E442" s="163">
        <v>7</v>
      </c>
    </row>
    <row r="443" spans="1:5" s="149" customFormat="1" ht="15.5" x14ac:dyDescent="0.35">
      <c r="A443" s="160" t="s">
        <v>1658</v>
      </c>
      <c r="B443" s="161" t="s">
        <v>30</v>
      </c>
      <c r="C443" s="161" t="s">
        <v>1659</v>
      </c>
      <c r="D443" s="162">
        <v>10</v>
      </c>
      <c r="E443" s="163">
        <v>8</v>
      </c>
    </row>
    <row r="444" spans="1:5" s="149" customFormat="1" ht="15.5" x14ac:dyDescent="0.35">
      <c r="A444" s="160" t="s">
        <v>1660</v>
      </c>
      <c r="B444" s="161" t="s">
        <v>30</v>
      </c>
      <c r="C444" s="161" t="s">
        <v>615</v>
      </c>
      <c r="D444" s="162">
        <v>10</v>
      </c>
      <c r="E444" s="163">
        <v>10</v>
      </c>
    </row>
    <row r="445" spans="1:5" s="149" customFormat="1" ht="15.5" x14ac:dyDescent="0.35">
      <c r="A445" s="160" t="s">
        <v>1661</v>
      </c>
      <c r="B445" s="161" t="s">
        <v>30</v>
      </c>
      <c r="C445" s="161" t="s">
        <v>640</v>
      </c>
      <c r="D445" s="162">
        <v>7</v>
      </c>
      <c r="E445" s="163">
        <v>7</v>
      </c>
    </row>
    <row r="446" spans="1:5" s="149" customFormat="1" ht="15.5" x14ac:dyDescent="0.35">
      <c r="A446" s="160" t="s">
        <v>1662</v>
      </c>
      <c r="B446" s="161" t="s">
        <v>30</v>
      </c>
      <c r="C446" s="161" t="s">
        <v>672</v>
      </c>
      <c r="D446" s="162" t="s">
        <v>889</v>
      </c>
      <c r="E446" s="163" t="s">
        <v>889</v>
      </c>
    </row>
    <row r="447" spans="1:5" s="149" customFormat="1" ht="15.5" x14ac:dyDescent="0.35">
      <c r="A447" s="160" t="s">
        <v>1663</v>
      </c>
      <c r="B447" s="161" t="s">
        <v>30</v>
      </c>
      <c r="C447" s="161" t="s">
        <v>1664</v>
      </c>
      <c r="D447" s="162">
        <v>9</v>
      </c>
      <c r="E447" s="163">
        <v>7</v>
      </c>
    </row>
    <row r="448" spans="1:5" s="149" customFormat="1" ht="15.5" x14ac:dyDescent="0.35">
      <c r="A448" s="160" t="s">
        <v>1665</v>
      </c>
      <c r="B448" s="161" t="s">
        <v>30</v>
      </c>
      <c r="C448" s="161" t="s">
        <v>619</v>
      </c>
      <c r="D448" s="162">
        <v>11</v>
      </c>
      <c r="E448" s="163">
        <v>9</v>
      </c>
    </row>
    <row r="449" spans="1:5" s="149" customFormat="1" ht="15.5" x14ac:dyDescent="0.35">
      <c r="A449" s="160" t="s">
        <v>1666</v>
      </c>
      <c r="B449" s="161" t="s">
        <v>30</v>
      </c>
      <c r="C449" s="161" t="s">
        <v>1667</v>
      </c>
      <c r="D449" s="162" t="s">
        <v>889</v>
      </c>
      <c r="E449" s="163" t="s">
        <v>889</v>
      </c>
    </row>
    <row r="450" spans="1:5" s="149" customFormat="1" ht="15.5" x14ac:dyDescent="0.35">
      <c r="A450" s="160" t="s">
        <v>1668</v>
      </c>
      <c r="B450" s="161" t="s">
        <v>30</v>
      </c>
      <c r="C450" s="161" t="s">
        <v>700</v>
      </c>
      <c r="D450" s="162">
        <v>5</v>
      </c>
      <c r="E450" s="163" t="s">
        <v>889</v>
      </c>
    </row>
    <row r="451" spans="1:5" s="149" customFormat="1" ht="15.5" x14ac:dyDescent="0.35">
      <c r="A451" s="160" t="s">
        <v>1669</v>
      </c>
      <c r="B451" s="161" t="s">
        <v>30</v>
      </c>
      <c r="C451" s="161" t="s">
        <v>1670</v>
      </c>
      <c r="D451" s="162">
        <v>12</v>
      </c>
      <c r="E451" s="163">
        <v>10</v>
      </c>
    </row>
    <row r="452" spans="1:5" s="149" customFormat="1" ht="15.5" x14ac:dyDescent="0.35">
      <c r="A452" s="160" t="s">
        <v>1671</v>
      </c>
      <c r="B452" s="161" t="s">
        <v>30</v>
      </c>
      <c r="C452" s="161" t="s">
        <v>573</v>
      </c>
      <c r="D452" s="162">
        <v>6</v>
      </c>
      <c r="E452" s="163">
        <v>6</v>
      </c>
    </row>
    <row r="453" spans="1:5" s="149" customFormat="1" ht="15.5" x14ac:dyDescent="0.35">
      <c r="A453" s="160" t="s">
        <v>1672</v>
      </c>
      <c r="B453" s="161" t="s">
        <v>30</v>
      </c>
      <c r="C453" s="161" t="s">
        <v>599</v>
      </c>
      <c r="D453" s="162">
        <v>17</v>
      </c>
      <c r="E453" s="163">
        <v>11</v>
      </c>
    </row>
    <row r="454" spans="1:5" s="149" customFormat="1" ht="15.5" x14ac:dyDescent="0.35">
      <c r="A454" s="160" t="s">
        <v>1673</v>
      </c>
      <c r="B454" s="161" t="s">
        <v>30</v>
      </c>
      <c r="C454" s="161" t="s">
        <v>1674</v>
      </c>
      <c r="D454" s="162" t="s">
        <v>889</v>
      </c>
      <c r="E454" s="163" t="s">
        <v>889</v>
      </c>
    </row>
    <row r="455" spans="1:5" s="149" customFormat="1" ht="15.5" x14ac:dyDescent="0.35">
      <c r="A455" s="160" t="s">
        <v>1675</v>
      </c>
      <c r="B455" s="161" t="s">
        <v>30</v>
      </c>
      <c r="C455" s="161" t="s">
        <v>1676</v>
      </c>
      <c r="D455" s="162">
        <v>6</v>
      </c>
      <c r="E455" s="163">
        <v>6</v>
      </c>
    </row>
    <row r="456" spans="1:5" s="149" customFormat="1" ht="15.5" x14ac:dyDescent="0.35">
      <c r="A456" s="160" t="s">
        <v>1677</v>
      </c>
      <c r="B456" s="161" t="s">
        <v>30</v>
      </c>
      <c r="C456" s="161" t="s">
        <v>1678</v>
      </c>
      <c r="D456" s="162">
        <v>8</v>
      </c>
      <c r="E456" s="163" t="s">
        <v>889</v>
      </c>
    </row>
    <row r="457" spans="1:5" s="149" customFormat="1" ht="15.5" x14ac:dyDescent="0.35">
      <c r="A457" s="160" t="s">
        <v>1679</v>
      </c>
      <c r="B457" s="161" t="s">
        <v>30</v>
      </c>
      <c r="C457" s="161" t="s">
        <v>702</v>
      </c>
      <c r="D457" s="162">
        <v>9</v>
      </c>
      <c r="E457" s="163">
        <v>9</v>
      </c>
    </row>
    <row r="458" spans="1:5" s="149" customFormat="1" ht="15.5" x14ac:dyDescent="0.35">
      <c r="A458" s="160" t="s">
        <v>1680</v>
      </c>
      <c r="B458" s="161" t="s">
        <v>30</v>
      </c>
      <c r="C458" s="161" t="s">
        <v>1681</v>
      </c>
      <c r="D458" s="162">
        <v>19</v>
      </c>
      <c r="E458" s="163">
        <v>15</v>
      </c>
    </row>
    <row r="459" spans="1:5" s="149" customFormat="1" ht="15.5" x14ac:dyDescent="0.35">
      <c r="A459" s="160" t="s">
        <v>1682</v>
      </c>
      <c r="B459" s="161" t="s">
        <v>30</v>
      </c>
      <c r="C459" s="161" t="s">
        <v>1683</v>
      </c>
      <c r="D459" s="162">
        <v>24</v>
      </c>
      <c r="E459" s="163">
        <v>20</v>
      </c>
    </row>
    <row r="460" spans="1:5" s="149" customFormat="1" ht="15.5" x14ac:dyDescent="0.35">
      <c r="A460" s="160" t="s">
        <v>1684</v>
      </c>
      <c r="B460" s="161" t="s">
        <v>30</v>
      </c>
      <c r="C460" s="161" t="s">
        <v>674</v>
      </c>
      <c r="D460" s="162" t="s">
        <v>889</v>
      </c>
      <c r="E460" s="163" t="s">
        <v>889</v>
      </c>
    </row>
    <row r="461" spans="1:5" s="149" customFormat="1" ht="15.5" x14ac:dyDescent="0.35">
      <c r="A461" s="160" t="s">
        <v>1685</v>
      </c>
      <c r="B461" s="161" t="s">
        <v>30</v>
      </c>
      <c r="C461" s="161" t="s">
        <v>1686</v>
      </c>
      <c r="D461" s="162">
        <v>39</v>
      </c>
      <c r="E461" s="163">
        <v>39</v>
      </c>
    </row>
    <row r="462" spans="1:5" s="149" customFormat="1" ht="15.5" x14ac:dyDescent="0.35">
      <c r="A462" s="160" t="s">
        <v>1687</v>
      </c>
      <c r="B462" s="161" t="s">
        <v>30</v>
      </c>
      <c r="C462" s="161" t="s">
        <v>1688</v>
      </c>
      <c r="D462" s="162">
        <v>21</v>
      </c>
      <c r="E462" s="163">
        <v>21</v>
      </c>
    </row>
    <row r="463" spans="1:5" s="149" customFormat="1" ht="15.5" x14ac:dyDescent="0.35">
      <c r="A463" s="160" t="s">
        <v>1689</v>
      </c>
      <c r="B463" s="161" t="s">
        <v>30</v>
      </c>
      <c r="C463" s="161" t="s">
        <v>1690</v>
      </c>
      <c r="D463" s="162">
        <v>11</v>
      </c>
      <c r="E463" s="163">
        <v>9</v>
      </c>
    </row>
    <row r="464" spans="1:5" s="149" customFormat="1" ht="15.5" x14ac:dyDescent="0.35">
      <c r="A464" s="160" t="s">
        <v>1691</v>
      </c>
      <c r="B464" s="161" t="s">
        <v>30</v>
      </c>
      <c r="C464" s="161" t="s">
        <v>1692</v>
      </c>
      <c r="D464" s="162">
        <v>49</v>
      </c>
      <c r="E464" s="163">
        <v>49</v>
      </c>
    </row>
    <row r="465" spans="1:5" s="149" customFormat="1" ht="15.5" x14ac:dyDescent="0.35">
      <c r="A465" s="160" t="s">
        <v>1693</v>
      </c>
      <c r="B465" s="161" t="s">
        <v>30</v>
      </c>
      <c r="C465" s="161" t="s">
        <v>1694</v>
      </c>
      <c r="D465" s="162">
        <v>12</v>
      </c>
      <c r="E465" s="163">
        <v>10</v>
      </c>
    </row>
    <row r="466" spans="1:5" s="149" customFormat="1" ht="15.5" x14ac:dyDescent="0.35">
      <c r="A466" s="160" t="s">
        <v>1695</v>
      </c>
      <c r="B466" s="161" t="s">
        <v>30</v>
      </c>
      <c r="C466" s="161" t="s">
        <v>1696</v>
      </c>
      <c r="D466" s="162">
        <v>14</v>
      </c>
      <c r="E466" s="163">
        <v>12</v>
      </c>
    </row>
    <row r="467" spans="1:5" s="149" customFormat="1" ht="15.5" x14ac:dyDescent="0.35">
      <c r="A467" s="160" t="s">
        <v>1697</v>
      </c>
      <c r="B467" s="161" t="s">
        <v>30</v>
      </c>
      <c r="C467" s="161" t="s">
        <v>1698</v>
      </c>
      <c r="D467" s="162" t="s">
        <v>889</v>
      </c>
      <c r="E467" s="163" t="s">
        <v>889</v>
      </c>
    </row>
    <row r="468" spans="1:5" s="149" customFormat="1" ht="15.5" x14ac:dyDescent="0.35">
      <c r="A468" s="160" t="s">
        <v>1699</v>
      </c>
      <c r="B468" s="161" t="s">
        <v>30</v>
      </c>
      <c r="C468" s="161" t="s">
        <v>1700</v>
      </c>
      <c r="D468" s="162" t="s">
        <v>889</v>
      </c>
      <c r="E468" s="163" t="s">
        <v>889</v>
      </c>
    </row>
    <row r="469" spans="1:5" s="149" customFormat="1" ht="15.5" x14ac:dyDescent="0.35">
      <c r="A469" s="160" t="s">
        <v>1701</v>
      </c>
      <c r="B469" s="161" t="s">
        <v>30</v>
      </c>
      <c r="C469" s="161" t="s">
        <v>1702</v>
      </c>
      <c r="D469" s="162">
        <v>13</v>
      </c>
      <c r="E469" s="163">
        <v>13</v>
      </c>
    </row>
    <row r="470" spans="1:5" s="149" customFormat="1" ht="15.5" x14ac:dyDescent="0.35">
      <c r="A470" s="160" t="s">
        <v>1703</v>
      </c>
      <c r="B470" s="161" t="s">
        <v>30</v>
      </c>
      <c r="C470" s="161" t="s">
        <v>1704</v>
      </c>
      <c r="D470" s="162">
        <v>10</v>
      </c>
      <c r="E470" s="163">
        <v>8</v>
      </c>
    </row>
    <row r="471" spans="1:5" s="149" customFormat="1" ht="15.5" x14ac:dyDescent="0.35">
      <c r="A471" s="160" t="s">
        <v>1705</v>
      </c>
      <c r="B471" s="161" t="s">
        <v>30</v>
      </c>
      <c r="C471" s="161" t="s">
        <v>1706</v>
      </c>
      <c r="D471" s="162" t="s">
        <v>889</v>
      </c>
      <c r="E471" s="163" t="s">
        <v>889</v>
      </c>
    </row>
    <row r="472" spans="1:5" s="149" customFormat="1" ht="15.5" x14ac:dyDescent="0.35">
      <c r="A472" s="160" t="s">
        <v>1707</v>
      </c>
      <c r="B472" s="161" t="s">
        <v>30</v>
      </c>
      <c r="C472" s="161" t="s">
        <v>1708</v>
      </c>
      <c r="D472" s="162">
        <v>12</v>
      </c>
      <c r="E472" s="163">
        <v>8</v>
      </c>
    </row>
    <row r="473" spans="1:5" s="149" customFormat="1" ht="15.5" x14ac:dyDescent="0.35">
      <c r="A473" s="160" t="s">
        <v>1709</v>
      </c>
      <c r="B473" s="161" t="s">
        <v>30</v>
      </c>
      <c r="C473" s="161" t="s">
        <v>1710</v>
      </c>
      <c r="D473" s="162">
        <v>6</v>
      </c>
      <c r="E473" s="163" t="s">
        <v>889</v>
      </c>
    </row>
    <row r="474" spans="1:5" s="149" customFormat="1" ht="15.5" x14ac:dyDescent="0.35">
      <c r="A474" s="160" t="s">
        <v>1711</v>
      </c>
      <c r="B474" s="161" t="s">
        <v>30</v>
      </c>
      <c r="C474" s="161" t="s">
        <v>1712</v>
      </c>
      <c r="D474" s="162">
        <v>11</v>
      </c>
      <c r="E474" s="163">
        <v>9</v>
      </c>
    </row>
    <row r="475" spans="1:5" s="149" customFormat="1" ht="15.5" x14ac:dyDescent="0.35">
      <c r="A475" s="160" t="s">
        <v>1713</v>
      </c>
      <c r="B475" s="161" t="s">
        <v>30</v>
      </c>
      <c r="C475" s="161" t="s">
        <v>1714</v>
      </c>
      <c r="D475" s="162">
        <v>11</v>
      </c>
      <c r="E475" s="163">
        <v>9</v>
      </c>
    </row>
    <row r="476" spans="1:5" s="149" customFormat="1" ht="15.5" x14ac:dyDescent="0.35">
      <c r="A476" s="160" t="s">
        <v>1715</v>
      </c>
      <c r="B476" s="161" t="s">
        <v>30</v>
      </c>
      <c r="C476" s="161" t="s">
        <v>1716</v>
      </c>
      <c r="D476" s="162">
        <v>8</v>
      </c>
      <c r="E476" s="163">
        <v>6</v>
      </c>
    </row>
    <row r="477" spans="1:5" s="149" customFormat="1" ht="15.5" x14ac:dyDescent="0.35">
      <c r="A477" s="160" t="s">
        <v>1717</v>
      </c>
      <c r="B477" s="161" t="s">
        <v>30</v>
      </c>
      <c r="C477" s="161" t="s">
        <v>644</v>
      </c>
      <c r="D477" s="162">
        <v>5</v>
      </c>
      <c r="E477" s="163">
        <v>5</v>
      </c>
    </row>
    <row r="478" spans="1:5" s="149" customFormat="1" ht="15.5" x14ac:dyDescent="0.35">
      <c r="A478" s="160" t="s">
        <v>1718</v>
      </c>
      <c r="B478" s="161" t="s">
        <v>30</v>
      </c>
      <c r="C478" s="161" t="s">
        <v>1719</v>
      </c>
      <c r="D478" s="162">
        <v>14</v>
      </c>
      <c r="E478" s="163">
        <v>8</v>
      </c>
    </row>
    <row r="479" spans="1:5" s="149" customFormat="1" ht="15.5" x14ac:dyDescent="0.35">
      <c r="A479" s="160" t="s">
        <v>1720</v>
      </c>
      <c r="B479" s="161" t="s">
        <v>30</v>
      </c>
      <c r="C479" s="161" t="s">
        <v>583</v>
      </c>
      <c r="D479" s="162">
        <v>52</v>
      </c>
      <c r="E479" s="163">
        <v>50</v>
      </c>
    </row>
    <row r="480" spans="1:5" s="149" customFormat="1" ht="15.5" x14ac:dyDescent="0.35">
      <c r="A480" s="160" t="s">
        <v>1721</v>
      </c>
      <c r="B480" s="161" t="s">
        <v>30</v>
      </c>
      <c r="C480" s="161" t="s">
        <v>1722</v>
      </c>
      <c r="D480" s="162">
        <v>11</v>
      </c>
      <c r="E480" s="163">
        <v>11</v>
      </c>
    </row>
    <row r="481" spans="1:5" s="149" customFormat="1" ht="15.5" x14ac:dyDescent="0.35">
      <c r="A481" s="160" t="s">
        <v>1723</v>
      </c>
      <c r="B481" s="161" t="s">
        <v>30</v>
      </c>
      <c r="C481" s="161" t="s">
        <v>1724</v>
      </c>
      <c r="D481" s="162" t="s">
        <v>889</v>
      </c>
      <c r="E481" s="163" t="s">
        <v>889</v>
      </c>
    </row>
    <row r="482" spans="1:5" s="149" customFormat="1" ht="15.5" x14ac:dyDescent="0.35">
      <c r="A482" s="160" t="s">
        <v>1725</v>
      </c>
      <c r="B482" s="161" t="s">
        <v>30</v>
      </c>
      <c r="C482" s="161" t="s">
        <v>1726</v>
      </c>
      <c r="D482" s="162">
        <v>28</v>
      </c>
      <c r="E482" s="163">
        <v>24</v>
      </c>
    </row>
    <row r="483" spans="1:5" s="149" customFormat="1" ht="15.5" x14ac:dyDescent="0.35">
      <c r="A483" s="160" t="s">
        <v>1727</v>
      </c>
      <c r="B483" s="161" t="s">
        <v>30</v>
      </c>
      <c r="C483" s="161" t="s">
        <v>1728</v>
      </c>
      <c r="D483" s="162">
        <v>32</v>
      </c>
      <c r="E483" s="163">
        <v>32</v>
      </c>
    </row>
    <row r="484" spans="1:5" s="149" customFormat="1" ht="15.5" x14ac:dyDescent="0.35">
      <c r="A484" s="160" t="s">
        <v>1729</v>
      </c>
      <c r="B484" s="161" t="s">
        <v>30</v>
      </c>
      <c r="C484" s="161" t="s">
        <v>680</v>
      </c>
      <c r="D484" s="162" t="s">
        <v>889</v>
      </c>
      <c r="E484" s="163" t="s">
        <v>889</v>
      </c>
    </row>
    <row r="485" spans="1:5" s="149" customFormat="1" ht="15.5" x14ac:dyDescent="0.35">
      <c r="A485" s="160" t="s">
        <v>1730</v>
      </c>
      <c r="B485" s="161" t="s">
        <v>30</v>
      </c>
      <c r="C485" s="161" t="s">
        <v>682</v>
      </c>
      <c r="D485" s="162">
        <v>7</v>
      </c>
      <c r="E485" s="163">
        <v>7</v>
      </c>
    </row>
    <row r="486" spans="1:5" s="149" customFormat="1" ht="15.5" x14ac:dyDescent="0.35">
      <c r="A486" s="160" t="s">
        <v>1731</v>
      </c>
      <c r="B486" s="161" t="s">
        <v>30</v>
      </c>
      <c r="C486" s="161" t="s">
        <v>650</v>
      </c>
      <c r="D486" s="162">
        <v>9</v>
      </c>
      <c r="E486" s="163">
        <v>9</v>
      </c>
    </row>
    <row r="487" spans="1:5" s="149" customFormat="1" ht="15.5" x14ac:dyDescent="0.35">
      <c r="A487" s="160" t="s">
        <v>1732</v>
      </c>
      <c r="B487" s="161" t="s">
        <v>30</v>
      </c>
      <c r="C487" s="161" t="s">
        <v>652</v>
      </c>
      <c r="D487" s="162">
        <v>8</v>
      </c>
      <c r="E487" s="163">
        <v>8</v>
      </c>
    </row>
    <row r="488" spans="1:5" s="149" customFormat="1" ht="15.5" x14ac:dyDescent="0.35">
      <c r="A488" s="160" t="s">
        <v>1733</v>
      </c>
      <c r="B488" s="161" t="s">
        <v>30</v>
      </c>
      <c r="C488" s="161" t="s">
        <v>1734</v>
      </c>
      <c r="D488" s="162">
        <v>7</v>
      </c>
      <c r="E488" s="163">
        <v>7</v>
      </c>
    </row>
    <row r="489" spans="1:5" s="149" customFormat="1" ht="15.5" x14ac:dyDescent="0.35">
      <c r="A489" s="160" t="s">
        <v>1735</v>
      </c>
      <c r="B489" s="161" t="s">
        <v>30</v>
      </c>
      <c r="C489" s="161" t="s">
        <v>603</v>
      </c>
      <c r="D489" s="162">
        <v>17</v>
      </c>
      <c r="E489" s="163">
        <v>17</v>
      </c>
    </row>
    <row r="490" spans="1:5" s="149" customFormat="1" ht="15.5" x14ac:dyDescent="0.35">
      <c r="A490" s="160" t="s">
        <v>1736</v>
      </c>
      <c r="B490" s="161" t="s">
        <v>30</v>
      </c>
      <c r="C490" s="161" t="s">
        <v>627</v>
      </c>
      <c r="D490" s="162" t="s">
        <v>889</v>
      </c>
      <c r="E490" s="163" t="s">
        <v>889</v>
      </c>
    </row>
    <row r="491" spans="1:5" s="149" customFormat="1" ht="15.5" x14ac:dyDescent="0.35">
      <c r="A491" s="160" t="s">
        <v>1737</v>
      </c>
      <c r="B491" s="161" t="s">
        <v>30</v>
      </c>
      <c r="C491" s="161" t="s">
        <v>1738</v>
      </c>
      <c r="D491" s="162" t="s">
        <v>889</v>
      </c>
      <c r="E491" s="163" t="s">
        <v>889</v>
      </c>
    </row>
    <row r="492" spans="1:5" s="149" customFormat="1" ht="15.5" x14ac:dyDescent="0.35">
      <c r="A492" s="160" t="s">
        <v>1739</v>
      </c>
      <c r="B492" s="161" t="s">
        <v>30</v>
      </c>
      <c r="C492" s="161" t="s">
        <v>1740</v>
      </c>
      <c r="D492" s="162" t="s">
        <v>889</v>
      </c>
      <c r="E492" s="163" t="s">
        <v>889</v>
      </c>
    </row>
    <row r="493" spans="1:5" s="149" customFormat="1" ht="15.5" x14ac:dyDescent="0.35">
      <c r="A493" s="160" t="s">
        <v>1741</v>
      </c>
      <c r="B493" s="161" t="s">
        <v>30</v>
      </c>
      <c r="C493" s="161" t="s">
        <v>688</v>
      </c>
      <c r="D493" s="162">
        <v>6</v>
      </c>
      <c r="E493" s="163" t="s">
        <v>889</v>
      </c>
    </row>
    <row r="494" spans="1:5" s="149" customFormat="1" ht="15.5" x14ac:dyDescent="0.35">
      <c r="A494" s="160" t="s">
        <v>1742</v>
      </c>
      <c r="B494" s="161" t="s">
        <v>30</v>
      </c>
      <c r="C494" s="161" t="s">
        <v>591</v>
      </c>
      <c r="D494" s="162" t="s">
        <v>889</v>
      </c>
      <c r="E494" s="163" t="s">
        <v>889</v>
      </c>
    </row>
    <row r="495" spans="1:5" s="149" customFormat="1" ht="15.5" x14ac:dyDescent="0.35">
      <c r="A495" s="160" t="s">
        <v>1743</v>
      </c>
      <c r="B495" s="161" t="s">
        <v>30</v>
      </c>
      <c r="C495" s="161" t="s">
        <v>1744</v>
      </c>
      <c r="D495" s="162">
        <v>17</v>
      </c>
      <c r="E495" s="163">
        <v>15</v>
      </c>
    </row>
    <row r="496" spans="1:5" s="149" customFormat="1" ht="15.5" x14ac:dyDescent="0.35">
      <c r="A496" s="160" t="s">
        <v>1745</v>
      </c>
      <c r="B496" s="161" t="s">
        <v>30</v>
      </c>
      <c r="C496" s="161" t="s">
        <v>1746</v>
      </c>
      <c r="D496" s="162">
        <v>11</v>
      </c>
      <c r="E496" s="163">
        <v>9</v>
      </c>
    </row>
    <row r="497" spans="1:5" s="150" customFormat="1" ht="24.75" customHeight="1" x14ac:dyDescent="0.35">
      <c r="A497" s="156" t="s">
        <v>41</v>
      </c>
      <c r="B497" s="157" t="s">
        <v>31</v>
      </c>
      <c r="C497" s="157"/>
      <c r="D497" s="158">
        <v>692</v>
      </c>
      <c r="E497" s="159">
        <v>611</v>
      </c>
    </row>
    <row r="498" spans="1:5" s="149" customFormat="1" ht="24.75" customHeight="1" x14ac:dyDescent="0.35">
      <c r="A498" s="160" t="s">
        <v>1747</v>
      </c>
      <c r="B498" s="161" t="s">
        <v>31</v>
      </c>
      <c r="C498" s="161" t="s">
        <v>1748</v>
      </c>
      <c r="D498" s="162">
        <v>6</v>
      </c>
      <c r="E498" s="163" t="s">
        <v>889</v>
      </c>
    </row>
    <row r="499" spans="1:5" s="149" customFormat="1" ht="15.5" x14ac:dyDescent="0.35">
      <c r="A499" s="160" t="s">
        <v>1749</v>
      </c>
      <c r="B499" s="161" t="s">
        <v>31</v>
      </c>
      <c r="C499" s="161" t="s">
        <v>1750</v>
      </c>
      <c r="D499" s="162">
        <v>33</v>
      </c>
      <c r="E499" s="163">
        <v>31</v>
      </c>
    </row>
    <row r="500" spans="1:5" s="149" customFormat="1" ht="15.5" x14ac:dyDescent="0.35">
      <c r="A500" s="160" t="s">
        <v>1751</v>
      </c>
      <c r="B500" s="161" t="s">
        <v>31</v>
      </c>
      <c r="C500" s="161" t="s">
        <v>1752</v>
      </c>
      <c r="D500" s="162">
        <v>46</v>
      </c>
      <c r="E500" s="163">
        <v>44</v>
      </c>
    </row>
    <row r="501" spans="1:5" s="149" customFormat="1" ht="15.5" x14ac:dyDescent="0.35">
      <c r="A501" s="160" t="s">
        <v>1753</v>
      </c>
      <c r="B501" s="161" t="s">
        <v>31</v>
      </c>
      <c r="C501" s="161" t="s">
        <v>1754</v>
      </c>
      <c r="D501" s="162" t="s">
        <v>889</v>
      </c>
      <c r="E501" s="163" t="s">
        <v>889</v>
      </c>
    </row>
    <row r="502" spans="1:5" s="149" customFormat="1" ht="15.5" x14ac:dyDescent="0.35">
      <c r="A502" s="160" t="s">
        <v>1755</v>
      </c>
      <c r="B502" s="161" t="s">
        <v>31</v>
      </c>
      <c r="C502" s="161" t="s">
        <v>1756</v>
      </c>
      <c r="D502" s="162">
        <v>5</v>
      </c>
      <c r="E502" s="163">
        <v>5</v>
      </c>
    </row>
    <row r="503" spans="1:5" s="149" customFormat="1" ht="15.5" x14ac:dyDescent="0.35">
      <c r="A503" s="160" t="s">
        <v>1757</v>
      </c>
      <c r="B503" s="161" t="s">
        <v>31</v>
      </c>
      <c r="C503" s="161" t="s">
        <v>1758</v>
      </c>
      <c r="D503" s="162">
        <v>8</v>
      </c>
      <c r="E503" s="163">
        <v>6</v>
      </c>
    </row>
    <row r="504" spans="1:5" s="149" customFormat="1" ht="15.5" x14ac:dyDescent="0.35">
      <c r="A504" s="160" t="s">
        <v>1759</v>
      </c>
      <c r="B504" s="161" t="s">
        <v>31</v>
      </c>
      <c r="C504" s="161" t="s">
        <v>1760</v>
      </c>
      <c r="D504" s="162" t="s">
        <v>889</v>
      </c>
      <c r="E504" s="163" t="s">
        <v>889</v>
      </c>
    </row>
    <row r="505" spans="1:5" s="149" customFormat="1" ht="15.5" x14ac:dyDescent="0.35">
      <c r="A505" s="160" t="s">
        <v>1761</v>
      </c>
      <c r="B505" s="161" t="s">
        <v>31</v>
      </c>
      <c r="C505" s="161" t="s">
        <v>1762</v>
      </c>
      <c r="D505" s="162" t="s">
        <v>889</v>
      </c>
      <c r="E505" s="163" t="s">
        <v>889</v>
      </c>
    </row>
    <row r="506" spans="1:5" s="149" customFormat="1" ht="15.5" x14ac:dyDescent="0.35">
      <c r="A506" s="160" t="s">
        <v>1763</v>
      </c>
      <c r="B506" s="161" t="s">
        <v>31</v>
      </c>
      <c r="C506" s="161" t="s">
        <v>1764</v>
      </c>
      <c r="D506" s="162">
        <v>5</v>
      </c>
      <c r="E506" s="163">
        <v>5</v>
      </c>
    </row>
    <row r="507" spans="1:5" s="149" customFormat="1" ht="15.5" x14ac:dyDescent="0.35">
      <c r="A507" s="160" t="s">
        <v>1765</v>
      </c>
      <c r="B507" s="161" t="s">
        <v>31</v>
      </c>
      <c r="C507" s="161" t="s">
        <v>1766</v>
      </c>
      <c r="D507" s="162" t="s">
        <v>889</v>
      </c>
      <c r="E507" s="163" t="s">
        <v>889</v>
      </c>
    </row>
    <row r="508" spans="1:5" s="149" customFormat="1" ht="15.5" x14ac:dyDescent="0.35">
      <c r="A508" s="160" t="s">
        <v>1767</v>
      </c>
      <c r="B508" s="161" t="s">
        <v>31</v>
      </c>
      <c r="C508" s="161" t="s">
        <v>749</v>
      </c>
      <c r="D508" s="162" t="s">
        <v>889</v>
      </c>
      <c r="E508" s="163" t="s">
        <v>889</v>
      </c>
    </row>
    <row r="509" spans="1:5" s="149" customFormat="1" ht="15.5" x14ac:dyDescent="0.35">
      <c r="A509" s="160" t="s">
        <v>1768</v>
      </c>
      <c r="B509" s="161" t="s">
        <v>31</v>
      </c>
      <c r="C509" s="161" t="s">
        <v>1769</v>
      </c>
      <c r="D509" s="162">
        <v>11</v>
      </c>
      <c r="E509" s="163">
        <v>7</v>
      </c>
    </row>
    <row r="510" spans="1:5" s="149" customFormat="1" ht="15.5" x14ac:dyDescent="0.35">
      <c r="A510" s="160" t="s">
        <v>1770</v>
      </c>
      <c r="B510" s="161" t="s">
        <v>31</v>
      </c>
      <c r="C510" s="161" t="s">
        <v>1771</v>
      </c>
      <c r="D510" s="162">
        <v>16</v>
      </c>
      <c r="E510" s="163">
        <v>14</v>
      </c>
    </row>
    <row r="511" spans="1:5" s="149" customFormat="1" ht="15.5" x14ac:dyDescent="0.35">
      <c r="A511" s="160" t="s">
        <v>1772</v>
      </c>
      <c r="B511" s="161" t="s">
        <v>31</v>
      </c>
      <c r="C511" s="161" t="s">
        <v>1773</v>
      </c>
      <c r="D511" s="162">
        <v>7</v>
      </c>
      <c r="E511" s="163">
        <v>5</v>
      </c>
    </row>
    <row r="512" spans="1:5" s="149" customFormat="1" ht="15.5" x14ac:dyDescent="0.35">
      <c r="A512" s="160" t="s">
        <v>1774</v>
      </c>
      <c r="B512" s="161" t="s">
        <v>31</v>
      </c>
      <c r="C512" s="161" t="s">
        <v>731</v>
      </c>
      <c r="D512" s="162" t="s">
        <v>889</v>
      </c>
      <c r="E512" s="163" t="s">
        <v>889</v>
      </c>
    </row>
    <row r="513" spans="1:5" s="149" customFormat="1" ht="15.5" x14ac:dyDescent="0.35">
      <c r="A513" s="160" t="s">
        <v>1775</v>
      </c>
      <c r="B513" s="161" t="s">
        <v>31</v>
      </c>
      <c r="C513" s="161" t="s">
        <v>733</v>
      </c>
      <c r="D513" s="162">
        <v>8</v>
      </c>
      <c r="E513" s="163">
        <v>6</v>
      </c>
    </row>
    <row r="514" spans="1:5" s="149" customFormat="1" ht="15.5" x14ac:dyDescent="0.35">
      <c r="A514" s="160" t="s">
        <v>1776</v>
      </c>
      <c r="B514" s="161" t="s">
        <v>31</v>
      </c>
      <c r="C514" s="161" t="s">
        <v>1777</v>
      </c>
      <c r="D514" s="162">
        <v>124</v>
      </c>
      <c r="E514" s="163">
        <v>122</v>
      </c>
    </row>
    <row r="515" spans="1:5" s="149" customFormat="1" ht="15.5" x14ac:dyDescent="0.35">
      <c r="A515" s="160" t="s">
        <v>1778</v>
      </c>
      <c r="B515" s="161" t="s">
        <v>31</v>
      </c>
      <c r="C515" s="161" t="s">
        <v>753</v>
      </c>
      <c r="D515" s="162">
        <v>14</v>
      </c>
      <c r="E515" s="163">
        <v>10</v>
      </c>
    </row>
    <row r="516" spans="1:5" s="149" customFormat="1" ht="15.5" x14ac:dyDescent="0.35">
      <c r="A516" s="160" t="s">
        <v>1779</v>
      </c>
      <c r="B516" s="161" t="s">
        <v>31</v>
      </c>
      <c r="C516" s="161" t="s">
        <v>755</v>
      </c>
      <c r="D516" s="162" t="s">
        <v>889</v>
      </c>
      <c r="E516" s="163" t="s">
        <v>889</v>
      </c>
    </row>
    <row r="517" spans="1:5" s="149" customFormat="1" ht="15.5" x14ac:dyDescent="0.35">
      <c r="A517" s="160" t="s">
        <v>1780</v>
      </c>
      <c r="B517" s="161" t="s">
        <v>31</v>
      </c>
      <c r="C517" s="161" t="s">
        <v>1781</v>
      </c>
      <c r="D517" s="162">
        <v>23</v>
      </c>
      <c r="E517" s="163">
        <v>23</v>
      </c>
    </row>
    <row r="518" spans="1:5" s="149" customFormat="1" ht="15.5" x14ac:dyDescent="0.35">
      <c r="A518" s="160" t="s">
        <v>1782</v>
      </c>
      <c r="B518" s="161" t="s">
        <v>31</v>
      </c>
      <c r="C518" s="161" t="s">
        <v>1783</v>
      </c>
      <c r="D518" s="162">
        <v>22</v>
      </c>
      <c r="E518" s="163">
        <v>18</v>
      </c>
    </row>
    <row r="519" spans="1:5" s="149" customFormat="1" ht="15.5" x14ac:dyDescent="0.35">
      <c r="A519" s="160" t="s">
        <v>1784</v>
      </c>
      <c r="B519" s="161" t="s">
        <v>31</v>
      </c>
      <c r="C519" s="161" t="s">
        <v>1785</v>
      </c>
      <c r="D519" s="162">
        <v>6</v>
      </c>
      <c r="E519" s="163" t="s">
        <v>889</v>
      </c>
    </row>
    <row r="520" spans="1:5" s="149" customFormat="1" ht="15.5" x14ac:dyDescent="0.35">
      <c r="A520" s="160" t="s">
        <v>1786</v>
      </c>
      <c r="B520" s="161" t="s">
        <v>31</v>
      </c>
      <c r="C520" s="161" t="s">
        <v>1787</v>
      </c>
      <c r="D520" s="162" t="s">
        <v>889</v>
      </c>
      <c r="E520" s="163" t="s">
        <v>889</v>
      </c>
    </row>
    <row r="521" spans="1:5" s="149" customFormat="1" ht="15.5" x14ac:dyDescent="0.35">
      <c r="A521" s="160" t="s">
        <v>1788</v>
      </c>
      <c r="B521" s="161" t="s">
        <v>31</v>
      </c>
      <c r="C521" s="161" t="s">
        <v>737</v>
      </c>
      <c r="D521" s="162">
        <v>6</v>
      </c>
      <c r="E521" s="163">
        <v>6</v>
      </c>
    </row>
    <row r="522" spans="1:5" s="149" customFormat="1" ht="15.5" x14ac:dyDescent="0.35">
      <c r="A522" s="160" t="s">
        <v>1789</v>
      </c>
      <c r="B522" s="161" t="s">
        <v>31</v>
      </c>
      <c r="C522" s="161" t="s">
        <v>1790</v>
      </c>
      <c r="D522" s="162">
        <v>24</v>
      </c>
      <c r="E522" s="163">
        <v>24</v>
      </c>
    </row>
    <row r="523" spans="1:5" s="149" customFormat="1" ht="15.5" x14ac:dyDescent="0.35">
      <c r="A523" s="160" t="s">
        <v>1791</v>
      </c>
      <c r="B523" s="161" t="s">
        <v>31</v>
      </c>
      <c r="C523" s="161" t="s">
        <v>1792</v>
      </c>
      <c r="D523" s="162">
        <v>8</v>
      </c>
      <c r="E523" s="163">
        <v>8</v>
      </c>
    </row>
    <row r="524" spans="1:5" s="149" customFormat="1" ht="15.5" x14ac:dyDescent="0.35">
      <c r="A524" s="160" t="s">
        <v>1793</v>
      </c>
      <c r="B524" s="161" t="s">
        <v>31</v>
      </c>
      <c r="C524" s="161" t="s">
        <v>716</v>
      </c>
      <c r="D524" s="162" t="s">
        <v>889</v>
      </c>
      <c r="E524" s="163" t="s">
        <v>889</v>
      </c>
    </row>
    <row r="525" spans="1:5" s="149" customFormat="1" ht="15.5" x14ac:dyDescent="0.35">
      <c r="A525" s="160" t="s">
        <v>1794</v>
      </c>
      <c r="B525" s="161" t="s">
        <v>31</v>
      </c>
      <c r="C525" s="161" t="s">
        <v>1795</v>
      </c>
      <c r="D525" s="162">
        <v>42</v>
      </c>
      <c r="E525" s="163">
        <v>39</v>
      </c>
    </row>
    <row r="526" spans="1:5" s="149" customFormat="1" ht="15.5" x14ac:dyDescent="0.35">
      <c r="A526" s="160" t="s">
        <v>1796</v>
      </c>
      <c r="B526" s="161" t="s">
        <v>31</v>
      </c>
      <c r="C526" s="161" t="s">
        <v>1797</v>
      </c>
      <c r="D526" s="162">
        <v>8</v>
      </c>
      <c r="E526" s="163">
        <v>6</v>
      </c>
    </row>
    <row r="527" spans="1:5" s="149" customFormat="1" ht="15.5" x14ac:dyDescent="0.35">
      <c r="A527" s="160" t="s">
        <v>1798</v>
      </c>
      <c r="B527" s="161" t="s">
        <v>31</v>
      </c>
      <c r="C527" s="161" t="s">
        <v>1799</v>
      </c>
      <c r="D527" s="162" t="s">
        <v>889</v>
      </c>
      <c r="E527" s="163" t="s">
        <v>889</v>
      </c>
    </row>
    <row r="528" spans="1:5" s="149" customFormat="1" ht="15.5" x14ac:dyDescent="0.35">
      <c r="A528" s="160" t="s">
        <v>1800</v>
      </c>
      <c r="B528" s="161" t="s">
        <v>31</v>
      </c>
      <c r="C528" s="161" t="s">
        <v>1801</v>
      </c>
      <c r="D528" s="162">
        <v>0</v>
      </c>
      <c r="E528" s="163">
        <v>0</v>
      </c>
    </row>
    <row r="529" spans="1:5" s="149" customFormat="1" ht="15.5" x14ac:dyDescent="0.35">
      <c r="A529" s="160" t="s">
        <v>1802</v>
      </c>
      <c r="B529" s="161" t="s">
        <v>31</v>
      </c>
      <c r="C529" s="161" t="s">
        <v>1803</v>
      </c>
      <c r="D529" s="162">
        <v>31</v>
      </c>
      <c r="E529" s="163">
        <v>29</v>
      </c>
    </row>
    <row r="530" spans="1:5" s="149" customFormat="1" ht="15.5" x14ac:dyDescent="0.35">
      <c r="A530" s="160" t="s">
        <v>1804</v>
      </c>
      <c r="B530" s="161" t="s">
        <v>31</v>
      </c>
      <c r="C530" s="161" t="s">
        <v>1805</v>
      </c>
      <c r="D530" s="162">
        <v>18</v>
      </c>
      <c r="E530" s="163">
        <v>18</v>
      </c>
    </row>
    <row r="531" spans="1:5" s="149" customFormat="1" ht="15.5" x14ac:dyDescent="0.35">
      <c r="A531" s="160" t="s">
        <v>1806</v>
      </c>
      <c r="B531" s="161" t="s">
        <v>31</v>
      </c>
      <c r="C531" s="161" t="s">
        <v>1807</v>
      </c>
      <c r="D531" s="162">
        <v>14</v>
      </c>
      <c r="E531" s="163">
        <v>12</v>
      </c>
    </row>
    <row r="532" spans="1:5" s="149" customFormat="1" ht="15.5" x14ac:dyDescent="0.35">
      <c r="A532" s="160" t="s">
        <v>1808</v>
      </c>
      <c r="B532" s="161" t="s">
        <v>31</v>
      </c>
      <c r="C532" s="161" t="s">
        <v>1809</v>
      </c>
      <c r="D532" s="162">
        <v>10</v>
      </c>
      <c r="E532" s="163">
        <v>6</v>
      </c>
    </row>
    <row r="533" spans="1:5" s="149" customFormat="1" ht="15.5" x14ac:dyDescent="0.35">
      <c r="A533" s="160" t="s">
        <v>1810</v>
      </c>
      <c r="B533" s="161" t="s">
        <v>31</v>
      </c>
      <c r="C533" s="161" t="s">
        <v>1811</v>
      </c>
      <c r="D533" s="162" t="s">
        <v>889</v>
      </c>
      <c r="E533" s="163" t="s">
        <v>889</v>
      </c>
    </row>
    <row r="534" spans="1:5" s="149" customFormat="1" ht="15.5" x14ac:dyDescent="0.35">
      <c r="A534" s="160" t="s">
        <v>1812</v>
      </c>
      <c r="B534" s="161" t="s">
        <v>31</v>
      </c>
      <c r="C534" s="161" t="s">
        <v>1813</v>
      </c>
      <c r="D534" s="162">
        <v>23</v>
      </c>
      <c r="E534" s="163">
        <v>23</v>
      </c>
    </row>
    <row r="535" spans="1:5" s="149" customFormat="1" ht="15.5" x14ac:dyDescent="0.35">
      <c r="A535" s="160" t="s">
        <v>1814</v>
      </c>
      <c r="B535" s="161" t="s">
        <v>31</v>
      </c>
      <c r="C535" s="161" t="s">
        <v>1815</v>
      </c>
      <c r="D535" s="162" t="s">
        <v>889</v>
      </c>
      <c r="E535" s="163" t="s">
        <v>889</v>
      </c>
    </row>
    <row r="536" spans="1:5" s="149" customFormat="1" ht="15.5" x14ac:dyDescent="0.35">
      <c r="A536" s="160" t="s">
        <v>1816</v>
      </c>
      <c r="B536" s="161" t="s">
        <v>31</v>
      </c>
      <c r="C536" s="161" t="s">
        <v>1817</v>
      </c>
      <c r="D536" s="162">
        <v>22</v>
      </c>
      <c r="E536" s="163">
        <v>22</v>
      </c>
    </row>
    <row r="537" spans="1:5" s="149" customFormat="1" ht="15.5" x14ac:dyDescent="0.35">
      <c r="A537" s="160" t="s">
        <v>1818</v>
      </c>
      <c r="B537" s="161" t="s">
        <v>31</v>
      </c>
      <c r="C537" s="161" t="s">
        <v>1819</v>
      </c>
      <c r="D537" s="162">
        <v>12</v>
      </c>
      <c r="E537" s="163">
        <v>8</v>
      </c>
    </row>
    <row r="538" spans="1:5" s="149" customFormat="1" ht="15.5" x14ac:dyDescent="0.35">
      <c r="A538" s="160" t="s">
        <v>1820</v>
      </c>
      <c r="B538" s="161" t="s">
        <v>31</v>
      </c>
      <c r="C538" s="161" t="s">
        <v>1821</v>
      </c>
      <c r="D538" s="162" t="s">
        <v>889</v>
      </c>
      <c r="E538" s="163" t="s">
        <v>889</v>
      </c>
    </row>
    <row r="539" spans="1:5" s="149" customFormat="1" ht="15.5" x14ac:dyDescent="0.35">
      <c r="A539" s="160" t="s">
        <v>1822</v>
      </c>
      <c r="B539" s="161" t="s">
        <v>31</v>
      </c>
      <c r="C539" s="161" t="s">
        <v>757</v>
      </c>
      <c r="D539" s="162" t="s">
        <v>889</v>
      </c>
      <c r="E539" s="163" t="s">
        <v>889</v>
      </c>
    </row>
    <row r="540" spans="1:5" s="149" customFormat="1" ht="15.5" x14ac:dyDescent="0.35">
      <c r="A540" s="160" t="s">
        <v>1823</v>
      </c>
      <c r="B540" s="161" t="s">
        <v>31</v>
      </c>
      <c r="C540" s="161" t="s">
        <v>1824</v>
      </c>
      <c r="D540" s="162">
        <v>9</v>
      </c>
      <c r="E540" s="163">
        <v>7</v>
      </c>
    </row>
    <row r="541" spans="1:5" s="149" customFormat="1" ht="15.5" x14ac:dyDescent="0.35">
      <c r="A541" s="160" t="s">
        <v>1825</v>
      </c>
      <c r="B541" s="161" t="s">
        <v>31</v>
      </c>
      <c r="C541" s="161" t="s">
        <v>759</v>
      </c>
      <c r="D541" s="162">
        <v>11</v>
      </c>
      <c r="E541" s="163">
        <v>9</v>
      </c>
    </row>
    <row r="542" spans="1:5" s="149" customFormat="1" ht="15.5" x14ac:dyDescent="0.35">
      <c r="A542" s="160" t="s">
        <v>1826</v>
      </c>
      <c r="B542" s="161" t="s">
        <v>31</v>
      </c>
      <c r="C542" s="161" t="s">
        <v>1827</v>
      </c>
      <c r="D542" s="162" t="s">
        <v>889</v>
      </c>
      <c r="E542" s="163" t="s">
        <v>889</v>
      </c>
    </row>
    <row r="543" spans="1:5" s="149" customFormat="1" ht="15.5" x14ac:dyDescent="0.35">
      <c r="A543" s="160" t="s">
        <v>1828</v>
      </c>
      <c r="B543" s="161" t="s">
        <v>31</v>
      </c>
      <c r="C543" s="161" t="s">
        <v>1829</v>
      </c>
      <c r="D543" s="162" t="s">
        <v>889</v>
      </c>
      <c r="E543" s="163" t="s">
        <v>889</v>
      </c>
    </row>
    <row r="544" spans="1:5" s="149" customFormat="1" ht="15.5" x14ac:dyDescent="0.35">
      <c r="A544" s="160" t="s">
        <v>1830</v>
      </c>
      <c r="B544" s="161" t="s">
        <v>31</v>
      </c>
      <c r="C544" s="161" t="s">
        <v>1831</v>
      </c>
      <c r="D544" s="162">
        <v>5</v>
      </c>
      <c r="E544" s="163" t="s">
        <v>889</v>
      </c>
    </row>
    <row r="545" spans="1:5" s="149" customFormat="1" ht="15.5" x14ac:dyDescent="0.35">
      <c r="A545" s="160" t="s">
        <v>1832</v>
      </c>
      <c r="B545" s="161" t="s">
        <v>31</v>
      </c>
      <c r="C545" s="161" t="s">
        <v>725</v>
      </c>
      <c r="D545" s="162">
        <v>8</v>
      </c>
      <c r="E545" s="163" t="s">
        <v>889</v>
      </c>
    </row>
    <row r="546" spans="1:5" s="149" customFormat="1" ht="15.5" x14ac:dyDescent="0.35">
      <c r="A546" s="160" t="s">
        <v>1833</v>
      </c>
      <c r="B546" s="161" t="s">
        <v>31</v>
      </c>
      <c r="C546" s="161" t="s">
        <v>1834</v>
      </c>
      <c r="D546" s="162">
        <v>6</v>
      </c>
      <c r="E546" s="163">
        <v>6</v>
      </c>
    </row>
    <row r="547" spans="1:5" s="149" customFormat="1" ht="15.5" x14ac:dyDescent="0.35">
      <c r="A547" s="160" t="s">
        <v>1835</v>
      </c>
      <c r="B547" s="161" t="s">
        <v>31</v>
      </c>
      <c r="C547" s="161" t="s">
        <v>1836</v>
      </c>
      <c r="D547" s="162">
        <v>8</v>
      </c>
      <c r="E547" s="163" t="s">
        <v>889</v>
      </c>
    </row>
    <row r="548" spans="1:5" s="149" customFormat="1" ht="15.5" x14ac:dyDescent="0.35">
      <c r="A548" s="160" t="s">
        <v>1837</v>
      </c>
      <c r="B548" s="161" t="s">
        <v>31</v>
      </c>
      <c r="C548" s="161" t="s">
        <v>1838</v>
      </c>
      <c r="D548" s="162" t="s">
        <v>889</v>
      </c>
      <c r="E548" s="163" t="s">
        <v>889</v>
      </c>
    </row>
    <row r="549" spans="1:5" s="149" customFormat="1" ht="15.5" x14ac:dyDescent="0.35">
      <c r="A549" s="160" t="s">
        <v>1839</v>
      </c>
      <c r="B549" s="161" t="s">
        <v>31</v>
      </c>
      <c r="C549" s="161" t="s">
        <v>1840</v>
      </c>
      <c r="D549" s="162">
        <v>12</v>
      </c>
      <c r="E549" s="163">
        <v>8</v>
      </c>
    </row>
    <row r="550" spans="1:5" s="149" customFormat="1" ht="15.5" x14ac:dyDescent="0.35">
      <c r="A550" s="160" t="s">
        <v>1841</v>
      </c>
      <c r="B550" s="161" t="s">
        <v>31</v>
      </c>
      <c r="C550" s="161" t="s">
        <v>1842</v>
      </c>
      <c r="D550" s="162">
        <v>9</v>
      </c>
      <c r="E550" s="163">
        <v>7</v>
      </c>
    </row>
    <row r="551" spans="1:5" s="149" customFormat="1" ht="15.5" x14ac:dyDescent="0.35">
      <c r="A551" s="160" t="s">
        <v>1843</v>
      </c>
      <c r="B551" s="161" t="s">
        <v>31</v>
      </c>
      <c r="C551" s="161" t="s">
        <v>1844</v>
      </c>
      <c r="D551" s="162">
        <v>15</v>
      </c>
      <c r="E551" s="163">
        <v>9</v>
      </c>
    </row>
    <row r="552" spans="1:5" s="149" customFormat="1" ht="15.5" x14ac:dyDescent="0.35">
      <c r="A552" s="160" t="s">
        <v>1845</v>
      </c>
      <c r="B552" s="161" t="s">
        <v>31</v>
      </c>
      <c r="C552" s="161" t="s">
        <v>1846</v>
      </c>
      <c r="D552" s="162">
        <v>11</v>
      </c>
      <c r="E552" s="163">
        <v>9</v>
      </c>
    </row>
    <row r="553" spans="1:5" s="150" customFormat="1" ht="24.75" customHeight="1" x14ac:dyDescent="0.35">
      <c r="A553" s="156" t="s">
        <v>75</v>
      </c>
      <c r="B553" s="157" t="s">
        <v>73</v>
      </c>
      <c r="C553" s="157"/>
      <c r="D553" s="158">
        <v>345</v>
      </c>
      <c r="E553" s="159">
        <v>310</v>
      </c>
    </row>
    <row r="554" spans="1:5" s="149" customFormat="1" ht="24.75" customHeight="1" x14ac:dyDescent="0.35">
      <c r="A554" s="160" t="s">
        <v>1847</v>
      </c>
      <c r="B554" s="161" t="s">
        <v>73</v>
      </c>
      <c r="C554" s="161" t="s">
        <v>1848</v>
      </c>
      <c r="D554" s="162">
        <v>5</v>
      </c>
      <c r="E554" s="163">
        <v>5</v>
      </c>
    </row>
    <row r="555" spans="1:5" s="149" customFormat="1" ht="15.5" x14ac:dyDescent="0.35">
      <c r="A555" s="160" t="s">
        <v>1849</v>
      </c>
      <c r="B555" s="161" t="s">
        <v>73</v>
      </c>
      <c r="C555" s="161" t="s">
        <v>1850</v>
      </c>
      <c r="D555" s="162" t="s">
        <v>889</v>
      </c>
      <c r="E555" s="163" t="s">
        <v>889</v>
      </c>
    </row>
    <row r="556" spans="1:5" s="149" customFormat="1" ht="15.5" x14ac:dyDescent="0.35">
      <c r="A556" s="160" t="s">
        <v>1851</v>
      </c>
      <c r="B556" s="161" t="s">
        <v>73</v>
      </c>
      <c r="C556" s="161" t="s">
        <v>1852</v>
      </c>
      <c r="D556" s="162" t="s">
        <v>889</v>
      </c>
      <c r="E556" s="163" t="s">
        <v>889</v>
      </c>
    </row>
    <row r="557" spans="1:5" s="149" customFormat="1" ht="15.5" x14ac:dyDescent="0.35">
      <c r="A557" s="160" t="s">
        <v>1853</v>
      </c>
      <c r="B557" s="161" t="s">
        <v>73</v>
      </c>
      <c r="C557" s="161" t="s">
        <v>1854</v>
      </c>
      <c r="D557" s="162" t="s">
        <v>889</v>
      </c>
      <c r="E557" s="163" t="s">
        <v>889</v>
      </c>
    </row>
    <row r="558" spans="1:5" s="149" customFormat="1" ht="15.5" x14ac:dyDescent="0.35">
      <c r="A558" s="160" t="s">
        <v>1855</v>
      </c>
      <c r="B558" s="161" t="s">
        <v>73</v>
      </c>
      <c r="C558" s="161" t="s">
        <v>1856</v>
      </c>
      <c r="D558" s="162" t="s">
        <v>889</v>
      </c>
      <c r="E558" s="163" t="s">
        <v>889</v>
      </c>
    </row>
    <row r="559" spans="1:5" s="149" customFormat="1" ht="15.5" x14ac:dyDescent="0.35">
      <c r="A559" s="160" t="s">
        <v>1857</v>
      </c>
      <c r="B559" s="161" t="s">
        <v>73</v>
      </c>
      <c r="C559" s="161" t="s">
        <v>1858</v>
      </c>
      <c r="D559" s="162" t="s">
        <v>889</v>
      </c>
      <c r="E559" s="163" t="s">
        <v>889</v>
      </c>
    </row>
    <row r="560" spans="1:5" s="149" customFormat="1" ht="15.5" x14ac:dyDescent="0.35">
      <c r="A560" s="160" t="s">
        <v>1859</v>
      </c>
      <c r="B560" s="161" t="s">
        <v>73</v>
      </c>
      <c r="C560" s="161" t="s">
        <v>1860</v>
      </c>
      <c r="D560" s="162">
        <v>8</v>
      </c>
      <c r="E560" s="163">
        <v>6</v>
      </c>
    </row>
    <row r="561" spans="1:5" s="149" customFormat="1" ht="15.5" x14ac:dyDescent="0.35">
      <c r="A561" s="160" t="s">
        <v>1861</v>
      </c>
      <c r="B561" s="161" t="s">
        <v>73</v>
      </c>
      <c r="C561" s="161" t="s">
        <v>1862</v>
      </c>
      <c r="D561" s="162">
        <v>10</v>
      </c>
      <c r="E561" s="163">
        <v>8</v>
      </c>
    </row>
    <row r="562" spans="1:5" s="149" customFormat="1" ht="15.5" x14ac:dyDescent="0.35">
      <c r="A562" s="160" t="s">
        <v>1863</v>
      </c>
      <c r="B562" s="161" t="s">
        <v>73</v>
      </c>
      <c r="C562" s="161" t="s">
        <v>1864</v>
      </c>
      <c r="D562" s="162">
        <v>0</v>
      </c>
      <c r="E562" s="163">
        <v>0</v>
      </c>
    </row>
    <row r="563" spans="1:5" s="149" customFormat="1" ht="15.5" x14ac:dyDescent="0.35">
      <c r="A563" s="160" t="s">
        <v>1865</v>
      </c>
      <c r="B563" s="161" t="s">
        <v>73</v>
      </c>
      <c r="C563" s="161" t="s">
        <v>1866</v>
      </c>
      <c r="D563" s="162">
        <v>10</v>
      </c>
      <c r="E563" s="163">
        <v>8</v>
      </c>
    </row>
    <row r="564" spans="1:5" s="149" customFormat="1" ht="15.5" x14ac:dyDescent="0.35">
      <c r="A564" s="160" t="s">
        <v>1867</v>
      </c>
      <c r="B564" s="161" t="s">
        <v>73</v>
      </c>
      <c r="C564" s="161" t="s">
        <v>1868</v>
      </c>
      <c r="D564" s="162">
        <v>14</v>
      </c>
      <c r="E564" s="163">
        <v>14</v>
      </c>
    </row>
    <row r="565" spans="1:5" s="149" customFormat="1" ht="15.5" x14ac:dyDescent="0.35">
      <c r="A565" s="160" t="s">
        <v>1869</v>
      </c>
      <c r="B565" s="161" t="s">
        <v>73</v>
      </c>
      <c r="C565" s="161" t="s">
        <v>1870</v>
      </c>
      <c r="D565" s="162">
        <v>7</v>
      </c>
      <c r="E565" s="163">
        <v>7</v>
      </c>
    </row>
    <row r="566" spans="1:5" s="149" customFormat="1" ht="15.5" x14ac:dyDescent="0.35">
      <c r="A566" s="160" t="s">
        <v>1871</v>
      </c>
      <c r="B566" s="161" t="s">
        <v>73</v>
      </c>
      <c r="C566" s="161" t="s">
        <v>1872</v>
      </c>
      <c r="D566" s="162" t="s">
        <v>889</v>
      </c>
      <c r="E566" s="163" t="s">
        <v>889</v>
      </c>
    </row>
    <row r="567" spans="1:5" s="149" customFormat="1" ht="15.5" x14ac:dyDescent="0.35">
      <c r="A567" s="160" t="s">
        <v>1873</v>
      </c>
      <c r="B567" s="161" t="s">
        <v>73</v>
      </c>
      <c r="C567" s="161" t="s">
        <v>1874</v>
      </c>
      <c r="D567" s="162">
        <v>8</v>
      </c>
      <c r="E567" s="163">
        <v>7</v>
      </c>
    </row>
    <row r="568" spans="1:5" s="149" customFormat="1" ht="15.5" x14ac:dyDescent="0.35">
      <c r="A568" s="160" t="s">
        <v>1875</v>
      </c>
      <c r="B568" s="161" t="s">
        <v>73</v>
      </c>
      <c r="C568" s="161" t="s">
        <v>1876</v>
      </c>
      <c r="D568" s="162" t="s">
        <v>889</v>
      </c>
      <c r="E568" s="163" t="s">
        <v>889</v>
      </c>
    </row>
    <row r="569" spans="1:5" s="149" customFormat="1" ht="15.5" x14ac:dyDescent="0.35">
      <c r="A569" s="160" t="s">
        <v>1877</v>
      </c>
      <c r="B569" s="161" t="s">
        <v>73</v>
      </c>
      <c r="C569" s="161" t="s">
        <v>1878</v>
      </c>
      <c r="D569" s="162" t="s">
        <v>889</v>
      </c>
      <c r="E569" s="163" t="s">
        <v>889</v>
      </c>
    </row>
    <row r="570" spans="1:5" s="149" customFormat="1" ht="15.5" x14ac:dyDescent="0.35">
      <c r="A570" s="160" t="s">
        <v>1879</v>
      </c>
      <c r="B570" s="161" t="s">
        <v>73</v>
      </c>
      <c r="C570" s="161" t="s">
        <v>1880</v>
      </c>
      <c r="D570" s="162">
        <v>11</v>
      </c>
      <c r="E570" s="163">
        <v>9</v>
      </c>
    </row>
    <row r="571" spans="1:5" s="149" customFormat="1" ht="15.5" x14ac:dyDescent="0.35">
      <c r="A571" s="160" t="s">
        <v>1881</v>
      </c>
      <c r="B571" s="161" t="s">
        <v>73</v>
      </c>
      <c r="C571" s="161" t="s">
        <v>1882</v>
      </c>
      <c r="D571" s="162" t="s">
        <v>889</v>
      </c>
      <c r="E571" s="163" t="s">
        <v>889</v>
      </c>
    </row>
    <row r="572" spans="1:5" s="149" customFormat="1" ht="15.5" x14ac:dyDescent="0.35">
      <c r="A572" s="160" t="s">
        <v>1883</v>
      </c>
      <c r="B572" s="161" t="s">
        <v>73</v>
      </c>
      <c r="C572" s="161" t="s">
        <v>1884</v>
      </c>
      <c r="D572" s="162" t="s">
        <v>889</v>
      </c>
      <c r="E572" s="163" t="s">
        <v>889</v>
      </c>
    </row>
    <row r="573" spans="1:5" s="149" customFormat="1" ht="15.5" x14ac:dyDescent="0.35">
      <c r="A573" s="160" t="s">
        <v>1885</v>
      </c>
      <c r="B573" s="161" t="s">
        <v>73</v>
      </c>
      <c r="C573" s="161" t="s">
        <v>1886</v>
      </c>
      <c r="D573" s="162">
        <v>24</v>
      </c>
      <c r="E573" s="163">
        <v>24</v>
      </c>
    </row>
    <row r="574" spans="1:5" s="149" customFormat="1" ht="15.5" x14ac:dyDescent="0.35">
      <c r="A574" s="160" t="s">
        <v>1887</v>
      </c>
      <c r="B574" s="161" t="s">
        <v>73</v>
      </c>
      <c r="C574" s="161" t="s">
        <v>1888</v>
      </c>
      <c r="D574" s="162" t="s">
        <v>889</v>
      </c>
      <c r="E574" s="163" t="s">
        <v>889</v>
      </c>
    </row>
    <row r="575" spans="1:5" s="149" customFormat="1" ht="15.5" x14ac:dyDescent="0.35">
      <c r="A575" s="160" t="s">
        <v>1889</v>
      </c>
      <c r="B575" s="161" t="s">
        <v>73</v>
      </c>
      <c r="C575" s="161" t="s">
        <v>1890</v>
      </c>
      <c r="D575" s="162">
        <v>5</v>
      </c>
      <c r="E575" s="163">
        <v>5</v>
      </c>
    </row>
    <row r="576" spans="1:5" s="149" customFormat="1" ht="15.5" x14ac:dyDescent="0.35">
      <c r="A576" s="160" t="s">
        <v>1891</v>
      </c>
      <c r="B576" s="161" t="s">
        <v>73</v>
      </c>
      <c r="C576" s="161" t="s">
        <v>1892</v>
      </c>
      <c r="D576" s="162">
        <v>8</v>
      </c>
      <c r="E576" s="163">
        <v>6</v>
      </c>
    </row>
    <row r="577" spans="1:5" s="149" customFormat="1" ht="15.5" x14ac:dyDescent="0.35">
      <c r="A577" s="160" t="s">
        <v>1893</v>
      </c>
      <c r="B577" s="161" t="s">
        <v>73</v>
      </c>
      <c r="C577" s="161" t="s">
        <v>1894</v>
      </c>
      <c r="D577" s="162">
        <v>9</v>
      </c>
      <c r="E577" s="163">
        <v>7</v>
      </c>
    </row>
    <row r="578" spans="1:5" s="149" customFormat="1" ht="15.5" x14ac:dyDescent="0.35">
      <c r="A578" s="160" t="s">
        <v>1895</v>
      </c>
      <c r="B578" s="161" t="s">
        <v>73</v>
      </c>
      <c r="C578" s="161" t="s">
        <v>1896</v>
      </c>
      <c r="D578" s="162">
        <v>6</v>
      </c>
      <c r="E578" s="163" t="s">
        <v>889</v>
      </c>
    </row>
    <row r="579" spans="1:5" s="149" customFormat="1" ht="15.5" x14ac:dyDescent="0.35">
      <c r="A579" s="160" t="s">
        <v>1897</v>
      </c>
      <c r="B579" s="161" t="s">
        <v>73</v>
      </c>
      <c r="C579" s="161" t="s">
        <v>1898</v>
      </c>
      <c r="D579" s="162">
        <v>0</v>
      </c>
      <c r="E579" s="163">
        <v>0</v>
      </c>
    </row>
    <row r="580" spans="1:5" s="149" customFormat="1" ht="15.5" x14ac:dyDescent="0.35">
      <c r="A580" s="160" t="s">
        <v>1899</v>
      </c>
      <c r="B580" s="161" t="s">
        <v>73</v>
      </c>
      <c r="C580" s="161" t="s">
        <v>1900</v>
      </c>
      <c r="D580" s="162">
        <v>6</v>
      </c>
      <c r="E580" s="163">
        <v>6</v>
      </c>
    </row>
    <row r="581" spans="1:5" s="149" customFormat="1" ht="15.5" x14ac:dyDescent="0.35">
      <c r="A581" s="160" t="s">
        <v>1901</v>
      </c>
      <c r="B581" s="161" t="s">
        <v>73</v>
      </c>
      <c r="C581" s="161" t="s">
        <v>1902</v>
      </c>
      <c r="D581" s="162">
        <v>11</v>
      </c>
      <c r="E581" s="163">
        <v>7</v>
      </c>
    </row>
    <row r="582" spans="1:5" s="149" customFormat="1" ht="15.5" x14ac:dyDescent="0.35">
      <c r="A582" s="160" t="s">
        <v>1903</v>
      </c>
      <c r="B582" s="161" t="s">
        <v>73</v>
      </c>
      <c r="C582" s="161" t="s">
        <v>1904</v>
      </c>
      <c r="D582" s="162" t="s">
        <v>889</v>
      </c>
      <c r="E582" s="163" t="s">
        <v>889</v>
      </c>
    </row>
    <row r="583" spans="1:5" s="149" customFormat="1" ht="15.5" x14ac:dyDescent="0.35">
      <c r="A583" s="160" t="s">
        <v>1905</v>
      </c>
      <c r="B583" s="161" t="s">
        <v>73</v>
      </c>
      <c r="C583" s="161" t="s">
        <v>1906</v>
      </c>
      <c r="D583" s="162" t="s">
        <v>889</v>
      </c>
      <c r="E583" s="163" t="s">
        <v>889</v>
      </c>
    </row>
    <row r="584" spans="1:5" s="149" customFormat="1" ht="15.5" x14ac:dyDescent="0.35">
      <c r="A584" s="160" t="s">
        <v>1907</v>
      </c>
      <c r="B584" s="161" t="s">
        <v>73</v>
      </c>
      <c r="C584" s="161" t="s">
        <v>1908</v>
      </c>
      <c r="D584" s="162">
        <v>5</v>
      </c>
      <c r="E584" s="163">
        <v>5</v>
      </c>
    </row>
    <row r="585" spans="1:5" s="149" customFormat="1" ht="15.5" x14ac:dyDescent="0.35">
      <c r="A585" s="160" t="s">
        <v>1909</v>
      </c>
      <c r="B585" s="161" t="s">
        <v>73</v>
      </c>
      <c r="C585" s="161" t="s">
        <v>1910</v>
      </c>
      <c r="D585" s="162">
        <v>13</v>
      </c>
      <c r="E585" s="163">
        <v>12</v>
      </c>
    </row>
    <row r="586" spans="1:5" s="149" customFormat="1" ht="15.5" x14ac:dyDescent="0.35">
      <c r="A586" s="160" t="s">
        <v>1911</v>
      </c>
      <c r="B586" s="161" t="s">
        <v>73</v>
      </c>
      <c r="C586" s="161" t="s">
        <v>1912</v>
      </c>
      <c r="D586" s="162">
        <v>6</v>
      </c>
      <c r="E586" s="163">
        <v>6</v>
      </c>
    </row>
    <row r="587" spans="1:5" s="149" customFormat="1" ht="15.5" x14ac:dyDescent="0.35">
      <c r="A587" s="160" t="s">
        <v>1913</v>
      </c>
      <c r="B587" s="161" t="s">
        <v>73</v>
      </c>
      <c r="C587" s="161" t="s">
        <v>1914</v>
      </c>
      <c r="D587" s="162">
        <v>6</v>
      </c>
      <c r="E587" s="163" t="s">
        <v>889</v>
      </c>
    </row>
    <row r="588" spans="1:5" s="149" customFormat="1" ht="15.5" x14ac:dyDescent="0.35">
      <c r="A588" s="160" t="s">
        <v>1915</v>
      </c>
      <c r="B588" s="161" t="s">
        <v>73</v>
      </c>
      <c r="C588" s="161" t="s">
        <v>1916</v>
      </c>
      <c r="D588" s="162" t="s">
        <v>889</v>
      </c>
      <c r="E588" s="163" t="s">
        <v>889</v>
      </c>
    </row>
    <row r="589" spans="1:5" s="149" customFormat="1" ht="15.5" x14ac:dyDescent="0.35">
      <c r="A589" s="160" t="s">
        <v>1917</v>
      </c>
      <c r="B589" s="161" t="s">
        <v>73</v>
      </c>
      <c r="C589" s="161" t="s">
        <v>1918</v>
      </c>
      <c r="D589" s="162" t="s">
        <v>889</v>
      </c>
      <c r="E589" s="163" t="s">
        <v>889</v>
      </c>
    </row>
    <row r="590" spans="1:5" s="149" customFormat="1" ht="15.5" x14ac:dyDescent="0.35">
      <c r="A590" s="160" t="s">
        <v>1919</v>
      </c>
      <c r="B590" s="161" t="s">
        <v>73</v>
      </c>
      <c r="C590" s="161" t="s">
        <v>1920</v>
      </c>
      <c r="D590" s="162">
        <v>58</v>
      </c>
      <c r="E590" s="163">
        <v>56</v>
      </c>
    </row>
    <row r="591" spans="1:5" s="149" customFormat="1" ht="15.5" x14ac:dyDescent="0.35">
      <c r="A591" s="160" t="s">
        <v>1921</v>
      </c>
      <c r="B591" s="161" t="s">
        <v>73</v>
      </c>
      <c r="C591" s="161" t="s">
        <v>1922</v>
      </c>
      <c r="D591" s="162">
        <v>8</v>
      </c>
      <c r="E591" s="163">
        <v>5</v>
      </c>
    </row>
    <row r="592" spans="1:5" s="149" customFormat="1" ht="15.5" x14ac:dyDescent="0.35">
      <c r="A592" s="160" t="s">
        <v>1923</v>
      </c>
      <c r="B592" s="161" t="s">
        <v>73</v>
      </c>
      <c r="C592" s="161" t="s">
        <v>1924</v>
      </c>
      <c r="D592" s="162">
        <v>8</v>
      </c>
      <c r="E592" s="163">
        <v>8</v>
      </c>
    </row>
    <row r="593" spans="1:5" s="149" customFormat="1" ht="15.5" x14ac:dyDescent="0.35">
      <c r="A593" s="160" t="s">
        <v>1925</v>
      </c>
      <c r="B593" s="161" t="s">
        <v>73</v>
      </c>
      <c r="C593" s="161" t="s">
        <v>1926</v>
      </c>
      <c r="D593" s="162">
        <v>58</v>
      </c>
      <c r="E593" s="163">
        <v>56</v>
      </c>
    </row>
    <row r="594" spans="1:5" s="150" customFormat="1" ht="24.75" customHeight="1" x14ac:dyDescent="0.35">
      <c r="A594" s="156" t="s">
        <v>76</v>
      </c>
      <c r="B594" s="157" t="s">
        <v>72</v>
      </c>
      <c r="C594" s="157"/>
      <c r="D594" s="158">
        <v>448</v>
      </c>
      <c r="E594" s="159">
        <v>428</v>
      </c>
    </row>
    <row r="595" spans="1:5" s="149" customFormat="1" ht="24.75" customHeight="1" x14ac:dyDescent="0.35">
      <c r="A595" s="160" t="s">
        <v>1927</v>
      </c>
      <c r="B595" s="161" t="s">
        <v>72</v>
      </c>
      <c r="C595" s="161" t="s">
        <v>1928</v>
      </c>
      <c r="D595" s="162">
        <v>0</v>
      </c>
      <c r="E595" s="163">
        <v>0</v>
      </c>
    </row>
    <row r="596" spans="1:5" s="149" customFormat="1" ht="15.5" x14ac:dyDescent="0.35">
      <c r="A596" s="160" t="s">
        <v>1929</v>
      </c>
      <c r="B596" s="161" t="s">
        <v>72</v>
      </c>
      <c r="C596" s="161" t="s">
        <v>1930</v>
      </c>
      <c r="D596" s="162" t="s">
        <v>889</v>
      </c>
      <c r="E596" s="163" t="s">
        <v>889</v>
      </c>
    </row>
    <row r="597" spans="1:5" s="149" customFormat="1" ht="15.5" x14ac:dyDescent="0.35">
      <c r="A597" s="160" t="s">
        <v>1931</v>
      </c>
      <c r="B597" s="161" t="s">
        <v>72</v>
      </c>
      <c r="C597" s="161" t="s">
        <v>1932</v>
      </c>
      <c r="D597" s="162" t="s">
        <v>889</v>
      </c>
      <c r="E597" s="163" t="s">
        <v>889</v>
      </c>
    </row>
    <row r="598" spans="1:5" s="149" customFormat="1" ht="15.5" x14ac:dyDescent="0.35">
      <c r="A598" s="160" t="s">
        <v>1933</v>
      </c>
      <c r="B598" s="161" t="s">
        <v>72</v>
      </c>
      <c r="C598" s="161" t="s">
        <v>809</v>
      </c>
      <c r="D598" s="162">
        <v>7</v>
      </c>
      <c r="E598" s="163">
        <v>5</v>
      </c>
    </row>
    <row r="599" spans="1:5" s="149" customFormat="1" ht="15.5" x14ac:dyDescent="0.35">
      <c r="A599" s="160" t="s">
        <v>1934</v>
      </c>
      <c r="B599" s="161" t="s">
        <v>72</v>
      </c>
      <c r="C599" s="161" t="s">
        <v>811</v>
      </c>
      <c r="D599" s="162" t="s">
        <v>889</v>
      </c>
      <c r="E599" s="163" t="s">
        <v>889</v>
      </c>
    </row>
    <row r="600" spans="1:5" s="149" customFormat="1" ht="15.5" x14ac:dyDescent="0.35">
      <c r="A600" s="160" t="s">
        <v>1935</v>
      </c>
      <c r="B600" s="161" t="s">
        <v>72</v>
      </c>
      <c r="C600" s="161" t="s">
        <v>1936</v>
      </c>
      <c r="D600" s="162">
        <v>25</v>
      </c>
      <c r="E600" s="163">
        <v>23</v>
      </c>
    </row>
    <row r="601" spans="1:5" s="149" customFormat="1" ht="15.5" x14ac:dyDescent="0.35">
      <c r="A601" s="160" t="s">
        <v>1937</v>
      </c>
      <c r="B601" s="161" t="s">
        <v>72</v>
      </c>
      <c r="C601" s="161" t="s">
        <v>1938</v>
      </c>
      <c r="D601" s="162">
        <v>0</v>
      </c>
      <c r="E601" s="163">
        <v>0</v>
      </c>
    </row>
    <row r="602" spans="1:5" s="149" customFormat="1" ht="15.5" x14ac:dyDescent="0.35">
      <c r="A602" s="160" t="s">
        <v>1939</v>
      </c>
      <c r="B602" s="161" t="s">
        <v>72</v>
      </c>
      <c r="C602" s="161" t="s">
        <v>1940</v>
      </c>
      <c r="D602" s="162" t="s">
        <v>889</v>
      </c>
      <c r="E602" s="163" t="s">
        <v>889</v>
      </c>
    </row>
    <row r="603" spans="1:5" s="149" customFormat="1" ht="15.5" x14ac:dyDescent="0.35">
      <c r="A603" s="160" t="s">
        <v>1941</v>
      </c>
      <c r="B603" s="161" t="s">
        <v>72</v>
      </c>
      <c r="C603" s="161" t="s">
        <v>1942</v>
      </c>
      <c r="D603" s="162" t="s">
        <v>889</v>
      </c>
      <c r="E603" s="163" t="s">
        <v>889</v>
      </c>
    </row>
    <row r="604" spans="1:5" s="149" customFormat="1" ht="15.5" x14ac:dyDescent="0.35">
      <c r="A604" s="160" t="s">
        <v>1943</v>
      </c>
      <c r="B604" s="161" t="s">
        <v>72</v>
      </c>
      <c r="C604" s="161" t="s">
        <v>1944</v>
      </c>
      <c r="D604" s="162">
        <v>26</v>
      </c>
      <c r="E604" s="163">
        <v>26</v>
      </c>
    </row>
    <row r="605" spans="1:5" s="149" customFormat="1" ht="15.5" x14ac:dyDescent="0.35">
      <c r="A605" s="160" t="s">
        <v>1945</v>
      </c>
      <c r="B605" s="161" t="s">
        <v>72</v>
      </c>
      <c r="C605" s="161" t="s">
        <v>1946</v>
      </c>
      <c r="D605" s="162">
        <v>6</v>
      </c>
      <c r="E605" s="163">
        <v>5</v>
      </c>
    </row>
    <row r="606" spans="1:5" s="149" customFormat="1" ht="15.5" x14ac:dyDescent="0.35">
      <c r="A606" s="160" t="s">
        <v>1947</v>
      </c>
      <c r="B606" s="161" t="s">
        <v>72</v>
      </c>
      <c r="C606" s="161" t="s">
        <v>1948</v>
      </c>
      <c r="D606" s="162" t="s">
        <v>889</v>
      </c>
      <c r="E606" s="163" t="s">
        <v>889</v>
      </c>
    </row>
    <row r="607" spans="1:5" s="149" customFormat="1" ht="15.5" x14ac:dyDescent="0.35">
      <c r="A607" s="160" t="s">
        <v>1949</v>
      </c>
      <c r="B607" s="161" t="s">
        <v>72</v>
      </c>
      <c r="C607" s="161" t="s">
        <v>817</v>
      </c>
      <c r="D607" s="162">
        <v>24</v>
      </c>
      <c r="E607" s="163">
        <v>24</v>
      </c>
    </row>
    <row r="608" spans="1:5" s="149" customFormat="1" ht="15.5" x14ac:dyDescent="0.35">
      <c r="A608" s="160" t="s">
        <v>1950</v>
      </c>
      <c r="B608" s="161" t="s">
        <v>72</v>
      </c>
      <c r="C608" s="161" t="s">
        <v>1951</v>
      </c>
      <c r="D608" s="162">
        <v>6</v>
      </c>
      <c r="E608" s="163">
        <v>6</v>
      </c>
    </row>
    <row r="609" spans="1:5" s="149" customFormat="1" ht="15.5" x14ac:dyDescent="0.35">
      <c r="A609" s="160" t="s">
        <v>1952</v>
      </c>
      <c r="B609" s="161" t="s">
        <v>72</v>
      </c>
      <c r="C609" s="161" t="s">
        <v>1953</v>
      </c>
      <c r="D609" s="162" t="s">
        <v>889</v>
      </c>
      <c r="E609" s="163" t="s">
        <v>889</v>
      </c>
    </row>
    <row r="610" spans="1:5" s="149" customFormat="1" ht="15.5" x14ac:dyDescent="0.35">
      <c r="A610" s="160" t="s">
        <v>1954</v>
      </c>
      <c r="B610" s="161" t="s">
        <v>72</v>
      </c>
      <c r="C610" s="161" t="s">
        <v>1955</v>
      </c>
      <c r="D610" s="162">
        <v>13</v>
      </c>
      <c r="E610" s="163">
        <v>13</v>
      </c>
    </row>
    <row r="611" spans="1:5" s="149" customFormat="1" ht="15.5" x14ac:dyDescent="0.35">
      <c r="A611" s="160" t="s">
        <v>1956</v>
      </c>
      <c r="B611" s="161" t="s">
        <v>72</v>
      </c>
      <c r="C611" s="161" t="s">
        <v>1957</v>
      </c>
      <c r="D611" s="162">
        <v>14</v>
      </c>
      <c r="E611" s="163">
        <v>12</v>
      </c>
    </row>
    <row r="612" spans="1:5" s="149" customFormat="1" ht="15.5" x14ac:dyDescent="0.35">
      <c r="A612" s="160" t="s">
        <v>1958</v>
      </c>
      <c r="B612" s="161" t="s">
        <v>72</v>
      </c>
      <c r="C612" s="161" t="s">
        <v>823</v>
      </c>
      <c r="D612" s="162">
        <v>7</v>
      </c>
      <c r="E612" s="163">
        <v>7</v>
      </c>
    </row>
    <row r="613" spans="1:5" s="149" customFormat="1" ht="15.5" x14ac:dyDescent="0.35">
      <c r="A613" s="160" t="s">
        <v>1959</v>
      </c>
      <c r="B613" s="161" t="s">
        <v>72</v>
      </c>
      <c r="C613" s="161" t="s">
        <v>1960</v>
      </c>
      <c r="D613" s="162">
        <v>27</v>
      </c>
      <c r="E613" s="163">
        <v>27</v>
      </c>
    </row>
    <row r="614" spans="1:5" s="149" customFormat="1" ht="15.5" x14ac:dyDescent="0.35">
      <c r="A614" s="160" t="s">
        <v>1961</v>
      </c>
      <c r="B614" s="161" t="s">
        <v>72</v>
      </c>
      <c r="C614" s="161" t="s">
        <v>825</v>
      </c>
      <c r="D614" s="162" t="s">
        <v>889</v>
      </c>
      <c r="E614" s="163" t="s">
        <v>889</v>
      </c>
    </row>
    <row r="615" spans="1:5" s="149" customFormat="1" ht="15.5" x14ac:dyDescent="0.35">
      <c r="A615" s="160" t="s">
        <v>1962</v>
      </c>
      <c r="B615" s="161" t="s">
        <v>72</v>
      </c>
      <c r="C615" s="161" t="s">
        <v>827</v>
      </c>
      <c r="D615" s="162" t="s">
        <v>889</v>
      </c>
      <c r="E615" s="163" t="s">
        <v>889</v>
      </c>
    </row>
    <row r="616" spans="1:5" s="149" customFormat="1" ht="15.5" x14ac:dyDescent="0.35">
      <c r="A616" s="160" t="s">
        <v>1963</v>
      </c>
      <c r="B616" s="161" t="s">
        <v>72</v>
      </c>
      <c r="C616" s="161" t="s">
        <v>1964</v>
      </c>
      <c r="D616" s="162" t="s">
        <v>889</v>
      </c>
      <c r="E616" s="163" t="s">
        <v>889</v>
      </c>
    </row>
    <row r="617" spans="1:5" s="149" customFormat="1" ht="15.5" x14ac:dyDescent="0.35">
      <c r="A617" s="160" t="s">
        <v>1965</v>
      </c>
      <c r="B617" s="161" t="s">
        <v>72</v>
      </c>
      <c r="C617" s="161" t="s">
        <v>1966</v>
      </c>
      <c r="D617" s="162" t="s">
        <v>889</v>
      </c>
      <c r="E617" s="163" t="s">
        <v>889</v>
      </c>
    </row>
    <row r="618" spans="1:5" s="149" customFormat="1" ht="15.5" x14ac:dyDescent="0.35">
      <c r="A618" s="160" t="s">
        <v>1967</v>
      </c>
      <c r="B618" s="161" t="s">
        <v>72</v>
      </c>
      <c r="C618" s="161" t="s">
        <v>1968</v>
      </c>
      <c r="D618" s="162" t="s">
        <v>889</v>
      </c>
      <c r="E618" s="163" t="s">
        <v>889</v>
      </c>
    </row>
    <row r="619" spans="1:5" s="149" customFormat="1" ht="15.5" x14ac:dyDescent="0.35">
      <c r="A619" s="160" t="s">
        <v>1969</v>
      </c>
      <c r="B619" s="161" t="s">
        <v>72</v>
      </c>
      <c r="C619" s="161" t="s">
        <v>1970</v>
      </c>
      <c r="D619" s="162" t="s">
        <v>889</v>
      </c>
      <c r="E619" s="163" t="s">
        <v>889</v>
      </c>
    </row>
    <row r="620" spans="1:5" s="149" customFormat="1" ht="15.5" x14ac:dyDescent="0.35">
      <c r="A620" s="160" t="s">
        <v>1971</v>
      </c>
      <c r="B620" s="161" t="s">
        <v>72</v>
      </c>
      <c r="C620" s="161" t="s">
        <v>1972</v>
      </c>
      <c r="D620" s="162">
        <v>9</v>
      </c>
      <c r="E620" s="163">
        <v>9</v>
      </c>
    </row>
    <row r="621" spans="1:5" s="149" customFormat="1" ht="15.5" x14ac:dyDescent="0.35">
      <c r="A621" s="160" t="s">
        <v>1973</v>
      </c>
      <c r="B621" s="161" t="s">
        <v>72</v>
      </c>
      <c r="C621" s="161" t="s">
        <v>829</v>
      </c>
      <c r="D621" s="162">
        <v>8</v>
      </c>
      <c r="E621" s="163">
        <v>8</v>
      </c>
    </row>
    <row r="622" spans="1:5" s="149" customFormat="1" ht="15.5" x14ac:dyDescent="0.35">
      <c r="A622" s="160" t="s">
        <v>1974</v>
      </c>
      <c r="B622" s="161" t="s">
        <v>72</v>
      </c>
      <c r="C622" s="161" t="s">
        <v>1975</v>
      </c>
      <c r="D622" s="162" t="s">
        <v>889</v>
      </c>
      <c r="E622" s="163" t="s">
        <v>889</v>
      </c>
    </row>
    <row r="623" spans="1:5" s="149" customFormat="1" ht="15.5" x14ac:dyDescent="0.35">
      <c r="A623" s="160" t="s">
        <v>1976</v>
      </c>
      <c r="B623" s="161" t="s">
        <v>72</v>
      </c>
      <c r="C623" s="161" t="s">
        <v>1977</v>
      </c>
      <c r="D623" s="162">
        <v>11</v>
      </c>
      <c r="E623" s="163">
        <v>9</v>
      </c>
    </row>
    <row r="624" spans="1:5" s="149" customFormat="1" ht="15.5" x14ac:dyDescent="0.35">
      <c r="A624" s="160" t="s">
        <v>1978</v>
      </c>
      <c r="B624" s="161" t="s">
        <v>72</v>
      </c>
      <c r="C624" s="161" t="s">
        <v>1979</v>
      </c>
      <c r="D624" s="162">
        <v>0</v>
      </c>
      <c r="E624" s="163">
        <v>0</v>
      </c>
    </row>
    <row r="625" spans="1:5" s="149" customFormat="1" ht="15.5" x14ac:dyDescent="0.35">
      <c r="A625" s="160" t="s">
        <v>1980</v>
      </c>
      <c r="B625" s="161" t="s">
        <v>72</v>
      </c>
      <c r="C625" s="161" t="s">
        <v>1981</v>
      </c>
      <c r="D625" s="162">
        <v>7</v>
      </c>
      <c r="E625" s="163">
        <v>7</v>
      </c>
    </row>
    <row r="626" spans="1:5" s="149" customFormat="1" ht="15.5" x14ac:dyDescent="0.35">
      <c r="A626" s="160" t="s">
        <v>1982</v>
      </c>
      <c r="B626" s="161" t="s">
        <v>72</v>
      </c>
      <c r="C626" s="161" t="s">
        <v>1983</v>
      </c>
      <c r="D626" s="162">
        <v>8</v>
      </c>
      <c r="E626" s="163">
        <v>8</v>
      </c>
    </row>
    <row r="627" spans="1:5" s="149" customFormat="1" ht="15.5" x14ac:dyDescent="0.35">
      <c r="A627" s="160" t="s">
        <v>1984</v>
      </c>
      <c r="B627" s="161" t="s">
        <v>72</v>
      </c>
      <c r="C627" s="161" t="s">
        <v>1985</v>
      </c>
      <c r="D627" s="162">
        <v>6</v>
      </c>
      <c r="E627" s="163">
        <v>6</v>
      </c>
    </row>
    <row r="628" spans="1:5" s="149" customFormat="1" ht="15.5" x14ac:dyDescent="0.35">
      <c r="A628" s="160" t="s">
        <v>1986</v>
      </c>
      <c r="B628" s="161" t="s">
        <v>72</v>
      </c>
      <c r="C628" s="161" t="s">
        <v>1987</v>
      </c>
      <c r="D628" s="162" t="s">
        <v>889</v>
      </c>
      <c r="E628" s="163" t="s">
        <v>889</v>
      </c>
    </row>
    <row r="629" spans="1:5" s="149" customFormat="1" ht="15.5" x14ac:dyDescent="0.35">
      <c r="A629" s="160" t="s">
        <v>1988</v>
      </c>
      <c r="B629" s="161" t="s">
        <v>72</v>
      </c>
      <c r="C629" s="161" t="s">
        <v>1989</v>
      </c>
      <c r="D629" s="162">
        <v>8</v>
      </c>
      <c r="E629" s="163">
        <v>8</v>
      </c>
    </row>
    <row r="630" spans="1:5" s="149" customFormat="1" ht="15.5" x14ac:dyDescent="0.35">
      <c r="A630" s="160" t="s">
        <v>1990</v>
      </c>
      <c r="B630" s="161" t="s">
        <v>72</v>
      </c>
      <c r="C630" s="161" t="s">
        <v>1991</v>
      </c>
      <c r="D630" s="162" t="s">
        <v>889</v>
      </c>
      <c r="E630" s="163" t="s">
        <v>889</v>
      </c>
    </row>
    <row r="631" spans="1:5" s="149" customFormat="1" ht="15.5" x14ac:dyDescent="0.35">
      <c r="A631" s="160" t="s">
        <v>1992</v>
      </c>
      <c r="B631" s="161" t="s">
        <v>72</v>
      </c>
      <c r="C631" s="161" t="s">
        <v>836</v>
      </c>
      <c r="D631" s="162" t="s">
        <v>889</v>
      </c>
      <c r="E631" s="163" t="s">
        <v>889</v>
      </c>
    </row>
    <row r="632" spans="1:5" s="149" customFormat="1" ht="15.5" x14ac:dyDescent="0.35">
      <c r="A632" s="160" t="s">
        <v>1993</v>
      </c>
      <c r="B632" s="161" t="s">
        <v>72</v>
      </c>
      <c r="C632" s="161" t="s">
        <v>1994</v>
      </c>
      <c r="D632" s="162" t="s">
        <v>889</v>
      </c>
      <c r="E632" s="163" t="s">
        <v>889</v>
      </c>
    </row>
    <row r="633" spans="1:5" s="149" customFormat="1" ht="15.5" x14ac:dyDescent="0.35">
      <c r="A633" s="160" t="s">
        <v>1995</v>
      </c>
      <c r="B633" s="161" t="s">
        <v>72</v>
      </c>
      <c r="C633" s="161" t="s">
        <v>1996</v>
      </c>
      <c r="D633" s="162">
        <v>42</v>
      </c>
      <c r="E633" s="163">
        <v>42</v>
      </c>
    </row>
    <row r="634" spans="1:5" s="149" customFormat="1" ht="15.5" x14ac:dyDescent="0.35">
      <c r="A634" s="160" t="s">
        <v>1997</v>
      </c>
      <c r="B634" s="161" t="s">
        <v>72</v>
      </c>
      <c r="C634" s="161" t="s">
        <v>1998</v>
      </c>
      <c r="D634" s="162">
        <v>8</v>
      </c>
      <c r="E634" s="163">
        <v>8</v>
      </c>
    </row>
    <row r="635" spans="1:5" s="149" customFormat="1" ht="15.5" x14ac:dyDescent="0.35">
      <c r="A635" s="160" t="s">
        <v>1999</v>
      </c>
      <c r="B635" s="161" t="s">
        <v>72</v>
      </c>
      <c r="C635" s="161" t="s">
        <v>2000</v>
      </c>
      <c r="D635" s="162">
        <v>8</v>
      </c>
      <c r="E635" s="163">
        <v>8</v>
      </c>
    </row>
    <row r="636" spans="1:5" s="149" customFormat="1" ht="15.5" x14ac:dyDescent="0.35">
      <c r="A636" s="160" t="s">
        <v>2001</v>
      </c>
      <c r="B636" s="161" t="s">
        <v>72</v>
      </c>
      <c r="C636" s="161" t="s">
        <v>2002</v>
      </c>
      <c r="D636" s="162">
        <v>8</v>
      </c>
      <c r="E636" s="163">
        <v>8</v>
      </c>
    </row>
    <row r="637" spans="1:5" s="149" customFormat="1" ht="15.5" x14ac:dyDescent="0.35">
      <c r="A637" s="160" t="s">
        <v>2003</v>
      </c>
      <c r="B637" s="161" t="s">
        <v>72</v>
      </c>
      <c r="C637" s="161" t="s">
        <v>2004</v>
      </c>
      <c r="D637" s="162">
        <v>29</v>
      </c>
      <c r="E637" s="163">
        <v>29</v>
      </c>
    </row>
    <row r="638" spans="1:5" s="149" customFormat="1" ht="15.5" x14ac:dyDescent="0.35">
      <c r="A638" s="160" t="s">
        <v>2005</v>
      </c>
      <c r="B638" s="161" t="s">
        <v>72</v>
      </c>
      <c r="C638" s="161" t="s">
        <v>838</v>
      </c>
      <c r="D638" s="162" t="s">
        <v>889</v>
      </c>
      <c r="E638" s="163" t="s">
        <v>889</v>
      </c>
    </row>
    <row r="639" spans="1:5" s="149" customFormat="1" ht="15.5" x14ac:dyDescent="0.35">
      <c r="A639" s="160" t="s">
        <v>2006</v>
      </c>
      <c r="B639" s="161" t="s">
        <v>72</v>
      </c>
      <c r="C639" s="161" t="s">
        <v>840</v>
      </c>
      <c r="D639" s="162" t="s">
        <v>889</v>
      </c>
      <c r="E639" s="163" t="s">
        <v>889</v>
      </c>
    </row>
    <row r="640" spans="1:5" s="149" customFormat="1" ht="15.5" x14ac:dyDescent="0.35">
      <c r="A640" s="160" t="s">
        <v>2007</v>
      </c>
      <c r="B640" s="161" t="s">
        <v>72</v>
      </c>
      <c r="C640" s="161" t="s">
        <v>2008</v>
      </c>
      <c r="D640" s="162">
        <v>11</v>
      </c>
      <c r="E640" s="163">
        <v>10</v>
      </c>
    </row>
    <row r="641" spans="1:16" s="149" customFormat="1" ht="15.5" x14ac:dyDescent="0.35">
      <c r="A641" s="160" t="s">
        <v>2009</v>
      </c>
      <c r="B641" s="161" t="s">
        <v>72</v>
      </c>
      <c r="C641" s="161" t="s">
        <v>2010</v>
      </c>
      <c r="D641" s="162">
        <v>0</v>
      </c>
      <c r="E641" s="163">
        <v>0</v>
      </c>
    </row>
    <row r="642" spans="1:16" s="149" customFormat="1" ht="15.5" x14ac:dyDescent="0.35">
      <c r="A642" s="160" t="s">
        <v>2011</v>
      </c>
      <c r="B642" s="161" t="s">
        <v>72</v>
      </c>
      <c r="C642" s="161" t="s">
        <v>2012</v>
      </c>
      <c r="D642" s="162">
        <v>18</v>
      </c>
      <c r="E642" s="163">
        <v>13</v>
      </c>
    </row>
    <row r="643" spans="1:16" s="149" customFormat="1" ht="15.5" x14ac:dyDescent="0.35">
      <c r="A643" s="160" t="s">
        <v>2013</v>
      </c>
      <c r="B643" s="161" t="s">
        <v>72</v>
      </c>
      <c r="C643" s="161" t="s">
        <v>2014</v>
      </c>
      <c r="D643" s="162">
        <v>5</v>
      </c>
      <c r="E643" s="163">
        <v>5</v>
      </c>
    </row>
    <row r="644" spans="1:16" s="149" customFormat="1" ht="15.5" x14ac:dyDescent="0.35">
      <c r="A644" s="160" t="s">
        <v>2015</v>
      </c>
      <c r="B644" s="161" t="s">
        <v>72</v>
      </c>
      <c r="C644" s="161" t="s">
        <v>2016</v>
      </c>
      <c r="D644" s="162" t="s">
        <v>889</v>
      </c>
      <c r="E644" s="163" t="s">
        <v>889</v>
      </c>
    </row>
    <row r="645" spans="1:16" s="149" customFormat="1" ht="15.5" x14ac:dyDescent="0.35">
      <c r="A645" s="160" t="s">
        <v>2017</v>
      </c>
      <c r="B645" s="161" t="s">
        <v>72</v>
      </c>
      <c r="C645" s="161" t="s">
        <v>2018</v>
      </c>
      <c r="D645" s="162">
        <v>0</v>
      </c>
      <c r="E645" s="163">
        <v>0</v>
      </c>
    </row>
    <row r="646" spans="1:16" s="149" customFormat="1" ht="15.5" x14ac:dyDescent="0.35">
      <c r="A646" s="160" t="s">
        <v>2019</v>
      </c>
      <c r="B646" s="161" t="s">
        <v>72</v>
      </c>
      <c r="C646" s="161" t="s">
        <v>2020</v>
      </c>
      <c r="D646" s="162">
        <v>6</v>
      </c>
      <c r="E646" s="163">
        <v>6</v>
      </c>
    </row>
    <row r="647" spans="1:16" s="149" customFormat="1" ht="15.5" x14ac:dyDescent="0.35">
      <c r="A647" s="160" t="s">
        <v>2021</v>
      </c>
      <c r="B647" s="161" t="s">
        <v>72</v>
      </c>
      <c r="C647" s="161" t="s">
        <v>2022</v>
      </c>
      <c r="D647" s="162">
        <v>15</v>
      </c>
      <c r="E647" s="163">
        <v>15</v>
      </c>
    </row>
    <row r="648" spans="1:16" s="149" customFormat="1" ht="15.5" x14ac:dyDescent="0.35">
      <c r="A648" s="160" t="s">
        <v>2023</v>
      </c>
      <c r="B648" s="161" t="s">
        <v>72</v>
      </c>
      <c r="C648" s="161" t="s">
        <v>2024</v>
      </c>
      <c r="D648" s="162" t="s">
        <v>889</v>
      </c>
      <c r="E648" s="163" t="s">
        <v>889</v>
      </c>
    </row>
    <row r="649" spans="1:16" s="149" customFormat="1" ht="15.5" x14ac:dyDescent="0.35">
      <c r="A649" s="160" t="s">
        <v>2025</v>
      </c>
      <c r="B649" s="161" t="s">
        <v>72</v>
      </c>
      <c r="C649" s="161" t="s">
        <v>2026</v>
      </c>
      <c r="D649" s="162" t="s">
        <v>889</v>
      </c>
      <c r="E649" s="163" t="s">
        <v>889</v>
      </c>
    </row>
    <row r="650" spans="1:16" s="149" customFormat="1" ht="15.5" x14ac:dyDescent="0.35">
      <c r="A650" s="160" t="s">
        <v>2027</v>
      </c>
      <c r="B650" s="161" t="s">
        <v>72</v>
      </c>
      <c r="C650" s="161" t="s">
        <v>2028</v>
      </c>
      <c r="D650" s="162">
        <v>5</v>
      </c>
      <c r="E650" s="163">
        <v>5</v>
      </c>
    </row>
    <row r="651" spans="1:16" s="149" customFormat="1" ht="15.5" x14ac:dyDescent="0.35">
      <c r="A651" s="160" t="s">
        <v>2029</v>
      </c>
      <c r="B651" s="161" t="s">
        <v>72</v>
      </c>
      <c r="C651" s="161" t="s">
        <v>860</v>
      </c>
      <c r="D651" s="162">
        <v>6</v>
      </c>
      <c r="E651" s="163">
        <v>6</v>
      </c>
    </row>
    <row r="652" spans="1:16" s="149" customFormat="1" ht="15.5" x14ac:dyDescent="0.35">
      <c r="A652" s="160" t="s">
        <v>2030</v>
      </c>
      <c r="B652" s="161" t="s">
        <v>72</v>
      </c>
      <c r="C652" s="161" t="s">
        <v>2031</v>
      </c>
      <c r="D652" s="162" t="s">
        <v>889</v>
      </c>
      <c r="E652" s="163" t="s">
        <v>889</v>
      </c>
    </row>
    <row r="653" spans="1:16" s="149" customFormat="1" ht="15.5" x14ac:dyDescent="0.35">
      <c r="A653" s="160" t="s">
        <v>2032</v>
      </c>
      <c r="B653" s="161" t="s">
        <v>72</v>
      </c>
      <c r="C653" s="161" t="s">
        <v>862</v>
      </c>
      <c r="D653" s="162">
        <v>6</v>
      </c>
      <c r="E653" s="163">
        <v>6</v>
      </c>
    </row>
    <row r="654" spans="1:16" x14ac:dyDescent="0.35">
      <c r="A654" s="33"/>
      <c r="B654" s="33"/>
      <c r="C654" s="33"/>
      <c r="D654" s="33"/>
      <c r="E654" s="33"/>
      <c r="F654" s="33"/>
      <c r="G654" s="33"/>
      <c r="H654" s="33"/>
      <c r="I654" s="33"/>
      <c r="J654" s="33"/>
      <c r="K654" s="33"/>
      <c r="L654" s="33"/>
      <c r="M654" s="33"/>
      <c r="N654" s="33"/>
      <c r="O654" s="33"/>
      <c r="P654" s="33"/>
    </row>
    <row r="655" spans="1:16" x14ac:dyDescent="0.35">
      <c r="A655" s="30" t="s">
        <v>2080</v>
      </c>
      <c r="B655" s="33"/>
      <c r="C655" s="33"/>
      <c r="D655" s="33"/>
      <c r="E655" s="33"/>
      <c r="F655" s="33"/>
      <c r="G655" s="33"/>
      <c r="H655" s="33"/>
      <c r="I655" s="33"/>
      <c r="J655" s="33"/>
      <c r="K655" s="33"/>
      <c r="L655" s="33"/>
      <c r="M655" s="33"/>
      <c r="N655" s="33"/>
      <c r="O655" s="33"/>
      <c r="P655" s="33"/>
    </row>
    <row r="656" spans="1:16" x14ac:dyDescent="0.35">
      <c r="A656" s="30" t="s">
        <v>2081</v>
      </c>
      <c r="B656" s="33"/>
      <c r="C656" s="33"/>
      <c r="D656" s="33"/>
      <c r="E656" s="33"/>
      <c r="F656" s="33"/>
      <c r="G656" s="33"/>
      <c r="H656" s="33"/>
      <c r="I656" s="33"/>
      <c r="J656" s="33"/>
      <c r="K656" s="33"/>
      <c r="L656" s="33"/>
      <c r="M656" s="33"/>
      <c r="N656" s="33"/>
      <c r="O656" s="33"/>
      <c r="P656" s="33"/>
    </row>
    <row r="657" spans="1:16" x14ac:dyDescent="0.35">
      <c r="A657" s="33"/>
      <c r="B657" s="33"/>
      <c r="C657" s="33"/>
      <c r="D657" s="33"/>
      <c r="E657" s="33"/>
      <c r="F657" s="33"/>
      <c r="G657" s="33"/>
      <c r="H657" s="33"/>
      <c r="I657" s="33"/>
      <c r="J657" s="33"/>
      <c r="K657" s="33"/>
      <c r="L657" s="33"/>
      <c r="M657" s="33"/>
      <c r="N657" s="33"/>
      <c r="O657" s="33"/>
      <c r="P657" s="33"/>
    </row>
    <row r="658" spans="1:16" x14ac:dyDescent="0.35">
      <c r="A658" s="151" t="s">
        <v>21</v>
      </c>
      <c r="B658" s="50">
        <f>Cover_sheet!B24</f>
        <v>45400</v>
      </c>
      <c r="C658" s="33"/>
      <c r="D658" s="33"/>
      <c r="E658" s="33"/>
      <c r="F658" s="33"/>
      <c r="G658" s="33"/>
      <c r="H658" s="33"/>
      <c r="I658" s="33"/>
      <c r="J658" s="33"/>
      <c r="K658" s="33"/>
      <c r="L658" s="33"/>
      <c r="M658" s="33"/>
      <c r="N658" s="33"/>
      <c r="O658" s="33"/>
      <c r="P658" s="33"/>
    </row>
    <row r="659" spans="1:16" x14ac:dyDescent="0.35">
      <c r="A659" s="151" t="s">
        <v>22</v>
      </c>
      <c r="B659" s="50">
        <f>Cover_sheet!B25</f>
        <v>45435</v>
      </c>
      <c r="C659" s="33"/>
      <c r="D659" s="33"/>
      <c r="E659" s="33"/>
      <c r="F659" s="33"/>
      <c r="G659" s="33"/>
      <c r="H659" s="33"/>
      <c r="I659" s="33"/>
      <c r="J659" s="33"/>
      <c r="K659" s="33"/>
      <c r="L659" s="33"/>
      <c r="M659" s="33"/>
      <c r="N659" s="33"/>
      <c r="O659" s="33"/>
      <c r="P659" s="33"/>
    </row>
    <row r="660" spans="1:16" x14ac:dyDescent="0.35">
      <c r="A660" s="33"/>
      <c r="B660" s="33"/>
      <c r="C660" s="33"/>
      <c r="D660" s="33"/>
      <c r="E660" s="33"/>
      <c r="F660" s="33"/>
      <c r="G660" s="33"/>
      <c r="H660" s="33"/>
      <c r="I660" s="33"/>
      <c r="J660" s="33"/>
      <c r="K660" s="33"/>
      <c r="L660" s="33"/>
      <c r="M660" s="33"/>
      <c r="N660" s="33"/>
      <c r="O660" s="33"/>
      <c r="P660" s="33"/>
    </row>
    <row r="661" spans="1:16" x14ac:dyDescent="0.35">
      <c r="A661" s="33"/>
      <c r="B661" s="33"/>
      <c r="C661" s="33"/>
      <c r="D661" s="33"/>
      <c r="E661" s="33"/>
      <c r="F661" s="33"/>
      <c r="G661" s="33"/>
      <c r="H661" s="33"/>
      <c r="I661" s="33"/>
      <c r="J661" s="33"/>
      <c r="K661" s="33"/>
      <c r="L661" s="33"/>
      <c r="M661" s="33"/>
      <c r="N661" s="33"/>
      <c r="O661" s="33"/>
      <c r="P661" s="33"/>
    </row>
    <row r="662" spans="1:16" x14ac:dyDescent="0.35">
      <c r="A662" s="33"/>
      <c r="B662" s="33"/>
      <c r="C662" s="33"/>
      <c r="D662" s="33"/>
      <c r="E662" s="33"/>
      <c r="F662" s="33"/>
      <c r="G662" s="33"/>
      <c r="H662" s="33"/>
      <c r="I662" s="33"/>
      <c r="J662" s="33"/>
      <c r="K662" s="33"/>
      <c r="L662" s="33"/>
      <c r="M662" s="33"/>
      <c r="N662" s="33"/>
      <c r="O662" s="33"/>
      <c r="P662" s="33"/>
    </row>
    <row r="663" spans="1:16" x14ac:dyDescent="0.35">
      <c r="A663" s="33"/>
      <c r="B663" s="33"/>
      <c r="C663" s="33"/>
      <c r="D663" s="33"/>
      <c r="E663" s="33"/>
      <c r="F663" s="33"/>
      <c r="G663" s="33"/>
      <c r="H663" s="33"/>
      <c r="I663" s="33"/>
      <c r="J663" s="33"/>
      <c r="K663" s="33"/>
      <c r="L663" s="33"/>
      <c r="M663" s="33"/>
      <c r="N663" s="33"/>
      <c r="O663" s="33"/>
      <c r="P663" s="33"/>
    </row>
    <row r="664" spans="1:16" x14ac:dyDescent="0.35">
      <c r="A664" s="33"/>
      <c r="B664" s="33"/>
      <c r="C664" s="33"/>
      <c r="D664" s="33"/>
      <c r="E664" s="33"/>
      <c r="F664" s="33"/>
      <c r="G664" s="33"/>
      <c r="H664" s="33"/>
      <c r="I664" s="33"/>
      <c r="J664" s="33"/>
      <c r="K664" s="33"/>
      <c r="L664" s="33"/>
      <c r="M664" s="33"/>
      <c r="N664" s="33"/>
      <c r="O664" s="33"/>
      <c r="P664" s="33"/>
    </row>
    <row r="665" spans="1:16" x14ac:dyDescent="0.35">
      <c r="A665" s="33"/>
      <c r="B665" s="33"/>
      <c r="C665" s="33"/>
      <c r="D665" s="33"/>
      <c r="E665" s="33"/>
      <c r="F665" s="33"/>
      <c r="G665" s="33"/>
      <c r="H665" s="33"/>
      <c r="I665" s="33"/>
      <c r="J665" s="33"/>
      <c r="K665" s="33"/>
      <c r="L665" s="33"/>
      <c r="M665" s="33"/>
      <c r="N665" s="33"/>
      <c r="O665" s="33"/>
      <c r="P665" s="33"/>
    </row>
    <row r="666" spans="1:16" x14ac:dyDescent="0.35">
      <c r="A666" s="33"/>
      <c r="B666" s="33"/>
      <c r="C666" s="33"/>
      <c r="D666" s="33"/>
      <c r="E666" s="33"/>
      <c r="F666" s="33"/>
      <c r="G666" s="33"/>
      <c r="H666" s="33"/>
      <c r="I666" s="33"/>
      <c r="J666" s="33"/>
      <c r="K666" s="33"/>
      <c r="L666" s="33"/>
      <c r="M666" s="33"/>
      <c r="N666" s="33"/>
      <c r="O666" s="33"/>
      <c r="P666" s="33"/>
    </row>
    <row r="667" spans="1:16" x14ac:dyDescent="0.35">
      <c r="A667" s="33"/>
      <c r="B667" s="33"/>
      <c r="C667" s="33"/>
      <c r="D667" s="33"/>
      <c r="E667" s="33"/>
      <c r="F667" s="33"/>
      <c r="G667" s="33"/>
      <c r="H667" s="33"/>
      <c r="I667" s="33"/>
      <c r="J667" s="33"/>
      <c r="K667" s="33"/>
      <c r="L667" s="33"/>
      <c r="M667" s="33"/>
      <c r="N667" s="33"/>
      <c r="O667" s="33"/>
      <c r="P667" s="33"/>
    </row>
    <row r="668" spans="1:16" x14ac:dyDescent="0.35">
      <c r="A668" s="33"/>
      <c r="B668" s="33"/>
      <c r="C668" s="33"/>
      <c r="D668" s="33"/>
      <c r="E668" s="33"/>
      <c r="F668" s="33"/>
      <c r="G668" s="33"/>
      <c r="H668" s="33"/>
      <c r="I668" s="33"/>
      <c r="J668" s="33"/>
      <c r="K668" s="33"/>
      <c r="L668" s="33"/>
      <c r="M668" s="33"/>
      <c r="N668" s="33"/>
      <c r="O668" s="33"/>
      <c r="P668" s="33"/>
    </row>
    <row r="669" spans="1:16" x14ac:dyDescent="0.35">
      <c r="A669" s="33"/>
      <c r="B669" s="33"/>
      <c r="C669" s="33"/>
      <c r="D669" s="33"/>
      <c r="E669" s="33"/>
      <c r="F669" s="33"/>
      <c r="G669" s="33"/>
      <c r="H669" s="33"/>
      <c r="I669" s="33"/>
      <c r="J669" s="33"/>
      <c r="K669" s="33"/>
      <c r="L669" s="33"/>
      <c r="M669" s="33"/>
      <c r="N669" s="33"/>
      <c r="O669" s="33"/>
      <c r="P669" s="33"/>
    </row>
    <row r="670" spans="1:16" x14ac:dyDescent="0.35">
      <c r="A670" s="33"/>
      <c r="B670" s="33"/>
      <c r="C670" s="33"/>
      <c r="D670" s="33"/>
      <c r="E670" s="33"/>
      <c r="F670" s="33"/>
      <c r="G670" s="33"/>
      <c r="H670" s="33"/>
      <c r="I670" s="33"/>
      <c r="J670" s="33"/>
      <c r="K670" s="33"/>
      <c r="L670" s="33"/>
      <c r="M670" s="33"/>
      <c r="N670" s="33"/>
      <c r="O670" s="33"/>
      <c r="P670" s="33"/>
    </row>
    <row r="671" spans="1:16" x14ac:dyDescent="0.35">
      <c r="A671" s="33"/>
      <c r="B671" s="33"/>
      <c r="C671" s="33"/>
      <c r="D671" s="33"/>
      <c r="E671" s="33"/>
      <c r="F671" s="33"/>
      <c r="G671" s="33"/>
      <c r="H671" s="33"/>
      <c r="I671" s="33"/>
      <c r="J671" s="33"/>
      <c r="K671" s="33"/>
      <c r="L671" s="33"/>
      <c r="M671" s="33"/>
      <c r="N671" s="33"/>
      <c r="O671" s="33"/>
      <c r="P671" s="33"/>
    </row>
    <row r="672" spans="1:16" x14ac:dyDescent="0.35">
      <c r="A672" s="33"/>
      <c r="B672" s="33"/>
      <c r="C672" s="33"/>
      <c r="D672" s="33"/>
      <c r="E672" s="33"/>
      <c r="F672" s="33"/>
      <c r="G672" s="33"/>
      <c r="H672" s="33"/>
      <c r="I672" s="33"/>
      <c r="J672" s="33"/>
      <c r="K672" s="33"/>
      <c r="L672" s="33"/>
      <c r="M672" s="33"/>
      <c r="N672" s="33"/>
      <c r="O672" s="33"/>
      <c r="P672" s="33"/>
    </row>
    <row r="673" spans="1:16" x14ac:dyDescent="0.35">
      <c r="A673" s="33"/>
      <c r="B673" s="33"/>
      <c r="C673" s="33"/>
      <c r="D673" s="33"/>
      <c r="E673" s="33"/>
      <c r="F673" s="33"/>
      <c r="G673" s="33"/>
      <c r="H673" s="33"/>
      <c r="I673" s="33"/>
      <c r="J673" s="33"/>
      <c r="K673" s="33"/>
      <c r="L673" s="33"/>
      <c r="M673" s="33"/>
      <c r="N673" s="33"/>
      <c r="O673" s="33"/>
      <c r="P673" s="33"/>
    </row>
    <row r="674" spans="1:16" x14ac:dyDescent="0.35">
      <c r="A674" s="33"/>
      <c r="B674" s="33"/>
      <c r="C674" s="33"/>
      <c r="D674" s="33"/>
      <c r="E674" s="33"/>
      <c r="F674" s="33"/>
      <c r="G674" s="33"/>
      <c r="H674" s="33"/>
      <c r="I674" s="33"/>
      <c r="J674" s="33"/>
      <c r="K674" s="33"/>
      <c r="L674" s="33"/>
      <c r="M674" s="33"/>
      <c r="N674" s="33"/>
      <c r="O674" s="33"/>
      <c r="P674" s="33"/>
    </row>
    <row r="675" spans="1:16" x14ac:dyDescent="0.35">
      <c r="A675" s="33"/>
      <c r="B675" s="33"/>
      <c r="C675" s="33"/>
      <c r="D675" s="33"/>
      <c r="E675" s="33"/>
      <c r="F675" s="33"/>
      <c r="G675" s="33"/>
      <c r="H675" s="33"/>
      <c r="I675" s="33"/>
      <c r="J675" s="33"/>
      <c r="K675" s="33"/>
      <c r="L675" s="33"/>
      <c r="M675" s="33"/>
      <c r="N675" s="33"/>
      <c r="O675" s="33"/>
      <c r="P675" s="33"/>
    </row>
    <row r="676" spans="1:16" x14ac:dyDescent="0.35">
      <c r="A676" s="33"/>
      <c r="B676" s="33"/>
      <c r="C676" s="33"/>
      <c r="D676" s="33"/>
      <c r="E676" s="33"/>
      <c r="F676" s="33"/>
      <c r="G676" s="33"/>
      <c r="H676" s="33"/>
      <c r="I676" s="33"/>
      <c r="J676" s="33"/>
      <c r="K676" s="33"/>
      <c r="L676" s="33"/>
      <c r="M676" s="33"/>
      <c r="N676" s="33"/>
      <c r="O676" s="33"/>
      <c r="P676" s="33"/>
    </row>
    <row r="677" spans="1:16" x14ac:dyDescent="0.35">
      <c r="A677" s="33"/>
      <c r="B677" s="33"/>
      <c r="C677" s="33"/>
      <c r="D677" s="33"/>
      <c r="E677" s="33"/>
      <c r="F677" s="33"/>
      <c r="G677" s="33"/>
      <c r="H677" s="33"/>
      <c r="I677" s="33"/>
      <c r="J677" s="33"/>
      <c r="K677" s="33"/>
      <c r="L677" s="33"/>
      <c r="M677" s="33"/>
      <c r="N677" s="33"/>
      <c r="O677" s="33"/>
      <c r="P677" s="33"/>
    </row>
    <row r="678" spans="1:16" x14ac:dyDescent="0.35">
      <c r="A678" s="33"/>
      <c r="B678" s="33"/>
      <c r="C678" s="33"/>
      <c r="D678" s="33"/>
      <c r="E678" s="33"/>
      <c r="F678" s="33"/>
      <c r="G678" s="33"/>
      <c r="H678" s="33"/>
      <c r="I678" s="33"/>
      <c r="J678" s="33"/>
      <c r="K678" s="33"/>
      <c r="L678" s="33"/>
      <c r="M678" s="33"/>
      <c r="N678" s="33"/>
      <c r="O678" s="33"/>
      <c r="P678" s="33"/>
    </row>
    <row r="679" spans="1:16" x14ac:dyDescent="0.35">
      <c r="A679" s="33"/>
      <c r="B679" s="33"/>
      <c r="C679" s="33"/>
      <c r="D679" s="33"/>
      <c r="E679" s="33"/>
      <c r="F679" s="33"/>
      <c r="G679" s="33"/>
      <c r="H679" s="33"/>
      <c r="I679" s="33"/>
      <c r="J679" s="33"/>
      <c r="K679" s="33"/>
      <c r="L679" s="33"/>
      <c r="M679" s="33"/>
      <c r="N679" s="33"/>
      <c r="O679" s="33"/>
      <c r="P679" s="33"/>
    </row>
    <row r="680" spans="1:16" x14ac:dyDescent="0.35">
      <c r="A680" s="33"/>
      <c r="B680" s="33"/>
      <c r="C680" s="33"/>
      <c r="D680" s="33"/>
      <c r="E680" s="33"/>
      <c r="F680" s="33"/>
      <c r="G680" s="33"/>
      <c r="H680" s="33"/>
      <c r="I680" s="33"/>
      <c r="J680" s="33"/>
      <c r="K680" s="33"/>
      <c r="L680" s="33"/>
      <c r="M680" s="33"/>
      <c r="N680" s="33"/>
      <c r="O680" s="33"/>
      <c r="P680" s="33"/>
    </row>
  </sheetData>
  <pageMargins left="0.75" right="0.75" top="1" bottom="1" header="0.5" footer="0.5"/>
  <pageSetup paperSize="9" orientation="portrait" horizontalDpi="300"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88DEE-0856-4470-9357-24832EFCF239}">
  <sheetPr>
    <tabColor theme="4" tint="0.79998168889431442"/>
  </sheetPr>
  <dimension ref="A1:Z41"/>
  <sheetViews>
    <sheetView workbookViewId="0">
      <pane ySplit="8" topLeftCell="A9" activePane="bottomLeft" state="frozen"/>
      <selection activeCell="D388" sqref="A8:E653"/>
      <selection pane="bottomLeft" activeCell="A9" sqref="A9"/>
    </sheetView>
  </sheetViews>
  <sheetFormatPr defaultRowHeight="14.5" x14ac:dyDescent="0.35"/>
  <cols>
    <col min="1" max="1" width="22" customWidth="1"/>
    <col min="2" max="4" width="15" customWidth="1"/>
    <col min="5" max="5" width="28.7265625" customWidth="1"/>
    <col min="6" max="6" width="24.90625" customWidth="1"/>
  </cols>
  <sheetData>
    <row r="1" spans="1:26" ht="28" x14ac:dyDescent="0.6">
      <c r="A1" s="79" t="s">
        <v>2046</v>
      </c>
      <c r="B1" s="33"/>
      <c r="C1" s="33"/>
      <c r="D1" s="33"/>
      <c r="E1" s="33"/>
      <c r="F1" s="33"/>
      <c r="G1" s="33"/>
      <c r="H1" s="33"/>
      <c r="I1" s="33"/>
      <c r="J1" s="33"/>
      <c r="K1" s="33"/>
      <c r="L1" s="33"/>
      <c r="M1" s="33"/>
      <c r="N1" s="33"/>
      <c r="O1" s="33"/>
      <c r="P1" s="33"/>
      <c r="Q1" s="33"/>
      <c r="R1" s="33"/>
      <c r="S1" s="33"/>
      <c r="T1" s="33"/>
      <c r="U1" s="33"/>
      <c r="V1" s="33"/>
      <c r="W1" s="33"/>
      <c r="X1" s="33"/>
      <c r="Y1" s="33"/>
    </row>
    <row r="2" spans="1:26" ht="15.5" x14ac:dyDescent="0.35">
      <c r="A2" s="4" t="s">
        <v>2041</v>
      </c>
      <c r="B2" s="33"/>
      <c r="C2" s="33"/>
      <c r="D2" s="33"/>
      <c r="E2" s="33"/>
      <c r="F2" s="33"/>
      <c r="G2" s="33"/>
      <c r="H2" s="33"/>
      <c r="I2" s="33"/>
      <c r="J2" s="33"/>
      <c r="K2" s="33"/>
      <c r="L2" s="33"/>
      <c r="M2" s="33"/>
      <c r="N2" s="33"/>
      <c r="O2" s="33"/>
      <c r="P2" s="33"/>
      <c r="Q2" s="33"/>
      <c r="R2" s="33"/>
      <c r="S2" s="33"/>
      <c r="T2" s="33"/>
      <c r="U2" s="33"/>
      <c r="V2" s="33"/>
      <c r="W2" s="33"/>
      <c r="X2" s="33"/>
      <c r="Y2" s="33"/>
    </row>
    <row r="3" spans="1:26" ht="15.5" x14ac:dyDescent="0.35">
      <c r="A3" s="4" t="s">
        <v>115</v>
      </c>
      <c r="B3" s="33"/>
      <c r="C3" s="33"/>
      <c r="D3" s="33"/>
      <c r="E3" s="33"/>
      <c r="F3" s="33"/>
      <c r="G3" s="33"/>
      <c r="H3" s="33"/>
      <c r="I3" s="33"/>
      <c r="J3" s="33"/>
      <c r="K3" s="33"/>
      <c r="L3" s="33"/>
      <c r="M3" s="33"/>
      <c r="N3" s="33"/>
      <c r="O3" s="33"/>
      <c r="P3" s="33"/>
      <c r="Q3" s="33"/>
      <c r="R3" s="33"/>
      <c r="S3" s="33"/>
      <c r="T3" s="33"/>
      <c r="U3" s="33"/>
      <c r="V3" s="33"/>
      <c r="W3" s="33"/>
      <c r="X3" s="33"/>
      <c r="Y3" s="33"/>
    </row>
    <row r="4" spans="1:26" ht="15.5" x14ac:dyDescent="0.35">
      <c r="A4" s="4" t="s">
        <v>116</v>
      </c>
      <c r="B4" s="33"/>
      <c r="C4" s="33"/>
      <c r="D4" s="33"/>
      <c r="E4" s="33"/>
      <c r="F4" s="33"/>
      <c r="G4" s="33"/>
      <c r="H4" s="33"/>
      <c r="I4" s="33"/>
      <c r="J4" s="33"/>
      <c r="K4" s="33"/>
      <c r="L4" s="33"/>
      <c r="M4" s="33"/>
      <c r="N4" s="33"/>
      <c r="O4" s="33"/>
      <c r="P4" s="33"/>
      <c r="Q4" s="33"/>
      <c r="R4" s="33"/>
      <c r="S4" s="33"/>
      <c r="T4" s="33"/>
      <c r="U4" s="33"/>
      <c r="V4" s="33"/>
      <c r="W4" s="33"/>
      <c r="X4" s="33"/>
      <c r="Y4" s="33"/>
    </row>
    <row r="5" spans="1:26" ht="15.5" x14ac:dyDescent="0.35">
      <c r="A5" s="4" t="s">
        <v>51</v>
      </c>
      <c r="B5" s="33"/>
      <c r="C5" s="33"/>
      <c r="D5" s="33"/>
      <c r="E5" s="33"/>
      <c r="F5" s="33"/>
      <c r="G5" s="33"/>
      <c r="H5" s="33"/>
      <c r="I5" s="33"/>
      <c r="J5" s="33"/>
      <c r="K5" s="33"/>
      <c r="L5" s="33"/>
      <c r="M5" s="33"/>
      <c r="N5" s="33"/>
      <c r="O5" s="33"/>
      <c r="P5" s="33"/>
      <c r="Q5" s="33"/>
      <c r="R5" s="33"/>
      <c r="S5" s="33"/>
      <c r="T5" s="33"/>
      <c r="U5" s="33"/>
      <c r="V5" s="33"/>
      <c r="W5" s="33"/>
      <c r="X5" s="33"/>
      <c r="Y5" s="33"/>
    </row>
    <row r="6" spans="1:26" ht="15.5" x14ac:dyDescent="0.35">
      <c r="A6" s="4" t="s">
        <v>117</v>
      </c>
      <c r="B6" s="33"/>
      <c r="C6" s="33"/>
      <c r="D6" s="33"/>
      <c r="E6" s="33"/>
      <c r="F6" s="33"/>
      <c r="G6" s="33"/>
      <c r="H6" s="33"/>
      <c r="I6" s="33"/>
      <c r="J6" s="33"/>
      <c r="K6" s="33"/>
      <c r="L6" s="33"/>
      <c r="M6" s="33"/>
      <c r="N6" s="33"/>
      <c r="O6" s="33"/>
      <c r="P6" s="33"/>
      <c r="Q6" s="33"/>
      <c r="R6" s="33"/>
      <c r="S6" s="33"/>
      <c r="T6" s="33"/>
      <c r="U6" s="33"/>
      <c r="V6" s="33"/>
      <c r="W6" s="33"/>
      <c r="X6" s="33"/>
      <c r="Y6" s="33"/>
    </row>
    <row r="7" spans="1:26" x14ac:dyDescent="0.35">
      <c r="A7" s="33"/>
      <c r="B7" s="33"/>
      <c r="C7" s="33"/>
      <c r="D7" s="33"/>
      <c r="E7" s="33"/>
      <c r="F7" s="33"/>
      <c r="G7" s="33"/>
      <c r="H7" s="33"/>
      <c r="I7" s="33"/>
      <c r="J7" s="33"/>
      <c r="K7" s="33"/>
      <c r="L7" s="33"/>
      <c r="M7" s="33"/>
      <c r="N7" s="33"/>
      <c r="O7" s="33"/>
      <c r="P7" s="33"/>
      <c r="Q7" s="33"/>
      <c r="R7" s="33"/>
      <c r="S7" s="33"/>
      <c r="T7" s="33"/>
      <c r="U7" s="33"/>
      <c r="V7" s="33"/>
      <c r="W7" s="33"/>
      <c r="X7" s="33"/>
      <c r="Y7" s="33"/>
    </row>
    <row r="8" spans="1:26" ht="35" customHeight="1" x14ac:dyDescent="0.35">
      <c r="A8" s="166" t="s">
        <v>2033</v>
      </c>
      <c r="B8" s="167" t="s">
        <v>2047</v>
      </c>
      <c r="C8" s="168" t="s">
        <v>2034</v>
      </c>
      <c r="D8" s="168" t="s">
        <v>2035</v>
      </c>
      <c r="E8" s="168" t="s">
        <v>47</v>
      </c>
      <c r="F8" s="168" t="s">
        <v>2049</v>
      </c>
      <c r="G8" s="33"/>
      <c r="H8" s="33"/>
      <c r="I8" s="33"/>
      <c r="J8" s="33"/>
      <c r="K8" s="33"/>
      <c r="L8" s="33"/>
      <c r="M8" s="33"/>
      <c r="N8" s="33"/>
      <c r="O8" s="33"/>
      <c r="P8" s="33"/>
      <c r="Q8" s="33"/>
      <c r="R8" s="33"/>
      <c r="S8" s="33"/>
      <c r="T8" s="33"/>
      <c r="U8" s="33"/>
      <c r="V8" s="33"/>
      <c r="W8" s="33"/>
      <c r="X8" s="33"/>
      <c r="Y8" s="33"/>
      <c r="Z8" s="33"/>
    </row>
    <row r="9" spans="1:26" ht="17" customHeight="1" x14ac:dyDescent="0.35">
      <c r="A9" s="4" t="s">
        <v>2036</v>
      </c>
      <c r="B9" s="164">
        <v>77</v>
      </c>
      <c r="C9" s="165">
        <v>699</v>
      </c>
      <c r="D9" s="165">
        <v>1807</v>
      </c>
      <c r="E9" s="165">
        <v>2583</v>
      </c>
      <c r="F9" s="192">
        <v>0.78</v>
      </c>
      <c r="G9" s="33"/>
      <c r="H9" s="33"/>
      <c r="I9" s="33"/>
      <c r="J9" s="33"/>
      <c r="K9" s="33"/>
      <c r="L9" s="33"/>
      <c r="M9" s="33"/>
      <c r="N9" s="33"/>
      <c r="O9" s="33"/>
      <c r="P9" s="33"/>
      <c r="Q9" s="33"/>
      <c r="R9" s="33"/>
      <c r="S9" s="33"/>
      <c r="T9" s="33"/>
      <c r="U9" s="33"/>
      <c r="V9" s="33"/>
      <c r="W9" s="33"/>
      <c r="X9" s="33"/>
      <c r="Y9" s="33"/>
      <c r="Z9" s="33"/>
    </row>
    <row r="10" spans="1:26" ht="17" customHeight="1" x14ac:dyDescent="0.35">
      <c r="A10" s="4" t="s">
        <v>2037</v>
      </c>
      <c r="B10" s="164">
        <v>8</v>
      </c>
      <c r="C10" s="165">
        <v>15</v>
      </c>
      <c r="D10" s="165">
        <v>78</v>
      </c>
      <c r="E10" s="165">
        <v>101</v>
      </c>
      <c r="F10" s="192">
        <v>0.03</v>
      </c>
      <c r="G10" s="33"/>
      <c r="H10" s="33"/>
      <c r="I10" s="33"/>
      <c r="J10" s="33"/>
      <c r="K10" s="33"/>
      <c r="L10" s="33"/>
      <c r="M10" s="33"/>
      <c r="N10" s="33"/>
      <c r="O10" s="33"/>
      <c r="P10" s="33"/>
      <c r="Q10" s="33"/>
      <c r="R10" s="33"/>
      <c r="S10" s="33"/>
      <c r="T10" s="33"/>
      <c r="U10" s="33"/>
      <c r="V10" s="33"/>
      <c r="W10" s="33"/>
      <c r="X10" s="33"/>
      <c r="Y10" s="33"/>
      <c r="Z10" s="33"/>
    </row>
    <row r="11" spans="1:26" ht="17" customHeight="1" x14ac:dyDescent="0.35">
      <c r="A11" s="4" t="s">
        <v>2038</v>
      </c>
      <c r="B11" s="164">
        <v>102</v>
      </c>
      <c r="C11" s="165">
        <v>59</v>
      </c>
      <c r="D11" s="165">
        <v>453</v>
      </c>
      <c r="E11" s="165">
        <v>614</v>
      </c>
      <c r="F11" s="192">
        <v>0.19</v>
      </c>
      <c r="G11" s="33"/>
      <c r="H11" s="33"/>
      <c r="I11" s="33"/>
      <c r="J11" s="33"/>
      <c r="K11" s="33"/>
      <c r="L11" s="33"/>
      <c r="M11" s="33"/>
      <c r="N11" s="33"/>
      <c r="O11" s="33"/>
      <c r="P11" s="33"/>
      <c r="Q11" s="33"/>
      <c r="R11" s="33"/>
      <c r="S11" s="33"/>
      <c r="T11" s="33"/>
      <c r="U11" s="33"/>
      <c r="V11" s="33"/>
      <c r="W11" s="33"/>
      <c r="X11" s="33"/>
      <c r="Y11" s="33"/>
      <c r="Z11" s="33"/>
    </row>
    <row r="12" spans="1:26" ht="17" customHeight="1" x14ac:dyDescent="0.35">
      <c r="A12" s="4" t="s">
        <v>2039</v>
      </c>
      <c r="B12" s="164">
        <v>0</v>
      </c>
      <c r="C12" s="165">
        <v>0</v>
      </c>
      <c r="D12" s="165">
        <v>3</v>
      </c>
      <c r="E12" s="165">
        <v>3</v>
      </c>
      <c r="F12" s="192"/>
      <c r="G12" s="33"/>
      <c r="H12" s="33"/>
      <c r="I12" s="33"/>
      <c r="J12" s="33"/>
      <c r="K12" s="33"/>
      <c r="L12" s="33"/>
      <c r="M12" s="33"/>
      <c r="N12" s="33"/>
      <c r="O12" s="33"/>
      <c r="P12" s="33"/>
      <c r="Q12" s="33"/>
      <c r="R12" s="33"/>
      <c r="S12" s="33"/>
      <c r="T12" s="33"/>
      <c r="U12" s="33"/>
      <c r="V12" s="33"/>
      <c r="W12" s="33"/>
      <c r="X12" s="33"/>
      <c r="Y12" s="33"/>
      <c r="Z12" s="33"/>
    </row>
    <row r="13" spans="1:26" ht="24.75" customHeight="1" x14ac:dyDescent="0.35">
      <c r="A13" s="169" t="s">
        <v>43</v>
      </c>
      <c r="B13" s="170">
        <v>187</v>
      </c>
      <c r="C13" s="171">
        <v>773</v>
      </c>
      <c r="D13" s="171">
        <v>2341</v>
      </c>
      <c r="E13" s="171">
        <v>3301</v>
      </c>
      <c r="F13" s="202">
        <v>1</v>
      </c>
      <c r="G13" s="33"/>
      <c r="H13" s="33"/>
      <c r="I13" s="33"/>
      <c r="J13" s="33"/>
      <c r="K13" s="33"/>
      <c r="L13" s="33"/>
      <c r="M13" s="33"/>
      <c r="N13" s="33"/>
      <c r="O13" s="33"/>
      <c r="P13" s="33"/>
      <c r="Q13" s="33"/>
      <c r="R13" s="33"/>
      <c r="S13" s="33"/>
      <c r="T13" s="33"/>
      <c r="U13" s="33"/>
      <c r="V13" s="33"/>
      <c r="W13" s="33"/>
      <c r="X13" s="33"/>
      <c r="Y13" s="33"/>
      <c r="Z13" s="33"/>
    </row>
    <row r="14" spans="1:26" ht="25.5" customHeight="1" x14ac:dyDescent="0.35">
      <c r="A14" s="172" t="s">
        <v>2048</v>
      </c>
      <c r="B14" s="171"/>
      <c r="C14" s="171"/>
      <c r="D14" s="171"/>
      <c r="E14" s="171"/>
      <c r="F14" s="165"/>
      <c r="G14" s="33"/>
      <c r="H14" s="33"/>
      <c r="I14" s="33"/>
      <c r="J14" s="33"/>
      <c r="K14" s="33"/>
      <c r="L14" s="33"/>
      <c r="M14" s="33"/>
      <c r="N14" s="33"/>
      <c r="O14" s="33"/>
      <c r="P14" s="33"/>
      <c r="Q14" s="33"/>
      <c r="R14" s="33"/>
      <c r="S14" s="33"/>
      <c r="T14" s="33"/>
      <c r="U14" s="33"/>
      <c r="V14" s="33"/>
      <c r="W14" s="33"/>
      <c r="X14" s="33"/>
      <c r="Y14" s="33"/>
      <c r="Z14" s="33"/>
    </row>
    <row r="15" spans="1:26" x14ac:dyDescent="0.35">
      <c r="A15" s="33"/>
      <c r="B15" s="33"/>
      <c r="C15" s="33"/>
      <c r="D15" s="33"/>
      <c r="E15" s="33"/>
      <c r="F15" s="33"/>
      <c r="G15" s="33"/>
      <c r="H15" s="33"/>
      <c r="I15" s="33"/>
      <c r="J15" s="33"/>
      <c r="K15" s="33"/>
      <c r="L15" s="33"/>
      <c r="M15" s="33"/>
      <c r="N15" s="33"/>
      <c r="O15" s="33"/>
      <c r="P15" s="33"/>
      <c r="Q15" s="33"/>
      <c r="R15" s="33"/>
      <c r="S15" s="33"/>
      <c r="T15" s="33"/>
      <c r="U15" s="33"/>
      <c r="V15" s="33"/>
      <c r="W15" s="33"/>
      <c r="X15" s="33"/>
      <c r="Y15" s="33"/>
    </row>
    <row r="16" spans="1:26" x14ac:dyDescent="0.35">
      <c r="A16" s="151" t="s">
        <v>21</v>
      </c>
      <c r="B16" s="50">
        <v>45379</v>
      </c>
      <c r="C16" s="33"/>
      <c r="D16" s="33"/>
      <c r="E16" s="33"/>
      <c r="F16" s="33"/>
      <c r="G16" s="33"/>
      <c r="H16" s="33"/>
      <c r="I16" s="33"/>
      <c r="J16" s="33"/>
      <c r="K16" s="33"/>
      <c r="L16" s="33"/>
      <c r="M16" s="33"/>
      <c r="N16" s="33"/>
      <c r="O16" s="33"/>
      <c r="P16" s="33"/>
      <c r="Q16" s="33"/>
      <c r="R16" s="33"/>
      <c r="S16" s="33"/>
      <c r="T16" s="33"/>
      <c r="U16" s="33"/>
      <c r="V16" s="33"/>
      <c r="W16" s="33"/>
      <c r="X16" s="33"/>
      <c r="Y16" s="33"/>
    </row>
    <row r="17" spans="1:25" x14ac:dyDescent="0.35">
      <c r="A17" s="151" t="s">
        <v>22</v>
      </c>
      <c r="B17" s="50">
        <v>45435</v>
      </c>
      <c r="C17" s="33"/>
      <c r="D17" s="33"/>
      <c r="E17" s="33"/>
      <c r="F17" s="33"/>
      <c r="G17" s="33"/>
      <c r="H17" s="33"/>
      <c r="I17" s="33"/>
      <c r="J17" s="33"/>
      <c r="K17" s="33"/>
      <c r="L17" s="33"/>
      <c r="M17" s="33"/>
      <c r="N17" s="33"/>
      <c r="O17" s="33"/>
      <c r="P17" s="33"/>
      <c r="Q17" s="33"/>
      <c r="R17" s="33"/>
      <c r="S17" s="33"/>
      <c r="T17" s="33"/>
      <c r="U17" s="33"/>
      <c r="V17" s="33"/>
      <c r="W17" s="33"/>
      <c r="X17" s="33"/>
      <c r="Y17" s="33"/>
    </row>
    <row r="18" spans="1:25" x14ac:dyDescent="0.35">
      <c r="A18" s="33"/>
      <c r="B18" s="33"/>
      <c r="C18" s="33"/>
      <c r="D18" s="33"/>
      <c r="E18" s="33"/>
      <c r="F18" s="33"/>
      <c r="G18" s="33"/>
      <c r="H18" s="33"/>
      <c r="I18" s="33"/>
      <c r="J18" s="33"/>
      <c r="K18" s="33"/>
      <c r="L18" s="33"/>
      <c r="M18" s="33"/>
      <c r="N18" s="33"/>
      <c r="O18" s="33"/>
      <c r="P18" s="33"/>
      <c r="Q18" s="33"/>
      <c r="R18" s="33"/>
      <c r="S18" s="33"/>
      <c r="T18" s="33"/>
      <c r="U18" s="33"/>
      <c r="V18" s="33"/>
      <c r="W18" s="33"/>
      <c r="X18" s="33"/>
      <c r="Y18" s="33"/>
    </row>
    <row r="19" spans="1:25" x14ac:dyDescent="0.35">
      <c r="A19" s="33"/>
      <c r="B19" s="33"/>
      <c r="C19" s="33"/>
      <c r="D19" s="33"/>
      <c r="E19" s="33"/>
      <c r="F19" s="33"/>
      <c r="G19" s="33"/>
      <c r="H19" s="33"/>
      <c r="I19" s="33"/>
      <c r="J19" s="33"/>
      <c r="K19" s="33"/>
      <c r="L19" s="33"/>
      <c r="M19" s="33"/>
      <c r="N19" s="33"/>
      <c r="O19" s="33"/>
      <c r="P19" s="33"/>
      <c r="Q19" s="33"/>
      <c r="R19" s="33"/>
      <c r="S19" s="33"/>
      <c r="T19" s="33"/>
      <c r="U19" s="33"/>
      <c r="V19" s="33"/>
      <c r="W19" s="33"/>
      <c r="X19" s="33"/>
      <c r="Y19" s="33"/>
    </row>
    <row r="20" spans="1:25" x14ac:dyDescent="0.35">
      <c r="A20" s="33"/>
      <c r="B20" s="33"/>
      <c r="C20" s="33"/>
      <c r="D20" s="33"/>
      <c r="E20" s="33"/>
      <c r="F20" s="33"/>
      <c r="G20" s="33"/>
      <c r="H20" s="33"/>
      <c r="I20" s="33"/>
      <c r="J20" s="33"/>
      <c r="K20" s="33"/>
      <c r="L20" s="33"/>
      <c r="M20" s="33"/>
      <c r="N20" s="33"/>
      <c r="O20" s="33"/>
      <c r="P20" s="33"/>
      <c r="Q20" s="33"/>
      <c r="R20" s="33"/>
      <c r="S20" s="33"/>
      <c r="T20" s="33"/>
      <c r="U20" s="33"/>
      <c r="V20" s="33"/>
      <c r="W20" s="33"/>
      <c r="X20" s="33"/>
      <c r="Y20" s="33"/>
    </row>
    <row r="21" spans="1:25" x14ac:dyDescent="0.35">
      <c r="A21" s="33"/>
      <c r="B21" s="33"/>
      <c r="C21" s="33"/>
      <c r="D21" s="33"/>
      <c r="E21" s="33"/>
      <c r="F21" s="33"/>
      <c r="G21" s="33"/>
      <c r="H21" s="33"/>
      <c r="I21" s="33"/>
      <c r="J21" s="33"/>
      <c r="K21" s="33"/>
      <c r="L21" s="33"/>
      <c r="M21" s="33"/>
      <c r="N21" s="33"/>
      <c r="O21" s="33"/>
      <c r="P21" s="33"/>
      <c r="Q21" s="33"/>
      <c r="R21" s="33"/>
      <c r="S21" s="33"/>
      <c r="T21" s="33"/>
      <c r="U21" s="33"/>
      <c r="V21" s="33"/>
      <c r="W21" s="33"/>
      <c r="X21" s="33"/>
      <c r="Y21" s="33"/>
    </row>
    <row r="22" spans="1:25" x14ac:dyDescent="0.35">
      <c r="A22" s="33"/>
      <c r="B22" s="33"/>
      <c r="C22" s="33"/>
      <c r="D22" s="33"/>
      <c r="E22" s="33"/>
      <c r="F22" s="33"/>
      <c r="G22" s="33"/>
      <c r="H22" s="33"/>
      <c r="I22" s="33"/>
      <c r="J22" s="33"/>
      <c r="K22" s="33"/>
      <c r="L22" s="33"/>
      <c r="M22" s="33"/>
      <c r="N22" s="33"/>
      <c r="O22" s="33"/>
      <c r="P22" s="33"/>
      <c r="Q22" s="33"/>
      <c r="R22" s="33"/>
      <c r="S22" s="33"/>
      <c r="T22" s="33"/>
      <c r="U22" s="33"/>
      <c r="V22" s="33"/>
      <c r="W22" s="33"/>
      <c r="X22" s="33"/>
      <c r="Y22" s="33"/>
    </row>
    <row r="23" spans="1:25" x14ac:dyDescent="0.35">
      <c r="A23" s="33"/>
      <c r="B23" s="33"/>
      <c r="C23" s="33"/>
      <c r="D23" s="33"/>
      <c r="E23" s="33"/>
      <c r="F23" s="33"/>
      <c r="G23" s="33"/>
      <c r="H23" s="33"/>
      <c r="I23" s="33"/>
      <c r="J23" s="33"/>
      <c r="K23" s="33"/>
      <c r="L23" s="33"/>
      <c r="M23" s="33"/>
      <c r="N23" s="33"/>
      <c r="O23" s="33"/>
      <c r="P23" s="33"/>
      <c r="Q23" s="33"/>
      <c r="R23" s="33"/>
      <c r="S23" s="33"/>
      <c r="T23" s="33"/>
      <c r="U23" s="33"/>
      <c r="V23" s="33"/>
      <c r="W23" s="33"/>
      <c r="X23" s="33"/>
      <c r="Y23" s="33"/>
    </row>
    <row r="24" spans="1:25" x14ac:dyDescent="0.35">
      <c r="A24" s="33"/>
      <c r="B24" s="33"/>
      <c r="C24" s="33"/>
      <c r="D24" s="33"/>
      <c r="E24" s="33"/>
      <c r="F24" s="33"/>
      <c r="G24" s="33"/>
      <c r="H24" s="33"/>
      <c r="I24" s="33"/>
      <c r="J24" s="33"/>
      <c r="K24" s="33"/>
      <c r="L24" s="33"/>
      <c r="M24" s="33"/>
      <c r="N24" s="33"/>
      <c r="O24" s="33"/>
      <c r="P24" s="33"/>
      <c r="Q24" s="33"/>
      <c r="R24" s="33"/>
      <c r="S24" s="33"/>
      <c r="T24" s="33"/>
      <c r="U24" s="33"/>
      <c r="V24" s="33"/>
      <c r="W24" s="33"/>
      <c r="X24" s="33"/>
      <c r="Y24" s="33"/>
    </row>
    <row r="25" spans="1:25" x14ac:dyDescent="0.35">
      <c r="A25" s="33"/>
      <c r="B25" s="33"/>
      <c r="C25" s="33"/>
      <c r="D25" s="33"/>
      <c r="E25" s="33"/>
      <c r="F25" s="33"/>
      <c r="G25" s="33"/>
      <c r="H25" s="33"/>
      <c r="I25" s="33"/>
      <c r="J25" s="33"/>
      <c r="K25" s="33"/>
      <c r="L25" s="33"/>
      <c r="M25" s="33"/>
      <c r="N25" s="33"/>
      <c r="O25" s="33"/>
      <c r="P25" s="33"/>
      <c r="Q25" s="33"/>
      <c r="R25" s="33"/>
      <c r="S25" s="33"/>
      <c r="T25" s="33"/>
      <c r="U25" s="33"/>
      <c r="V25" s="33"/>
      <c r="W25" s="33"/>
      <c r="X25" s="33"/>
      <c r="Y25" s="33"/>
    </row>
    <row r="26" spans="1:25" x14ac:dyDescent="0.35">
      <c r="A26" s="33"/>
      <c r="B26" s="33"/>
      <c r="C26" s="33"/>
      <c r="D26" s="33"/>
      <c r="E26" s="33"/>
      <c r="F26" s="33"/>
      <c r="G26" s="33"/>
      <c r="H26" s="33"/>
      <c r="I26" s="33"/>
      <c r="J26" s="33"/>
      <c r="K26" s="33"/>
      <c r="L26" s="33"/>
      <c r="M26" s="33"/>
      <c r="N26" s="33"/>
      <c r="O26" s="33"/>
      <c r="P26" s="33"/>
      <c r="Q26" s="33"/>
      <c r="R26" s="33"/>
      <c r="S26" s="33"/>
      <c r="T26" s="33"/>
      <c r="U26" s="33"/>
      <c r="V26" s="33"/>
      <c r="W26" s="33"/>
      <c r="X26" s="33"/>
      <c r="Y26" s="33"/>
    </row>
    <row r="27" spans="1:25" x14ac:dyDescent="0.35">
      <c r="A27" s="33"/>
      <c r="B27" s="33"/>
      <c r="C27" s="33"/>
      <c r="D27" s="33"/>
      <c r="E27" s="33"/>
      <c r="F27" s="33"/>
      <c r="G27" s="33"/>
      <c r="H27" s="33"/>
      <c r="I27" s="33"/>
      <c r="J27" s="33"/>
      <c r="K27" s="33"/>
      <c r="L27" s="33"/>
      <c r="M27" s="33"/>
      <c r="N27" s="33"/>
      <c r="O27" s="33"/>
      <c r="P27" s="33"/>
      <c r="Q27" s="33"/>
      <c r="R27" s="33"/>
      <c r="S27" s="33"/>
      <c r="T27" s="33"/>
      <c r="U27" s="33"/>
      <c r="V27" s="33"/>
      <c r="W27" s="33"/>
      <c r="X27" s="33"/>
      <c r="Y27" s="33"/>
    </row>
    <row r="28" spans="1:25" x14ac:dyDescent="0.35">
      <c r="A28" s="33"/>
      <c r="B28" s="33"/>
      <c r="C28" s="33"/>
      <c r="D28" s="33"/>
      <c r="E28" s="33"/>
      <c r="F28" s="33"/>
      <c r="G28" s="33"/>
      <c r="H28" s="33"/>
      <c r="I28" s="33"/>
      <c r="J28" s="33"/>
      <c r="K28" s="33"/>
      <c r="L28" s="33"/>
      <c r="M28" s="33"/>
      <c r="N28" s="33"/>
      <c r="O28" s="33"/>
      <c r="P28" s="33"/>
      <c r="Q28" s="33"/>
      <c r="R28" s="33"/>
      <c r="S28" s="33"/>
      <c r="T28" s="33"/>
      <c r="U28" s="33"/>
      <c r="V28" s="33"/>
      <c r="W28" s="33"/>
      <c r="X28" s="33"/>
      <c r="Y28" s="33"/>
    </row>
    <row r="29" spans="1:25" x14ac:dyDescent="0.35">
      <c r="A29" s="33"/>
      <c r="B29" s="33"/>
      <c r="C29" s="33"/>
      <c r="D29" s="33"/>
      <c r="E29" s="33"/>
      <c r="F29" s="33"/>
      <c r="G29" s="33"/>
      <c r="H29" s="33"/>
      <c r="I29" s="33"/>
      <c r="J29" s="33"/>
      <c r="K29" s="33"/>
      <c r="L29" s="33"/>
      <c r="M29" s="33"/>
      <c r="N29" s="33"/>
      <c r="O29" s="33"/>
      <c r="P29" s="33"/>
      <c r="Q29" s="33"/>
      <c r="R29" s="33"/>
      <c r="S29" s="33"/>
      <c r="T29" s="33"/>
      <c r="U29" s="33"/>
      <c r="V29" s="33"/>
      <c r="W29" s="33"/>
      <c r="X29" s="33"/>
      <c r="Y29" s="33"/>
    </row>
    <row r="30" spans="1:25" x14ac:dyDescent="0.35">
      <c r="A30" s="33"/>
      <c r="B30" s="33"/>
      <c r="C30" s="33"/>
      <c r="D30" s="33"/>
      <c r="E30" s="33"/>
      <c r="F30" s="33"/>
      <c r="G30" s="33"/>
      <c r="H30" s="33"/>
      <c r="I30" s="33"/>
      <c r="J30" s="33"/>
      <c r="K30" s="33"/>
      <c r="L30" s="33"/>
      <c r="M30" s="33"/>
      <c r="N30" s="33"/>
      <c r="O30" s="33"/>
      <c r="P30" s="33"/>
      <c r="Q30" s="33"/>
      <c r="R30" s="33"/>
      <c r="S30" s="33"/>
      <c r="T30" s="33"/>
      <c r="U30" s="33"/>
      <c r="V30" s="33"/>
      <c r="W30" s="33"/>
      <c r="X30" s="33"/>
      <c r="Y30" s="33"/>
    </row>
    <row r="31" spans="1:25" x14ac:dyDescent="0.35">
      <c r="A31" s="33"/>
      <c r="B31" s="33"/>
      <c r="C31" s="33"/>
      <c r="D31" s="33"/>
      <c r="E31" s="33"/>
      <c r="F31" s="33"/>
      <c r="G31" s="33"/>
      <c r="H31" s="33"/>
      <c r="I31" s="33"/>
      <c r="J31" s="33"/>
      <c r="K31" s="33"/>
      <c r="L31" s="33"/>
      <c r="M31" s="33"/>
      <c r="N31" s="33"/>
      <c r="O31" s="33"/>
      <c r="P31" s="33"/>
      <c r="Q31" s="33"/>
      <c r="R31" s="33"/>
      <c r="S31" s="33"/>
      <c r="T31" s="33"/>
      <c r="U31" s="33"/>
      <c r="V31" s="33"/>
      <c r="W31" s="33"/>
      <c r="X31" s="33"/>
      <c r="Y31" s="33"/>
    </row>
    <row r="32" spans="1:25" x14ac:dyDescent="0.35">
      <c r="A32" s="33"/>
      <c r="B32" s="33"/>
      <c r="C32" s="33"/>
      <c r="D32" s="33"/>
      <c r="E32" s="33"/>
      <c r="F32" s="33"/>
      <c r="G32" s="33"/>
      <c r="H32" s="33"/>
      <c r="I32" s="33"/>
      <c r="J32" s="33"/>
      <c r="K32" s="33"/>
      <c r="L32" s="33"/>
      <c r="M32" s="33"/>
      <c r="N32" s="33"/>
      <c r="O32" s="33"/>
      <c r="P32" s="33"/>
      <c r="Q32" s="33"/>
      <c r="R32" s="33"/>
      <c r="S32" s="33"/>
      <c r="T32" s="33"/>
      <c r="U32" s="33"/>
      <c r="V32" s="33"/>
      <c r="W32" s="33"/>
      <c r="X32" s="33"/>
      <c r="Y32" s="33"/>
    </row>
    <row r="33" spans="1:25" x14ac:dyDescent="0.35">
      <c r="A33" s="33"/>
      <c r="B33" s="33"/>
      <c r="C33" s="33"/>
      <c r="D33" s="33"/>
      <c r="E33" s="33"/>
      <c r="F33" s="33"/>
      <c r="G33" s="33"/>
      <c r="H33" s="33"/>
      <c r="I33" s="33"/>
      <c r="J33" s="33"/>
      <c r="K33" s="33"/>
      <c r="L33" s="33"/>
      <c r="M33" s="33"/>
      <c r="N33" s="33"/>
      <c r="O33" s="33"/>
      <c r="P33" s="33"/>
      <c r="Q33" s="33"/>
      <c r="R33" s="33"/>
      <c r="S33" s="33"/>
      <c r="T33" s="33"/>
      <c r="U33" s="33"/>
      <c r="V33" s="33"/>
      <c r="W33" s="33"/>
      <c r="X33" s="33"/>
      <c r="Y33" s="33"/>
    </row>
    <row r="34" spans="1:25" x14ac:dyDescent="0.35">
      <c r="A34" s="33"/>
      <c r="B34" s="33"/>
      <c r="C34" s="33"/>
      <c r="D34" s="33"/>
      <c r="E34" s="33"/>
      <c r="F34" s="33"/>
      <c r="G34" s="33"/>
      <c r="H34" s="33"/>
      <c r="I34" s="33"/>
      <c r="J34" s="33"/>
      <c r="K34" s="33"/>
      <c r="L34" s="33"/>
      <c r="M34" s="33"/>
      <c r="N34" s="33"/>
      <c r="O34" s="33"/>
      <c r="P34" s="33"/>
      <c r="Q34" s="33"/>
      <c r="R34" s="33"/>
      <c r="S34" s="33"/>
      <c r="T34" s="33"/>
      <c r="U34" s="33"/>
      <c r="V34" s="33"/>
      <c r="W34" s="33"/>
      <c r="X34" s="33"/>
      <c r="Y34" s="33"/>
    </row>
    <row r="35" spans="1:25" x14ac:dyDescent="0.35">
      <c r="A35" s="33"/>
      <c r="B35" s="33"/>
      <c r="C35" s="33"/>
      <c r="D35" s="33"/>
      <c r="E35" s="33"/>
      <c r="F35" s="33"/>
      <c r="G35" s="33"/>
      <c r="H35" s="33"/>
      <c r="I35" s="33"/>
      <c r="J35" s="33"/>
      <c r="K35" s="33"/>
      <c r="L35" s="33"/>
      <c r="M35" s="33"/>
      <c r="N35" s="33"/>
      <c r="O35" s="33"/>
      <c r="P35" s="33"/>
      <c r="Q35" s="33"/>
      <c r="R35" s="33"/>
      <c r="S35" s="33"/>
      <c r="T35" s="33"/>
      <c r="U35" s="33"/>
      <c r="V35" s="33"/>
      <c r="W35" s="33"/>
      <c r="X35" s="33"/>
      <c r="Y35" s="33"/>
    </row>
    <row r="36" spans="1:25" x14ac:dyDescent="0.35">
      <c r="A36" s="33"/>
      <c r="B36" s="33"/>
      <c r="C36" s="33"/>
      <c r="D36" s="33"/>
      <c r="E36" s="33"/>
      <c r="F36" s="33"/>
      <c r="G36" s="33"/>
      <c r="H36" s="33"/>
      <c r="I36" s="33"/>
      <c r="J36" s="33"/>
      <c r="K36" s="33"/>
      <c r="L36" s="33"/>
      <c r="M36" s="33"/>
      <c r="N36" s="33"/>
      <c r="O36" s="33"/>
      <c r="P36" s="33"/>
      <c r="Q36" s="33"/>
      <c r="R36" s="33"/>
      <c r="S36" s="33"/>
      <c r="T36" s="33"/>
      <c r="U36" s="33"/>
      <c r="V36" s="33"/>
      <c r="W36" s="33"/>
      <c r="X36" s="33"/>
      <c r="Y36" s="33"/>
    </row>
    <row r="37" spans="1:25" x14ac:dyDescent="0.35">
      <c r="A37" s="33"/>
      <c r="B37" s="33"/>
      <c r="C37" s="33"/>
      <c r="D37" s="33"/>
      <c r="E37" s="33"/>
      <c r="F37" s="33"/>
      <c r="G37" s="33"/>
      <c r="H37" s="33"/>
      <c r="I37" s="33"/>
      <c r="J37" s="33"/>
      <c r="K37" s="33"/>
      <c r="L37" s="33"/>
      <c r="M37" s="33"/>
      <c r="N37" s="33"/>
      <c r="O37" s="33"/>
      <c r="P37" s="33"/>
      <c r="Q37" s="33"/>
      <c r="R37" s="33"/>
      <c r="S37" s="33"/>
      <c r="T37" s="33"/>
      <c r="U37" s="33"/>
      <c r="V37" s="33"/>
      <c r="W37" s="33"/>
      <c r="X37" s="33"/>
      <c r="Y37" s="33"/>
    </row>
    <row r="38" spans="1:25" x14ac:dyDescent="0.35">
      <c r="A38" s="33"/>
      <c r="B38" s="33"/>
      <c r="C38" s="33"/>
      <c r="D38" s="33"/>
      <c r="E38" s="33"/>
      <c r="F38" s="33"/>
      <c r="G38" s="33"/>
      <c r="H38" s="33"/>
      <c r="I38" s="33"/>
      <c r="J38" s="33"/>
      <c r="K38" s="33"/>
      <c r="L38" s="33"/>
      <c r="M38" s="33"/>
      <c r="N38" s="33"/>
      <c r="O38" s="33"/>
      <c r="P38" s="33"/>
      <c r="Q38" s="33"/>
      <c r="R38" s="33"/>
      <c r="S38" s="33"/>
      <c r="T38" s="33"/>
      <c r="U38" s="33"/>
      <c r="V38" s="33"/>
      <c r="W38" s="33"/>
      <c r="X38" s="33"/>
      <c r="Y38" s="33"/>
    </row>
    <row r="39" spans="1:25" x14ac:dyDescent="0.35">
      <c r="A39" s="33"/>
      <c r="B39" s="33"/>
      <c r="C39" s="33"/>
      <c r="D39" s="33"/>
      <c r="E39" s="33"/>
      <c r="F39" s="33"/>
      <c r="G39" s="33"/>
      <c r="H39" s="33"/>
      <c r="I39" s="33"/>
      <c r="J39" s="33"/>
      <c r="K39" s="33"/>
      <c r="L39" s="33"/>
      <c r="M39" s="33"/>
      <c r="N39" s="33"/>
      <c r="O39" s="33"/>
      <c r="P39" s="33"/>
      <c r="Q39" s="33"/>
      <c r="R39" s="33"/>
      <c r="S39" s="33"/>
      <c r="T39" s="33"/>
      <c r="U39" s="33"/>
      <c r="V39" s="33"/>
      <c r="W39" s="33"/>
      <c r="X39" s="33"/>
      <c r="Y39" s="33"/>
    </row>
    <row r="40" spans="1:25" x14ac:dyDescent="0.35">
      <c r="A40" s="33"/>
      <c r="B40" s="33"/>
      <c r="C40" s="33"/>
      <c r="D40" s="33"/>
      <c r="E40" s="33"/>
      <c r="F40" s="33"/>
      <c r="G40" s="33"/>
      <c r="H40" s="33"/>
      <c r="I40" s="33"/>
      <c r="J40" s="33"/>
      <c r="K40" s="33"/>
      <c r="L40" s="33"/>
      <c r="M40" s="33"/>
      <c r="N40" s="33"/>
      <c r="O40" s="33"/>
      <c r="P40" s="33"/>
      <c r="Q40" s="33"/>
      <c r="R40" s="33"/>
      <c r="S40" s="33"/>
      <c r="T40" s="33"/>
      <c r="U40" s="33"/>
      <c r="V40" s="33"/>
      <c r="W40" s="33"/>
      <c r="X40" s="33"/>
      <c r="Y40" s="33"/>
    </row>
    <row r="41" spans="1:25" x14ac:dyDescent="0.35">
      <c r="A41" s="33"/>
      <c r="B41" s="33"/>
      <c r="C41" s="33"/>
      <c r="D41" s="33"/>
      <c r="E41" s="33"/>
      <c r="F41" s="33"/>
      <c r="G41" s="33"/>
      <c r="H41" s="33"/>
      <c r="I41" s="33"/>
      <c r="J41" s="33"/>
      <c r="K41" s="33"/>
      <c r="L41" s="33"/>
      <c r="M41" s="33"/>
      <c r="N41" s="33"/>
      <c r="O41" s="33"/>
      <c r="P41" s="33"/>
      <c r="Q41" s="33"/>
      <c r="R41" s="33"/>
      <c r="S41" s="33"/>
      <c r="T41" s="33"/>
      <c r="U41" s="33"/>
      <c r="V41" s="33"/>
      <c r="W41" s="33"/>
      <c r="X41" s="33"/>
      <c r="Y41" s="33"/>
    </row>
  </sheetData>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90A6D-24FA-49B7-A2C3-06D6D8CBF8B1}">
  <sheetPr>
    <tabColor theme="4" tint="0.79998168889431442"/>
  </sheetPr>
  <dimension ref="A1:P17"/>
  <sheetViews>
    <sheetView zoomScaleNormal="100" workbookViewId="0"/>
  </sheetViews>
  <sheetFormatPr defaultRowHeight="14.5" x14ac:dyDescent="0.35"/>
  <cols>
    <col min="1" max="1" width="55.453125" style="33" customWidth="1"/>
    <col min="2" max="5" width="14.6328125" style="33" customWidth="1"/>
    <col min="6" max="7" width="8.7265625" style="33"/>
    <col min="8" max="8" width="15.1796875" style="33" customWidth="1"/>
    <col min="9" max="11" width="8.7265625" style="33"/>
    <col min="12" max="12" width="10.81640625" style="33" bestFit="1" customWidth="1"/>
    <col min="13" max="13" width="11.453125" style="33" bestFit="1" customWidth="1"/>
    <col min="14" max="16384" width="8.7265625" style="33"/>
  </cols>
  <sheetData>
    <row r="1" spans="1:16" ht="28" x14ac:dyDescent="0.6">
      <c r="A1" s="5" t="s">
        <v>2070</v>
      </c>
      <c r="B1" s="182"/>
      <c r="C1" s="174"/>
      <c r="D1" s="174"/>
      <c r="E1" s="174"/>
      <c r="F1" s="174"/>
      <c r="G1" s="174"/>
      <c r="H1" s="174"/>
      <c r="I1" s="174"/>
      <c r="J1" s="174"/>
      <c r="K1" s="174"/>
      <c r="L1" s="174"/>
      <c r="M1" s="174"/>
      <c r="N1" s="174"/>
      <c r="O1" s="174"/>
    </row>
    <row r="2" spans="1:16" ht="15.5" x14ac:dyDescent="0.35">
      <c r="A2" s="175" t="s">
        <v>2054</v>
      </c>
      <c r="B2" s="176"/>
      <c r="C2" s="176"/>
      <c r="D2" s="176"/>
      <c r="E2" s="177"/>
      <c r="F2" s="177"/>
      <c r="G2" s="177"/>
      <c r="H2" s="177"/>
      <c r="I2" s="177"/>
      <c r="J2" s="177"/>
      <c r="K2" s="7"/>
      <c r="L2" s="7"/>
      <c r="M2" s="7"/>
      <c r="N2" s="7"/>
      <c r="O2" s="7"/>
    </row>
    <row r="3" spans="1:16" ht="15.5" x14ac:dyDescent="0.35">
      <c r="A3" s="175" t="s">
        <v>2064</v>
      </c>
      <c r="B3" s="176"/>
      <c r="C3" s="176"/>
      <c r="D3" s="176"/>
      <c r="E3" s="177"/>
      <c r="F3" s="177"/>
      <c r="G3" s="177"/>
      <c r="H3" s="177"/>
      <c r="I3" s="177"/>
      <c r="J3" s="177"/>
      <c r="K3" s="7"/>
      <c r="L3" s="7"/>
      <c r="M3" s="7"/>
      <c r="N3" s="7"/>
      <c r="O3" s="7"/>
    </row>
    <row r="4" spans="1:16" ht="15.5" x14ac:dyDescent="0.35">
      <c r="A4" s="178" t="s">
        <v>50</v>
      </c>
      <c r="B4" s="176"/>
      <c r="C4" s="176"/>
      <c r="D4" s="176"/>
      <c r="E4" s="177"/>
      <c r="F4" s="177"/>
      <c r="G4" s="177"/>
      <c r="H4" s="177"/>
      <c r="I4" s="177"/>
      <c r="J4" s="177"/>
      <c r="K4" s="7"/>
      <c r="L4" s="7"/>
      <c r="M4" s="7"/>
      <c r="N4" s="7"/>
      <c r="O4" s="7"/>
    </row>
    <row r="5" spans="1:16" ht="37" customHeight="1" x14ac:dyDescent="0.35">
      <c r="A5" s="194" t="s">
        <v>2051</v>
      </c>
      <c r="B5" s="189" t="s">
        <v>2056</v>
      </c>
      <c r="C5" s="183" t="s">
        <v>2057</v>
      </c>
      <c r="D5" s="183" t="s">
        <v>2058</v>
      </c>
      <c r="E5" s="183" t="s">
        <v>2059</v>
      </c>
      <c r="F5" s="174"/>
    </row>
    <row r="6" spans="1:16" ht="25" customHeight="1" x14ac:dyDescent="0.35">
      <c r="A6" s="195" t="s">
        <v>2067</v>
      </c>
      <c r="B6" s="199">
        <v>332036.8</v>
      </c>
      <c r="C6" s="200">
        <v>2441517.58</v>
      </c>
      <c r="D6" s="200">
        <v>9786286.2200000007</v>
      </c>
      <c r="E6" s="200">
        <v>12559840.6</v>
      </c>
      <c r="F6" s="184"/>
      <c r="M6" s="206"/>
      <c r="N6" s="206"/>
      <c r="O6" s="206"/>
      <c r="P6" s="206"/>
    </row>
    <row r="7" spans="1:16" ht="23" customHeight="1" x14ac:dyDescent="0.35">
      <c r="A7" s="195" t="s">
        <v>2066</v>
      </c>
      <c r="B7" s="188">
        <v>607115.93435378163</v>
      </c>
      <c r="C7" s="187">
        <v>720935.96425000206</v>
      </c>
      <c r="D7" s="187">
        <v>1138882.795459301</v>
      </c>
      <c r="E7" s="187">
        <v>2466934.69</v>
      </c>
      <c r="F7" s="174"/>
      <c r="M7" s="206"/>
      <c r="N7" s="206"/>
      <c r="O7" s="206"/>
      <c r="P7" s="206"/>
    </row>
    <row r="8" spans="1:16" ht="23" customHeight="1" x14ac:dyDescent="0.35">
      <c r="A8" s="196" t="s">
        <v>2065</v>
      </c>
      <c r="B8" s="190">
        <v>939152.73435378168</v>
      </c>
      <c r="C8" s="191">
        <v>3162453.5442500021</v>
      </c>
      <c r="D8" s="191">
        <v>10925169.015459301</v>
      </c>
      <c r="E8" s="191">
        <v>15026775.289999999</v>
      </c>
      <c r="F8" s="174"/>
      <c r="M8" s="206"/>
      <c r="N8" s="206"/>
      <c r="O8" s="206"/>
      <c r="P8" s="206"/>
    </row>
    <row r="9" spans="1:16" ht="24.5" customHeight="1" x14ac:dyDescent="0.35">
      <c r="A9" s="197" t="s">
        <v>2068</v>
      </c>
      <c r="B9" s="179"/>
      <c r="C9" s="179"/>
      <c r="D9" s="174"/>
      <c r="E9" s="174"/>
      <c r="F9" s="174"/>
      <c r="G9" s="174"/>
      <c r="L9" s="174"/>
      <c r="M9" s="174"/>
      <c r="N9" s="174"/>
      <c r="O9" s="174"/>
    </row>
    <row r="10" spans="1:16" ht="24.5" customHeight="1" x14ac:dyDescent="0.35">
      <c r="A10" s="197" t="s">
        <v>2069</v>
      </c>
      <c r="B10" s="185"/>
      <c r="C10" s="185"/>
      <c r="D10" s="185"/>
      <c r="E10" s="185"/>
      <c r="F10" s="174"/>
      <c r="G10" s="174"/>
      <c r="L10" s="174"/>
      <c r="M10" s="174"/>
      <c r="N10" s="174"/>
      <c r="O10" s="174"/>
    </row>
    <row r="11" spans="1:16" ht="24.5" customHeight="1" x14ac:dyDescent="0.35">
      <c r="A11" s="198"/>
      <c r="B11" s="174"/>
      <c r="C11" s="174"/>
      <c r="D11" s="174"/>
      <c r="E11" s="174"/>
      <c r="F11" s="174"/>
      <c r="G11" s="174"/>
      <c r="L11" s="174"/>
      <c r="M11" s="174"/>
      <c r="N11" s="174"/>
      <c r="O11" s="174"/>
    </row>
    <row r="12" spans="1:16" x14ac:dyDescent="0.35">
      <c r="A12" s="201" t="s">
        <v>21</v>
      </c>
      <c r="B12" s="50">
        <v>45379</v>
      </c>
      <c r="C12" s="174"/>
      <c r="D12" s="186"/>
      <c r="E12" s="174"/>
      <c r="F12" s="174"/>
      <c r="G12" s="174"/>
      <c r="L12" s="174"/>
      <c r="M12" s="174"/>
      <c r="N12" s="174"/>
      <c r="O12" s="174"/>
    </row>
    <row r="13" spans="1:16" x14ac:dyDescent="0.35">
      <c r="A13" s="201" t="s">
        <v>22</v>
      </c>
      <c r="B13" s="50">
        <v>45463</v>
      </c>
      <c r="C13" s="174"/>
      <c r="D13" s="186"/>
      <c r="E13" s="174"/>
      <c r="F13" s="174"/>
      <c r="G13" s="174"/>
      <c r="L13" s="174"/>
      <c r="M13" s="174"/>
      <c r="N13" s="174"/>
      <c r="O13" s="174"/>
    </row>
    <row r="14" spans="1:16" x14ac:dyDescent="0.35">
      <c r="A14" s="174"/>
      <c r="B14" s="174"/>
      <c r="C14" s="174"/>
      <c r="D14" s="186"/>
      <c r="E14" s="174"/>
      <c r="F14" s="174"/>
      <c r="G14" s="174"/>
      <c r="L14" s="174"/>
      <c r="M14" s="174"/>
      <c r="N14" s="174"/>
      <c r="O14" s="174"/>
    </row>
    <row r="15" spans="1:16" x14ac:dyDescent="0.35">
      <c r="A15" s="174"/>
      <c r="B15" s="174"/>
      <c r="C15" s="174"/>
      <c r="D15" s="186"/>
      <c r="E15" s="174"/>
      <c r="F15" s="174"/>
      <c r="G15" s="174"/>
      <c r="L15" s="174"/>
      <c r="M15" s="174"/>
      <c r="N15" s="174"/>
      <c r="O15" s="174"/>
    </row>
    <row r="16" spans="1:16" x14ac:dyDescent="0.35">
      <c r="A16" s="174"/>
      <c r="B16" s="174"/>
      <c r="C16" s="174"/>
      <c r="D16" s="186"/>
      <c r="E16" s="174"/>
      <c r="F16" s="174"/>
      <c r="G16" s="174"/>
      <c r="L16" s="174"/>
      <c r="M16" s="174"/>
      <c r="N16" s="174"/>
      <c r="O16" s="174"/>
    </row>
    <row r="17" spans="6:15" x14ac:dyDescent="0.35">
      <c r="F17" s="174"/>
      <c r="G17" s="174"/>
      <c r="L17" s="174"/>
      <c r="M17" s="174"/>
      <c r="N17" s="174"/>
      <c r="O17" s="174"/>
    </row>
  </sheetData>
  <pageMargins left="0.7" right="0.7" top="0.75" bottom="0.75" header="0.3" footer="0.3"/>
  <pageSetup paperSize="9" orientation="portrait" horizontalDpi="300" verticalDpi="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E1D37-1BDB-40CD-8DAE-5C863AFAD438}">
  <sheetPr>
    <tabColor theme="4" tint="0.79998168889431442"/>
  </sheetPr>
  <dimension ref="A1:E18"/>
  <sheetViews>
    <sheetView zoomScaleNormal="100" workbookViewId="0"/>
  </sheetViews>
  <sheetFormatPr defaultRowHeight="14.5" x14ac:dyDescent="0.35"/>
  <cols>
    <col min="1" max="1" width="30.54296875" style="33" customWidth="1"/>
    <col min="2" max="5" width="24.08984375" style="33" customWidth="1"/>
    <col min="6" max="16384" width="8.7265625" style="33"/>
  </cols>
  <sheetData>
    <row r="1" spans="1:5" ht="28" x14ac:dyDescent="0.6">
      <c r="A1" s="79" t="s">
        <v>2071</v>
      </c>
    </row>
    <row r="2" spans="1:5" ht="15.5" x14ac:dyDescent="0.35">
      <c r="A2" s="4" t="s">
        <v>2054</v>
      </c>
    </row>
    <row r="3" spans="1:5" ht="15.5" x14ac:dyDescent="0.35">
      <c r="A3" s="15" t="s">
        <v>2060</v>
      </c>
    </row>
    <row r="4" spans="1:5" ht="15.5" x14ac:dyDescent="0.35">
      <c r="A4" s="15" t="s">
        <v>50</v>
      </c>
    </row>
    <row r="5" spans="1:5" ht="103.5" customHeight="1" x14ac:dyDescent="0.35">
      <c r="A5" s="193" t="s">
        <v>2051</v>
      </c>
      <c r="B5" s="180" t="s">
        <v>2052</v>
      </c>
      <c r="C5" s="180" t="s">
        <v>2061</v>
      </c>
      <c r="D5" s="180" t="s">
        <v>2062</v>
      </c>
      <c r="E5" s="180" t="s">
        <v>2063</v>
      </c>
    </row>
    <row r="6" spans="1:5" ht="25" customHeight="1" x14ac:dyDescent="0.35">
      <c r="A6" s="4" t="s">
        <v>2053</v>
      </c>
      <c r="B6" s="181">
        <v>25.15</v>
      </c>
      <c r="C6" s="181">
        <v>20.7</v>
      </c>
      <c r="D6" s="181">
        <v>23.11</v>
      </c>
      <c r="E6" s="181">
        <v>19.5</v>
      </c>
    </row>
    <row r="7" spans="1:5" ht="25.5" customHeight="1" x14ac:dyDescent="0.35">
      <c r="A7" s="172" t="s">
        <v>2055</v>
      </c>
    </row>
    <row r="8" spans="1:5" ht="15.5" customHeight="1" x14ac:dyDescent="0.35"/>
    <row r="9" spans="1:5" x14ac:dyDescent="0.35">
      <c r="A9" s="201" t="s">
        <v>21</v>
      </c>
      <c r="B9" s="50">
        <v>45379</v>
      </c>
    </row>
    <row r="10" spans="1:5" x14ac:dyDescent="0.35">
      <c r="A10" s="201" t="s">
        <v>22</v>
      </c>
      <c r="B10" s="50">
        <v>45463</v>
      </c>
    </row>
    <row r="11" spans="1:5" ht="24.5" customHeight="1" x14ac:dyDescent="0.35"/>
    <row r="14" spans="1:5" ht="23.5" customHeight="1" x14ac:dyDescent="0.35"/>
    <row r="15" spans="1:5" ht="23.5" customHeight="1" x14ac:dyDescent="0.35"/>
    <row r="16" spans="1:5" ht="23.5" customHeight="1" x14ac:dyDescent="0.35"/>
    <row r="17" ht="25" customHeight="1" x14ac:dyDescent="0.35"/>
    <row r="18" ht="25.5" customHeight="1" x14ac:dyDescent="0.35"/>
  </sheetData>
  <pageMargins left="0.7" right="0.7" top="0.75" bottom="0.75" header="0.3" footer="0.3"/>
  <pageSetup paperSize="9" orientation="portrait" horizontalDpi="300"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384DB-DE3C-4AD5-BF48-5C8DB4E91C8B}">
  <sheetPr>
    <tabColor theme="0"/>
  </sheetPr>
  <dimension ref="A1:D18"/>
  <sheetViews>
    <sheetView showGridLines="0" workbookViewId="0"/>
  </sheetViews>
  <sheetFormatPr defaultColWidth="8.81640625" defaultRowHeight="14" x14ac:dyDescent="0.3"/>
  <cols>
    <col min="1" max="1" width="37.453125" style="35" customWidth="1"/>
    <col min="2" max="2" width="114.1796875" style="35" customWidth="1"/>
    <col min="3" max="3" width="20.7265625" style="35" bestFit="1" customWidth="1"/>
    <col min="4" max="4" width="21" style="35" bestFit="1" customWidth="1"/>
    <col min="5" max="16384" width="8.81640625" style="35"/>
  </cols>
  <sheetData>
    <row r="1" spans="1:4" ht="28" x14ac:dyDescent="0.6">
      <c r="A1" s="1" t="s">
        <v>6</v>
      </c>
    </row>
    <row r="2" spans="1:4" ht="15.5" x14ac:dyDescent="0.35">
      <c r="A2" s="17" t="s">
        <v>7</v>
      </c>
      <c r="B2" s="18">
        <f>Cover_sheet!$B$24</f>
        <v>45400</v>
      </c>
    </row>
    <row r="3" spans="1:4" ht="15.5" x14ac:dyDescent="0.35">
      <c r="A3" s="17" t="s">
        <v>8</v>
      </c>
      <c r="B3" s="18" t="s">
        <v>2085</v>
      </c>
    </row>
    <row r="4" spans="1:4" ht="15.5" x14ac:dyDescent="0.35">
      <c r="A4" s="17" t="s">
        <v>9</v>
      </c>
      <c r="B4" s="18" t="s">
        <v>74</v>
      </c>
    </row>
    <row r="5" spans="1:4" ht="18" x14ac:dyDescent="0.4">
      <c r="A5" s="19" t="s">
        <v>10</v>
      </c>
      <c r="B5" s="28"/>
    </row>
    <row r="6" spans="1:4" ht="15.5" x14ac:dyDescent="0.35">
      <c r="A6" s="4" t="s">
        <v>11</v>
      </c>
      <c r="B6" s="4"/>
    </row>
    <row r="7" spans="1:4" ht="31" x14ac:dyDescent="0.35">
      <c r="A7" s="20" t="s">
        <v>12</v>
      </c>
      <c r="B7" s="21" t="s">
        <v>13</v>
      </c>
      <c r="C7" s="22" t="s">
        <v>14</v>
      </c>
      <c r="D7" s="22" t="s">
        <v>15</v>
      </c>
    </row>
    <row r="8" spans="1:4" ht="15.5" x14ac:dyDescent="0.35">
      <c r="A8" s="51" t="s">
        <v>16</v>
      </c>
      <c r="B8" s="24" t="s">
        <v>16</v>
      </c>
      <c r="C8" s="48">
        <f>Cover_sheet!$B$24</f>
        <v>45400</v>
      </c>
      <c r="D8" s="48">
        <f>Cover_sheet!$B$25</f>
        <v>45435</v>
      </c>
    </row>
    <row r="9" spans="1:4" ht="15.5" x14ac:dyDescent="0.35">
      <c r="A9" s="23" t="s">
        <v>92</v>
      </c>
      <c r="B9" s="24" t="s">
        <v>17</v>
      </c>
      <c r="C9" s="48">
        <f>Cover_sheet!$B$24</f>
        <v>45400</v>
      </c>
      <c r="D9" s="48">
        <f>Cover_sheet!$B$25</f>
        <v>45435</v>
      </c>
    </row>
    <row r="10" spans="1:4" ht="15.5" x14ac:dyDescent="0.35">
      <c r="A10" s="23" t="s">
        <v>55</v>
      </c>
      <c r="B10" s="24" t="s">
        <v>105</v>
      </c>
      <c r="C10" s="48">
        <f>Cover_sheet!$B$24</f>
        <v>45400</v>
      </c>
      <c r="D10" s="48">
        <f>Cover_sheet!$B$25</f>
        <v>45435</v>
      </c>
    </row>
    <row r="11" spans="1:4" ht="15.5" x14ac:dyDescent="0.35">
      <c r="A11" s="23" t="s">
        <v>56</v>
      </c>
      <c r="B11" s="24" t="s">
        <v>102</v>
      </c>
      <c r="C11" s="48">
        <f>Cover_sheet!$B$24</f>
        <v>45400</v>
      </c>
      <c r="D11" s="48">
        <f>Cover_sheet!$B$25</f>
        <v>45435</v>
      </c>
    </row>
    <row r="12" spans="1:4" ht="15.5" x14ac:dyDescent="0.35">
      <c r="A12" s="23" t="s">
        <v>57</v>
      </c>
      <c r="B12" s="24" t="s">
        <v>103</v>
      </c>
      <c r="C12" s="48">
        <f>Cover_sheet!$B$24</f>
        <v>45400</v>
      </c>
      <c r="D12" s="48">
        <f>Cover_sheet!$B$25</f>
        <v>45435</v>
      </c>
    </row>
    <row r="13" spans="1:4" ht="15.5" x14ac:dyDescent="0.35">
      <c r="A13" s="23" t="s">
        <v>58</v>
      </c>
      <c r="B13" s="24" t="s">
        <v>106</v>
      </c>
      <c r="C13" s="48">
        <f>Cover_sheet!$B$24</f>
        <v>45400</v>
      </c>
      <c r="D13" s="48">
        <f>Cover_sheet!$B$25</f>
        <v>45435</v>
      </c>
    </row>
    <row r="14" spans="1:4" ht="15.5" x14ac:dyDescent="0.35">
      <c r="A14" s="23" t="s">
        <v>870</v>
      </c>
      <c r="B14" s="24" t="s">
        <v>892</v>
      </c>
      <c r="C14" s="48">
        <f>Cover_sheet!$B$24</f>
        <v>45400</v>
      </c>
      <c r="D14" s="48">
        <f>Cover_sheet!$B$25</f>
        <v>45435</v>
      </c>
    </row>
    <row r="15" spans="1:4" ht="15.5" x14ac:dyDescent="0.35">
      <c r="A15" s="23" t="s">
        <v>2042</v>
      </c>
      <c r="B15" s="24" t="s">
        <v>2044</v>
      </c>
      <c r="C15" s="48">
        <f>Cover_sheet!$B$24</f>
        <v>45400</v>
      </c>
      <c r="D15" s="48">
        <f>Cover_sheet!$B$25</f>
        <v>45435</v>
      </c>
    </row>
    <row r="16" spans="1:4" ht="15.5" x14ac:dyDescent="0.35">
      <c r="A16" s="23" t="s">
        <v>2043</v>
      </c>
      <c r="B16" s="24" t="s">
        <v>2045</v>
      </c>
      <c r="C16" s="48">
        <v>45379</v>
      </c>
      <c r="D16" s="48">
        <f>Cover_sheet!$B$25</f>
        <v>45435</v>
      </c>
    </row>
    <row r="17" spans="1:4" ht="15.5" x14ac:dyDescent="0.35">
      <c r="A17" s="23" t="s">
        <v>2076</v>
      </c>
      <c r="B17" s="24" t="s">
        <v>2075</v>
      </c>
      <c r="C17" s="48">
        <v>45379</v>
      </c>
      <c r="D17" s="48">
        <v>45463</v>
      </c>
    </row>
    <row r="18" spans="1:4" ht="15.5" x14ac:dyDescent="0.35">
      <c r="A18" s="25" t="s">
        <v>2077</v>
      </c>
      <c r="B18" s="141" t="s">
        <v>2074</v>
      </c>
      <c r="C18" s="49">
        <v>45379</v>
      </c>
      <c r="D18" s="49">
        <v>45463</v>
      </c>
    </row>
  </sheetData>
  <phoneticPr fontId="23" type="noConversion"/>
  <hyperlinks>
    <hyperlink ref="A8" location="Summary!A1" display="Summary" xr:uid="{2D2E0513-E4B4-48BD-B535-6B80CA25B3C4}"/>
    <hyperlink ref="A12" location="'T3 '!A1" display="T3" xr:uid="{765D4507-2D7E-4013-BBBE-DD28609090D8}"/>
    <hyperlink ref="A11" location="'T2'!A1" display="T2" xr:uid="{44821737-43AB-4978-B3F3-B0BF6B1C870B}"/>
    <hyperlink ref="A10" location="'T1'!A1" display="T1" xr:uid="{6117F533-DF7A-4624-8DA0-CB180A6A80A5}"/>
    <hyperlink ref="A9" location="Charts!A1" display="Charts" xr:uid="{ADA34F26-A4BD-42D9-A071-8877136ADA30}"/>
    <hyperlink ref="A13" location="'T4'!A1" display="T4" xr:uid="{2CBD3E2B-696A-4AA7-9DC4-50F5AFCDD19A}"/>
    <hyperlink ref="A16" location="'T7'!A1" display="T7" xr:uid="{CFBE0288-BCDA-4F94-A354-1BDF0EFAA6F7}"/>
    <hyperlink ref="A17" location="'T8'!A1" display="T8" xr:uid="{E7716C40-505E-4B2F-AF89-B5806E2F91B0}"/>
    <hyperlink ref="A18" location="'T9'!A1" display="T9" xr:uid="{97A8A725-EBA2-4C13-878F-B7595E9248E8}"/>
    <hyperlink ref="A14" location="'T5'!A1" display="T5" xr:uid="{D1C1AE99-2ABB-48B1-90FA-408103B5BCDC}"/>
    <hyperlink ref="A15" location="'T6'!A1" display="T6" xr:uid="{CDD3407A-2AF7-40EE-9C9F-2FFDF04EA042}"/>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22"/>
  <sheetViews>
    <sheetView showGridLines="0" zoomScaleNormal="100" workbookViewId="0"/>
  </sheetViews>
  <sheetFormatPr defaultColWidth="8.81640625" defaultRowHeight="14" x14ac:dyDescent="0.3"/>
  <cols>
    <col min="1" max="1" width="166.26953125" style="29" customWidth="1"/>
    <col min="2" max="16384" width="8.81640625" style="29"/>
  </cols>
  <sheetData>
    <row r="1" spans="1:1" ht="28" x14ac:dyDescent="0.6">
      <c r="A1" s="5" t="s">
        <v>18</v>
      </c>
    </row>
    <row r="2" spans="1:1" ht="15.5" x14ac:dyDescent="0.35">
      <c r="A2" s="6" t="s">
        <v>19</v>
      </c>
    </row>
    <row r="3" spans="1:1" ht="15.5" x14ac:dyDescent="0.35">
      <c r="A3" s="6"/>
    </row>
    <row r="4" spans="1:1" ht="15.5" x14ac:dyDescent="0.35">
      <c r="A4" s="6"/>
    </row>
    <row r="5" spans="1:1" ht="18" customHeight="1" x14ac:dyDescent="0.3">
      <c r="A5" s="36" t="s">
        <v>52</v>
      </c>
    </row>
    <row r="6" spans="1:1" ht="28.5" customHeight="1" x14ac:dyDescent="0.3">
      <c r="A6" s="31" t="s">
        <v>83</v>
      </c>
    </row>
    <row r="7" spans="1:1" ht="28.5" customHeight="1" x14ac:dyDescent="0.3">
      <c r="A7" s="58" t="s">
        <v>2086</v>
      </c>
    </row>
    <row r="8" spans="1:1" ht="28.5" customHeight="1" x14ac:dyDescent="0.3">
      <c r="A8" s="58" t="s">
        <v>875</v>
      </c>
    </row>
    <row r="9" spans="1:1" ht="18" customHeight="1" x14ac:dyDescent="0.3">
      <c r="A9" s="58" t="s">
        <v>93</v>
      </c>
    </row>
    <row r="10" spans="1:1" ht="15.5" x14ac:dyDescent="0.35">
      <c r="A10" s="59" t="s">
        <v>85</v>
      </c>
    </row>
    <row r="11" spans="1:1" ht="15.5" x14ac:dyDescent="0.35">
      <c r="A11" s="59" t="s">
        <v>84</v>
      </c>
    </row>
    <row r="12" spans="1:1" ht="15.5" x14ac:dyDescent="0.3">
      <c r="A12" s="37"/>
    </row>
    <row r="14" spans="1:1" ht="18.649999999999999" customHeight="1" x14ac:dyDescent="0.35">
      <c r="A14" s="38" t="s">
        <v>53</v>
      </c>
    </row>
    <row r="15" spans="1:1" ht="15.5" x14ac:dyDescent="0.3">
      <c r="A15" s="142" t="s">
        <v>2087</v>
      </c>
    </row>
    <row r="16" spans="1:1" ht="15.5" x14ac:dyDescent="0.3">
      <c r="A16" s="142" t="s">
        <v>2091</v>
      </c>
    </row>
    <row r="17" spans="1:1" ht="42" customHeight="1" x14ac:dyDescent="0.3">
      <c r="A17" s="142" t="s">
        <v>2090</v>
      </c>
    </row>
    <row r="18" spans="1:1" ht="42" customHeight="1" x14ac:dyDescent="0.3">
      <c r="A18" s="142" t="s">
        <v>2088</v>
      </c>
    </row>
    <row r="19" spans="1:1" ht="76" customHeight="1" x14ac:dyDescent="0.3">
      <c r="A19" s="142" t="s">
        <v>2089</v>
      </c>
    </row>
    <row r="20" spans="1:1" ht="37" customHeight="1" x14ac:dyDescent="0.3">
      <c r="A20" s="173" t="s">
        <v>2050</v>
      </c>
    </row>
    <row r="21" spans="1:1" ht="40.5" customHeight="1" x14ac:dyDescent="0.35">
      <c r="A21" s="137" t="s">
        <v>2072</v>
      </c>
    </row>
    <row r="22" spans="1:1" ht="30" customHeight="1" x14ac:dyDescent="0.35">
      <c r="A22" s="14" t="s">
        <v>2073</v>
      </c>
    </row>
  </sheetData>
  <hyperlinks>
    <hyperlink ref="A10" r:id="rId1" xr:uid="{7809EAF5-F279-49DE-99EA-C78AF336A513}"/>
    <hyperlink ref="A11" r:id="rId2" xr:uid="{BCBE9435-1CE0-4BD1-8524-BEEE58C40D5A}"/>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5055D-61DF-4786-9BAD-2BFB5A9C70E3}">
  <sheetPr>
    <tabColor theme="0"/>
  </sheetPr>
  <dimension ref="A1:L45"/>
  <sheetViews>
    <sheetView showGridLines="0" zoomScaleNormal="100" workbookViewId="0"/>
  </sheetViews>
  <sheetFormatPr defaultRowHeight="14.5" x14ac:dyDescent="0.35"/>
  <cols>
    <col min="1" max="2" width="97.453125" customWidth="1"/>
  </cols>
  <sheetData>
    <row r="1" spans="1:12" ht="28" x14ac:dyDescent="0.6">
      <c r="A1" s="5" t="s">
        <v>17</v>
      </c>
      <c r="B1" s="33"/>
      <c r="C1" s="33"/>
      <c r="D1" s="33"/>
      <c r="E1" s="33"/>
      <c r="F1" s="33"/>
      <c r="G1" s="33"/>
    </row>
    <row r="2" spans="1:12" ht="15.5" x14ac:dyDescent="0.35">
      <c r="A2" s="15" t="s">
        <v>82</v>
      </c>
      <c r="B2" s="33"/>
      <c r="C2" s="33"/>
      <c r="D2" s="33"/>
      <c r="E2" s="33"/>
      <c r="F2" s="33"/>
      <c r="G2" s="33"/>
    </row>
    <row r="3" spans="1:12" ht="15.5" x14ac:dyDescent="0.35">
      <c r="A3" s="15" t="s">
        <v>61</v>
      </c>
      <c r="B3" s="33"/>
      <c r="C3" s="33"/>
      <c r="D3" s="33"/>
      <c r="E3" s="33"/>
      <c r="F3" s="33"/>
      <c r="G3" s="33"/>
    </row>
    <row r="4" spans="1:12" s="54" customFormat="1" ht="30" customHeight="1" x14ac:dyDescent="0.4">
      <c r="A4" s="60" t="s">
        <v>64</v>
      </c>
      <c r="B4" s="60" t="s">
        <v>65</v>
      </c>
      <c r="C4" s="29"/>
      <c r="D4" s="29"/>
      <c r="E4" s="29"/>
      <c r="F4" s="29"/>
      <c r="G4" s="29"/>
      <c r="L4" s="62"/>
    </row>
    <row r="5" spans="1:12" s="54" customFormat="1" ht="269.5" customHeight="1" x14ac:dyDescent="0.3">
      <c r="A5" s="29"/>
      <c r="B5" s="29"/>
      <c r="C5" s="29"/>
      <c r="D5" s="29"/>
      <c r="E5" s="29"/>
      <c r="F5" s="29"/>
      <c r="G5" s="29"/>
    </row>
    <row r="6" spans="1:12" s="54" customFormat="1" ht="30" customHeight="1" x14ac:dyDescent="0.4">
      <c r="A6" s="60" t="s">
        <v>86</v>
      </c>
      <c r="B6" s="60" t="s">
        <v>107</v>
      </c>
      <c r="C6" s="29"/>
      <c r="D6" s="29"/>
      <c r="E6" s="29"/>
      <c r="F6" s="29"/>
      <c r="G6" s="29"/>
    </row>
    <row r="7" spans="1:12" s="54" customFormat="1" ht="289" customHeight="1" x14ac:dyDescent="0.3">
      <c r="A7" s="29"/>
      <c r="B7" s="29"/>
      <c r="C7" s="29"/>
      <c r="D7" s="29"/>
      <c r="E7" s="29"/>
      <c r="F7" s="29"/>
      <c r="G7" s="29"/>
    </row>
    <row r="8" spans="1:12" s="54" customFormat="1" ht="30" customHeight="1" x14ac:dyDescent="0.4">
      <c r="A8" s="60" t="s">
        <v>108</v>
      </c>
      <c r="B8" s="29"/>
      <c r="C8" s="29"/>
      <c r="D8" s="29"/>
      <c r="E8" s="29"/>
      <c r="F8" s="29"/>
      <c r="G8" s="29"/>
    </row>
    <row r="9" spans="1:12" s="54" customFormat="1" ht="289" customHeight="1" x14ac:dyDescent="0.3">
      <c r="A9" s="29"/>
      <c r="B9" s="29"/>
      <c r="C9" s="29"/>
      <c r="D9" s="29"/>
      <c r="E9" s="29"/>
      <c r="F9" s="29"/>
      <c r="G9" s="29"/>
    </row>
    <row r="10" spans="1:12" x14ac:dyDescent="0.35">
      <c r="A10" s="33"/>
      <c r="B10" s="33"/>
      <c r="C10" s="33"/>
      <c r="D10" s="33"/>
      <c r="E10" s="33"/>
      <c r="F10" s="33"/>
      <c r="G10" s="33"/>
    </row>
    <row r="11" spans="1:12" x14ac:dyDescent="0.35">
      <c r="A11" s="33"/>
      <c r="B11" s="33"/>
      <c r="C11" s="33"/>
      <c r="D11" s="33"/>
      <c r="E11" s="33"/>
      <c r="F11" s="33"/>
      <c r="G11" s="33"/>
    </row>
    <row r="12" spans="1:12" x14ac:dyDescent="0.35">
      <c r="A12" s="33"/>
      <c r="B12" s="33"/>
      <c r="C12" s="33"/>
      <c r="D12" s="33"/>
      <c r="E12" s="33"/>
      <c r="F12" s="33"/>
      <c r="G12" s="33"/>
    </row>
    <row r="13" spans="1:12" x14ac:dyDescent="0.35">
      <c r="A13" s="33"/>
      <c r="B13" s="33"/>
      <c r="C13" s="33"/>
      <c r="D13" s="33"/>
      <c r="E13" s="33"/>
      <c r="F13" s="33"/>
      <c r="G13" s="33"/>
    </row>
    <row r="14" spans="1:12" x14ac:dyDescent="0.35">
      <c r="A14" s="33"/>
      <c r="B14" s="33"/>
      <c r="C14" s="33"/>
      <c r="D14" s="33"/>
      <c r="E14" s="33"/>
      <c r="F14" s="33"/>
      <c r="G14" s="33"/>
    </row>
    <row r="24" spans="1:12" ht="18.5" x14ac:dyDescent="0.45">
      <c r="A24" s="61"/>
      <c r="L24" s="61"/>
    </row>
    <row r="45" spans="1:1" ht="18.5" x14ac:dyDescent="0.45">
      <c r="A45" s="61"/>
    </row>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637AD-7AD0-47D3-A8B4-E7600672FAC9}">
  <sheetPr>
    <tabColor theme="4" tint="0.79998168889431442"/>
    <pageSetUpPr fitToPage="1"/>
  </sheetPr>
  <dimension ref="A1:I24"/>
  <sheetViews>
    <sheetView showGridLines="0" zoomScaleNormal="100" workbookViewId="0">
      <pane ySplit="8" topLeftCell="A9" activePane="bottomLeft" state="frozen"/>
      <selection activeCell="D388" sqref="A8:E653"/>
      <selection pane="bottomLeft" activeCell="A9" sqref="A9"/>
    </sheetView>
  </sheetViews>
  <sheetFormatPr defaultColWidth="9" defaultRowHeight="14" x14ac:dyDescent="0.3"/>
  <cols>
    <col min="1" max="1" width="25.453125" style="29" customWidth="1"/>
    <col min="2" max="2" width="26.453125" style="29" customWidth="1"/>
    <col min="3" max="5" width="14.54296875" style="29" customWidth="1"/>
    <col min="6" max="16384" width="9" style="29"/>
  </cols>
  <sheetData>
    <row r="1" spans="1:9" s="40" customFormat="1" ht="28" x14ac:dyDescent="0.35">
      <c r="A1" s="39" t="s">
        <v>104</v>
      </c>
    </row>
    <row r="2" spans="1:9" s="7" customFormat="1" ht="15.5" x14ac:dyDescent="0.35">
      <c r="A2" s="10" t="s">
        <v>867</v>
      </c>
      <c r="B2" s="11"/>
      <c r="C2" s="11"/>
      <c r="D2" s="11"/>
      <c r="E2" s="11"/>
    </row>
    <row r="3" spans="1:9" s="7" customFormat="1" ht="15.5" x14ac:dyDescent="0.35">
      <c r="A3" s="10" t="s">
        <v>50</v>
      </c>
      <c r="B3" s="8"/>
      <c r="C3" s="9"/>
      <c r="D3" s="9"/>
      <c r="E3" s="9"/>
    </row>
    <row r="4" spans="1:9" s="7" customFormat="1" ht="15.5" x14ac:dyDescent="0.35">
      <c r="A4" s="10" t="s">
        <v>49</v>
      </c>
      <c r="B4" s="8"/>
      <c r="C4" s="9"/>
      <c r="D4" s="9"/>
      <c r="E4" s="9"/>
    </row>
    <row r="5" spans="1:9" s="7" customFormat="1" ht="15.5" x14ac:dyDescent="0.35">
      <c r="A5" s="10" t="s">
        <v>51</v>
      </c>
      <c r="B5" s="8"/>
      <c r="C5" s="9"/>
      <c r="D5" s="9"/>
      <c r="E5" s="9"/>
    </row>
    <row r="6" spans="1:9" s="7" customFormat="1" ht="15.5" x14ac:dyDescent="0.35">
      <c r="A6" s="64" t="s">
        <v>117</v>
      </c>
      <c r="B6" s="8"/>
      <c r="C6" s="8"/>
      <c r="D6" s="8"/>
      <c r="E6" s="8"/>
      <c r="F6" s="8"/>
    </row>
    <row r="7" spans="1:9" s="7" customFormat="1" ht="15.5" x14ac:dyDescent="0.35">
      <c r="A7" s="10"/>
      <c r="B7" s="8"/>
      <c r="C7" s="8"/>
      <c r="D7" s="8"/>
      <c r="E7" s="8"/>
      <c r="F7" s="8"/>
    </row>
    <row r="8" spans="1:9" ht="46.5" customHeight="1" x14ac:dyDescent="0.3">
      <c r="A8" s="83" t="s">
        <v>80</v>
      </c>
      <c r="B8" s="84" t="s">
        <v>96</v>
      </c>
    </row>
    <row r="9" spans="1:9" ht="15.5" x14ac:dyDescent="0.3">
      <c r="A9" s="85">
        <v>45047</v>
      </c>
      <c r="B9" s="86">
        <v>21</v>
      </c>
    </row>
    <row r="10" spans="1:9" ht="18" customHeight="1" x14ac:dyDescent="0.3">
      <c r="A10" s="85">
        <v>45078</v>
      </c>
      <c r="B10" s="86">
        <v>166</v>
      </c>
      <c r="C10" s="41"/>
    </row>
    <row r="11" spans="1:9" ht="18" customHeight="1" x14ac:dyDescent="0.3">
      <c r="A11" s="85">
        <v>45108</v>
      </c>
      <c r="B11" s="86">
        <v>261</v>
      </c>
    </row>
    <row r="12" spans="1:9" ht="18" customHeight="1" x14ac:dyDescent="0.3">
      <c r="A12" s="85">
        <v>45139</v>
      </c>
      <c r="B12" s="86">
        <v>290</v>
      </c>
      <c r="C12" s="30"/>
      <c r="D12" s="30"/>
      <c r="E12" s="30"/>
      <c r="F12" s="30"/>
      <c r="G12" s="30"/>
      <c r="H12" s="30"/>
      <c r="I12" s="52"/>
    </row>
    <row r="13" spans="1:9" ht="18" customHeight="1" x14ac:dyDescent="0.3">
      <c r="A13" s="85">
        <v>45170</v>
      </c>
      <c r="B13" s="86">
        <v>430</v>
      </c>
      <c r="C13" s="53"/>
      <c r="D13" s="53"/>
      <c r="E13" s="53"/>
      <c r="F13" s="53"/>
      <c r="G13" s="53"/>
      <c r="H13" s="53"/>
      <c r="I13" s="52"/>
    </row>
    <row r="14" spans="1:9" ht="18" customHeight="1" x14ac:dyDescent="0.3">
      <c r="A14" s="85">
        <v>45200</v>
      </c>
      <c r="B14" s="86">
        <v>774</v>
      </c>
      <c r="C14" s="53"/>
      <c r="D14" s="53"/>
      <c r="E14" s="53"/>
      <c r="F14" s="53"/>
      <c r="G14" s="53"/>
      <c r="H14" s="53"/>
      <c r="I14" s="52"/>
    </row>
    <row r="15" spans="1:9" ht="18" customHeight="1" x14ac:dyDescent="0.3">
      <c r="A15" s="85">
        <v>45231</v>
      </c>
      <c r="B15" s="87">
        <v>1139</v>
      </c>
      <c r="C15" s="53"/>
      <c r="D15" s="53"/>
      <c r="E15" s="53"/>
      <c r="F15" s="53"/>
      <c r="G15" s="53"/>
      <c r="H15" s="53"/>
      <c r="I15" s="52"/>
    </row>
    <row r="16" spans="1:9" ht="18" customHeight="1" x14ac:dyDescent="0.3">
      <c r="A16" s="85">
        <v>45261</v>
      </c>
      <c r="B16" s="87">
        <v>959</v>
      </c>
      <c r="C16" s="53"/>
      <c r="D16" s="53"/>
      <c r="E16" s="53"/>
      <c r="F16" s="53"/>
      <c r="G16" s="53"/>
      <c r="H16" s="53"/>
      <c r="I16" s="52"/>
    </row>
    <row r="17" spans="1:9" ht="18" customHeight="1" x14ac:dyDescent="0.3">
      <c r="A17" s="85">
        <v>45292</v>
      </c>
      <c r="B17" s="87">
        <v>1705</v>
      </c>
      <c r="C17" s="53"/>
      <c r="D17" s="53"/>
      <c r="E17" s="53"/>
      <c r="F17" s="53"/>
      <c r="G17" s="53"/>
      <c r="H17" s="53"/>
      <c r="I17" s="52"/>
    </row>
    <row r="18" spans="1:9" ht="18" customHeight="1" thickBot="1" x14ac:dyDescent="0.35">
      <c r="A18" s="85">
        <v>45323</v>
      </c>
      <c r="B18" s="88">
        <v>1761</v>
      </c>
      <c r="C18" s="54"/>
      <c r="D18" s="54"/>
      <c r="E18" s="54"/>
      <c r="F18" s="54"/>
      <c r="G18" s="54"/>
      <c r="H18" s="54"/>
    </row>
    <row r="19" spans="1:9" ht="21" customHeight="1" thickTop="1" x14ac:dyDescent="0.3">
      <c r="A19" s="89" t="s">
        <v>43</v>
      </c>
      <c r="B19" s="90">
        <v>7506</v>
      </c>
      <c r="C19" s="54"/>
      <c r="D19" s="54"/>
      <c r="E19" s="54"/>
      <c r="F19" s="54"/>
      <c r="G19" s="54"/>
      <c r="H19" s="54"/>
    </row>
    <row r="20" spans="1:9" ht="35.25" customHeight="1" x14ac:dyDescent="0.3">
      <c r="A20" s="30" t="s">
        <v>95</v>
      </c>
      <c r="B20" s="30"/>
      <c r="C20" s="30"/>
      <c r="D20" s="30"/>
      <c r="E20" s="30"/>
      <c r="F20" s="30"/>
      <c r="G20" s="30"/>
      <c r="H20" s="30"/>
    </row>
    <row r="21" spans="1:9" x14ac:dyDescent="0.3">
      <c r="A21" s="30" t="s">
        <v>891</v>
      </c>
      <c r="B21" s="30"/>
      <c r="C21" s="30"/>
      <c r="D21" s="30"/>
      <c r="E21" s="30"/>
      <c r="F21" s="30"/>
      <c r="G21" s="30"/>
      <c r="H21" s="30"/>
    </row>
    <row r="22" spans="1:9" x14ac:dyDescent="0.3">
      <c r="A22" s="30"/>
      <c r="B22" s="30"/>
      <c r="C22" s="30"/>
      <c r="D22" s="30"/>
      <c r="E22" s="30"/>
      <c r="F22" s="30"/>
      <c r="G22" s="30"/>
      <c r="H22" s="30"/>
    </row>
    <row r="23" spans="1:9" ht="18.75" customHeight="1" x14ac:dyDescent="0.3">
      <c r="A23" s="13" t="s">
        <v>21</v>
      </c>
      <c r="B23" s="50">
        <f>Cover_sheet!B24</f>
        <v>45400</v>
      </c>
    </row>
    <row r="24" spans="1:9" ht="18.75" customHeight="1" x14ac:dyDescent="0.3">
      <c r="A24" s="13" t="s">
        <v>22</v>
      </c>
      <c r="B24" s="50">
        <f>Cover_sheet!B25</f>
        <v>45435</v>
      </c>
    </row>
  </sheetData>
  <pageMargins left="0.23622047244094491" right="0.23622047244094491" top="0.74803149606299213" bottom="0.74803149606299213" header="0.31496062992125984" footer="0.31496062992125984"/>
  <pageSetup paperSize="9" scale="53" fitToHeight="2" orientation="portrait" verticalDpi="4"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701A6-31CC-4E94-B5D9-61668DAC6FE5}">
  <sheetPr>
    <tabColor theme="4" tint="0.79998168889431442"/>
  </sheetPr>
  <dimension ref="A1:G24"/>
  <sheetViews>
    <sheetView showGridLines="0" zoomScaleNormal="100" workbookViewId="0">
      <pane ySplit="8" topLeftCell="A9" activePane="bottomLeft" state="frozen"/>
      <selection activeCell="D388" sqref="A8:E653"/>
      <selection pane="bottomLeft" activeCell="A9" sqref="A9"/>
    </sheetView>
  </sheetViews>
  <sheetFormatPr defaultColWidth="8.81640625" defaultRowHeight="14" x14ac:dyDescent="0.3"/>
  <cols>
    <col min="1" max="1" width="21.453125" style="29" customWidth="1"/>
    <col min="2" max="2" width="29.54296875" style="29" customWidth="1"/>
    <col min="3" max="16384" width="8.81640625" style="29"/>
  </cols>
  <sheetData>
    <row r="1" spans="1:7" ht="28" x14ac:dyDescent="0.3">
      <c r="A1" s="39" t="s">
        <v>100</v>
      </c>
    </row>
    <row r="2" spans="1:7" s="7" customFormat="1" ht="15.5" x14ac:dyDescent="0.35">
      <c r="A2" s="10" t="s">
        <v>868</v>
      </c>
      <c r="B2" s="11"/>
      <c r="C2" s="11"/>
      <c r="D2" s="11"/>
      <c r="E2" s="11"/>
      <c r="F2" s="11"/>
    </row>
    <row r="3" spans="1:7" s="7" customFormat="1" ht="15.5" x14ac:dyDescent="0.35">
      <c r="A3" s="10" t="s">
        <v>50</v>
      </c>
      <c r="B3" s="8"/>
      <c r="C3" s="9"/>
      <c r="D3" s="9"/>
      <c r="E3" s="9"/>
      <c r="F3" s="9"/>
    </row>
    <row r="4" spans="1:7" s="7" customFormat="1" ht="15.5" x14ac:dyDescent="0.35">
      <c r="A4" s="10" t="s">
        <v>49</v>
      </c>
      <c r="B4" s="8"/>
      <c r="C4" s="9"/>
      <c r="D4" s="9"/>
      <c r="E4" s="9"/>
      <c r="F4" s="9"/>
    </row>
    <row r="5" spans="1:7" s="7" customFormat="1" ht="15.5" x14ac:dyDescent="0.35">
      <c r="A5" s="10" t="s">
        <v>51</v>
      </c>
      <c r="B5" s="8"/>
      <c r="C5" s="9"/>
      <c r="D5" s="9"/>
      <c r="E5" s="9"/>
      <c r="F5" s="9"/>
    </row>
    <row r="6" spans="1:7" s="7" customFormat="1" ht="15.5" x14ac:dyDescent="0.35">
      <c r="A6" s="64" t="s">
        <v>117</v>
      </c>
      <c r="B6" s="8"/>
      <c r="C6" s="8"/>
      <c r="D6" s="8"/>
      <c r="E6" s="8"/>
      <c r="F6" s="8"/>
      <c r="G6" s="8"/>
    </row>
    <row r="7" spans="1:7" s="7" customFormat="1" ht="15.5" x14ac:dyDescent="0.35">
      <c r="A7" s="10"/>
      <c r="B7" s="8"/>
      <c r="C7" s="8"/>
      <c r="D7" s="8"/>
      <c r="E7" s="8"/>
      <c r="F7" s="8"/>
      <c r="G7" s="8"/>
    </row>
    <row r="8" spans="1:7" ht="49" customHeight="1" x14ac:dyDescent="0.3">
      <c r="A8" s="91" t="s">
        <v>79</v>
      </c>
      <c r="B8" s="84" t="s">
        <v>98</v>
      </c>
    </row>
    <row r="9" spans="1:7" ht="18" customHeight="1" x14ac:dyDescent="0.3">
      <c r="A9" s="85">
        <v>45047</v>
      </c>
      <c r="B9" s="86">
        <v>21</v>
      </c>
    </row>
    <row r="10" spans="1:7" ht="18" customHeight="1" x14ac:dyDescent="0.3">
      <c r="A10" s="85">
        <v>45078</v>
      </c>
      <c r="B10" s="86">
        <v>166</v>
      </c>
    </row>
    <row r="11" spans="1:7" ht="18" customHeight="1" x14ac:dyDescent="0.3">
      <c r="A11" s="85">
        <v>45108</v>
      </c>
      <c r="B11" s="86">
        <v>205</v>
      </c>
    </row>
    <row r="12" spans="1:7" ht="18" customHeight="1" x14ac:dyDescent="0.3">
      <c r="A12" s="85">
        <v>45139</v>
      </c>
      <c r="B12" s="86">
        <v>249</v>
      </c>
    </row>
    <row r="13" spans="1:7" ht="18" customHeight="1" x14ac:dyDescent="0.3">
      <c r="A13" s="85">
        <v>45170</v>
      </c>
      <c r="B13" s="92">
        <v>319</v>
      </c>
      <c r="C13" s="54"/>
    </row>
    <row r="14" spans="1:7" ht="18" customHeight="1" x14ac:dyDescent="0.3">
      <c r="A14" s="85">
        <v>45200</v>
      </c>
      <c r="B14" s="86">
        <v>614</v>
      </c>
      <c r="C14" s="54"/>
    </row>
    <row r="15" spans="1:7" ht="18" customHeight="1" x14ac:dyDescent="0.3">
      <c r="A15" s="85">
        <v>45231</v>
      </c>
      <c r="B15" s="92">
        <v>943</v>
      </c>
      <c r="C15" s="54"/>
    </row>
    <row r="16" spans="1:7" ht="18" customHeight="1" x14ac:dyDescent="0.3">
      <c r="A16" s="85">
        <v>45261</v>
      </c>
      <c r="B16" s="92">
        <v>795</v>
      </c>
      <c r="C16" s="54"/>
    </row>
    <row r="17" spans="1:3" ht="18" customHeight="1" x14ac:dyDescent="0.3">
      <c r="A17" s="85">
        <v>45292</v>
      </c>
      <c r="B17" s="87">
        <v>1440</v>
      </c>
      <c r="C17" s="54"/>
    </row>
    <row r="18" spans="1:3" ht="18" customHeight="1" thickBot="1" x14ac:dyDescent="0.35">
      <c r="A18" s="85">
        <v>45323</v>
      </c>
      <c r="B18" s="87">
        <v>1486</v>
      </c>
      <c r="C18" s="54"/>
    </row>
    <row r="19" spans="1:3" ht="21" customHeight="1" thickTop="1" x14ac:dyDescent="0.3">
      <c r="A19" s="89" t="s">
        <v>43</v>
      </c>
      <c r="B19" s="93">
        <v>6238</v>
      </c>
    </row>
    <row r="20" spans="1:3" ht="21" customHeight="1" x14ac:dyDescent="0.3">
      <c r="A20" s="30" t="s">
        <v>59</v>
      </c>
    </row>
    <row r="21" spans="1:3" ht="18" customHeight="1" x14ac:dyDescent="0.3">
      <c r="A21" s="30" t="s">
        <v>97</v>
      </c>
    </row>
    <row r="22" spans="1:3" ht="18" customHeight="1" x14ac:dyDescent="0.35">
      <c r="A22" s="43"/>
    </row>
    <row r="23" spans="1:3" ht="18" customHeight="1" x14ac:dyDescent="0.3">
      <c r="A23" s="13" t="s">
        <v>21</v>
      </c>
      <c r="B23" s="50">
        <f>Cover_sheet!B24</f>
        <v>45400</v>
      </c>
    </row>
    <row r="24" spans="1:3" x14ac:dyDescent="0.3">
      <c r="A24" s="13" t="s">
        <v>22</v>
      </c>
      <c r="B24" s="50">
        <f>Cover_sheet!B25</f>
        <v>45435</v>
      </c>
    </row>
  </sheetData>
  <phoneticPr fontId="23" type="noConversion"/>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B6D3D-31D3-49A3-8109-7C23A6E7B070}">
  <sheetPr>
    <tabColor theme="4" tint="0.79998168889431442"/>
    <pageSetUpPr fitToPage="1"/>
  </sheetPr>
  <dimension ref="A1:L68"/>
  <sheetViews>
    <sheetView showGridLines="0" zoomScaleNormal="100" workbookViewId="0">
      <pane ySplit="8" topLeftCell="A9" activePane="bottomLeft" state="frozen"/>
      <selection activeCell="D388" sqref="A8:E653"/>
      <selection pane="bottomLeft" activeCell="A9" sqref="A9"/>
    </sheetView>
  </sheetViews>
  <sheetFormatPr defaultColWidth="9" defaultRowHeight="14" x14ac:dyDescent="0.3"/>
  <cols>
    <col min="1" max="1" width="68.7265625" style="29" customWidth="1"/>
    <col min="2" max="2" width="27.81640625" style="29" customWidth="1"/>
    <col min="3" max="3" width="27.7265625" style="45" customWidth="1"/>
    <col min="4" max="16384" width="9" style="29"/>
  </cols>
  <sheetData>
    <row r="1" spans="1:3" s="40" customFormat="1" ht="28" x14ac:dyDescent="0.35">
      <c r="A1" s="39" t="s">
        <v>101</v>
      </c>
      <c r="C1" s="44"/>
    </row>
    <row r="2" spans="1:3" s="7" customFormat="1" ht="15.5" x14ac:dyDescent="0.35">
      <c r="A2" s="10" t="s">
        <v>869</v>
      </c>
      <c r="B2" s="11"/>
      <c r="C2" s="11"/>
    </row>
    <row r="3" spans="1:3" s="7" customFormat="1" ht="15.5" x14ac:dyDescent="0.35">
      <c r="A3" s="10" t="s">
        <v>50</v>
      </c>
      <c r="B3" s="8"/>
      <c r="C3" s="9"/>
    </row>
    <row r="4" spans="1:3" s="7" customFormat="1" ht="15.5" x14ac:dyDescent="0.35">
      <c r="A4" s="10" t="s">
        <v>49</v>
      </c>
      <c r="B4" s="8"/>
      <c r="C4" s="9"/>
    </row>
    <row r="5" spans="1:3" s="7" customFormat="1" ht="15.5" x14ac:dyDescent="0.35">
      <c r="A5" s="10" t="s">
        <v>51</v>
      </c>
      <c r="B5" s="8"/>
      <c r="C5" s="9"/>
    </row>
    <row r="6" spans="1:3" s="7" customFormat="1" ht="15.5" x14ac:dyDescent="0.35">
      <c r="A6" s="64" t="s">
        <v>117</v>
      </c>
      <c r="B6" s="8"/>
      <c r="C6" s="8"/>
    </row>
    <row r="7" spans="1:3" s="7" customFormat="1" ht="18" x14ac:dyDescent="0.4">
      <c r="A7" s="56"/>
      <c r="B7" s="57"/>
      <c r="C7" s="57"/>
    </row>
    <row r="8" spans="1:3" ht="52.5" customHeight="1" x14ac:dyDescent="0.35">
      <c r="A8" s="94" t="s">
        <v>20</v>
      </c>
      <c r="B8" s="94" t="s">
        <v>68</v>
      </c>
      <c r="C8" s="94" t="s">
        <v>45</v>
      </c>
    </row>
    <row r="9" spans="1:3" ht="17.149999999999999" customHeight="1" x14ac:dyDescent="0.3">
      <c r="A9" s="95" t="s">
        <v>109</v>
      </c>
      <c r="B9" s="96">
        <v>4094</v>
      </c>
      <c r="C9" s="97">
        <v>0.5454</v>
      </c>
    </row>
    <row r="10" spans="1:3" ht="17.149999999999999" customHeight="1" x14ac:dyDescent="0.3">
      <c r="A10" s="98" t="s">
        <v>2092</v>
      </c>
      <c r="B10" s="99">
        <v>4094</v>
      </c>
      <c r="C10" s="100">
        <v>0.5454</v>
      </c>
    </row>
    <row r="11" spans="1:3" ht="17.149999999999999" customHeight="1" x14ac:dyDescent="0.3">
      <c r="A11" s="101" t="s">
        <v>70</v>
      </c>
      <c r="B11" s="102">
        <v>680</v>
      </c>
      <c r="C11" s="103">
        <v>9.06E-2</v>
      </c>
    </row>
    <row r="12" spans="1:3" ht="17.149999999999999" customHeight="1" x14ac:dyDescent="0.3">
      <c r="A12" s="98" t="s">
        <v>2093</v>
      </c>
      <c r="B12" s="99">
        <v>1</v>
      </c>
      <c r="C12" s="100">
        <v>1E-4</v>
      </c>
    </row>
    <row r="13" spans="1:3" ht="17.149999999999999" customHeight="1" x14ac:dyDescent="0.3">
      <c r="A13" s="98" t="s">
        <v>2094</v>
      </c>
      <c r="B13" s="99">
        <v>526</v>
      </c>
      <c r="C13" s="100">
        <v>7.0099999999999996E-2</v>
      </c>
    </row>
    <row r="14" spans="1:3" ht="17.149999999999999" customHeight="1" x14ac:dyDescent="0.3">
      <c r="A14" s="98" t="s">
        <v>2095</v>
      </c>
      <c r="B14" s="99">
        <v>1</v>
      </c>
      <c r="C14" s="100">
        <v>1E-4</v>
      </c>
    </row>
    <row r="15" spans="1:3" ht="17.149999999999999" customHeight="1" x14ac:dyDescent="0.3">
      <c r="A15" s="98" t="s">
        <v>2096</v>
      </c>
      <c r="B15" s="99">
        <v>150</v>
      </c>
      <c r="C15" s="100">
        <v>0.02</v>
      </c>
    </row>
    <row r="16" spans="1:3" ht="17.149999999999999" customHeight="1" x14ac:dyDescent="0.3">
      <c r="A16" s="98" t="s">
        <v>2078</v>
      </c>
      <c r="B16" s="99">
        <v>1</v>
      </c>
      <c r="C16" s="100">
        <v>1E-4</v>
      </c>
    </row>
    <row r="17" spans="1:3" ht="17.149999999999999" customHeight="1" x14ac:dyDescent="0.3">
      <c r="A17" s="98" t="s">
        <v>2079</v>
      </c>
      <c r="B17" s="99">
        <v>1</v>
      </c>
      <c r="C17" s="100">
        <v>1E-4</v>
      </c>
    </row>
    <row r="18" spans="1:3" ht="17.149999999999999" customHeight="1" x14ac:dyDescent="0.3">
      <c r="A18" s="101" t="s">
        <v>44</v>
      </c>
      <c r="B18" s="102">
        <v>1276</v>
      </c>
      <c r="C18" s="103">
        <v>0.17</v>
      </c>
    </row>
    <row r="19" spans="1:3" ht="17.149999999999999" customHeight="1" x14ac:dyDescent="0.3">
      <c r="A19" s="98" t="s">
        <v>110</v>
      </c>
      <c r="B19" s="99">
        <v>1246</v>
      </c>
      <c r="C19" s="100">
        <v>0.16600000000000001</v>
      </c>
    </row>
    <row r="20" spans="1:3" ht="17.149999999999999" customHeight="1" x14ac:dyDescent="0.3">
      <c r="A20" s="98" t="s">
        <v>111</v>
      </c>
      <c r="B20" s="99">
        <v>30</v>
      </c>
      <c r="C20" s="100">
        <v>4.0000000000000001E-3</v>
      </c>
    </row>
    <row r="21" spans="1:3" ht="17.149999999999999" customHeight="1" x14ac:dyDescent="0.3">
      <c r="A21" s="101" t="s">
        <v>69</v>
      </c>
      <c r="B21" s="102">
        <v>178</v>
      </c>
      <c r="C21" s="103">
        <v>2.3699999999999999E-2</v>
      </c>
    </row>
    <row r="22" spans="1:3" ht="17.149999999999999" customHeight="1" x14ac:dyDescent="0.3">
      <c r="A22" s="98" t="s">
        <v>113</v>
      </c>
      <c r="B22" s="99">
        <v>52</v>
      </c>
      <c r="C22" s="100">
        <v>6.8999999999999999E-3</v>
      </c>
    </row>
    <row r="23" spans="1:3" ht="17.149999999999999" customHeight="1" x14ac:dyDescent="0.3">
      <c r="A23" s="98" t="s">
        <v>893</v>
      </c>
      <c r="B23" s="99">
        <v>84</v>
      </c>
      <c r="C23" s="100">
        <v>1.12E-2</v>
      </c>
    </row>
    <row r="24" spans="1:3" ht="17.149999999999999" customHeight="1" x14ac:dyDescent="0.3">
      <c r="A24" s="98" t="s">
        <v>112</v>
      </c>
      <c r="B24" s="99">
        <v>9</v>
      </c>
      <c r="C24" s="100">
        <v>1.1999999999999999E-3</v>
      </c>
    </row>
    <row r="25" spans="1:3" ht="18" customHeight="1" x14ac:dyDescent="0.3">
      <c r="A25" s="98" t="s">
        <v>114</v>
      </c>
      <c r="B25" s="99">
        <v>33</v>
      </c>
      <c r="C25" s="100">
        <v>4.4000000000000003E-3</v>
      </c>
    </row>
    <row r="26" spans="1:3" ht="18" customHeight="1" x14ac:dyDescent="0.3">
      <c r="A26" s="101" t="s">
        <v>81</v>
      </c>
      <c r="B26" s="102">
        <v>1278</v>
      </c>
      <c r="C26" s="103">
        <v>0.17030000000000001</v>
      </c>
    </row>
    <row r="27" spans="1:3" ht="18" customHeight="1" x14ac:dyDescent="0.3">
      <c r="A27" s="98" t="s">
        <v>78</v>
      </c>
      <c r="B27" s="99">
        <v>645</v>
      </c>
      <c r="C27" s="100">
        <v>8.5900000000000004E-2</v>
      </c>
    </row>
    <row r="28" spans="1:3" ht="18" customHeight="1" thickBot="1" x14ac:dyDescent="0.35">
      <c r="A28" s="104" t="s">
        <v>91</v>
      </c>
      <c r="B28" s="105">
        <v>633</v>
      </c>
      <c r="C28" s="106">
        <v>8.43E-2</v>
      </c>
    </row>
    <row r="29" spans="1:3" ht="21" customHeight="1" thickTop="1" x14ac:dyDescent="0.3">
      <c r="A29" s="107" t="s">
        <v>71</v>
      </c>
      <c r="B29" s="93">
        <v>7506</v>
      </c>
      <c r="C29" s="108">
        <v>1</v>
      </c>
    </row>
    <row r="30" spans="1:3" ht="22.5" customHeight="1" x14ac:dyDescent="0.35">
      <c r="A30" s="80"/>
      <c r="B30" s="81"/>
      <c r="C30" s="82"/>
    </row>
    <row r="31" spans="1:3" ht="18" customHeight="1" x14ac:dyDescent="0.3">
      <c r="A31" s="13" t="s">
        <v>21</v>
      </c>
      <c r="B31" s="50">
        <f>Cover_sheet!B24</f>
        <v>45400</v>
      </c>
      <c r="C31" s="53"/>
    </row>
    <row r="32" spans="1:3" ht="18" customHeight="1" x14ac:dyDescent="0.3">
      <c r="A32" s="13" t="s">
        <v>22</v>
      </c>
      <c r="B32" s="50">
        <f>Cover_sheet!B25</f>
        <v>45435</v>
      </c>
      <c r="C32" s="53"/>
    </row>
    <row r="33" spans="1:11" ht="18" customHeight="1" x14ac:dyDescent="0.3">
      <c r="A33" s="53"/>
      <c r="B33" s="53"/>
      <c r="C33" s="53"/>
    </row>
    <row r="34" spans="1:11" ht="18" customHeight="1" x14ac:dyDescent="0.3">
      <c r="A34" s="53"/>
      <c r="B34" s="53"/>
      <c r="C34" s="53"/>
    </row>
    <row r="35" spans="1:11" ht="18" customHeight="1" x14ac:dyDescent="0.3">
      <c r="A35" s="53"/>
      <c r="B35" s="53"/>
      <c r="C35" s="53"/>
    </row>
    <row r="36" spans="1:11" ht="18" customHeight="1" x14ac:dyDescent="0.3">
      <c r="A36" s="53"/>
      <c r="B36" s="53"/>
      <c r="C36" s="53"/>
    </row>
    <row r="37" spans="1:11" ht="18" customHeight="1" x14ac:dyDescent="0.3">
      <c r="A37" s="53"/>
      <c r="B37" s="53"/>
      <c r="C37" s="53"/>
    </row>
    <row r="38" spans="1:11" ht="18" customHeight="1" x14ac:dyDescent="0.3">
      <c r="A38" s="53"/>
      <c r="B38" s="53"/>
      <c r="C38" s="53"/>
    </row>
    <row r="39" spans="1:11" ht="18" customHeight="1" x14ac:dyDescent="0.3">
      <c r="A39" s="53"/>
      <c r="B39" s="53"/>
      <c r="C39" s="53"/>
    </row>
    <row r="40" spans="1:11" ht="18" customHeight="1" x14ac:dyDescent="0.3"/>
    <row r="41" spans="1:11" ht="18" customHeight="1" x14ac:dyDescent="0.3">
      <c r="D41" s="54"/>
      <c r="E41" s="54"/>
      <c r="F41" s="54"/>
      <c r="G41" s="54"/>
      <c r="H41" s="54"/>
      <c r="I41" s="54"/>
      <c r="J41" s="54"/>
      <c r="K41" s="54"/>
    </row>
    <row r="42" spans="1:11" ht="18" customHeight="1" x14ac:dyDescent="0.35">
      <c r="D42" s="55"/>
      <c r="E42" s="54"/>
      <c r="F42" s="54"/>
      <c r="G42" s="54"/>
      <c r="H42" s="54"/>
      <c r="I42" s="54"/>
      <c r="J42" s="54"/>
      <c r="K42" s="54"/>
    </row>
    <row r="43" spans="1:11" ht="18" customHeight="1" x14ac:dyDescent="0.35">
      <c r="D43" s="55"/>
      <c r="E43" s="54"/>
      <c r="F43" s="54"/>
      <c r="G43" s="54"/>
      <c r="H43" s="54"/>
      <c r="I43" s="54"/>
      <c r="J43" s="54"/>
      <c r="K43" s="54"/>
    </row>
    <row r="44" spans="1:11" ht="18" customHeight="1" x14ac:dyDescent="0.3">
      <c r="D44" s="54"/>
      <c r="E44" s="54"/>
      <c r="F44" s="54"/>
      <c r="G44" s="54"/>
      <c r="H44" s="54"/>
      <c r="I44" s="54"/>
      <c r="J44" s="54"/>
      <c r="K44" s="54"/>
    </row>
    <row r="45" spans="1:11" ht="36" customHeight="1" x14ac:dyDescent="0.3">
      <c r="D45" s="54"/>
      <c r="E45" s="54"/>
      <c r="F45" s="54"/>
      <c r="G45" s="54"/>
      <c r="H45" s="54"/>
      <c r="I45" s="54"/>
      <c r="J45" s="54"/>
      <c r="K45" s="54"/>
    </row>
    <row r="46" spans="1:11" x14ac:dyDescent="0.3">
      <c r="J46" s="54"/>
      <c r="K46" s="54"/>
    </row>
    <row r="47" spans="1:11" x14ac:dyDescent="0.3">
      <c r="J47" s="54"/>
      <c r="K47" s="54"/>
    </row>
    <row r="48" spans="1:11" x14ac:dyDescent="0.3">
      <c r="K48" s="54"/>
    </row>
    <row r="49" spans="4:12" ht="15.5" x14ac:dyDescent="0.35">
      <c r="D49" s="32"/>
      <c r="K49" s="54"/>
    </row>
    <row r="50" spans="4:12" ht="15.5" x14ac:dyDescent="0.35">
      <c r="D50" s="32"/>
    </row>
    <row r="56" spans="4:12" x14ac:dyDescent="0.3">
      <c r="K56" s="54"/>
      <c r="L56" s="54"/>
    </row>
    <row r="57" spans="4:12" x14ac:dyDescent="0.3">
      <c r="K57" s="54"/>
      <c r="L57" s="54"/>
    </row>
    <row r="58" spans="4:12" x14ac:dyDescent="0.3">
      <c r="K58" s="54"/>
      <c r="L58" s="54"/>
    </row>
    <row r="59" spans="4:12" x14ac:dyDescent="0.3">
      <c r="K59" s="54"/>
      <c r="L59" s="54"/>
    </row>
    <row r="60" spans="4:12" x14ac:dyDescent="0.3">
      <c r="K60" s="54"/>
      <c r="L60" s="54"/>
    </row>
    <row r="61" spans="4:12" x14ac:dyDescent="0.3">
      <c r="K61" s="54"/>
      <c r="L61" s="54"/>
    </row>
    <row r="62" spans="4:12" x14ac:dyDescent="0.3">
      <c r="K62" s="54"/>
      <c r="L62" s="54"/>
    </row>
    <row r="63" spans="4:12" x14ac:dyDescent="0.3">
      <c r="K63" s="54"/>
      <c r="L63" s="54"/>
    </row>
    <row r="64" spans="4:12" x14ac:dyDescent="0.3">
      <c r="K64" s="54"/>
      <c r="L64" s="54"/>
    </row>
    <row r="65" spans="11:12" x14ac:dyDescent="0.3">
      <c r="K65" s="54"/>
      <c r="L65" s="54"/>
    </row>
    <row r="66" spans="11:12" x14ac:dyDescent="0.3">
      <c r="K66" s="54"/>
      <c r="L66" s="54"/>
    </row>
    <row r="67" spans="11:12" x14ac:dyDescent="0.3">
      <c r="K67" s="54"/>
      <c r="L67" s="54"/>
    </row>
    <row r="68" spans="11:12" x14ac:dyDescent="0.3">
      <c r="K68" s="54"/>
      <c r="L68" s="54"/>
    </row>
  </sheetData>
  <pageMargins left="0.23622047244094491" right="0.23622047244094491" top="0.74803149606299213" bottom="0.74803149606299213" header="0.31496062992125984" footer="0.31496062992125984"/>
  <pageSetup paperSize="9" scale="65" fitToHeight="2" orientation="portrait" verticalDpi="4"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BD6F5-C109-4A71-82BC-F69EC685C65D}">
  <sheetPr>
    <tabColor theme="4" tint="0.79998168889431442"/>
    <pageSetUpPr fitToPage="1"/>
  </sheetPr>
  <dimension ref="A1:I27"/>
  <sheetViews>
    <sheetView showGridLines="0" zoomScaleNormal="100" workbookViewId="0">
      <pane ySplit="8" topLeftCell="A9" activePane="bottomLeft" state="frozen"/>
      <selection activeCell="D388" sqref="A8:E653"/>
      <selection pane="bottomLeft" activeCell="A9" sqref="A9"/>
    </sheetView>
  </sheetViews>
  <sheetFormatPr defaultColWidth="9" defaultRowHeight="14" x14ac:dyDescent="0.3"/>
  <cols>
    <col min="1" max="1" width="17" style="29" customWidth="1"/>
    <col min="2" max="2" width="31.36328125" style="29" customWidth="1"/>
    <col min="3" max="4" width="29.54296875" style="29" customWidth="1"/>
    <col min="5" max="6" width="27.453125" style="29" customWidth="1"/>
    <col min="7" max="8" width="9" style="29"/>
    <col min="9" max="9" width="29.54296875" style="29" customWidth="1"/>
    <col min="10" max="10" width="16.54296875" style="29" customWidth="1"/>
    <col min="11" max="11" width="38.54296875" style="29" customWidth="1"/>
    <col min="12" max="12" width="61.453125" style="29" customWidth="1"/>
    <col min="13" max="16384" width="9" style="29"/>
  </cols>
  <sheetData>
    <row r="1" spans="1:9" s="40" customFormat="1" ht="28" x14ac:dyDescent="0.35">
      <c r="A1" s="39" t="s">
        <v>871</v>
      </c>
    </row>
    <row r="2" spans="1:9" s="7" customFormat="1" ht="15.5" x14ac:dyDescent="0.35">
      <c r="A2" s="10" t="s">
        <v>872</v>
      </c>
      <c r="B2" s="11"/>
      <c r="C2" s="11"/>
      <c r="D2" s="11"/>
      <c r="E2" s="11"/>
      <c r="F2" s="11"/>
      <c r="G2" s="11"/>
      <c r="H2" s="11"/>
    </row>
    <row r="3" spans="1:9" s="7" customFormat="1" ht="15.5" x14ac:dyDescent="0.35">
      <c r="A3" s="10" t="s">
        <v>50</v>
      </c>
      <c r="B3" s="8"/>
      <c r="C3" s="9"/>
      <c r="D3" s="9"/>
      <c r="E3" s="9"/>
      <c r="F3" s="9"/>
      <c r="G3" s="9"/>
      <c r="H3" s="9"/>
    </row>
    <row r="4" spans="1:9" s="7" customFormat="1" ht="15.5" x14ac:dyDescent="0.35">
      <c r="A4" s="10" t="s">
        <v>49</v>
      </c>
      <c r="B4" s="8"/>
      <c r="C4" s="9"/>
      <c r="D4" s="9"/>
      <c r="E4" s="9"/>
      <c r="F4" s="9"/>
      <c r="G4" s="9"/>
      <c r="H4" s="9"/>
    </row>
    <row r="5" spans="1:9" s="7" customFormat="1" ht="15.5" x14ac:dyDescent="0.35">
      <c r="A5" s="10" t="s">
        <v>51</v>
      </c>
      <c r="B5" s="8"/>
      <c r="C5" s="9"/>
      <c r="D5" s="9"/>
      <c r="E5" s="9"/>
      <c r="F5" s="9"/>
      <c r="G5" s="9"/>
      <c r="H5" s="9"/>
    </row>
    <row r="6" spans="1:9" s="7" customFormat="1" ht="15.5" x14ac:dyDescent="0.35">
      <c r="A6" s="64" t="s">
        <v>117</v>
      </c>
      <c r="B6" s="8"/>
      <c r="C6" s="8"/>
      <c r="D6" s="8"/>
      <c r="E6" s="8"/>
      <c r="F6" s="8"/>
      <c r="G6" s="8"/>
      <c r="H6" s="8"/>
      <c r="I6" s="8"/>
    </row>
    <row r="7" spans="1:9" s="7" customFormat="1" ht="15.5" x14ac:dyDescent="0.35">
      <c r="A7" s="10"/>
      <c r="B7" s="8"/>
      <c r="C7" s="8"/>
      <c r="D7" s="8"/>
      <c r="E7" s="8"/>
      <c r="F7" s="8"/>
      <c r="G7" s="8"/>
      <c r="H7" s="8"/>
      <c r="I7" s="8"/>
    </row>
    <row r="8" spans="1:9" ht="53.25" customHeight="1" x14ac:dyDescent="0.3">
      <c r="A8" s="75" t="s">
        <v>48</v>
      </c>
      <c r="B8" s="76" t="s">
        <v>67</v>
      </c>
      <c r="C8" s="115" t="s">
        <v>46</v>
      </c>
      <c r="D8" s="116" t="s">
        <v>45</v>
      </c>
      <c r="E8" s="47" t="s">
        <v>47</v>
      </c>
      <c r="F8" s="47" t="s">
        <v>54</v>
      </c>
    </row>
    <row r="9" spans="1:9" ht="18" customHeight="1" x14ac:dyDescent="0.35">
      <c r="A9" s="109" t="s">
        <v>77</v>
      </c>
      <c r="B9" s="109" t="s">
        <v>74</v>
      </c>
      <c r="C9" s="117">
        <v>7506</v>
      </c>
      <c r="D9" s="118">
        <v>1</v>
      </c>
      <c r="E9" s="77">
        <v>6238</v>
      </c>
      <c r="F9" s="78">
        <v>1</v>
      </c>
    </row>
    <row r="10" spans="1:9" ht="18" customHeight="1" x14ac:dyDescent="0.35">
      <c r="A10" s="109" t="s">
        <v>42</v>
      </c>
      <c r="B10" s="109" t="s">
        <v>32</v>
      </c>
      <c r="C10" s="119">
        <v>6713</v>
      </c>
      <c r="D10" s="120">
        <v>0.89435118571000005</v>
      </c>
      <c r="E10" s="110">
        <v>5500</v>
      </c>
      <c r="F10" s="111">
        <v>0.88169285026999999</v>
      </c>
    </row>
    <row r="11" spans="1:9" ht="18" customHeight="1" x14ac:dyDescent="0.35">
      <c r="A11" s="112" t="s">
        <v>33</v>
      </c>
      <c r="B11" s="112" t="s">
        <v>23</v>
      </c>
      <c r="C11" s="121">
        <v>542</v>
      </c>
      <c r="D11" s="122">
        <v>7.2208899539999996E-2</v>
      </c>
      <c r="E11" s="113">
        <v>342</v>
      </c>
      <c r="F11" s="114">
        <v>5.4825264499999998E-2</v>
      </c>
    </row>
    <row r="12" spans="1:9" ht="18" customHeight="1" x14ac:dyDescent="0.35">
      <c r="A12" s="112" t="s">
        <v>34</v>
      </c>
      <c r="B12" s="112" t="s">
        <v>24</v>
      </c>
      <c r="C12" s="121">
        <v>834</v>
      </c>
      <c r="D12" s="122">
        <v>0.11111111110999999</v>
      </c>
      <c r="E12" s="113">
        <v>611</v>
      </c>
      <c r="F12" s="114">
        <v>9.7948060269999998E-2</v>
      </c>
    </row>
    <row r="13" spans="1:9" ht="18" customHeight="1" x14ac:dyDescent="0.35">
      <c r="A13" s="112" t="s">
        <v>35</v>
      </c>
      <c r="B13" s="112" t="s">
        <v>25</v>
      </c>
      <c r="C13" s="121">
        <v>1204</v>
      </c>
      <c r="D13" s="122">
        <v>0.16040500932000001</v>
      </c>
      <c r="E13" s="113">
        <v>1029</v>
      </c>
      <c r="F13" s="114">
        <v>0.16495671688999999</v>
      </c>
    </row>
    <row r="14" spans="1:9" ht="18" customHeight="1" x14ac:dyDescent="0.35">
      <c r="A14" s="112" t="s">
        <v>36</v>
      </c>
      <c r="B14" s="112" t="s">
        <v>26</v>
      </c>
      <c r="C14" s="121">
        <v>411</v>
      </c>
      <c r="D14" s="122">
        <v>5.4756195039999997E-2</v>
      </c>
      <c r="E14" s="113">
        <v>284</v>
      </c>
      <c r="F14" s="114">
        <v>4.552741263E-2</v>
      </c>
    </row>
    <row r="15" spans="1:9" ht="18" customHeight="1" x14ac:dyDescent="0.35">
      <c r="A15" s="112" t="s">
        <v>37</v>
      </c>
      <c r="B15" s="112" t="s">
        <v>27</v>
      </c>
      <c r="C15" s="121">
        <v>665</v>
      </c>
      <c r="D15" s="122">
        <v>8.8595790029999996E-2</v>
      </c>
      <c r="E15" s="113">
        <v>512</v>
      </c>
      <c r="F15" s="114">
        <v>8.2077588970000004E-2</v>
      </c>
    </row>
    <row r="16" spans="1:9" ht="18" customHeight="1" x14ac:dyDescent="0.35">
      <c r="A16" s="112" t="s">
        <v>38</v>
      </c>
      <c r="B16" s="112" t="s">
        <v>28</v>
      </c>
      <c r="C16" s="121">
        <v>759</v>
      </c>
      <c r="D16" s="122">
        <v>0.10111910471</v>
      </c>
      <c r="E16" s="113">
        <v>656</v>
      </c>
      <c r="F16" s="114">
        <v>0.10516191086</v>
      </c>
    </row>
    <row r="17" spans="1:9" ht="18" customHeight="1" x14ac:dyDescent="0.35">
      <c r="A17" s="112" t="s">
        <v>39</v>
      </c>
      <c r="B17" s="112" t="s">
        <v>29</v>
      </c>
      <c r="C17" s="121">
        <v>498</v>
      </c>
      <c r="D17" s="122">
        <v>6.6346922459999999E-2</v>
      </c>
      <c r="E17" s="113">
        <v>449</v>
      </c>
      <c r="F17" s="114">
        <v>7.1978198140000005E-2</v>
      </c>
    </row>
    <row r="18" spans="1:9" ht="18" customHeight="1" x14ac:dyDescent="0.35">
      <c r="A18" s="112" t="s">
        <v>40</v>
      </c>
      <c r="B18" s="112" t="s">
        <v>30</v>
      </c>
      <c r="C18" s="121">
        <v>1108</v>
      </c>
      <c r="D18" s="122">
        <v>0.14761524113999999</v>
      </c>
      <c r="E18" s="113">
        <v>1006</v>
      </c>
      <c r="F18" s="114">
        <v>0.1612696377</v>
      </c>
    </row>
    <row r="19" spans="1:9" ht="18" customHeight="1" x14ac:dyDescent="0.35">
      <c r="A19" s="112" t="s">
        <v>41</v>
      </c>
      <c r="B19" s="112" t="s">
        <v>31</v>
      </c>
      <c r="C19" s="121">
        <v>692</v>
      </c>
      <c r="D19" s="122">
        <v>9.2192912330000001E-2</v>
      </c>
      <c r="E19" s="113">
        <v>611</v>
      </c>
      <c r="F19" s="114">
        <v>9.7948060269999998E-2</v>
      </c>
      <c r="I19" s="32"/>
    </row>
    <row r="20" spans="1:9" ht="18" customHeight="1" x14ac:dyDescent="0.35">
      <c r="A20" s="109" t="s">
        <v>75</v>
      </c>
      <c r="B20" s="109" t="s">
        <v>73</v>
      </c>
      <c r="C20" s="119">
        <v>345</v>
      </c>
      <c r="D20" s="120">
        <v>4.5963229410000001E-2</v>
      </c>
      <c r="E20" s="110">
        <v>310</v>
      </c>
      <c r="F20" s="111">
        <v>4.9695415190000002E-2</v>
      </c>
      <c r="I20" s="32"/>
    </row>
    <row r="21" spans="1:9" ht="18" customHeight="1" x14ac:dyDescent="0.35">
      <c r="A21" s="109" t="s">
        <v>76</v>
      </c>
      <c r="B21" s="109" t="s">
        <v>72</v>
      </c>
      <c r="C21" s="123">
        <v>448</v>
      </c>
      <c r="D21" s="124">
        <v>5.9685584860000002E-2</v>
      </c>
      <c r="E21" s="110">
        <v>428</v>
      </c>
      <c r="F21" s="111">
        <v>6.8611734529999996E-2</v>
      </c>
      <c r="I21" s="32"/>
    </row>
    <row r="22" spans="1:9" ht="15.5" x14ac:dyDescent="0.35">
      <c r="A22" s="14"/>
      <c r="B22" s="16"/>
      <c r="C22" s="32"/>
    </row>
    <row r="23" spans="1:9" x14ac:dyDescent="0.3">
      <c r="A23" s="13" t="s">
        <v>21</v>
      </c>
      <c r="B23" s="50">
        <f>Cover_sheet!B24</f>
        <v>45400</v>
      </c>
    </row>
    <row r="24" spans="1:9" x14ac:dyDescent="0.3">
      <c r="A24" s="13" t="s">
        <v>22</v>
      </c>
      <c r="B24" s="50">
        <f>Cover_sheet!B25</f>
        <v>45435</v>
      </c>
      <c r="I24" s="46"/>
    </row>
    <row r="26" spans="1:9" x14ac:dyDescent="0.3">
      <c r="D26" s="42"/>
      <c r="I26" s="42"/>
    </row>
    <row r="27" spans="1:9" x14ac:dyDescent="0.3">
      <c r="C27" s="42"/>
    </row>
  </sheetData>
  <pageMargins left="0.23622047244094491" right="0.23622047244094491" top="0.74803149606299213" bottom="0.74803149606299213" header="0.31496062992125984" footer="0.31496062992125984"/>
  <pageSetup paperSize="9" scale="48" fitToHeight="2" orientation="portrait" verticalDpi="4"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7BD79-1006-4B60-B574-7747836C4A99}">
  <sheetPr>
    <tabColor theme="4" tint="0.79998168889431442"/>
  </sheetPr>
  <dimension ref="A1:BA438"/>
  <sheetViews>
    <sheetView zoomScaleNormal="100" workbookViewId="0">
      <pane ySplit="8" topLeftCell="A9" activePane="bottomLeft" state="frozen"/>
      <selection activeCell="D388" sqref="A8:E653"/>
      <selection pane="bottomLeft" activeCell="A9" sqref="A9"/>
    </sheetView>
  </sheetViews>
  <sheetFormatPr defaultRowHeight="14.5" x14ac:dyDescent="0.35"/>
  <cols>
    <col min="1" max="1" width="18.6328125" customWidth="1"/>
    <col min="2" max="2" width="29.1796875" bestFit="1" customWidth="1"/>
    <col min="3" max="3" width="42.08984375" bestFit="1" customWidth="1"/>
    <col min="4" max="4" width="44.6328125" bestFit="1" customWidth="1"/>
    <col min="5" max="5" width="18.453125" customWidth="1"/>
    <col min="6" max="6" width="19.81640625" customWidth="1"/>
  </cols>
  <sheetData>
    <row r="1" spans="1:53" ht="28" x14ac:dyDescent="0.6">
      <c r="A1" s="79" t="s">
        <v>873</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row>
    <row r="2" spans="1:53" ht="15.5" x14ac:dyDescent="0.35">
      <c r="A2" s="4" t="s">
        <v>874</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row>
    <row r="3" spans="1:53" ht="15.5" x14ac:dyDescent="0.35">
      <c r="A3" s="63" t="s">
        <v>115</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row>
    <row r="4" spans="1:53" ht="15.5" x14ac:dyDescent="0.35">
      <c r="A4" s="63" t="s">
        <v>116</v>
      </c>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row>
    <row r="5" spans="1:53" ht="15.5" x14ac:dyDescent="0.35">
      <c r="A5" s="63" t="s">
        <v>51</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row>
    <row r="6" spans="1:53" ht="15.5" x14ac:dyDescent="0.35">
      <c r="A6" s="64" t="s">
        <v>117</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row>
    <row r="7" spans="1:53" ht="21" x14ac:dyDescent="0.5">
      <c r="A7" s="33"/>
      <c r="B7" s="33"/>
      <c r="C7" s="33"/>
      <c r="D7" s="33"/>
      <c r="E7" s="126"/>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row>
    <row r="8" spans="1:53" ht="62" x14ac:dyDescent="0.35">
      <c r="A8" s="127" t="s">
        <v>118</v>
      </c>
      <c r="B8" s="125" t="s">
        <v>119</v>
      </c>
      <c r="C8" s="128" t="s">
        <v>120</v>
      </c>
      <c r="D8" s="125" t="s">
        <v>121</v>
      </c>
      <c r="E8" s="203" t="s">
        <v>2082</v>
      </c>
      <c r="F8" s="94" t="s">
        <v>98</v>
      </c>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row>
    <row r="9" spans="1:53" s="68" customFormat="1" ht="25.15" customHeight="1" x14ac:dyDescent="0.35">
      <c r="A9" s="65" t="s">
        <v>77</v>
      </c>
      <c r="B9" s="133" t="s">
        <v>74</v>
      </c>
      <c r="C9" s="67"/>
      <c r="D9" s="134"/>
      <c r="E9" s="130">
        <v>7506</v>
      </c>
      <c r="F9" s="143">
        <v>6238</v>
      </c>
    </row>
    <row r="10" spans="1:53" s="68" customFormat="1" ht="25.15" customHeight="1" x14ac:dyDescent="0.35">
      <c r="A10" s="65" t="s">
        <v>42</v>
      </c>
      <c r="B10" s="133" t="s">
        <v>122</v>
      </c>
      <c r="C10" s="67"/>
      <c r="D10" s="134"/>
      <c r="E10" s="130">
        <v>6713</v>
      </c>
      <c r="F10" s="143">
        <v>5500</v>
      </c>
    </row>
    <row r="11" spans="1:53" s="68" customFormat="1" ht="25.15" customHeight="1" x14ac:dyDescent="0.35">
      <c r="A11" s="69" t="s">
        <v>33</v>
      </c>
      <c r="B11" s="133" t="s">
        <v>23</v>
      </c>
      <c r="C11" s="67"/>
      <c r="D11" s="134"/>
      <c r="E11" s="130">
        <v>542</v>
      </c>
      <c r="F11" s="143">
        <v>342</v>
      </c>
    </row>
    <row r="12" spans="1:53" s="68" customFormat="1" ht="25.15" customHeight="1" x14ac:dyDescent="0.35">
      <c r="A12" s="69" t="s">
        <v>123</v>
      </c>
      <c r="B12" s="134" t="s">
        <v>23</v>
      </c>
      <c r="C12" s="66" t="s">
        <v>124</v>
      </c>
      <c r="D12" s="134"/>
      <c r="E12" s="131">
        <v>168</v>
      </c>
      <c r="F12" s="144">
        <v>90</v>
      </c>
    </row>
    <row r="13" spans="1:53" s="68" customFormat="1" ht="15.5" x14ac:dyDescent="0.35">
      <c r="A13" s="69" t="s">
        <v>125</v>
      </c>
      <c r="B13" s="134" t="s">
        <v>23</v>
      </c>
      <c r="C13" s="66" t="s">
        <v>126</v>
      </c>
      <c r="D13" s="133"/>
      <c r="E13" s="131">
        <v>19</v>
      </c>
      <c r="F13" s="144">
        <v>9</v>
      </c>
    </row>
    <row r="14" spans="1:53" s="68" customFormat="1" ht="15.5" x14ac:dyDescent="0.35">
      <c r="A14" s="69" t="s">
        <v>127</v>
      </c>
      <c r="B14" s="134" t="s">
        <v>23</v>
      </c>
      <c r="C14" s="66" t="s">
        <v>128</v>
      </c>
      <c r="D14" s="133"/>
      <c r="E14" s="131">
        <v>37</v>
      </c>
      <c r="F14" s="144">
        <v>35</v>
      </c>
    </row>
    <row r="15" spans="1:53" s="68" customFormat="1" ht="15.5" x14ac:dyDescent="0.35">
      <c r="A15" s="69" t="s">
        <v>129</v>
      </c>
      <c r="B15" s="134" t="s">
        <v>23</v>
      </c>
      <c r="C15" s="66" t="s">
        <v>130</v>
      </c>
      <c r="D15" s="133"/>
      <c r="E15" s="131">
        <v>23</v>
      </c>
      <c r="F15" s="144">
        <v>17</v>
      </c>
    </row>
    <row r="16" spans="1:53" s="68" customFormat="1" ht="15.5" x14ac:dyDescent="0.35">
      <c r="A16" s="69" t="s">
        <v>131</v>
      </c>
      <c r="B16" s="134" t="s">
        <v>23</v>
      </c>
      <c r="C16" s="66" t="s">
        <v>132</v>
      </c>
      <c r="D16" s="133"/>
      <c r="E16" s="131">
        <v>36</v>
      </c>
      <c r="F16" s="144">
        <v>22</v>
      </c>
    </row>
    <row r="17" spans="1:6" s="68" customFormat="1" ht="15.5" x14ac:dyDescent="0.35">
      <c r="A17" s="69" t="s">
        <v>133</v>
      </c>
      <c r="B17" s="134" t="s">
        <v>23</v>
      </c>
      <c r="C17" s="66" t="s">
        <v>134</v>
      </c>
      <c r="D17" s="133"/>
      <c r="E17" s="131">
        <v>18</v>
      </c>
      <c r="F17" s="144">
        <v>16</v>
      </c>
    </row>
    <row r="18" spans="1:6" s="68" customFormat="1" ht="15.5" x14ac:dyDescent="0.35">
      <c r="A18" s="69" t="s">
        <v>135</v>
      </c>
      <c r="B18" s="134" t="s">
        <v>23</v>
      </c>
      <c r="C18" s="66" t="s">
        <v>136</v>
      </c>
      <c r="D18" s="133"/>
      <c r="E18" s="131">
        <v>48</v>
      </c>
      <c r="F18" s="144">
        <v>36</v>
      </c>
    </row>
    <row r="19" spans="1:6" s="68" customFormat="1" ht="25.15" customHeight="1" x14ac:dyDescent="0.35">
      <c r="A19" s="69" t="s">
        <v>137</v>
      </c>
      <c r="B19" s="134" t="s">
        <v>23</v>
      </c>
      <c r="C19" s="66" t="s">
        <v>138</v>
      </c>
      <c r="D19" s="134"/>
      <c r="E19" s="131">
        <v>193</v>
      </c>
      <c r="F19" s="144">
        <v>117</v>
      </c>
    </row>
    <row r="20" spans="1:6" s="68" customFormat="1" ht="15.5" x14ac:dyDescent="0.35">
      <c r="A20" s="70" t="s">
        <v>139</v>
      </c>
      <c r="B20" s="134" t="s">
        <v>23</v>
      </c>
      <c r="C20" s="67" t="s">
        <v>138</v>
      </c>
      <c r="D20" s="134" t="s">
        <v>140</v>
      </c>
      <c r="E20" s="131">
        <v>34</v>
      </c>
      <c r="F20" s="144">
        <v>18</v>
      </c>
    </row>
    <row r="21" spans="1:6" s="68" customFormat="1" ht="15.5" x14ac:dyDescent="0.35">
      <c r="A21" s="70" t="s">
        <v>141</v>
      </c>
      <c r="B21" s="134" t="s">
        <v>23</v>
      </c>
      <c r="C21" s="67" t="s">
        <v>138</v>
      </c>
      <c r="D21" s="134" t="s">
        <v>142</v>
      </c>
      <c r="E21" s="131">
        <v>35</v>
      </c>
      <c r="F21" s="144">
        <v>23</v>
      </c>
    </row>
    <row r="22" spans="1:6" s="68" customFormat="1" ht="15.5" x14ac:dyDescent="0.35">
      <c r="A22" s="70" t="s">
        <v>143</v>
      </c>
      <c r="B22" s="134" t="s">
        <v>23</v>
      </c>
      <c r="C22" s="67" t="s">
        <v>138</v>
      </c>
      <c r="D22" s="134" t="s">
        <v>144</v>
      </c>
      <c r="E22" s="131">
        <v>23</v>
      </c>
      <c r="F22" s="144">
        <v>19</v>
      </c>
    </row>
    <row r="23" spans="1:6" s="68" customFormat="1" ht="15.5" x14ac:dyDescent="0.35">
      <c r="A23" s="70" t="s">
        <v>145</v>
      </c>
      <c r="B23" s="134" t="s">
        <v>23</v>
      </c>
      <c r="C23" s="67" t="s">
        <v>138</v>
      </c>
      <c r="D23" s="134" t="s">
        <v>146</v>
      </c>
      <c r="E23" s="131">
        <v>18</v>
      </c>
      <c r="F23" s="144">
        <v>12</v>
      </c>
    </row>
    <row r="24" spans="1:6" s="68" customFormat="1" ht="15.5" x14ac:dyDescent="0.35">
      <c r="A24" s="70" t="s">
        <v>147</v>
      </c>
      <c r="B24" s="134" t="s">
        <v>23</v>
      </c>
      <c r="C24" s="67" t="s">
        <v>138</v>
      </c>
      <c r="D24" s="134" t="s">
        <v>148</v>
      </c>
      <c r="E24" s="131">
        <v>83</v>
      </c>
      <c r="F24" s="144">
        <v>45</v>
      </c>
    </row>
    <row r="25" spans="1:6" s="71" customFormat="1" ht="25.15" customHeight="1" x14ac:dyDescent="0.35">
      <c r="A25" s="69" t="s">
        <v>34</v>
      </c>
      <c r="B25" s="133" t="s">
        <v>24</v>
      </c>
      <c r="C25" s="66"/>
      <c r="D25" s="133"/>
      <c r="E25" s="130">
        <v>834</v>
      </c>
      <c r="F25" s="143">
        <v>611</v>
      </c>
    </row>
    <row r="26" spans="1:6" s="68" customFormat="1" ht="25.15" customHeight="1" x14ac:dyDescent="0.35">
      <c r="A26" s="69" t="s">
        <v>149</v>
      </c>
      <c r="B26" s="134" t="s">
        <v>24</v>
      </c>
      <c r="C26" s="66" t="s">
        <v>150</v>
      </c>
      <c r="D26" s="134"/>
      <c r="E26" s="131">
        <v>18</v>
      </c>
      <c r="F26" s="144">
        <v>10</v>
      </c>
    </row>
    <row r="27" spans="1:6" s="68" customFormat="1" ht="15.5" x14ac:dyDescent="0.35">
      <c r="A27" s="69" t="s">
        <v>151</v>
      </c>
      <c r="B27" s="134" t="s">
        <v>24</v>
      </c>
      <c r="C27" s="66" t="s">
        <v>152</v>
      </c>
      <c r="D27" s="134"/>
      <c r="E27" s="131">
        <v>32</v>
      </c>
      <c r="F27" s="144">
        <v>30</v>
      </c>
    </row>
    <row r="28" spans="1:6" s="68" customFormat="1" ht="15.5" x14ac:dyDescent="0.35">
      <c r="A28" s="69" t="s">
        <v>153</v>
      </c>
      <c r="B28" s="134" t="s">
        <v>24</v>
      </c>
      <c r="C28" s="66" t="s">
        <v>154</v>
      </c>
      <c r="D28" s="134"/>
      <c r="E28" s="131">
        <v>67</v>
      </c>
      <c r="F28" s="144">
        <v>55</v>
      </c>
    </row>
    <row r="29" spans="1:6" s="68" customFormat="1" ht="15.5" x14ac:dyDescent="0.35">
      <c r="A29" s="69" t="s">
        <v>155</v>
      </c>
      <c r="B29" s="134" t="s">
        <v>24</v>
      </c>
      <c r="C29" s="66" t="s">
        <v>156</v>
      </c>
      <c r="D29" s="134"/>
      <c r="E29" s="131">
        <v>39</v>
      </c>
      <c r="F29" s="144">
        <v>31</v>
      </c>
    </row>
    <row r="30" spans="1:6" s="68" customFormat="1" ht="15.5" x14ac:dyDescent="0.35">
      <c r="A30" s="69" t="s">
        <v>157</v>
      </c>
      <c r="B30" s="134" t="s">
        <v>24</v>
      </c>
      <c r="C30" s="66" t="s">
        <v>876</v>
      </c>
      <c r="D30" s="134"/>
      <c r="E30" s="131">
        <v>24</v>
      </c>
      <c r="F30" s="144">
        <v>22</v>
      </c>
    </row>
    <row r="31" spans="1:6" s="68" customFormat="1" ht="15.5" x14ac:dyDescent="0.35">
      <c r="A31" s="69" t="s">
        <v>158</v>
      </c>
      <c r="B31" s="134" t="s">
        <v>24</v>
      </c>
      <c r="C31" s="66" t="s">
        <v>159</v>
      </c>
      <c r="D31" s="134"/>
      <c r="E31" s="131">
        <v>14</v>
      </c>
      <c r="F31" s="144">
        <v>8</v>
      </c>
    </row>
    <row r="32" spans="1:6" s="68" customFormat="1" ht="15.5" x14ac:dyDescent="0.35">
      <c r="A32" s="69" t="s">
        <v>160</v>
      </c>
      <c r="B32" s="134" t="s">
        <v>24</v>
      </c>
      <c r="C32" s="66" t="s">
        <v>161</v>
      </c>
      <c r="D32" s="134"/>
      <c r="E32" s="131">
        <v>28</v>
      </c>
      <c r="F32" s="144">
        <v>26</v>
      </c>
    </row>
    <row r="33" spans="1:6" s="68" customFormat="1" ht="15.5" x14ac:dyDescent="0.35">
      <c r="A33" s="69" t="s">
        <v>162</v>
      </c>
      <c r="B33" s="134" t="s">
        <v>24</v>
      </c>
      <c r="C33" s="66" t="s">
        <v>877</v>
      </c>
      <c r="D33" s="134"/>
      <c r="E33" s="131">
        <v>34</v>
      </c>
      <c r="F33" s="144">
        <v>27</v>
      </c>
    </row>
    <row r="34" spans="1:6" s="68" customFormat="1" ht="25.15" customHeight="1" x14ac:dyDescent="0.35">
      <c r="A34" s="69" t="s">
        <v>163</v>
      </c>
      <c r="B34" s="134" t="s">
        <v>24</v>
      </c>
      <c r="C34" s="66" t="s">
        <v>164</v>
      </c>
      <c r="D34" s="134"/>
      <c r="E34" s="131">
        <v>300</v>
      </c>
      <c r="F34" s="144">
        <v>205</v>
      </c>
    </row>
    <row r="35" spans="1:6" s="68" customFormat="1" ht="15.5" x14ac:dyDescent="0.35">
      <c r="A35" s="70" t="s">
        <v>165</v>
      </c>
      <c r="B35" s="134" t="s">
        <v>24</v>
      </c>
      <c r="C35" s="67" t="s">
        <v>164</v>
      </c>
      <c r="D35" s="134" t="s">
        <v>166</v>
      </c>
      <c r="E35" s="131">
        <v>27</v>
      </c>
      <c r="F35" s="144">
        <v>17</v>
      </c>
    </row>
    <row r="36" spans="1:6" s="68" customFormat="1" ht="15.5" x14ac:dyDescent="0.35">
      <c r="A36" s="70" t="s">
        <v>167</v>
      </c>
      <c r="B36" s="134" t="s">
        <v>24</v>
      </c>
      <c r="C36" s="67" t="s">
        <v>164</v>
      </c>
      <c r="D36" s="134" t="s">
        <v>168</v>
      </c>
      <c r="E36" s="131">
        <v>25</v>
      </c>
      <c r="F36" s="144">
        <v>15</v>
      </c>
    </row>
    <row r="37" spans="1:6" s="68" customFormat="1" ht="15.5" x14ac:dyDescent="0.35">
      <c r="A37" s="70" t="s">
        <v>169</v>
      </c>
      <c r="B37" s="134" t="s">
        <v>24</v>
      </c>
      <c r="C37" s="67" t="s">
        <v>164</v>
      </c>
      <c r="D37" s="134" t="s">
        <v>170</v>
      </c>
      <c r="E37" s="131">
        <v>31</v>
      </c>
      <c r="F37" s="144">
        <v>19</v>
      </c>
    </row>
    <row r="38" spans="1:6" s="68" customFormat="1" ht="15.5" x14ac:dyDescent="0.35">
      <c r="A38" s="70" t="s">
        <v>171</v>
      </c>
      <c r="B38" s="134" t="s">
        <v>24</v>
      </c>
      <c r="C38" s="67" t="s">
        <v>164</v>
      </c>
      <c r="D38" s="134" t="s">
        <v>172</v>
      </c>
      <c r="E38" s="131">
        <v>39</v>
      </c>
      <c r="F38" s="144">
        <v>29</v>
      </c>
    </row>
    <row r="39" spans="1:6" s="68" customFormat="1" ht="15.5" x14ac:dyDescent="0.35">
      <c r="A39" s="70" t="s">
        <v>173</v>
      </c>
      <c r="B39" s="134" t="s">
        <v>24</v>
      </c>
      <c r="C39" s="67" t="s">
        <v>164</v>
      </c>
      <c r="D39" s="134" t="s">
        <v>174</v>
      </c>
      <c r="E39" s="131">
        <v>31</v>
      </c>
      <c r="F39" s="144">
        <v>21</v>
      </c>
    </row>
    <row r="40" spans="1:6" s="68" customFormat="1" ht="15.5" x14ac:dyDescent="0.35">
      <c r="A40" s="70" t="s">
        <v>175</v>
      </c>
      <c r="B40" s="134" t="s">
        <v>24</v>
      </c>
      <c r="C40" s="67" t="s">
        <v>164</v>
      </c>
      <c r="D40" s="134" t="s">
        <v>176</v>
      </c>
      <c r="E40" s="131">
        <v>18</v>
      </c>
      <c r="F40" s="144">
        <v>10</v>
      </c>
    </row>
    <row r="41" spans="1:6" s="68" customFormat="1" ht="15.5" x14ac:dyDescent="0.35">
      <c r="A41" s="70" t="s">
        <v>177</v>
      </c>
      <c r="B41" s="134" t="s">
        <v>24</v>
      </c>
      <c r="C41" s="67" t="s">
        <v>164</v>
      </c>
      <c r="D41" s="134" t="s">
        <v>178</v>
      </c>
      <c r="E41" s="131">
        <v>52</v>
      </c>
      <c r="F41" s="144">
        <v>38</v>
      </c>
    </row>
    <row r="42" spans="1:6" s="68" customFormat="1" ht="15.5" x14ac:dyDescent="0.35">
      <c r="A42" s="70" t="s">
        <v>179</v>
      </c>
      <c r="B42" s="134" t="s">
        <v>24</v>
      </c>
      <c r="C42" s="67" t="s">
        <v>164</v>
      </c>
      <c r="D42" s="134" t="s">
        <v>180</v>
      </c>
      <c r="E42" s="131">
        <v>57</v>
      </c>
      <c r="F42" s="144">
        <v>44</v>
      </c>
    </row>
    <row r="43" spans="1:6" s="68" customFormat="1" ht="15.5" x14ac:dyDescent="0.35">
      <c r="A43" s="70" t="s">
        <v>181</v>
      </c>
      <c r="B43" s="134" t="s">
        <v>24</v>
      </c>
      <c r="C43" s="67" t="s">
        <v>164</v>
      </c>
      <c r="D43" s="134" t="s">
        <v>182</v>
      </c>
      <c r="E43" s="131" t="s">
        <v>889</v>
      </c>
      <c r="F43" s="144" t="s">
        <v>889</v>
      </c>
    </row>
    <row r="44" spans="1:6" s="68" customFormat="1" ht="15.5" x14ac:dyDescent="0.35">
      <c r="A44" s="70" t="s">
        <v>183</v>
      </c>
      <c r="B44" s="134" t="s">
        <v>24</v>
      </c>
      <c r="C44" s="67" t="s">
        <v>164</v>
      </c>
      <c r="D44" s="134" t="s">
        <v>184</v>
      </c>
      <c r="E44" s="131" t="s">
        <v>890</v>
      </c>
      <c r="F44" s="144" t="s">
        <v>890</v>
      </c>
    </row>
    <row r="45" spans="1:6" s="71" customFormat="1" ht="25.15" customHeight="1" x14ac:dyDescent="0.35">
      <c r="A45" s="69" t="s">
        <v>185</v>
      </c>
      <c r="B45" s="134" t="s">
        <v>24</v>
      </c>
      <c r="C45" s="66" t="s">
        <v>186</v>
      </c>
      <c r="D45" s="133"/>
      <c r="E45" s="131">
        <v>122</v>
      </c>
      <c r="F45" s="144">
        <v>72</v>
      </c>
    </row>
    <row r="46" spans="1:6" s="68" customFormat="1" ht="15.5" x14ac:dyDescent="0.35">
      <c r="A46" s="70" t="s">
        <v>187</v>
      </c>
      <c r="B46" s="134" t="s">
        <v>24</v>
      </c>
      <c r="C46" s="67" t="s">
        <v>186</v>
      </c>
      <c r="D46" s="134" t="s">
        <v>188</v>
      </c>
      <c r="E46" s="131">
        <v>23</v>
      </c>
      <c r="F46" s="144">
        <v>16</v>
      </c>
    </row>
    <row r="47" spans="1:6" s="68" customFormat="1" ht="15.5" x14ac:dyDescent="0.35">
      <c r="A47" s="70" t="s">
        <v>189</v>
      </c>
      <c r="B47" s="134" t="s">
        <v>24</v>
      </c>
      <c r="C47" s="67" t="s">
        <v>186</v>
      </c>
      <c r="D47" s="134" t="s">
        <v>190</v>
      </c>
      <c r="E47" s="131" t="s">
        <v>889</v>
      </c>
      <c r="F47" s="144" t="s">
        <v>889</v>
      </c>
    </row>
    <row r="48" spans="1:6" s="68" customFormat="1" ht="15.5" x14ac:dyDescent="0.35">
      <c r="A48" s="70" t="s">
        <v>191</v>
      </c>
      <c r="B48" s="134" t="s">
        <v>24</v>
      </c>
      <c r="C48" s="67" t="s">
        <v>186</v>
      </c>
      <c r="D48" s="134" t="s">
        <v>192</v>
      </c>
      <c r="E48" s="131">
        <v>6</v>
      </c>
      <c r="F48" s="144">
        <v>6</v>
      </c>
    </row>
    <row r="49" spans="1:6" s="68" customFormat="1" ht="15.5" x14ac:dyDescent="0.35">
      <c r="A49" s="70" t="s">
        <v>193</v>
      </c>
      <c r="B49" s="134" t="s">
        <v>24</v>
      </c>
      <c r="C49" s="67" t="s">
        <v>186</v>
      </c>
      <c r="D49" s="134" t="s">
        <v>194</v>
      </c>
      <c r="E49" s="131">
        <v>9</v>
      </c>
      <c r="F49" s="144">
        <v>5</v>
      </c>
    </row>
    <row r="50" spans="1:6" s="68" customFormat="1" ht="15.5" x14ac:dyDescent="0.35">
      <c r="A50" s="70" t="s">
        <v>195</v>
      </c>
      <c r="B50" s="134" t="s">
        <v>24</v>
      </c>
      <c r="C50" s="67" t="s">
        <v>186</v>
      </c>
      <c r="D50" s="134" t="s">
        <v>196</v>
      </c>
      <c r="E50" s="131">
        <v>19</v>
      </c>
      <c r="F50" s="144">
        <v>13</v>
      </c>
    </row>
    <row r="51" spans="1:6" s="68" customFormat="1" ht="15.5" x14ac:dyDescent="0.35">
      <c r="A51" s="70" t="s">
        <v>197</v>
      </c>
      <c r="B51" s="134" t="s">
        <v>24</v>
      </c>
      <c r="C51" s="67" t="s">
        <v>186</v>
      </c>
      <c r="D51" s="134" t="s">
        <v>198</v>
      </c>
      <c r="E51" s="131">
        <v>11</v>
      </c>
      <c r="F51" s="144">
        <v>5</v>
      </c>
    </row>
    <row r="52" spans="1:6" s="68" customFormat="1" ht="15.5" x14ac:dyDescent="0.35">
      <c r="A52" s="70" t="s">
        <v>199</v>
      </c>
      <c r="B52" s="134" t="s">
        <v>24</v>
      </c>
      <c r="C52" s="67" t="s">
        <v>186</v>
      </c>
      <c r="D52" s="134" t="s">
        <v>200</v>
      </c>
      <c r="E52" s="131">
        <v>15</v>
      </c>
      <c r="F52" s="144">
        <v>5</v>
      </c>
    </row>
    <row r="53" spans="1:6" s="68" customFormat="1" ht="15.5" x14ac:dyDescent="0.35">
      <c r="A53" s="70" t="s">
        <v>201</v>
      </c>
      <c r="B53" s="134" t="s">
        <v>24</v>
      </c>
      <c r="C53" s="67" t="s">
        <v>186</v>
      </c>
      <c r="D53" s="134" t="s">
        <v>202</v>
      </c>
      <c r="E53" s="131">
        <v>0</v>
      </c>
      <c r="F53" s="144">
        <v>0</v>
      </c>
    </row>
    <row r="54" spans="1:6" s="68" customFormat="1" ht="15.5" x14ac:dyDescent="0.35">
      <c r="A54" s="70" t="s">
        <v>203</v>
      </c>
      <c r="B54" s="134" t="s">
        <v>24</v>
      </c>
      <c r="C54" s="67" t="s">
        <v>186</v>
      </c>
      <c r="D54" s="134" t="s">
        <v>204</v>
      </c>
      <c r="E54" s="131" t="s">
        <v>889</v>
      </c>
      <c r="F54" s="144" t="s">
        <v>889</v>
      </c>
    </row>
    <row r="55" spans="1:6" s="68" customFormat="1" ht="15.5" x14ac:dyDescent="0.35">
      <c r="A55" s="70" t="s">
        <v>205</v>
      </c>
      <c r="B55" s="134" t="s">
        <v>24</v>
      </c>
      <c r="C55" s="67" t="s">
        <v>186</v>
      </c>
      <c r="D55" s="134" t="s">
        <v>206</v>
      </c>
      <c r="E55" s="131">
        <v>16</v>
      </c>
      <c r="F55" s="144">
        <v>8</v>
      </c>
    </row>
    <row r="56" spans="1:6" s="68" customFormat="1" ht="15.5" x14ac:dyDescent="0.35">
      <c r="A56" s="70" t="s">
        <v>207</v>
      </c>
      <c r="B56" s="134" t="s">
        <v>24</v>
      </c>
      <c r="C56" s="67" t="s">
        <v>186</v>
      </c>
      <c r="D56" s="134" t="s">
        <v>208</v>
      </c>
      <c r="E56" s="131">
        <v>14</v>
      </c>
      <c r="F56" s="144">
        <v>8</v>
      </c>
    </row>
    <row r="57" spans="1:6" s="68" customFormat="1" ht="15.5" x14ac:dyDescent="0.35">
      <c r="A57" s="70" t="s">
        <v>209</v>
      </c>
      <c r="B57" s="134" t="s">
        <v>24</v>
      </c>
      <c r="C57" s="67" t="s">
        <v>186</v>
      </c>
      <c r="D57" s="134" t="s">
        <v>210</v>
      </c>
      <c r="E57" s="131" t="s">
        <v>889</v>
      </c>
      <c r="F57" s="144" t="s">
        <v>889</v>
      </c>
    </row>
    <row r="58" spans="1:6" s="71" customFormat="1" ht="25.15" customHeight="1" x14ac:dyDescent="0.35">
      <c r="A58" s="69" t="s">
        <v>211</v>
      </c>
      <c r="B58" s="134" t="s">
        <v>24</v>
      </c>
      <c r="C58" s="66" t="s">
        <v>212</v>
      </c>
      <c r="D58" s="133"/>
      <c r="E58" s="131">
        <v>156</v>
      </c>
      <c r="F58" s="144">
        <v>125</v>
      </c>
    </row>
    <row r="59" spans="1:6" s="68" customFormat="1" ht="15.5" x14ac:dyDescent="0.35">
      <c r="A59" s="70" t="s">
        <v>213</v>
      </c>
      <c r="B59" s="134" t="s">
        <v>24</v>
      </c>
      <c r="C59" s="67" t="s">
        <v>212</v>
      </c>
      <c r="D59" s="134" t="s">
        <v>214</v>
      </c>
      <c r="E59" s="131">
        <v>6</v>
      </c>
      <c r="F59" s="144">
        <v>6</v>
      </c>
    </row>
    <row r="60" spans="1:6" s="68" customFormat="1" ht="15.5" x14ac:dyDescent="0.35">
      <c r="A60" s="70" t="s">
        <v>215</v>
      </c>
      <c r="B60" s="134" t="s">
        <v>24</v>
      </c>
      <c r="C60" s="67" t="s">
        <v>212</v>
      </c>
      <c r="D60" s="134" t="s">
        <v>216</v>
      </c>
      <c r="E60" s="131">
        <v>40</v>
      </c>
      <c r="F60" s="144">
        <v>28</v>
      </c>
    </row>
    <row r="61" spans="1:6" s="68" customFormat="1" ht="15.5" x14ac:dyDescent="0.35">
      <c r="A61" s="70" t="s">
        <v>217</v>
      </c>
      <c r="B61" s="134" t="s">
        <v>24</v>
      </c>
      <c r="C61" s="67" t="s">
        <v>212</v>
      </c>
      <c r="D61" s="134" t="s">
        <v>218</v>
      </c>
      <c r="E61" s="131">
        <v>68</v>
      </c>
      <c r="F61" s="144">
        <v>62</v>
      </c>
    </row>
    <row r="62" spans="1:6" s="68" customFormat="1" ht="15.5" x14ac:dyDescent="0.35">
      <c r="A62" s="70" t="s">
        <v>219</v>
      </c>
      <c r="B62" s="134" t="s">
        <v>24</v>
      </c>
      <c r="C62" s="67" t="s">
        <v>212</v>
      </c>
      <c r="D62" s="134" t="s">
        <v>220</v>
      </c>
      <c r="E62" s="131">
        <v>16</v>
      </c>
      <c r="F62" s="144">
        <v>11</v>
      </c>
    </row>
    <row r="63" spans="1:6" s="68" customFormat="1" ht="15.5" x14ac:dyDescent="0.35">
      <c r="A63" s="70" t="s">
        <v>221</v>
      </c>
      <c r="B63" s="134" t="s">
        <v>24</v>
      </c>
      <c r="C63" s="67" t="s">
        <v>212</v>
      </c>
      <c r="D63" s="134" t="s">
        <v>222</v>
      </c>
      <c r="E63" s="131">
        <v>26</v>
      </c>
      <c r="F63" s="144">
        <v>18</v>
      </c>
    </row>
    <row r="64" spans="1:6" s="68" customFormat="1" ht="25.15" customHeight="1" x14ac:dyDescent="0.35">
      <c r="A64" s="69" t="s">
        <v>35</v>
      </c>
      <c r="B64" s="133" t="s">
        <v>25</v>
      </c>
      <c r="C64" s="67"/>
      <c r="D64" s="133"/>
      <c r="E64" s="130">
        <v>1204</v>
      </c>
      <c r="F64" s="143">
        <v>1029</v>
      </c>
    </row>
    <row r="65" spans="1:6" s="68" customFormat="1" ht="25.15" customHeight="1" x14ac:dyDescent="0.35">
      <c r="A65" s="69" t="s">
        <v>223</v>
      </c>
      <c r="B65" s="134" t="s">
        <v>25</v>
      </c>
      <c r="C65" s="66" t="s">
        <v>224</v>
      </c>
      <c r="D65" s="134"/>
      <c r="E65" s="131">
        <v>43</v>
      </c>
      <c r="F65" s="144">
        <v>35</v>
      </c>
    </row>
    <row r="66" spans="1:6" s="68" customFormat="1" ht="15.5" x14ac:dyDescent="0.35">
      <c r="A66" s="69" t="s">
        <v>225</v>
      </c>
      <c r="B66" s="134" t="s">
        <v>25</v>
      </c>
      <c r="C66" s="66" t="s">
        <v>226</v>
      </c>
      <c r="D66" s="134"/>
      <c r="E66" s="131">
        <v>468</v>
      </c>
      <c r="F66" s="144">
        <v>456</v>
      </c>
    </row>
    <row r="67" spans="1:6" s="68" customFormat="1" ht="15.5" x14ac:dyDescent="0.35">
      <c r="A67" s="69" t="s">
        <v>227</v>
      </c>
      <c r="B67" s="134" t="s">
        <v>25</v>
      </c>
      <c r="C67" s="66" t="s">
        <v>228</v>
      </c>
      <c r="D67" s="134"/>
      <c r="E67" s="131">
        <v>11</v>
      </c>
      <c r="F67" s="144">
        <v>9</v>
      </c>
    </row>
    <row r="68" spans="1:6" s="68" customFormat="1" ht="15.5" x14ac:dyDescent="0.35">
      <c r="A68" s="69" t="s">
        <v>229</v>
      </c>
      <c r="B68" s="134" t="s">
        <v>25</v>
      </c>
      <c r="C68" s="66" t="s">
        <v>230</v>
      </c>
      <c r="D68" s="134"/>
      <c r="E68" s="131">
        <v>19</v>
      </c>
      <c r="F68" s="144">
        <v>10</v>
      </c>
    </row>
    <row r="69" spans="1:6" s="68" customFormat="1" ht="16.5" customHeight="1" x14ac:dyDescent="0.35">
      <c r="A69" s="69" t="s">
        <v>231</v>
      </c>
      <c r="B69" s="134" t="s">
        <v>25</v>
      </c>
      <c r="C69" s="66" t="s">
        <v>878</v>
      </c>
      <c r="D69" s="134"/>
      <c r="E69" s="131">
        <v>78</v>
      </c>
      <c r="F69" s="144">
        <v>65</v>
      </c>
    </row>
    <row r="70" spans="1:6" s="68" customFormat="1" ht="15.5" x14ac:dyDescent="0.35">
      <c r="A70" s="69" t="s">
        <v>232</v>
      </c>
      <c r="B70" s="134" t="s">
        <v>25</v>
      </c>
      <c r="C70" s="66" t="s">
        <v>233</v>
      </c>
      <c r="D70" s="134"/>
      <c r="E70" s="131">
        <v>31</v>
      </c>
      <c r="F70" s="144">
        <v>29</v>
      </c>
    </row>
    <row r="71" spans="1:6" s="71" customFormat="1" ht="25.15" customHeight="1" x14ac:dyDescent="0.35">
      <c r="A71" s="69" t="s">
        <v>234</v>
      </c>
      <c r="B71" s="134" t="s">
        <v>25</v>
      </c>
      <c r="C71" s="66" t="s">
        <v>235</v>
      </c>
      <c r="D71" s="133"/>
      <c r="E71" s="131">
        <v>280</v>
      </c>
      <c r="F71" s="144">
        <v>224</v>
      </c>
    </row>
    <row r="72" spans="1:6" s="68" customFormat="1" ht="15.5" x14ac:dyDescent="0.35">
      <c r="A72" s="70" t="s">
        <v>236</v>
      </c>
      <c r="B72" s="134" t="s">
        <v>25</v>
      </c>
      <c r="C72" s="67" t="s">
        <v>235</v>
      </c>
      <c r="D72" s="134" t="s">
        <v>237</v>
      </c>
      <c r="E72" s="131">
        <v>72</v>
      </c>
      <c r="F72" s="144">
        <v>62</v>
      </c>
    </row>
    <row r="73" spans="1:6" s="68" customFormat="1" ht="15.5" x14ac:dyDescent="0.35">
      <c r="A73" s="70" t="s">
        <v>238</v>
      </c>
      <c r="B73" s="134" t="s">
        <v>25</v>
      </c>
      <c r="C73" s="67" t="s">
        <v>235</v>
      </c>
      <c r="D73" s="134" t="s">
        <v>239</v>
      </c>
      <c r="E73" s="131">
        <v>40</v>
      </c>
      <c r="F73" s="144">
        <v>30</v>
      </c>
    </row>
    <row r="74" spans="1:6" s="68" customFormat="1" ht="15.5" x14ac:dyDescent="0.35">
      <c r="A74" s="70" t="s">
        <v>240</v>
      </c>
      <c r="B74" s="134" t="s">
        <v>25</v>
      </c>
      <c r="C74" s="67" t="s">
        <v>235</v>
      </c>
      <c r="D74" s="134" t="s">
        <v>241</v>
      </c>
      <c r="E74" s="131">
        <v>50</v>
      </c>
      <c r="F74" s="144">
        <v>36</v>
      </c>
    </row>
    <row r="75" spans="1:6" s="68" customFormat="1" ht="15.5" x14ac:dyDescent="0.35">
      <c r="A75" s="70" t="s">
        <v>242</v>
      </c>
      <c r="B75" s="134" t="s">
        <v>25</v>
      </c>
      <c r="C75" s="67" t="s">
        <v>235</v>
      </c>
      <c r="D75" s="134" t="s">
        <v>243</v>
      </c>
      <c r="E75" s="131">
        <v>118</v>
      </c>
      <c r="F75" s="144">
        <v>96</v>
      </c>
    </row>
    <row r="76" spans="1:6" s="71" customFormat="1" ht="25.15" customHeight="1" x14ac:dyDescent="0.35">
      <c r="A76" s="69" t="s">
        <v>244</v>
      </c>
      <c r="B76" s="134" t="s">
        <v>25</v>
      </c>
      <c r="C76" s="66" t="s">
        <v>245</v>
      </c>
      <c r="D76" s="133"/>
      <c r="E76" s="131">
        <v>274</v>
      </c>
      <c r="F76" s="144">
        <v>201</v>
      </c>
    </row>
    <row r="77" spans="1:6" s="68" customFormat="1" ht="15.5" x14ac:dyDescent="0.35">
      <c r="A77" s="70" t="s">
        <v>246</v>
      </c>
      <c r="B77" s="134" t="s">
        <v>25</v>
      </c>
      <c r="C77" s="67" t="s">
        <v>245</v>
      </c>
      <c r="D77" s="134" t="s">
        <v>247</v>
      </c>
      <c r="E77" s="131">
        <v>66</v>
      </c>
      <c r="F77" s="144">
        <v>34</v>
      </c>
    </row>
    <row r="78" spans="1:6" s="68" customFormat="1" ht="15.5" x14ac:dyDescent="0.35">
      <c r="A78" s="70" t="s">
        <v>248</v>
      </c>
      <c r="B78" s="134" t="s">
        <v>25</v>
      </c>
      <c r="C78" s="67" t="s">
        <v>245</v>
      </c>
      <c r="D78" s="134" t="s">
        <v>249</v>
      </c>
      <c r="E78" s="131">
        <v>11</v>
      </c>
      <c r="F78" s="144">
        <v>7</v>
      </c>
    </row>
    <row r="79" spans="1:6" s="68" customFormat="1" ht="15.5" x14ac:dyDescent="0.35">
      <c r="A79" s="70" t="s">
        <v>250</v>
      </c>
      <c r="B79" s="134" t="s">
        <v>25</v>
      </c>
      <c r="C79" s="67" t="s">
        <v>245</v>
      </c>
      <c r="D79" s="134" t="s">
        <v>251</v>
      </c>
      <c r="E79" s="131">
        <v>25</v>
      </c>
      <c r="F79" s="144">
        <v>14</v>
      </c>
    </row>
    <row r="80" spans="1:6" s="68" customFormat="1" ht="15.5" x14ac:dyDescent="0.35">
      <c r="A80" s="70" t="s">
        <v>252</v>
      </c>
      <c r="B80" s="134" t="s">
        <v>25</v>
      </c>
      <c r="C80" s="67" t="s">
        <v>245</v>
      </c>
      <c r="D80" s="134" t="s">
        <v>253</v>
      </c>
      <c r="E80" s="131">
        <v>119</v>
      </c>
      <c r="F80" s="144">
        <v>103</v>
      </c>
    </row>
    <row r="81" spans="1:6" s="68" customFormat="1" ht="15.5" x14ac:dyDescent="0.35">
      <c r="A81" s="70" t="s">
        <v>254</v>
      </c>
      <c r="B81" s="134" t="s">
        <v>25</v>
      </c>
      <c r="C81" s="67" t="s">
        <v>245</v>
      </c>
      <c r="D81" s="134" t="s">
        <v>255</v>
      </c>
      <c r="E81" s="131">
        <v>53</v>
      </c>
      <c r="F81" s="144">
        <v>43</v>
      </c>
    </row>
    <row r="82" spans="1:6" s="68" customFormat="1" ht="25.15" customHeight="1" x14ac:dyDescent="0.35">
      <c r="A82" s="69" t="s">
        <v>36</v>
      </c>
      <c r="B82" s="133" t="s">
        <v>26</v>
      </c>
      <c r="C82" s="66"/>
      <c r="D82" s="134"/>
      <c r="E82" s="130">
        <v>411</v>
      </c>
      <c r="F82" s="143">
        <v>284</v>
      </c>
    </row>
    <row r="83" spans="1:6" s="68" customFormat="1" ht="25.15" customHeight="1" x14ac:dyDescent="0.35">
      <c r="A83" s="69" t="s">
        <v>256</v>
      </c>
      <c r="B83" s="134" t="s">
        <v>26</v>
      </c>
      <c r="C83" s="66" t="s">
        <v>257</v>
      </c>
      <c r="D83" s="133"/>
      <c r="E83" s="131">
        <v>26</v>
      </c>
      <c r="F83" s="144">
        <v>22</v>
      </c>
    </row>
    <row r="84" spans="1:6" s="68" customFormat="1" ht="15.5" x14ac:dyDescent="0.35">
      <c r="A84" s="69" t="s">
        <v>258</v>
      </c>
      <c r="B84" s="134" t="s">
        <v>26</v>
      </c>
      <c r="C84" s="66" t="s">
        <v>259</v>
      </c>
      <c r="D84" s="133"/>
      <c r="E84" s="131">
        <v>69</v>
      </c>
      <c r="F84" s="144">
        <v>42</v>
      </c>
    </row>
    <row r="85" spans="1:6" s="68" customFormat="1" ht="15.5" x14ac:dyDescent="0.35">
      <c r="A85" s="69" t="s">
        <v>260</v>
      </c>
      <c r="B85" s="134" t="s">
        <v>26</v>
      </c>
      <c r="C85" s="66" t="s">
        <v>879</v>
      </c>
      <c r="D85" s="133"/>
      <c r="E85" s="131" t="s">
        <v>890</v>
      </c>
      <c r="F85" s="144" t="s">
        <v>890</v>
      </c>
    </row>
    <row r="86" spans="1:6" s="68" customFormat="1" ht="15.5" x14ac:dyDescent="0.35">
      <c r="A86" s="69" t="s">
        <v>261</v>
      </c>
      <c r="B86" s="134" t="s">
        <v>26</v>
      </c>
      <c r="C86" s="66" t="s">
        <v>262</v>
      </c>
      <c r="D86" s="133"/>
      <c r="E86" s="131">
        <v>26</v>
      </c>
      <c r="F86" s="144">
        <v>18</v>
      </c>
    </row>
    <row r="87" spans="1:6" s="68" customFormat="1" ht="15.5" x14ac:dyDescent="0.35">
      <c r="A87" s="69" t="s">
        <v>263</v>
      </c>
      <c r="B87" s="134" t="s">
        <v>26</v>
      </c>
      <c r="C87" s="66" t="s">
        <v>264</v>
      </c>
      <c r="D87" s="133"/>
      <c r="E87" s="131" t="s">
        <v>889</v>
      </c>
      <c r="F87" s="144" t="s">
        <v>889</v>
      </c>
    </row>
    <row r="88" spans="1:6" s="68" customFormat="1" ht="15.5" x14ac:dyDescent="0.35">
      <c r="A88" s="69" t="s">
        <v>265</v>
      </c>
      <c r="B88" s="134" t="s">
        <v>26</v>
      </c>
      <c r="C88" s="66" t="s">
        <v>880</v>
      </c>
      <c r="D88" s="133"/>
      <c r="E88" s="131">
        <v>35</v>
      </c>
      <c r="F88" s="144">
        <v>28</v>
      </c>
    </row>
    <row r="89" spans="1:6" s="71" customFormat="1" ht="25.15" customHeight="1" x14ac:dyDescent="0.35">
      <c r="A89" s="69" t="s">
        <v>266</v>
      </c>
      <c r="B89" s="134" t="s">
        <v>26</v>
      </c>
      <c r="C89" s="66" t="s">
        <v>267</v>
      </c>
      <c r="D89" s="133"/>
      <c r="E89" s="131">
        <v>55</v>
      </c>
      <c r="F89" s="144">
        <v>41</v>
      </c>
    </row>
    <row r="90" spans="1:6" s="68" customFormat="1" ht="15.5" x14ac:dyDescent="0.35">
      <c r="A90" s="70" t="s">
        <v>268</v>
      </c>
      <c r="B90" s="134" t="s">
        <v>26</v>
      </c>
      <c r="C90" s="67" t="s">
        <v>267</v>
      </c>
      <c r="D90" s="134" t="s">
        <v>269</v>
      </c>
      <c r="E90" s="131" t="s">
        <v>889</v>
      </c>
      <c r="F90" s="144" t="s">
        <v>889</v>
      </c>
    </row>
    <row r="91" spans="1:6" s="68" customFormat="1" ht="15.5" x14ac:dyDescent="0.35">
      <c r="A91" s="70" t="s">
        <v>270</v>
      </c>
      <c r="B91" s="134" t="s">
        <v>26</v>
      </c>
      <c r="C91" s="67" t="s">
        <v>267</v>
      </c>
      <c r="D91" s="134" t="s">
        <v>271</v>
      </c>
      <c r="E91" s="131">
        <v>7</v>
      </c>
      <c r="F91" s="144">
        <v>5</v>
      </c>
    </row>
    <row r="92" spans="1:6" s="68" customFormat="1" ht="15.5" x14ac:dyDescent="0.35">
      <c r="A92" s="70" t="s">
        <v>272</v>
      </c>
      <c r="B92" s="134" t="s">
        <v>26</v>
      </c>
      <c r="C92" s="67" t="s">
        <v>267</v>
      </c>
      <c r="D92" s="134" t="s">
        <v>273</v>
      </c>
      <c r="E92" s="131" t="s">
        <v>889</v>
      </c>
      <c r="F92" s="144" t="s">
        <v>889</v>
      </c>
    </row>
    <row r="93" spans="1:6" s="68" customFormat="1" ht="15.5" x14ac:dyDescent="0.35">
      <c r="A93" s="70" t="s">
        <v>274</v>
      </c>
      <c r="B93" s="134" t="s">
        <v>26</v>
      </c>
      <c r="C93" s="67" t="s">
        <v>267</v>
      </c>
      <c r="D93" s="134" t="s">
        <v>275</v>
      </c>
      <c r="E93" s="131" t="s">
        <v>889</v>
      </c>
      <c r="F93" s="144" t="s">
        <v>889</v>
      </c>
    </row>
    <row r="94" spans="1:6" s="68" customFormat="1" ht="15.5" x14ac:dyDescent="0.35">
      <c r="A94" s="70" t="s">
        <v>276</v>
      </c>
      <c r="B94" s="134" t="s">
        <v>26</v>
      </c>
      <c r="C94" s="67" t="s">
        <v>267</v>
      </c>
      <c r="D94" s="134" t="s">
        <v>277</v>
      </c>
      <c r="E94" s="131">
        <v>16</v>
      </c>
      <c r="F94" s="144">
        <v>10</v>
      </c>
    </row>
    <row r="95" spans="1:6" s="68" customFormat="1" ht="15.5" x14ac:dyDescent="0.35">
      <c r="A95" s="70" t="s">
        <v>278</v>
      </c>
      <c r="B95" s="134" t="s">
        <v>26</v>
      </c>
      <c r="C95" s="67" t="s">
        <v>267</v>
      </c>
      <c r="D95" s="134" t="s">
        <v>279</v>
      </c>
      <c r="E95" s="131">
        <v>9</v>
      </c>
      <c r="F95" s="144">
        <v>9</v>
      </c>
    </row>
    <row r="96" spans="1:6" s="68" customFormat="1" ht="15.5" x14ac:dyDescent="0.35">
      <c r="A96" s="70" t="s">
        <v>280</v>
      </c>
      <c r="B96" s="134" t="s">
        <v>26</v>
      </c>
      <c r="C96" s="67" t="s">
        <v>267</v>
      </c>
      <c r="D96" s="134" t="s">
        <v>281</v>
      </c>
      <c r="E96" s="131">
        <v>5</v>
      </c>
      <c r="F96" s="144" t="s">
        <v>889</v>
      </c>
    </row>
    <row r="97" spans="1:6" s="68" customFormat="1" ht="15.5" x14ac:dyDescent="0.35">
      <c r="A97" s="70" t="s">
        <v>282</v>
      </c>
      <c r="B97" s="134" t="s">
        <v>26</v>
      </c>
      <c r="C97" s="67" t="s">
        <v>267</v>
      </c>
      <c r="D97" s="134" t="s">
        <v>283</v>
      </c>
      <c r="E97" s="131">
        <v>9</v>
      </c>
      <c r="F97" s="144">
        <v>7</v>
      </c>
    </row>
    <row r="98" spans="1:6" s="71" customFormat="1" ht="25.15" customHeight="1" x14ac:dyDescent="0.35">
      <c r="A98" s="69" t="s">
        <v>284</v>
      </c>
      <c r="B98" s="134" t="s">
        <v>26</v>
      </c>
      <c r="C98" s="66" t="s">
        <v>285</v>
      </c>
      <c r="D98" s="133"/>
      <c r="E98" s="131">
        <v>45</v>
      </c>
      <c r="F98" s="144">
        <v>31</v>
      </c>
    </row>
    <row r="99" spans="1:6" s="68" customFormat="1" ht="15.5" x14ac:dyDescent="0.35">
      <c r="A99" s="70" t="s">
        <v>286</v>
      </c>
      <c r="B99" s="134" t="s">
        <v>26</v>
      </c>
      <c r="C99" s="67" t="s">
        <v>285</v>
      </c>
      <c r="D99" s="134" t="s">
        <v>287</v>
      </c>
      <c r="E99" s="131">
        <v>7</v>
      </c>
      <c r="F99" s="144" t="s">
        <v>889</v>
      </c>
    </row>
    <row r="100" spans="1:6" s="68" customFormat="1" ht="15.5" x14ac:dyDescent="0.35">
      <c r="A100" s="70" t="s">
        <v>288</v>
      </c>
      <c r="B100" s="134" t="s">
        <v>26</v>
      </c>
      <c r="C100" s="67" t="s">
        <v>285</v>
      </c>
      <c r="D100" s="134" t="s">
        <v>289</v>
      </c>
      <c r="E100" s="131">
        <v>10</v>
      </c>
      <c r="F100" s="144">
        <v>9</v>
      </c>
    </row>
    <row r="101" spans="1:6" s="68" customFormat="1" ht="15.5" x14ac:dyDescent="0.35">
      <c r="A101" s="70" t="s">
        <v>290</v>
      </c>
      <c r="B101" s="134" t="s">
        <v>26</v>
      </c>
      <c r="C101" s="67" t="s">
        <v>285</v>
      </c>
      <c r="D101" s="134" t="s">
        <v>291</v>
      </c>
      <c r="E101" s="131" t="s">
        <v>889</v>
      </c>
      <c r="F101" s="144" t="s">
        <v>889</v>
      </c>
    </row>
    <row r="102" spans="1:6" s="68" customFormat="1" ht="15.5" x14ac:dyDescent="0.35">
      <c r="A102" s="70" t="s">
        <v>292</v>
      </c>
      <c r="B102" s="134" t="s">
        <v>26</v>
      </c>
      <c r="C102" s="67" t="s">
        <v>285</v>
      </c>
      <c r="D102" s="134" t="s">
        <v>293</v>
      </c>
      <c r="E102" s="131">
        <v>12</v>
      </c>
      <c r="F102" s="144">
        <v>8</v>
      </c>
    </row>
    <row r="103" spans="1:6" s="68" customFormat="1" ht="15.5" x14ac:dyDescent="0.35">
      <c r="A103" s="70" t="s">
        <v>294</v>
      </c>
      <c r="B103" s="134" t="s">
        <v>26</v>
      </c>
      <c r="C103" s="67" t="s">
        <v>285</v>
      </c>
      <c r="D103" s="134" t="s">
        <v>295</v>
      </c>
      <c r="E103" s="131" t="s">
        <v>889</v>
      </c>
      <c r="F103" s="144" t="s">
        <v>889</v>
      </c>
    </row>
    <row r="104" spans="1:6" s="68" customFormat="1" ht="15.5" x14ac:dyDescent="0.35">
      <c r="A104" s="70" t="s">
        <v>296</v>
      </c>
      <c r="B104" s="134" t="s">
        <v>26</v>
      </c>
      <c r="C104" s="67" t="s">
        <v>285</v>
      </c>
      <c r="D104" s="134" t="s">
        <v>297</v>
      </c>
      <c r="E104" s="131">
        <v>11</v>
      </c>
      <c r="F104" s="144">
        <v>7</v>
      </c>
    </row>
    <row r="105" spans="1:6" s="68" customFormat="1" ht="15.5" x14ac:dyDescent="0.35">
      <c r="A105" s="70" t="s">
        <v>298</v>
      </c>
      <c r="B105" s="134" t="s">
        <v>26</v>
      </c>
      <c r="C105" s="67" t="s">
        <v>285</v>
      </c>
      <c r="D105" s="134" t="s">
        <v>299</v>
      </c>
      <c r="E105" s="131" t="s">
        <v>889</v>
      </c>
      <c r="F105" s="144" t="s">
        <v>889</v>
      </c>
    </row>
    <row r="106" spans="1:6" s="71" customFormat="1" ht="25.15" customHeight="1" x14ac:dyDescent="0.35">
      <c r="A106" s="69" t="s">
        <v>300</v>
      </c>
      <c r="B106" s="134" t="s">
        <v>26</v>
      </c>
      <c r="C106" s="66" t="s">
        <v>301</v>
      </c>
      <c r="D106" s="133"/>
      <c r="E106" s="131">
        <v>42</v>
      </c>
      <c r="F106" s="144">
        <v>30</v>
      </c>
    </row>
    <row r="107" spans="1:6" s="68" customFormat="1" ht="15.5" x14ac:dyDescent="0.35">
      <c r="A107" s="70" t="s">
        <v>302</v>
      </c>
      <c r="B107" s="134" t="s">
        <v>26</v>
      </c>
      <c r="C107" s="67" t="s">
        <v>301</v>
      </c>
      <c r="D107" s="134" t="s">
        <v>303</v>
      </c>
      <c r="E107" s="131" t="s">
        <v>889</v>
      </c>
      <c r="F107" s="144" t="s">
        <v>889</v>
      </c>
    </row>
    <row r="108" spans="1:6" s="68" customFormat="1" ht="15.5" x14ac:dyDescent="0.35">
      <c r="A108" s="70" t="s">
        <v>304</v>
      </c>
      <c r="B108" s="134" t="s">
        <v>26</v>
      </c>
      <c r="C108" s="67" t="s">
        <v>301</v>
      </c>
      <c r="D108" s="134" t="s">
        <v>305</v>
      </c>
      <c r="E108" s="131">
        <v>8</v>
      </c>
      <c r="F108" s="144">
        <v>6</v>
      </c>
    </row>
    <row r="109" spans="1:6" s="68" customFormat="1" ht="15.5" x14ac:dyDescent="0.35">
      <c r="A109" s="70" t="s">
        <v>306</v>
      </c>
      <c r="B109" s="134" t="s">
        <v>26</v>
      </c>
      <c r="C109" s="67" t="s">
        <v>301</v>
      </c>
      <c r="D109" s="134" t="s">
        <v>307</v>
      </c>
      <c r="E109" s="131">
        <v>5</v>
      </c>
      <c r="F109" s="144" t="s">
        <v>889</v>
      </c>
    </row>
    <row r="110" spans="1:6" s="68" customFormat="1" ht="15.5" x14ac:dyDescent="0.35">
      <c r="A110" s="70" t="s">
        <v>308</v>
      </c>
      <c r="B110" s="134" t="s">
        <v>26</v>
      </c>
      <c r="C110" s="67" t="s">
        <v>301</v>
      </c>
      <c r="D110" s="134" t="s">
        <v>309</v>
      </c>
      <c r="E110" s="131">
        <v>13</v>
      </c>
      <c r="F110" s="144">
        <v>9</v>
      </c>
    </row>
    <row r="111" spans="1:6" s="68" customFormat="1" ht="15.5" x14ac:dyDescent="0.35">
      <c r="A111" s="70" t="s">
        <v>310</v>
      </c>
      <c r="B111" s="134" t="s">
        <v>26</v>
      </c>
      <c r="C111" s="67" t="s">
        <v>301</v>
      </c>
      <c r="D111" s="134" t="s">
        <v>311</v>
      </c>
      <c r="E111" s="131">
        <v>6</v>
      </c>
      <c r="F111" s="144" t="s">
        <v>889</v>
      </c>
    </row>
    <row r="112" spans="1:6" s="68" customFormat="1" ht="15.5" x14ac:dyDescent="0.35">
      <c r="A112" s="70" t="s">
        <v>312</v>
      </c>
      <c r="B112" s="134" t="s">
        <v>26</v>
      </c>
      <c r="C112" s="67" t="s">
        <v>301</v>
      </c>
      <c r="D112" s="134" t="s">
        <v>313</v>
      </c>
      <c r="E112" s="131" t="s">
        <v>889</v>
      </c>
      <c r="F112" s="144" t="s">
        <v>889</v>
      </c>
    </row>
    <row r="113" spans="1:6" s="68" customFormat="1" ht="15.5" x14ac:dyDescent="0.35">
      <c r="A113" s="70" t="s">
        <v>314</v>
      </c>
      <c r="B113" s="134" t="s">
        <v>26</v>
      </c>
      <c r="C113" s="67" t="s">
        <v>301</v>
      </c>
      <c r="D113" s="134" t="s">
        <v>315</v>
      </c>
      <c r="E113" s="131">
        <v>5</v>
      </c>
      <c r="F113" s="144" t="s">
        <v>889</v>
      </c>
    </row>
    <row r="114" spans="1:6" s="71" customFormat="1" ht="25.15" customHeight="1" x14ac:dyDescent="0.35">
      <c r="A114" s="69" t="s">
        <v>316</v>
      </c>
      <c r="B114" s="134" t="s">
        <v>26</v>
      </c>
      <c r="C114" s="66" t="s">
        <v>317</v>
      </c>
      <c r="D114" s="133"/>
      <c r="E114" s="131">
        <v>85</v>
      </c>
      <c r="F114" s="144">
        <v>55</v>
      </c>
    </row>
    <row r="115" spans="1:6" s="68" customFormat="1" ht="15.5" x14ac:dyDescent="0.35">
      <c r="A115" s="70" t="s">
        <v>318</v>
      </c>
      <c r="B115" s="134" t="s">
        <v>26</v>
      </c>
      <c r="C115" s="67" t="s">
        <v>317</v>
      </c>
      <c r="D115" s="134" t="s">
        <v>319</v>
      </c>
      <c r="E115" s="131">
        <v>15</v>
      </c>
      <c r="F115" s="144">
        <v>9</v>
      </c>
    </row>
    <row r="116" spans="1:6" s="68" customFormat="1" ht="15.5" x14ac:dyDescent="0.35">
      <c r="A116" s="70" t="s">
        <v>320</v>
      </c>
      <c r="B116" s="134" t="s">
        <v>26</v>
      </c>
      <c r="C116" s="67" t="s">
        <v>317</v>
      </c>
      <c r="D116" s="134" t="s">
        <v>321</v>
      </c>
      <c r="E116" s="131">
        <v>13</v>
      </c>
      <c r="F116" s="144">
        <v>9</v>
      </c>
    </row>
    <row r="117" spans="1:6" s="68" customFormat="1" ht="15.5" x14ac:dyDescent="0.35">
      <c r="A117" s="70" t="s">
        <v>322</v>
      </c>
      <c r="B117" s="134" t="s">
        <v>26</v>
      </c>
      <c r="C117" s="67" t="s">
        <v>317</v>
      </c>
      <c r="D117" s="134" t="s">
        <v>323</v>
      </c>
      <c r="E117" s="131">
        <v>16</v>
      </c>
      <c r="F117" s="144">
        <v>8</v>
      </c>
    </row>
    <row r="118" spans="1:6" s="68" customFormat="1" ht="15.5" x14ac:dyDescent="0.35">
      <c r="A118" s="70" t="s">
        <v>324</v>
      </c>
      <c r="B118" s="134" t="s">
        <v>26</v>
      </c>
      <c r="C118" s="67" t="s">
        <v>317</v>
      </c>
      <c r="D118" s="134" t="s">
        <v>325</v>
      </c>
      <c r="E118" s="131">
        <v>16</v>
      </c>
      <c r="F118" s="144">
        <v>8</v>
      </c>
    </row>
    <row r="119" spans="1:6" s="68" customFormat="1" ht="15.5" x14ac:dyDescent="0.35">
      <c r="A119" s="70" t="s">
        <v>326</v>
      </c>
      <c r="B119" s="134" t="s">
        <v>26</v>
      </c>
      <c r="C119" s="67" t="s">
        <v>317</v>
      </c>
      <c r="D119" s="134" t="s">
        <v>327</v>
      </c>
      <c r="E119" s="131" t="s">
        <v>890</v>
      </c>
      <c r="F119" s="144" t="s">
        <v>890</v>
      </c>
    </row>
    <row r="120" spans="1:6" s="68" customFormat="1" ht="15.5" x14ac:dyDescent="0.35">
      <c r="A120" s="70" t="s">
        <v>328</v>
      </c>
      <c r="B120" s="134" t="s">
        <v>26</v>
      </c>
      <c r="C120" s="67" t="s">
        <v>317</v>
      </c>
      <c r="D120" s="134" t="s">
        <v>329</v>
      </c>
      <c r="E120" s="131">
        <v>13</v>
      </c>
      <c r="F120" s="144">
        <v>11</v>
      </c>
    </row>
    <row r="121" spans="1:6" s="68" customFormat="1" ht="15.5" x14ac:dyDescent="0.35">
      <c r="A121" s="70" t="s">
        <v>330</v>
      </c>
      <c r="B121" s="134" t="s">
        <v>26</v>
      </c>
      <c r="C121" s="67" t="s">
        <v>317</v>
      </c>
      <c r="D121" s="134" t="s">
        <v>331</v>
      </c>
      <c r="E121" s="131" t="s">
        <v>889</v>
      </c>
      <c r="F121" s="144" t="s">
        <v>889</v>
      </c>
    </row>
    <row r="122" spans="1:6" s="68" customFormat="1" ht="25.15" customHeight="1" x14ac:dyDescent="0.35">
      <c r="A122" s="69" t="s">
        <v>37</v>
      </c>
      <c r="B122" s="133" t="s">
        <v>27</v>
      </c>
      <c r="C122" s="66"/>
      <c r="D122" s="133"/>
      <c r="E122" s="130">
        <v>665</v>
      </c>
      <c r="F122" s="143">
        <v>512</v>
      </c>
    </row>
    <row r="123" spans="1:6" s="68" customFormat="1" ht="25.15" customHeight="1" x14ac:dyDescent="0.35">
      <c r="A123" s="69" t="s">
        <v>332</v>
      </c>
      <c r="B123" s="134" t="s">
        <v>27</v>
      </c>
      <c r="C123" s="66" t="s">
        <v>333</v>
      </c>
      <c r="D123" s="133"/>
      <c r="E123" s="131" t="s">
        <v>889</v>
      </c>
      <c r="F123" s="144" t="s">
        <v>889</v>
      </c>
    </row>
    <row r="124" spans="1:6" s="68" customFormat="1" ht="15.5" x14ac:dyDescent="0.35">
      <c r="A124" s="69" t="s">
        <v>334</v>
      </c>
      <c r="B124" s="134" t="s">
        <v>27</v>
      </c>
      <c r="C124" s="66" t="s">
        <v>335</v>
      </c>
      <c r="D124" s="133"/>
      <c r="E124" s="131">
        <v>16</v>
      </c>
      <c r="F124" s="144">
        <v>16</v>
      </c>
    </row>
    <row r="125" spans="1:6" s="68" customFormat="1" ht="15.5" x14ac:dyDescent="0.35">
      <c r="A125" s="69" t="s">
        <v>336</v>
      </c>
      <c r="B125" s="134" t="s">
        <v>27</v>
      </c>
      <c r="C125" s="66" t="s">
        <v>337</v>
      </c>
      <c r="D125" s="133"/>
      <c r="E125" s="131">
        <v>41</v>
      </c>
      <c r="F125" s="144">
        <v>30</v>
      </c>
    </row>
    <row r="126" spans="1:6" s="68" customFormat="1" ht="15.5" x14ac:dyDescent="0.35">
      <c r="A126" s="69" t="s">
        <v>338</v>
      </c>
      <c r="B126" s="134" t="s">
        <v>27</v>
      </c>
      <c r="C126" s="66" t="s">
        <v>339</v>
      </c>
      <c r="D126" s="133"/>
      <c r="E126" s="131" t="s">
        <v>890</v>
      </c>
      <c r="F126" s="144" t="s">
        <v>890</v>
      </c>
    </row>
    <row r="127" spans="1:6" s="71" customFormat="1" ht="25.15" customHeight="1" x14ac:dyDescent="0.35">
      <c r="A127" s="69" t="s">
        <v>340</v>
      </c>
      <c r="B127" s="134" t="s">
        <v>27</v>
      </c>
      <c r="C127" s="66" t="s">
        <v>341</v>
      </c>
      <c r="D127" s="133"/>
      <c r="E127" s="131">
        <v>88</v>
      </c>
      <c r="F127" s="144">
        <v>65</v>
      </c>
    </row>
    <row r="128" spans="1:6" s="68" customFormat="1" ht="15.5" x14ac:dyDescent="0.35">
      <c r="A128" s="70" t="s">
        <v>342</v>
      </c>
      <c r="B128" s="134" t="s">
        <v>27</v>
      </c>
      <c r="C128" s="67" t="s">
        <v>341</v>
      </c>
      <c r="D128" s="134" t="s">
        <v>343</v>
      </c>
      <c r="E128" s="131">
        <v>7</v>
      </c>
      <c r="F128" s="144" t="s">
        <v>890</v>
      </c>
    </row>
    <row r="129" spans="1:6" s="68" customFormat="1" ht="15.5" x14ac:dyDescent="0.35">
      <c r="A129" s="70" t="s">
        <v>344</v>
      </c>
      <c r="B129" s="134" t="s">
        <v>27</v>
      </c>
      <c r="C129" s="67" t="s">
        <v>341</v>
      </c>
      <c r="D129" s="134" t="s">
        <v>345</v>
      </c>
      <c r="E129" s="131">
        <v>27</v>
      </c>
      <c r="F129" s="144">
        <v>17</v>
      </c>
    </row>
    <row r="130" spans="1:6" s="68" customFormat="1" ht="15.5" x14ac:dyDescent="0.35">
      <c r="A130" s="70" t="s">
        <v>346</v>
      </c>
      <c r="B130" s="134" t="s">
        <v>27</v>
      </c>
      <c r="C130" s="67" t="s">
        <v>341</v>
      </c>
      <c r="D130" s="134" t="s">
        <v>347</v>
      </c>
      <c r="E130" s="131">
        <v>8</v>
      </c>
      <c r="F130" s="144">
        <v>8</v>
      </c>
    </row>
    <row r="131" spans="1:6" s="68" customFormat="1" ht="15.5" x14ac:dyDescent="0.35">
      <c r="A131" s="70" t="s">
        <v>348</v>
      </c>
      <c r="B131" s="134" t="s">
        <v>27</v>
      </c>
      <c r="C131" s="67" t="s">
        <v>341</v>
      </c>
      <c r="D131" s="134" t="s">
        <v>349</v>
      </c>
      <c r="E131" s="131">
        <v>11</v>
      </c>
      <c r="F131" s="144">
        <v>9</v>
      </c>
    </row>
    <row r="132" spans="1:6" s="68" customFormat="1" ht="15.5" x14ac:dyDescent="0.35">
      <c r="A132" s="70" t="s">
        <v>350</v>
      </c>
      <c r="B132" s="134" t="s">
        <v>27</v>
      </c>
      <c r="C132" s="67" t="s">
        <v>341</v>
      </c>
      <c r="D132" s="134" t="s">
        <v>351</v>
      </c>
      <c r="E132" s="131">
        <v>11</v>
      </c>
      <c r="F132" s="144">
        <v>7</v>
      </c>
    </row>
    <row r="133" spans="1:6" s="68" customFormat="1" ht="15.5" x14ac:dyDescent="0.35">
      <c r="A133" s="70" t="s">
        <v>352</v>
      </c>
      <c r="B133" s="134" t="s">
        <v>27</v>
      </c>
      <c r="C133" s="67" t="s">
        <v>341</v>
      </c>
      <c r="D133" s="134" t="s">
        <v>353</v>
      </c>
      <c r="E133" s="131">
        <v>5</v>
      </c>
      <c r="F133" s="144" t="s">
        <v>889</v>
      </c>
    </row>
    <row r="134" spans="1:6" s="68" customFormat="1" ht="15.5" x14ac:dyDescent="0.35">
      <c r="A134" s="70" t="s">
        <v>354</v>
      </c>
      <c r="B134" s="134" t="s">
        <v>27</v>
      </c>
      <c r="C134" s="67" t="s">
        <v>341</v>
      </c>
      <c r="D134" s="134" t="s">
        <v>355</v>
      </c>
      <c r="E134" s="131">
        <v>8</v>
      </c>
      <c r="F134" s="144">
        <v>5</v>
      </c>
    </row>
    <row r="135" spans="1:6" s="68" customFormat="1" ht="15.5" x14ac:dyDescent="0.35">
      <c r="A135" s="70" t="s">
        <v>356</v>
      </c>
      <c r="B135" s="134" t="s">
        <v>27</v>
      </c>
      <c r="C135" s="67" t="s">
        <v>341</v>
      </c>
      <c r="D135" s="134" t="s">
        <v>357</v>
      </c>
      <c r="E135" s="131">
        <v>11</v>
      </c>
      <c r="F135" s="144">
        <v>11</v>
      </c>
    </row>
    <row r="136" spans="1:6" s="71" customFormat="1" ht="25.15" customHeight="1" x14ac:dyDescent="0.35">
      <c r="A136" s="69" t="s">
        <v>358</v>
      </c>
      <c r="B136" s="134" t="s">
        <v>27</v>
      </c>
      <c r="C136" s="66" t="s">
        <v>359</v>
      </c>
      <c r="D136" s="133"/>
      <c r="E136" s="131">
        <v>46</v>
      </c>
      <c r="F136" s="144">
        <v>32</v>
      </c>
    </row>
    <row r="137" spans="1:6" s="68" customFormat="1" ht="15.5" x14ac:dyDescent="0.35">
      <c r="A137" s="70" t="s">
        <v>360</v>
      </c>
      <c r="B137" s="134" t="s">
        <v>27</v>
      </c>
      <c r="C137" s="67" t="s">
        <v>359</v>
      </c>
      <c r="D137" s="134" t="s">
        <v>361</v>
      </c>
      <c r="E137" s="131" t="s">
        <v>889</v>
      </c>
      <c r="F137" s="144" t="s">
        <v>889</v>
      </c>
    </row>
    <row r="138" spans="1:6" s="68" customFormat="1" ht="15.5" x14ac:dyDescent="0.35">
      <c r="A138" s="70" t="s">
        <v>362</v>
      </c>
      <c r="B138" s="134" t="s">
        <v>27</v>
      </c>
      <c r="C138" s="67" t="s">
        <v>359</v>
      </c>
      <c r="D138" s="134" t="s">
        <v>363</v>
      </c>
      <c r="E138" s="131">
        <v>21</v>
      </c>
      <c r="F138" s="144">
        <v>13</v>
      </c>
    </row>
    <row r="139" spans="1:6" s="68" customFormat="1" ht="15.5" x14ac:dyDescent="0.35">
      <c r="A139" s="70" t="s">
        <v>364</v>
      </c>
      <c r="B139" s="134" t="s">
        <v>27</v>
      </c>
      <c r="C139" s="67" t="s">
        <v>359</v>
      </c>
      <c r="D139" s="134" t="s">
        <v>365</v>
      </c>
      <c r="E139" s="131">
        <v>12</v>
      </c>
      <c r="F139" s="144">
        <v>6</v>
      </c>
    </row>
    <row r="140" spans="1:6" s="68" customFormat="1" ht="15.5" x14ac:dyDescent="0.35">
      <c r="A140" s="70" t="s">
        <v>366</v>
      </c>
      <c r="B140" s="134" t="s">
        <v>27</v>
      </c>
      <c r="C140" s="67" t="s">
        <v>359</v>
      </c>
      <c r="D140" s="134" t="s">
        <v>367</v>
      </c>
      <c r="E140" s="131" t="s">
        <v>890</v>
      </c>
      <c r="F140" s="144" t="s">
        <v>890</v>
      </c>
    </row>
    <row r="141" spans="1:6" s="68" customFormat="1" ht="15.5" x14ac:dyDescent="0.35">
      <c r="A141" s="70" t="s">
        <v>368</v>
      </c>
      <c r="B141" s="134" t="s">
        <v>27</v>
      </c>
      <c r="C141" s="67" t="s">
        <v>359</v>
      </c>
      <c r="D141" s="134" t="s">
        <v>369</v>
      </c>
      <c r="E141" s="131">
        <v>6</v>
      </c>
      <c r="F141" s="144">
        <v>6</v>
      </c>
    </row>
    <row r="142" spans="1:6" s="71" customFormat="1" ht="25.15" customHeight="1" x14ac:dyDescent="0.35">
      <c r="A142" s="69" t="s">
        <v>370</v>
      </c>
      <c r="B142" s="134" t="s">
        <v>27</v>
      </c>
      <c r="C142" s="66" t="s">
        <v>371</v>
      </c>
      <c r="D142" s="133"/>
      <c r="E142" s="131">
        <v>422</v>
      </c>
      <c r="F142" s="144">
        <v>327</v>
      </c>
    </row>
    <row r="143" spans="1:6" s="68" customFormat="1" ht="15.5" x14ac:dyDescent="0.35">
      <c r="A143" s="70" t="s">
        <v>372</v>
      </c>
      <c r="B143" s="134" t="s">
        <v>27</v>
      </c>
      <c r="C143" s="67" t="s">
        <v>371</v>
      </c>
      <c r="D143" s="134" t="s">
        <v>373</v>
      </c>
      <c r="E143" s="131">
        <v>239</v>
      </c>
      <c r="F143" s="144">
        <v>196</v>
      </c>
    </row>
    <row r="144" spans="1:6" s="68" customFormat="1" ht="15.5" x14ac:dyDescent="0.35">
      <c r="A144" s="70" t="s">
        <v>374</v>
      </c>
      <c r="B144" s="134" t="s">
        <v>27</v>
      </c>
      <c r="C144" s="67" t="s">
        <v>371</v>
      </c>
      <c r="D144" s="134" t="s">
        <v>375</v>
      </c>
      <c r="E144" s="131">
        <v>44</v>
      </c>
      <c r="F144" s="144">
        <v>32</v>
      </c>
    </row>
    <row r="145" spans="1:6" s="68" customFormat="1" ht="15.5" x14ac:dyDescent="0.35">
      <c r="A145" s="70" t="s">
        <v>376</v>
      </c>
      <c r="B145" s="134" t="s">
        <v>27</v>
      </c>
      <c r="C145" s="67" t="s">
        <v>371</v>
      </c>
      <c r="D145" s="134" t="s">
        <v>377</v>
      </c>
      <c r="E145" s="131">
        <v>34</v>
      </c>
      <c r="F145" s="144">
        <v>26</v>
      </c>
    </row>
    <row r="146" spans="1:6" s="68" customFormat="1" ht="15.5" x14ac:dyDescent="0.35">
      <c r="A146" s="70" t="s">
        <v>378</v>
      </c>
      <c r="B146" s="134" t="s">
        <v>27</v>
      </c>
      <c r="C146" s="67" t="s">
        <v>371</v>
      </c>
      <c r="D146" s="134" t="s">
        <v>379</v>
      </c>
      <c r="E146" s="131">
        <v>27</v>
      </c>
      <c r="F146" s="144">
        <v>21</v>
      </c>
    </row>
    <row r="147" spans="1:6" s="68" customFormat="1" ht="15.5" x14ac:dyDescent="0.35">
      <c r="A147" s="70" t="s">
        <v>380</v>
      </c>
      <c r="B147" s="134" t="s">
        <v>27</v>
      </c>
      <c r="C147" s="67" t="s">
        <v>371</v>
      </c>
      <c r="D147" s="134" t="s">
        <v>381</v>
      </c>
      <c r="E147" s="131">
        <v>18</v>
      </c>
      <c r="F147" s="144">
        <v>9</v>
      </c>
    </row>
    <row r="148" spans="1:6" s="68" customFormat="1" ht="15.5" x14ac:dyDescent="0.35">
      <c r="A148" s="70" t="s">
        <v>382</v>
      </c>
      <c r="B148" s="134" t="s">
        <v>27</v>
      </c>
      <c r="C148" s="67" t="s">
        <v>371</v>
      </c>
      <c r="D148" s="134" t="s">
        <v>383</v>
      </c>
      <c r="E148" s="131">
        <v>38</v>
      </c>
      <c r="F148" s="144">
        <v>27</v>
      </c>
    </row>
    <row r="149" spans="1:6" s="68" customFormat="1" ht="15.5" x14ac:dyDescent="0.35">
      <c r="A149" s="70" t="s">
        <v>384</v>
      </c>
      <c r="B149" s="134" t="s">
        <v>27</v>
      </c>
      <c r="C149" s="67" t="s">
        <v>371</v>
      </c>
      <c r="D149" s="134" t="s">
        <v>385</v>
      </c>
      <c r="E149" s="131">
        <v>22</v>
      </c>
      <c r="F149" s="144">
        <v>16</v>
      </c>
    </row>
    <row r="150" spans="1:6" s="71" customFormat="1" ht="25.15" customHeight="1" x14ac:dyDescent="0.35">
      <c r="A150" s="69" t="s">
        <v>386</v>
      </c>
      <c r="B150" s="134" t="s">
        <v>27</v>
      </c>
      <c r="C150" s="66" t="s">
        <v>387</v>
      </c>
      <c r="D150" s="133"/>
      <c r="E150" s="131">
        <v>34</v>
      </c>
      <c r="F150" s="144">
        <v>28</v>
      </c>
    </row>
    <row r="151" spans="1:6" s="68" customFormat="1" ht="15.5" x14ac:dyDescent="0.35">
      <c r="A151" s="70" t="s">
        <v>388</v>
      </c>
      <c r="B151" s="134" t="s">
        <v>27</v>
      </c>
      <c r="C151" s="67" t="s">
        <v>387</v>
      </c>
      <c r="D151" s="134" t="s">
        <v>389</v>
      </c>
      <c r="E151" s="131">
        <v>5</v>
      </c>
      <c r="F151" s="144" t="s">
        <v>889</v>
      </c>
    </row>
    <row r="152" spans="1:6" s="68" customFormat="1" ht="15.5" x14ac:dyDescent="0.35">
      <c r="A152" s="70" t="s">
        <v>390</v>
      </c>
      <c r="B152" s="134" t="s">
        <v>27</v>
      </c>
      <c r="C152" s="67" t="s">
        <v>387</v>
      </c>
      <c r="D152" s="134" t="s">
        <v>391</v>
      </c>
      <c r="E152" s="131" t="s">
        <v>889</v>
      </c>
      <c r="F152" s="144" t="s">
        <v>889</v>
      </c>
    </row>
    <row r="153" spans="1:6" s="68" customFormat="1" ht="15.5" x14ac:dyDescent="0.35">
      <c r="A153" s="70" t="s">
        <v>392</v>
      </c>
      <c r="B153" s="134" t="s">
        <v>27</v>
      </c>
      <c r="C153" s="67" t="s">
        <v>387</v>
      </c>
      <c r="D153" s="134" t="s">
        <v>393</v>
      </c>
      <c r="E153" s="131">
        <v>9</v>
      </c>
      <c r="F153" s="144">
        <v>7</v>
      </c>
    </row>
    <row r="154" spans="1:6" s="68" customFormat="1" ht="15.5" x14ac:dyDescent="0.35">
      <c r="A154" s="70" t="s">
        <v>394</v>
      </c>
      <c r="B154" s="134" t="s">
        <v>27</v>
      </c>
      <c r="C154" s="67" t="s">
        <v>387</v>
      </c>
      <c r="D154" s="134" t="s">
        <v>395</v>
      </c>
      <c r="E154" s="131" t="s">
        <v>889</v>
      </c>
      <c r="F154" s="144" t="s">
        <v>889</v>
      </c>
    </row>
    <row r="155" spans="1:6" s="68" customFormat="1" ht="15.5" x14ac:dyDescent="0.35">
      <c r="A155" s="70" t="s">
        <v>396</v>
      </c>
      <c r="B155" s="134" t="s">
        <v>27</v>
      </c>
      <c r="C155" s="67" t="s">
        <v>387</v>
      </c>
      <c r="D155" s="134" t="s">
        <v>397</v>
      </c>
      <c r="E155" s="131">
        <v>10</v>
      </c>
      <c r="F155" s="144">
        <v>8</v>
      </c>
    </row>
    <row r="156" spans="1:6" s="68" customFormat="1" ht="15.5" x14ac:dyDescent="0.35">
      <c r="A156" s="70" t="s">
        <v>398</v>
      </c>
      <c r="B156" s="134" t="s">
        <v>27</v>
      </c>
      <c r="C156" s="67" t="s">
        <v>387</v>
      </c>
      <c r="D156" s="134" t="s">
        <v>399</v>
      </c>
      <c r="E156" s="131" t="s">
        <v>889</v>
      </c>
      <c r="F156" s="144" t="s">
        <v>889</v>
      </c>
    </row>
    <row r="157" spans="1:6" s="68" customFormat="1" ht="25.15" customHeight="1" x14ac:dyDescent="0.35">
      <c r="A157" s="69" t="s">
        <v>38</v>
      </c>
      <c r="B157" s="133" t="s">
        <v>28</v>
      </c>
      <c r="C157" s="66"/>
      <c r="D157" s="133"/>
      <c r="E157" s="130">
        <v>759</v>
      </c>
      <c r="F157" s="143">
        <v>656</v>
      </c>
    </row>
    <row r="158" spans="1:6" s="68" customFormat="1" ht="25.15" customHeight="1" x14ac:dyDescent="0.35">
      <c r="A158" s="69" t="s">
        <v>400</v>
      </c>
      <c r="B158" s="134" t="s">
        <v>28</v>
      </c>
      <c r="C158" s="66" t="s">
        <v>401</v>
      </c>
      <c r="D158" s="133"/>
      <c r="E158" s="131">
        <v>55</v>
      </c>
      <c r="F158" s="144">
        <v>51</v>
      </c>
    </row>
    <row r="159" spans="1:6" s="68" customFormat="1" ht="15.5" x14ac:dyDescent="0.35">
      <c r="A159" s="69" t="s">
        <v>402</v>
      </c>
      <c r="B159" s="134" t="s">
        <v>28</v>
      </c>
      <c r="C159" s="66" t="s">
        <v>403</v>
      </c>
      <c r="D159" s="133"/>
      <c r="E159" s="131">
        <v>15</v>
      </c>
      <c r="F159" s="144">
        <v>14</v>
      </c>
    </row>
    <row r="160" spans="1:6" s="68" customFormat="1" ht="15.5" x14ac:dyDescent="0.35">
      <c r="A160" s="69" t="s">
        <v>404</v>
      </c>
      <c r="B160" s="134" t="s">
        <v>28</v>
      </c>
      <c r="C160" s="66" t="s">
        <v>405</v>
      </c>
      <c r="D160" s="133"/>
      <c r="E160" s="131">
        <v>227</v>
      </c>
      <c r="F160" s="144">
        <v>198</v>
      </c>
    </row>
    <row r="161" spans="1:6" s="68" customFormat="1" ht="15.5" x14ac:dyDescent="0.35">
      <c r="A161" s="69" t="s">
        <v>406</v>
      </c>
      <c r="B161" s="134" t="s">
        <v>28</v>
      </c>
      <c r="C161" s="66" t="s">
        <v>407</v>
      </c>
      <c r="D161" s="133"/>
      <c r="E161" s="131">
        <v>33</v>
      </c>
      <c r="F161" s="144">
        <v>21</v>
      </c>
    </row>
    <row r="162" spans="1:6" s="68" customFormat="1" ht="15.5" x14ac:dyDescent="0.35">
      <c r="A162" s="69" t="s">
        <v>408</v>
      </c>
      <c r="B162" s="134" t="s">
        <v>28</v>
      </c>
      <c r="C162" s="66" t="s">
        <v>409</v>
      </c>
      <c r="D162" s="133"/>
      <c r="E162" s="131">
        <v>9</v>
      </c>
      <c r="F162" s="144">
        <v>9</v>
      </c>
    </row>
    <row r="163" spans="1:6" s="68" customFormat="1" ht="15.5" x14ac:dyDescent="0.35">
      <c r="A163" s="69" t="s">
        <v>410</v>
      </c>
      <c r="B163" s="134" t="s">
        <v>28</v>
      </c>
      <c r="C163" s="66" t="s">
        <v>411</v>
      </c>
      <c r="D163" s="133"/>
      <c r="E163" s="131">
        <v>14</v>
      </c>
      <c r="F163" s="144">
        <v>12</v>
      </c>
    </row>
    <row r="164" spans="1:6" s="71" customFormat="1" ht="25.15" customHeight="1" x14ac:dyDescent="0.35">
      <c r="A164" s="69" t="s">
        <v>412</v>
      </c>
      <c r="B164" s="134" t="s">
        <v>28</v>
      </c>
      <c r="C164" s="66" t="s">
        <v>413</v>
      </c>
      <c r="D164" s="133"/>
      <c r="E164" s="131">
        <v>38</v>
      </c>
      <c r="F164" s="144">
        <v>34</v>
      </c>
    </row>
    <row r="165" spans="1:6" s="68" customFormat="1" ht="15.5" x14ac:dyDescent="0.35">
      <c r="A165" s="70" t="s">
        <v>414</v>
      </c>
      <c r="B165" s="134" t="s">
        <v>28</v>
      </c>
      <c r="C165" s="67" t="s">
        <v>413</v>
      </c>
      <c r="D165" s="134" t="s">
        <v>415</v>
      </c>
      <c r="E165" s="131">
        <v>0</v>
      </c>
      <c r="F165" s="144">
        <v>0</v>
      </c>
    </row>
    <row r="166" spans="1:6" s="68" customFormat="1" ht="15.5" x14ac:dyDescent="0.35">
      <c r="A166" s="70" t="s">
        <v>416</v>
      </c>
      <c r="B166" s="134" t="s">
        <v>28</v>
      </c>
      <c r="C166" s="67" t="s">
        <v>413</v>
      </c>
      <c r="D166" s="134" t="s">
        <v>417</v>
      </c>
      <c r="E166" s="131" t="s">
        <v>889</v>
      </c>
      <c r="F166" s="144" t="s">
        <v>889</v>
      </c>
    </row>
    <row r="167" spans="1:6" s="68" customFormat="1" ht="15.5" x14ac:dyDescent="0.35">
      <c r="A167" s="70" t="s">
        <v>418</v>
      </c>
      <c r="B167" s="134" t="s">
        <v>28</v>
      </c>
      <c r="C167" s="67" t="s">
        <v>413</v>
      </c>
      <c r="D167" s="134" t="s">
        <v>419</v>
      </c>
      <c r="E167" s="131" t="s">
        <v>889</v>
      </c>
      <c r="F167" s="144" t="s">
        <v>889</v>
      </c>
    </row>
    <row r="168" spans="1:6" s="68" customFormat="1" ht="15.5" x14ac:dyDescent="0.35">
      <c r="A168" s="70" t="s">
        <v>420</v>
      </c>
      <c r="B168" s="134" t="s">
        <v>28</v>
      </c>
      <c r="C168" s="67" t="s">
        <v>413</v>
      </c>
      <c r="D168" s="134" t="s">
        <v>421</v>
      </c>
      <c r="E168" s="131">
        <v>30</v>
      </c>
      <c r="F168" s="144">
        <v>26</v>
      </c>
    </row>
    <row r="169" spans="1:6" s="68" customFormat="1" ht="15.5" x14ac:dyDescent="0.35">
      <c r="A169" s="70" t="s">
        <v>422</v>
      </c>
      <c r="B169" s="134" t="s">
        <v>28</v>
      </c>
      <c r="C169" s="67" t="s">
        <v>413</v>
      </c>
      <c r="D169" s="134" t="s">
        <v>423</v>
      </c>
      <c r="E169" s="131" t="s">
        <v>889</v>
      </c>
      <c r="F169" s="144" t="s">
        <v>889</v>
      </c>
    </row>
    <row r="170" spans="1:6" s="71" customFormat="1" ht="25.15" customHeight="1" x14ac:dyDescent="0.35">
      <c r="A170" s="69" t="s">
        <v>424</v>
      </c>
      <c r="B170" s="134" t="s">
        <v>28</v>
      </c>
      <c r="C170" s="66" t="s">
        <v>425</v>
      </c>
      <c r="D170" s="133"/>
      <c r="E170" s="131">
        <v>198</v>
      </c>
      <c r="F170" s="144">
        <v>174</v>
      </c>
    </row>
    <row r="171" spans="1:6" s="68" customFormat="1" ht="15.5" x14ac:dyDescent="0.35">
      <c r="A171" s="70" t="s">
        <v>426</v>
      </c>
      <c r="B171" s="134" t="s">
        <v>28</v>
      </c>
      <c r="C171" s="67" t="s">
        <v>425</v>
      </c>
      <c r="D171" s="134" t="s">
        <v>427</v>
      </c>
      <c r="E171" s="131">
        <v>67</v>
      </c>
      <c r="F171" s="144">
        <v>63</v>
      </c>
    </row>
    <row r="172" spans="1:6" s="68" customFormat="1" ht="15.5" x14ac:dyDescent="0.35">
      <c r="A172" s="70" t="s">
        <v>428</v>
      </c>
      <c r="B172" s="134" t="s">
        <v>28</v>
      </c>
      <c r="C172" s="67" t="s">
        <v>425</v>
      </c>
      <c r="D172" s="134" t="s">
        <v>429</v>
      </c>
      <c r="E172" s="131">
        <v>13</v>
      </c>
      <c r="F172" s="144">
        <v>9</v>
      </c>
    </row>
    <row r="173" spans="1:6" s="68" customFormat="1" ht="15.5" x14ac:dyDescent="0.35">
      <c r="A173" s="70" t="s">
        <v>430</v>
      </c>
      <c r="B173" s="134" t="s">
        <v>28</v>
      </c>
      <c r="C173" s="67" t="s">
        <v>425</v>
      </c>
      <c r="D173" s="134" t="s">
        <v>431</v>
      </c>
      <c r="E173" s="131">
        <v>7</v>
      </c>
      <c r="F173" s="144">
        <v>5</v>
      </c>
    </row>
    <row r="174" spans="1:6" s="68" customFormat="1" ht="15.5" x14ac:dyDescent="0.35">
      <c r="A174" s="70" t="s">
        <v>432</v>
      </c>
      <c r="B174" s="134" t="s">
        <v>28</v>
      </c>
      <c r="C174" s="67" t="s">
        <v>425</v>
      </c>
      <c r="D174" s="134" t="s">
        <v>433</v>
      </c>
      <c r="E174" s="131">
        <v>29</v>
      </c>
      <c r="F174" s="144">
        <v>27</v>
      </c>
    </row>
    <row r="175" spans="1:6" s="68" customFormat="1" ht="15.5" x14ac:dyDescent="0.35">
      <c r="A175" s="70" t="s">
        <v>434</v>
      </c>
      <c r="B175" s="134" t="s">
        <v>28</v>
      </c>
      <c r="C175" s="67" t="s">
        <v>425</v>
      </c>
      <c r="D175" s="134" t="s">
        <v>435</v>
      </c>
      <c r="E175" s="131">
        <v>14</v>
      </c>
      <c r="F175" s="144">
        <v>14</v>
      </c>
    </row>
    <row r="176" spans="1:6" s="68" customFormat="1" ht="15.5" x14ac:dyDescent="0.35">
      <c r="A176" s="70" t="s">
        <v>436</v>
      </c>
      <c r="B176" s="134" t="s">
        <v>28</v>
      </c>
      <c r="C176" s="67" t="s">
        <v>425</v>
      </c>
      <c r="D176" s="134" t="s">
        <v>437</v>
      </c>
      <c r="E176" s="131">
        <v>15</v>
      </c>
      <c r="F176" s="144">
        <v>13</v>
      </c>
    </row>
    <row r="177" spans="1:6" s="68" customFormat="1" ht="15.5" x14ac:dyDescent="0.35">
      <c r="A177" s="70" t="s">
        <v>438</v>
      </c>
      <c r="B177" s="134" t="s">
        <v>28</v>
      </c>
      <c r="C177" s="67" t="s">
        <v>425</v>
      </c>
      <c r="D177" s="134" t="s">
        <v>439</v>
      </c>
      <c r="E177" s="131">
        <v>11</v>
      </c>
      <c r="F177" s="144">
        <v>9</v>
      </c>
    </row>
    <row r="178" spans="1:6" s="68" customFormat="1" ht="15.5" x14ac:dyDescent="0.35">
      <c r="A178" s="70" t="s">
        <v>440</v>
      </c>
      <c r="B178" s="134" t="s">
        <v>28</v>
      </c>
      <c r="C178" s="67" t="s">
        <v>425</v>
      </c>
      <c r="D178" s="134" t="s">
        <v>441</v>
      </c>
      <c r="E178" s="131" t="s">
        <v>889</v>
      </c>
      <c r="F178" s="144" t="s">
        <v>889</v>
      </c>
    </row>
    <row r="179" spans="1:6" s="68" customFormat="1" ht="15.5" x14ac:dyDescent="0.35">
      <c r="A179" s="70" t="s">
        <v>442</v>
      </c>
      <c r="B179" s="134" t="s">
        <v>28</v>
      </c>
      <c r="C179" s="67" t="s">
        <v>425</v>
      </c>
      <c r="D179" s="134" t="s">
        <v>443</v>
      </c>
      <c r="E179" s="131" t="s">
        <v>889</v>
      </c>
      <c r="F179" s="144" t="s">
        <v>889</v>
      </c>
    </row>
    <row r="180" spans="1:6" s="68" customFormat="1" ht="15.5" x14ac:dyDescent="0.35">
      <c r="A180" s="70" t="s">
        <v>444</v>
      </c>
      <c r="B180" s="134" t="s">
        <v>28</v>
      </c>
      <c r="C180" s="67" t="s">
        <v>425</v>
      </c>
      <c r="D180" s="134" t="s">
        <v>445</v>
      </c>
      <c r="E180" s="131">
        <v>8</v>
      </c>
      <c r="F180" s="144">
        <v>6</v>
      </c>
    </row>
    <row r="181" spans="1:6" s="68" customFormat="1" ht="15.5" x14ac:dyDescent="0.35">
      <c r="A181" s="70" t="s">
        <v>446</v>
      </c>
      <c r="B181" s="134" t="s">
        <v>28</v>
      </c>
      <c r="C181" s="67" t="s">
        <v>425</v>
      </c>
      <c r="D181" s="134" t="s">
        <v>447</v>
      </c>
      <c r="E181" s="131">
        <v>29</v>
      </c>
      <c r="F181" s="144">
        <v>23</v>
      </c>
    </row>
    <row r="182" spans="1:6" s="68" customFormat="1" ht="15.5" x14ac:dyDescent="0.35">
      <c r="A182" s="70" t="s">
        <v>448</v>
      </c>
      <c r="B182" s="134" t="s">
        <v>28</v>
      </c>
      <c r="C182" s="67" t="s">
        <v>425</v>
      </c>
      <c r="D182" s="134" t="s">
        <v>449</v>
      </c>
      <c r="E182" s="131" t="s">
        <v>889</v>
      </c>
      <c r="F182" s="144" t="s">
        <v>889</v>
      </c>
    </row>
    <row r="183" spans="1:6" s="71" customFormat="1" ht="25.15" customHeight="1" x14ac:dyDescent="0.35">
      <c r="A183" s="69" t="s">
        <v>450</v>
      </c>
      <c r="B183" s="134" t="s">
        <v>28</v>
      </c>
      <c r="C183" s="66" t="s">
        <v>451</v>
      </c>
      <c r="D183" s="133"/>
      <c r="E183" s="131">
        <v>43</v>
      </c>
      <c r="F183" s="144">
        <v>39</v>
      </c>
    </row>
    <row r="184" spans="1:6" s="68" customFormat="1" ht="15.5" x14ac:dyDescent="0.35">
      <c r="A184" s="70" t="s">
        <v>452</v>
      </c>
      <c r="B184" s="134" t="s">
        <v>28</v>
      </c>
      <c r="C184" s="67" t="s">
        <v>451</v>
      </c>
      <c r="D184" s="134" t="s">
        <v>453</v>
      </c>
      <c r="E184" s="131">
        <v>7</v>
      </c>
      <c r="F184" s="144">
        <v>5</v>
      </c>
    </row>
    <row r="185" spans="1:6" s="68" customFormat="1" ht="15.5" x14ac:dyDescent="0.35">
      <c r="A185" s="70" t="s">
        <v>454</v>
      </c>
      <c r="B185" s="134" t="s">
        <v>28</v>
      </c>
      <c r="C185" s="67" t="s">
        <v>451</v>
      </c>
      <c r="D185" s="134" t="s">
        <v>455</v>
      </c>
      <c r="E185" s="131" t="s">
        <v>889</v>
      </c>
      <c r="F185" s="144" t="s">
        <v>889</v>
      </c>
    </row>
    <row r="186" spans="1:6" s="68" customFormat="1" ht="15.5" x14ac:dyDescent="0.35">
      <c r="A186" s="70" t="s">
        <v>456</v>
      </c>
      <c r="B186" s="134" t="s">
        <v>28</v>
      </c>
      <c r="C186" s="67" t="s">
        <v>451</v>
      </c>
      <c r="D186" s="134" t="s">
        <v>457</v>
      </c>
      <c r="E186" s="131">
        <v>9</v>
      </c>
      <c r="F186" s="144">
        <v>9</v>
      </c>
    </row>
    <row r="187" spans="1:6" s="68" customFormat="1" ht="15.5" x14ac:dyDescent="0.35">
      <c r="A187" s="70" t="s">
        <v>458</v>
      </c>
      <c r="B187" s="134" t="s">
        <v>28</v>
      </c>
      <c r="C187" s="67" t="s">
        <v>451</v>
      </c>
      <c r="D187" s="134" t="s">
        <v>459</v>
      </c>
      <c r="E187" s="131" t="s">
        <v>889</v>
      </c>
      <c r="F187" s="144" t="s">
        <v>889</v>
      </c>
    </row>
    <row r="188" spans="1:6" s="68" customFormat="1" ht="15.5" x14ac:dyDescent="0.35">
      <c r="A188" s="70" t="s">
        <v>460</v>
      </c>
      <c r="B188" s="134" t="s">
        <v>28</v>
      </c>
      <c r="C188" s="67" t="s">
        <v>451</v>
      </c>
      <c r="D188" s="134" t="s">
        <v>461</v>
      </c>
      <c r="E188" s="131">
        <v>6</v>
      </c>
      <c r="F188" s="144" t="s">
        <v>889</v>
      </c>
    </row>
    <row r="189" spans="1:6" s="68" customFormat="1" ht="15.5" x14ac:dyDescent="0.35">
      <c r="A189" s="70" t="s">
        <v>462</v>
      </c>
      <c r="B189" s="134" t="s">
        <v>28</v>
      </c>
      <c r="C189" s="67" t="s">
        <v>451</v>
      </c>
      <c r="D189" s="134" t="s">
        <v>463</v>
      </c>
      <c r="E189" s="131" t="s">
        <v>889</v>
      </c>
      <c r="F189" s="144" t="s">
        <v>889</v>
      </c>
    </row>
    <row r="190" spans="1:6" s="68" customFormat="1" ht="15.5" x14ac:dyDescent="0.35">
      <c r="A190" s="70" t="s">
        <v>464</v>
      </c>
      <c r="B190" s="134" t="s">
        <v>28</v>
      </c>
      <c r="C190" s="67" t="s">
        <v>451</v>
      </c>
      <c r="D190" s="134" t="s">
        <v>465</v>
      </c>
      <c r="E190" s="131">
        <v>5</v>
      </c>
      <c r="F190" s="144">
        <v>5</v>
      </c>
    </row>
    <row r="191" spans="1:6" s="68" customFormat="1" ht="15.5" x14ac:dyDescent="0.35">
      <c r="A191" s="70" t="s">
        <v>466</v>
      </c>
      <c r="B191" s="134" t="s">
        <v>28</v>
      </c>
      <c r="C191" s="67" t="s">
        <v>451</v>
      </c>
      <c r="D191" s="134" t="s">
        <v>467</v>
      </c>
      <c r="E191" s="131" t="s">
        <v>889</v>
      </c>
      <c r="F191" s="144" t="s">
        <v>889</v>
      </c>
    </row>
    <row r="192" spans="1:6" s="68" customFormat="1" ht="15.5" x14ac:dyDescent="0.35">
      <c r="A192" s="70" t="s">
        <v>468</v>
      </c>
      <c r="B192" s="134" t="s">
        <v>28</v>
      </c>
      <c r="C192" s="67" t="s">
        <v>451</v>
      </c>
      <c r="D192" s="134" t="s">
        <v>469</v>
      </c>
      <c r="E192" s="131" t="s">
        <v>889</v>
      </c>
      <c r="F192" s="144" t="s">
        <v>889</v>
      </c>
    </row>
    <row r="193" spans="1:6" s="68" customFormat="1" ht="15.5" x14ac:dyDescent="0.35">
      <c r="A193" s="70" t="s">
        <v>470</v>
      </c>
      <c r="B193" s="134" t="s">
        <v>28</v>
      </c>
      <c r="C193" s="67" t="s">
        <v>451</v>
      </c>
      <c r="D193" s="134" t="s">
        <v>471</v>
      </c>
      <c r="E193" s="131" t="s">
        <v>889</v>
      </c>
      <c r="F193" s="144" t="s">
        <v>889</v>
      </c>
    </row>
    <row r="194" spans="1:6" s="71" customFormat="1" ht="25.15" customHeight="1" x14ac:dyDescent="0.35">
      <c r="A194" s="69" t="s">
        <v>472</v>
      </c>
      <c r="B194" s="134" t="s">
        <v>28</v>
      </c>
      <c r="C194" s="66" t="s">
        <v>473</v>
      </c>
      <c r="D194" s="133"/>
      <c r="E194" s="131">
        <v>87</v>
      </c>
      <c r="F194" s="144">
        <v>72</v>
      </c>
    </row>
    <row r="195" spans="1:6" s="68" customFormat="1" ht="15.5" x14ac:dyDescent="0.35">
      <c r="A195" s="70" t="s">
        <v>474</v>
      </c>
      <c r="B195" s="134" t="s">
        <v>28</v>
      </c>
      <c r="C195" s="67" t="s">
        <v>473</v>
      </c>
      <c r="D195" s="134" t="s">
        <v>475</v>
      </c>
      <c r="E195" s="131">
        <v>12</v>
      </c>
      <c r="F195" s="144">
        <v>12</v>
      </c>
    </row>
    <row r="196" spans="1:6" s="68" customFormat="1" ht="15.5" x14ac:dyDescent="0.35">
      <c r="A196" s="70" t="s">
        <v>476</v>
      </c>
      <c r="B196" s="134" t="s">
        <v>28</v>
      </c>
      <c r="C196" s="67" t="s">
        <v>473</v>
      </c>
      <c r="D196" s="134" t="s">
        <v>477</v>
      </c>
      <c r="E196" s="131" t="s">
        <v>889</v>
      </c>
      <c r="F196" s="144" t="s">
        <v>889</v>
      </c>
    </row>
    <row r="197" spans="1:6" s="68" customFormat="1" ht="15.5" x14ac:dyDescent="0.35">
      <c r="A197" s="70" t="s">
        <v>478</v>
      </c>
      <c r="B197" s="134" t="s">
        <v>28</v>
      </c>
      <c r="C197" s="67" t="s">
        <v>473</v>
      </c>
      <c r="D197" s="134" t="s">
        <v>479</v>
      </c>
      <c r="E197" s="131">
        <v>25</v>
      </c>
      <c r="F197" s="144">
        <v>15</v>
      </c>
    </row>
    <row r="198" spans="1:6" s="68" customFormat="1" ht="15.5" x14ac:dyDescent="0.35">
      <c r="A198" s="70" t="s">
        <v>480</v>
      </c>
      <c r="B198" s="134" t="s">
        <v>28</v>
      </c>
      <c r="C198" s="67" t="s">
        <v>473</v>
      </c>
      <c r="D198" s="134" t="s">
        <v>894</v>
      </c>
      <c r="E198" s="131">
        <v>11</v>
      </c>
      <c r="F198" s="144">
        <v>8</v>
      </c>
    </row>
    <row r="199" spans="1:6" s="68" customFormat="1" ht="15.5" x14ac:dyDescent="0.35">
      <c r="A199" s="70" t="s">
        <v>481</v>
      </c>
      <c r="B199" s="134" t="s">
        <v>28</v>
      </c>
      <c r="C199" s="67" t="s">
        <v>473</v>
      </c>
      <c r="D199" s="134" t="s">
        <v>482</v>
      </c>
      <c r="E199" s="131">
        <v>14</v>
      </c>
      <c r="F199" s="144">
        <v>14</v>
      </c>
    </row>
    <row r="200" spans="1:6" s="68" customFormat="1" ht="15.5" x14ac:dyDescent="0.35">
      <c r="A200" s="70" t="s">
        <v>483</v>
      </c>
      <c r="B200" s="134" t="s">
        <v>28</v>
      </c>
      <c r="C200" s="67" t="s">
        <v>473</v>
      </c>
      <c r="D200" s="134" t="s">
        <v>484</v>
      </c>
      <c r="E200" s="131" t="s">
        <v>890</v>
      </c>
      <c r="F200" s="144" t="s">
        <v>890</v>
      </c>
    </row>
    <row r="201" spans="1:6" s="68" customFormat="1" ht="15.5" x14ac:dyDescent="0.35">
      <c r="A201" s="70" t="s">
        <v>485</v>
      </c>
      <c r="B201" s="134" t="s">
        <v>28</v>
      </c>
      <c r="C201" s="67" t="s">
        <v>473</v>
      </c>
      <c r="D201" s="134" t="s">
        <v>486</v>
      </c>
      <c r="E201" s="131">
        <v>11</v>
      </c>
      <c r="F201" s="144">
        <v>11</v>
      </c>
    </row>
    <row r="202" spans="1:6" s="71" customFormat="1" ht="25.15" customHeight="1" x14ac:dyDescent="0.35">
      <c r="A202" s="69" t="s">
        <v>487</v>
      </c>
      <c r="B202" s="134" t="s">
        <v>28</v>
      </c>
      <c r="C202" s="66" t="s">
        <v>488</v>
      </c>
      <c r="D202" s="133"/>
      <c r="E202" s="131">
        <v>40</v>
      </c>
      <c r="F202" s="144">
        <v>32</v>
      </c>
    </row>
    <row r="203" spans="1:6" s="68" customFormat="1" ht="15.5" x14ac:dyDescent="0.35">
      <c r="A203" s="70" t="s">
        <v>489</v>
      </c>
      <c r="B203" s="134" t="s">
        <v>28</v>
      </c>
      <c r="C203" s="67" t="s">
        <v>488</v>
      </c>
      <c r="D203" s="134" t="s">
        <v>490</v>
      </c>
      <c r="E203" s="131" t="s">
        <v>890</v>
      </c>
      <c r="F203" s="144" t="s">
        <v>890</v>
      </c>
    </row>
    <row r="204" spans="1:6" s="68" customFormat="1" ht="15.5" x14ac:dyDescent="0.35">
      <c r="A204" s="72" t="s">
        <v>491</v>
      </c>
      <c r="B204" s="134" t="s">
        <v>28</v>
      </c>
      <c r="C204" s="67" t="s">
        <v>488</v>
      </c>
      <c r="D204" s="136" t="s">
        <v>885</v>
      </c>
      <c r="E204" s="131">
        <v>12</v>
      </c>
      <c r="F204" s="144">
        <v>8</v>
      </c>
    </row>
    <row r="205" spans="1:6" s="68" customFormat="1" ht="15.5" x14ac:dyDescent="0.35">
      <c r="A205" s="70" t="s">
        <v>492</v>
      </c>
      <c r="B205" s="134" t="s">
        <v>28</v>
      </c>
      <c r="C205" s="67" t="s">
        <v>488</v>
      </c>
      <c r="D205" s="134" t="s">
        <v>493</v>
      </c>
      <c r="E205" s="131">
        <v>11</v>
      </c>
      <c r="F205" s="144">
        <v>7</v>
      </c>
    </row>
    <row r="206" spans="1:6" s="68" customFormat="1" ht="15.5" x14ac:dyDescent="0.35">
      <c r="A206" s="70" t="s">
        <v>494</v>
      </c>
      <c r="B206" s="134" t="s">
        <v>28</v>
      </c>
      <c r="C206" s="67" t="s">
        <v>488</v>
      </c>
      <c r="D206" s="134" t="s">
        <v>495</v>
      </c>
      <c r="E206" s="131" t="s">
        <v>889</v>
      </c>
      <c r="F206" s="144" t="s">
        <v>889</v>
      </c>
    </row>
    <row r="207" spans="1:6" s="68" customFormat="1" ht="15.5" x14ac:dyDescent="0.35">
      <c r="A207" s="72" t="s">
        <v>496</v>
      </c>
      <c r="B207" s="134" t="s">
        <v>28</v>
      </c>
      <c r="C207" s="67" t="s">
        <v>488</v>
      </c>
      <c r="D207" s="136" t="s">
        <v>865</v>
      </c>
      <c r="E207" s="131">
        <v>8</v>
      </c>
      <c r="F207" s="144">
        <v>8</v>
      </c>
    </row>
    <row r="208" spans="1:6" s="68" customFormat="1" ht="25.15" customHeight="1" x14ac:dyDescent="0.35">
      <c r="A208" s="69" t="s">
        <v>39</v>
      </c>
      <c r="B208" s="133" t="s">
        <v>29</v>
      </c>
      <c r="C208" s="67"/>
      <c r="D208" s="134"/>
      <c r="E208" s="130">
        <v>498</v>
      </c>
      <c r="F208" s="143">
        <v>449</v>
      </c>
    </row>
    <row r="209" spans="1:6" s="68" customFormat="1" ht="25.15" customHeight="1" x14ac:dyDescent="0.35">
      <c r="A209" s="66" t="s">
        <v>497</v>
      </c>
      <c r="B209" s="134" t="s">
        <v>29</v>
      </c>
      <c r="C209" s="66" t="s">
        <v>498</v>
      </c>
      <c r="D209" s="133"/>
      <c r="E209" s="131">
        <v>120</v>
      </c>
      <c r="F209" s="144">
        <v>108</v>
      </c>
    </row>
    <row r="210" spans="1:6" s="68" customFormat="1" ht="15.5" x14ac:dyDescent="0.35">
      <c r="A210" s="70" t="s">
        <v>499</v>
      </c>
      <c r="B210" s="134" t="s">
        <v>29</v>
      </c>
      <c r="C210" s="67" t="s">
        <v>498</v>
      </c>
      <c r="D210" s="134" t="s">
        <v>500</v>
      </c>
      <c r="E210" s="131">
        <v>0</v>
      </c>
      <c r="F210" s="144">
        <v>0</v>
      </c>
    </row>
    <row r="211" spans="1:6" s="68" customFormat="1" ht="15.5" x14ac:dyDescent="0.35">
      <c r="A211" s="70" t="s">
        <v>501</v>
      </c>
      <c r="B211" s="134" t="s">
        <v>29</v>
      </c>
      <c r="C211" s="67" t="s">
        <v>498</v>
      </c>
      <c r="D211" s="134" t="s">
        <v>502</v>
      </c>
      <c r="E211" s="131">
        <v>0</v>
      </c>
      <c r="F211" s="144">
        <v>0</v>
      </c>
    </row>
    <row r="212" spans="1:6" s="68" customFormat="1" ht="15.5" x14ac:dyDescent="0.35">
      <c r="A212" s="70" t="s">
        <v>503</v>
      </c>
      <c r="B212" s="134" t="s">
        <v>29</v>
      </c>
      <c r="C212" s="67" t="s">
        <v>498</v>
      </c>
      <c r="D212" s="134" t="s">
        <v>504</v>
      </c>
      <c r="E212" s="131">
        <v>0</v>
      </c>
      <c r="F212" s="144">
        <v>0</v>
      </c>
    </row>
    <row r="213" spans="1:6" s="68" customFormat="1" ht="15.5" x14ac:dyDescent="0.35">
      <c r="A213" s="70" t="s">
        <v>505</v>
      </c>
      <c r="B213" s="134" t="s">
        <v>29</v>
      </c>
      <c r="C213" s="67" t="s">
        <v>498</v>
      </c>
      <c r="D213" s="134" t="s">
        <v>506</v>
      </c>
      <c r="E213" s="131">
        <v>24</v>
      </c>
      <c r="F213" s="144">
        <v>24</v>
      </c>
    </row>
    <row r="214" spans="1:6" s="68" customFormat="1" ht="15.5" x14ac:dyDescent="0.35">
      <c r="A214" s="70" t="s">
        <v>507</v>
      </c>
      <c r="B214" s="134" t="s">
        <v>29</v>
      </c>
      <c r="C214" s="67" t="s">
        <v>498</v>
      </c>
      <c r="D214" s="134" t="s">
        <v>508</v>
      </c>
      <c r="E214" s="131" t="s">
        <v>889</v>
      </c>
      <c r="F214" s="144" t="s">
        <v>889</v>
      </c>
    </row>
    <row r="215" spans="1:6" s="68" customFormat="1" ht="15.5" x14ac:dyDescent="0.35">
      <c r="A215" s="70" t="s">
        <v>509</v>
      </c>
      <c r="B215" s="134" t="s">
        <v>29</v>
      </c>
      <c r="C215" s="67" t="s">
        <v>498</v>
      </c>
      <c r="D215" s="134" t="s">
        <v>510</v>
      </c>
      <c r="E215" s="131">
        <v>0</v>
      </c>
      <c r="F215" s="144">
        <v>0</v>
      </c>
    </row>
    <row r="216" spans="1:6" s="68" customFormat="1" ht="15.5" x14ac:dyDescent="0.35">
      <c r="A216" s="70" t="s">
        <v>511</v>
      </c>
      <c r="B216" s="134" t="s">
        <v>29</v>
      </c>
      <c r="C216" s="67" t="s">
        <v>498</v>
      </c>
      <c r="D216" s="134" t="s">
        <v>512</v>
      </c>
      <c r="E216" s="131">
        <v>0</v>
      </c>
      <c r="F216" s="144">
        <v>0</v>
      </c>
    </row>
    <row r="217" spans="1:6" s="68" customFormat="1" ht="15.5" x14ac:dyDescent="0.35">
      <c r="A217" s="70" t="s">
        <v>513</v>
      </c>
      <c r="B217" s="134" t="s">
        <v>29</v>
      </c>
      <c r="C217" s="67" t="s">
        <v>498</v>
      </c>
      <c r="D217" s="134" t="s">
        <v>514</v>
      </c>
      <c r="E217" s="131" t="s">
        <v>889</v>
      </c>
      <c r="F217" s="144" t="s">
        <v>889</v>
      </c>
    </row>
    <row r="218" spans="1:6" s="68" customFormat="1" ht="15.5" x14ac:dyDescent="0.35">
      <c r="A218" s="70" t="s">
        <v>515</v>
      </c>
      <c r="B218" s="134" t="s">
        <v>29</v>
      </c>
      <c r="C218" s="67" t="s">
        <v>498</v>
      </c>
      <c r="D218" s="134" t="s">
        <v>516</v>
      </c>
      <c r="E218" s="131">
        <v>9</v>
      </c>
      <c r="F218" s="144">
        <v>7</v>
      </c>
    </row>
    <row r="219" spans="1:6" s="68" customFormat="1" ht="15.5" x14ac:dyDescent="0.35">
      <c r="A219" s="70" t="s">
        <v>517</v>
      </c>
      <c r="B219" s="134" t="s">
        <v>29</v>
      </c>
      <c r="C219" s="67" t="s">
        <v>498</v>
      </c>
      <c r="D219" s="134" t="s">
        <v>518</v>
      </c>
      <c r="E219" s="131">
        <v>45</v>
      </c>
      <c r="F219" s="144">
        <v>41</v>
      </c>
    </row>
    <row r="220" spans="1:6" s="68" customFormat="1" ht="15.5" x14ac:dyDescent="0.35">
      <c r="A220" s="70" t="s">
        <v>519</v>
      </c>
      <c r="B220" s="134" t="s">
        <v>29</v>
      </c>
      <c r="C220" s="67" t="s">
        <v>498</v>
      </c>
      <c r="D220" s="134" t="s">
        <v>520</v>
      </c>
      <c r="E220" s="131">
        <v>16</v>
      </c>
      <c r="F220" s="144">
        <v>16</v>
      </c>
    </row>
    <row r="221" spans="1:6" s="68" customFormat="1" ht="15.5" x14ac:dyDescent="0.35">
      <c r="A221" s="70" t="s">
        <v>521</v>
      </c>
      <c r="B221" s="134" t="s">
        <v>29</v>
      </c>
      <c r="C221" s="67" t="s">
        <v>498</v>
      </c>
      <c r="D221" s="134" t="s">
        <v>522</v>
      </c>
      <c r="E221" s="131">
        <v>16</v>
      </c>
      <c r="F221" s="144">
        <v>12</v>
      </c>
    </row>
    <row r="222" spans="1:6" s="68" customFormat="1" ht="15.5" x14ac:dyDescent="0.35">
      <c r="A222" s="70" t="s">
        <v>523</v>
      </c>
      <c r="B222" s="134" t="s">
        <v>29</v>
      </c>
      <c r="C222" s="67" t="s">
        <v>498</v>
      </c>
      <c r="D222" s="134" t="s">
        <v>524</v>
      </c>
      <c r="E222" s="131" t="s">
        <v>889</v>
      </c>
      <c r="F222" s="144" t="s">
        <v>889</v>
      </c>
    </row>
    <row r="223" spans="1:6" s="68" customFormat="1" ht="15.5" x14ac:dyDescent="0.35">
      <c r="A223" s="70" t="s">
        <v>525</v>
      </c>
      <c r="B223" s="134" t="s">
        <v>29</v>
      </c>
      <c r="C223" s="67" t="s">
        <v>498</v>
      </c>
      <c r="D223" s="134" t="s">
        <v>526</v>
      </c>
      <c r="E223" s="131" t="s">
        <v>889</v>
      </c>
      <c r="F223" s="144" t="s">
        <v>889</v>
      </c>
    </row>
    <row r="224" spans="1:6" s="68" customFormat="1" ht="25.15" customHeight="1" x14ac:dyDescent="0.35">
      <c r="A224" s="66" t="s">
        <v>527</v>
      </c>
      <c r="B224" s="134" t="s">
        <v>29</v>
      </c>
      <c r="C224" s="66" t="s">
        <v>528</v>
      </c>
      <c r="D224" s="133"/>
      <c r="E224" s="131">
        <v>378</v>
      </c>
      <c r="F224" s="144">
        <v>341</v>
      </c>
    </row>
    <row r="225" spans="1:6" s="68" customFormat="1" ht="15.5" x14ac:dyDescent="0.35">
      <c r="A225" s="70" t="s">
        <v>529</v>
      </c>
      <c r="B225" s="134" t="s">
        <v>29</v>
      </c>
      <c r="C225" s="67" t="s">
        <v>528</v>
      </c>
      <c r="D225" s="134" t="s">
        <v>530</v>
      </c>
      <c r="E225" s="131">
        <v>31</v>
      </c>
      <c r="F225" s="144">
        <v>28</v>
      </c>
    </row>
    <row r="226" spans="1:6" s="68" customFormat="1" ht="15.5" x14ac:dyDescent="0.35">
      <c r="A226" s="70" t="s">
        <v>531</v>
      </c>
      <c r="B226" s="134" t="s">
        <v>29</v>
      </c>
      <c r="C226" s="67" t="s">
        <v>528</v>
      </c>
      <c r="D226" s="134" t="s">
        <v>532</v>
      </c>
      <c r="E226" s="131">
        <v>23</v>
      </c>
      <c r="F226" s="144">
        <v>21</v>
      </c>
    </row>
    <row r="227" spans="1:6" s="68" customFormat="1" ht="15.5" x14ac:dyDescent="0.35">
      <c r="A227" s="70" t="s">
        <v>533</v>
      </c>
      <c r="B227" s="134" t="s">
        <v>29</v>
      </c>
      <c r="C227" s="67" t="s">
        <v>528</v>
      </c>
      <c r="D227" s="134" t="s">
        <v>534</v>
      </c>
      <c r="E227" s="131">
        <v>18</v>
      </c>
      <c r="F227" s="144">
        <v>18</v>
      </c>
    </row>
    <row r="228" spans="1:6" s="68" customFormat="1" ht="15.5" x14ac:dyDescent="0.35">
      <c r="A228" s="70" t="s">
        <v>535</v>
      </c>
      <c r="B228" s="134" t="s">
        <v>29</v>
      </c>
      <c r="C228" s="67" t="s">
        <v>528</v>
      </c>
      <c r="D228" s="134" t="s">
        <v>536</v>
      </c>
      <c r="E228" s="131">
        <v>8</v>
      </c>
      <c r="F228" s="144">
        <v>6</v>
      </c>
    </row>
    <row r="229" spans="1:6" s="68" customFormat="1" ht="15.5" x14ac:dyDescent="0.35">
      <c r="A229" s="70" t="s">
        <v>537</v>
      </c>
      <c r="B229" s="134" t="s">
        <v>29</v>
      </c>
      <c r="C229" s="67" t="s">
        <v>528</v>
      </c>
      <c r="D229" s="134" t="s">
        <v>538</v>
      </c>
      <c r="E229" s="131">
        <v>12</v>
      </c>
      <c r="F229" s="144">
        <v>12</v>
      </c>
    </row>
    <row r="230" spans="1:6" s="68" customFormat="1" ht="15.5" x14ac:dyDescent="0.35">
      <c r="A230" s="70" t="s">
        <v>539</v>
      </c>
      <c r="B230" s="134" t="s">
        <v>29</v>
      </c>
      <c r="C230" s="67" t="s">
        <v>528</v>
      </c>
      <c r="D230" s="134" t="s">
        <v>540</v>
      </c>
      <c r="E230" s="131">
        <v>14</v>
      </c>
      <c r="F230" s="144">
        <v>14</v>
      </c>
    </row>
    <row r="231" spans="1:6" s="68" customFormat="1" ht="15.5" x14ac:dyDescent="0.35">
      <c r="A231" s="70" t="s">
        <v>541</v>
      </c>
      <c r="B231" s="134" t="s">
        <v>29</v>
      </c>
      <c r="C231" s="67" t="s">
        <v>528</v>
      </c>
      <c r="D231" s="134" t="s">
        <v>542</v>
      </c>
      <c r="E231" s="131">
        <v>49</v>
      </c>
      <c r="F231" s="144">
        <v>40</v>
      </c>
    </row>
    <row r="232" spans="1:6" s="68" customFormat="1" ht="15.5" x14ac:dyDescent="0.35">
      <c r="A232" s="70" t="s">
        <v>543</v>
      </c>
      <c r="B232" s="134" t="s">
        <v>29</v>
      </c>
      <c r="C232" s="67" t="s">
        <v>528</v>
      </c>
      <c r="D232" s="134" t="s">
        <v>544</v>
      </c>
      <c r="E232" s="131">
        <v>10</v>
      </c>
      <c r="F232" s="144">
        <v>9</v>
      </c>
    </row>
    <row r="233" spans="1:6" s="68" customFormat="1" ht="15.5" x14ac:dyDescent="0.35">
      <c r="A233" s="70" t="s">
        <v>545</v>
      </c>
      <c r="B233" s="134" t="s">
        <v>29</v>
      </c>
      <c r="C233" s="67" t="s">
        <v>528</v>
      </c>
      <c r="D233" s="134" t="s">
        <v>546</v>
      </c>
      <c r="E233" s="131">
        <v>19</v>
      </c>
      <c r="F233" s="144">
        <v>12</v>
      </c>
    </row>
    <row r="234" spans="1:6" s="68" customFormat="1" ht="15.5" x14ac:dyDescent="0.35">
      <c r="A234" s="70" t="s">
        <v>547</v>
      </c>
      <c r="B234" s="134" t="s">
        <v>29</v>
      </c>
      <c r="C234" s="67" t="s">
        <v>528</v>
      </c>
      <c r="D234" s="134" t="s">
        <v>548</v>
      </c>
      <c r="E234" s="131">
        <v>7</v>
      </c>
      <c r="F234" s="144">
        <v>7</v>
      </c>
    </row>
    <row r="235" spans="1:6" s="68" customFormat="1" ht="15.5" x14ac:dyDescent="0.35">
      <c r="A235" s="70" t="s">
        <v>549</v>
      </c>
      <c r="B235" s="134" t="s">
        <v>29</v>
      </c>
      <c r="C235" s="67" t="s">
        <v>528</v>
      </c>
      <c r="D235" s="134" t="s">
        <v>550</v>
      </c>
      <c r="E235" s="131">
        <v>34</v>
      </c>
      <c r="F235" s="144">
        <v>32</v>
      </c>
    </row>
    <row r="236" spans="1:6" s="68" customFormat="1" ht="15.5" x14ac:dyDescent="0.35">
      <c r="A236" s="70" t="s">
        <v>551</v>
      </c>
      <c r="B236" s="134" t="s">
        <v>29</v>
      </c>
      <c r="C236" s="67" t="s">
        <v>528</v>
      </c>
      <c r="D236" s="134" t="s">
        <v>552</v>
      </c>
      <c r="E236" s="131">
        <v>40</v>
      </c>
      <c r="F236" s="144">
        <v>34</v>
      </c>
    </row>
    <row r="237" spans="1:6" s="68" customFormat="1" ht="15.5" x14ac:dyDescent="0.35">
      <c r="A237" s="70" t="s">
        <v>553</v>
      </c>
      <c r="B237" s="134" t="s">
        <v>29</v>
      </c>
      <c r="C237" s="67" t="s">
        <v>528</v>
      </c>
      <c r="D237" s="134" t="s">
        <v>554</v>
      </c>
      <c r="E237" s="131">
        <v>26</v>
      </c>
      <c r="F237" s="144">
        <v>26</v>
      </c>
    </row>
    <row r="238" spans="1:6" s="68" customFormat="1" ht="15.5" x14ac:dyDescent="0.35">
      <c r="A238" s="70" t="s">
        <v>555</v>
      </c>
      <c r="B238" s="134" t="s">
        <v>29</v>
      </c>
      <c r="C238" s="67" t="s">
        <v>528</v>
      </c>
      <c r="D238" s="134" t="s">
        <v>556</v>
      </c>
      <c r="E238" s="131">
        <v>5</v>
      </c>
      <c r="F238" s="144">
        <v>5</v>
      </c>
    </row>
    <row r="239" spans="1:6" s="68" customFormat="1" ht="15.5" x14ac:dyDescent="0.35">
      <c r="A239" s="70" t="s">
        <v>557</v>
      </c>
      <c r="B239" s="134" t="s">
        <v>29</v>
      </c>
      <c r="C239" s="67" t="s">
        <v>528</v>
      </c>
      <c r="D239" s="134" t="s">
        <v>558</v>
      </c>
      <c r="E239" s="131" t="s">
        <v>889</v>
      </c>
      <c r="F239" s="144" t="s">
        <v>889</v>
      </c>
    </row>
    <row r="240" spans="1:6" s="68" customFormat="1" ht="15.5" x14ac:dyDescent="0.35">
      <c r="A240" s="70" t="s">
        <v>559</v>
      </c>
      <c r="B240" s="134" t="s">
        <v>29</v>
      </c>
      <c r="C240" s="67" t="s">
        <v>528</v>
      </c>
      <c r="D240" s="134" t="s">
        <v>560</v>
      </c>
      <c r="E240" s="131">
        <v>58</v>
      </c>
      <c r="F240" s="144">
        <v>56</v>
      </c>
    </row>
    <row r="241" spans="1:6" s="68" customFormat="1" ht="15.5" x14ac:dyDescent="0.35">
      <c r="A241" s="70" t="s">
        <v>561</v>
      </c>
      <c r="B241" s="134" t="s">
        <v>29</v>
      </c>
      <c r="C241" s="67" t="s">
        <v>528</v>
      </c>
      <c r="D241" s="134" t="s">
        <v>562</v>
      </c>
      <c r="E241" s="131" t="s">
        <v>889</v>
      </c>
      <c r="F241" s="144" t="s">
        <v>889</v>
      </c>
    </row>
    <row r="242" spans="1:6" s="68" customFormat="1" ht="15.5" x14ac:dyDescent="0.35">
      <c r="A242" s="70" t="s">
        <v>563</v>
      </c>
      <c r="B242" s="134" t="s">
        <v>29</v>
      </c>
      <c r="C242" s="67" t="s">
        <v>528</v>
      </c>
      <c r="D242" s="134" t="s">
        <v>564</v>
      </c>
      <c r="E242" s="131" t="s">
        <v>889</v>
      </c>
      <c r="F242" s="144" t="s">
        <v>889</v>
      </c>
    </row>
    <row r="243" spans="1:6" s="68" customFormat="1" ht="15.5" x14ac:dyDescent="0.35">
      <c r="A243" s="70" t="s">
        <v>565</v>
      </c>
      <c r="B243" s="134" t="s">
        <v>29</v>
      </c>
      <c r="C243" s="67" t="s">
        <v>528</v>
      </c>
      <c r="D243" s="134" t="s">
        <v>566</v>
      </c>
      <c r="E243" s="131">
        <v>16</v>
      </c>
      <c r="F243" s="144">
        <v>13</v>
      </c>
    </row>
    <row r="244" spans="1:6" s="68" customFormat="1" ht="25.15" customHeight="1" x14ac:dyDescent="0.35">
      <c r="A244" s="69" t="s">
        <v>40</v>
      </c>
      <c r="B244" s="133" t="s">
        <v>30</v>
      </c>
      <c r="C244" s="66"/>
      <c r="D244" s="133"/>
      <c r="E244" s="130">
        <v>1108</v>
      </c>
      <c r="F244" s="143">
        <v>1006</v>
      </c>
    </row>
    <row r="245" spans="1:6" s="68" customFormat="1" ht="25.15" customHeight="1" x14ac:dyDescent="0.35">
      <c r="A245" s="69" t="s">
        <v>567</v>
      </c>
      <c r="B245" s="134" t="s">
        <v>30</v>
      </c>
      <c r="C245" s="66" t="s">
        <v>568</v>
      </c>
      <c r="D245" s="133"/>
      <c r="E245" s="131">
        <v>6</v>
      </c>
      <c r="F245" s="144" t="s">
        <v>890</v>
      </c>
    </row>
    <row r="246" spans="1:6" s="68" customFormat="1" ht="15.5" x14ac:dyDescent="0.35">
      <c r="A246" s="69" t="s">
        <v>569</v>
      </c>
      <c r="B246" s="134" t="s">
        <v>30</v>
      </c>
      <c r="C246" s="66" t="s">
        <v>570</v>
      </c>
      <c r="D246" s="133"/>
      <c r="E246" s="131">
        <v>20</v>
      </c>
      <c r="F246" s="144">
        <v>18</v>
      </c>
    </row>
    <row r="247" spans="1:6" s="71" customFormat="1" ht="15.5" x14ac:dyDescent="0.35">
      <c r="A247" s="69" t="s">
        <v>571</v>
      </c>
      <c r="B247" s="134" t="s">
        <v>30</v>
      </c>
      <c r="C247" s="66" t="s">
        <v>881</v>
      </c>
      <c r="D247" s="133"/>
      <c r="E247" s="131">
        <v>65</v>
      </c>
      <c r="F247" s="144">
        <v>61</v>
      </c>
    </row>
    <row r="248" spans="1:6" s="68" customFormat="1" ht="15.5" x14ac:dyDescent="0.35">
      <c r="A248" s="69" t="s">
        <v>572</v>
      </c>
      <c r="B248" s="134" t="s">
        <v>30</v>
      </c>
      <c r="C248" s="66" t="s">
        <v>573</v>
      </c>
      <c r="D248" s="133"/>
      <c r="E248" s="131">
        <v>6</v>
      </c>
      <c r="F248" s="144">
        <v>6</v>
      </c>
    </row>
    <row r="249" spans="1:6" s="68" customFormat="1" ht="15.5" x14ac:dyDescent="0.35">
      <c r="A249" s="69" t="s">
        <v>574</v>
      </c>
      <c r="B249" s="134" t="s">
        <v>30</v>
      </c>
      <c r="C249" s="66" t="s">
        <v>575</v>
      </c>
      <c r="D249" s="133"/>
      <c r="E249" s="131">
        <v>27</v>
      </c>
      <c r="F249" s="144">
        <v>23</v>
      </c>
    </row>
    <row r="250" spans="1:6" s="68" customFormat="1" ht="15.5" x14ac:dyDescent="0.35">
      <c r="A250" s="69" t="s">
        <v>576</v>
      </c>
      <c r="B250" s="134" t="s">
        <v>30</v>
      </c>
      <c r="C250" s="66" t="s">
        <v>577</v>
      </c>
      <c r="D250" s="133"/>
      <c r="E250" s="131">
        <v>43</v>
      </c>
      <c r="F250" s="144">
        <v>35</v>
      </c>
    </row>
    <row r="251" spans="1:6" s="68" customFormat="1" ht="15.5" x14ac:dyDescent="0.35">
      <c r="A251" s="69" t="s">
        <v>578</v>
      </c>
      <c r="B251" s="134" t="s">
        <v>30</v>
      </c>
      <c r="C251" s="66" t="s">
        <v>579</v>
      </c>
      <c r="D251" s="133"/>
      <c r="E251" s="131">
        <v>23</v>
      </c>
      <c r="F251" s="144">
        <v>21</v>
      </c>
    </row>
    <row r="252" spans="1:6" s="68" customFormat="1" ht="15.5" x14ac:dyDescent="0.35">
      <c r="A252" s="69" t="s">
        <v>580</v>
      </c>
      <c r="B252" s="134" t="s">
        <v>30</v>
      </c>
      <c r="C252" s="66" t="s">
        <v>581</v>
      </c>
      <c r="D252" s="133"/>
      <c r="E252" s="131">
        <v>12</v>
      </c>
      <c r="F252" s="144">
        <v>8</v>
      </c>
    </row>
    <row r="253" spans="1:6" s="68" customFormat="1" ht="15.5" x14ac:dyDescent="0.35">
      <c r="A253" s="69" t="s">
        <v>582</v>
      </c>
      <c r="B253" s="134" t="s">
        <v>30</v>
      </c>
      <c r="C253" s="66" t="s">
        <v>583</v>
      </c>
      <c r="D253" s="133"/>
      <c r="E253" s="131">
        <v>52</v>
      </c>
      <c r="F253" s="144">
        <v>50</v>
      </c>
    </row>
    <row r="254" spans="1:6" s="68" customFormat="1" ht="15.5" x14ac:dyDescent="0.35">
      <c r="A254" s="69" t="s">
        <v>584</v>
      </c>
      <c r="B254" s="134" t="s">
        <v>30</v>
      </c>
      <c r="C254" s="66" t="s">
        <v>585</v>
      </c>
      <c r="D254" s="133"/>
      <c r="E254" s="131">
        <v>68</v>
      </c>
      <c r="F254" s="144">
        <v>62</v>
      </c>
    </row>
    <row r="255" spans="1:6" s="68" customFormat="1" ht="15.5" x14ac:dyDescent="0.35">
      <c r="A255" s="69" t="s">
        <v>586</v>
      </c>
      <c r="B255" s="134" t="s">
        <v>30</v>
      </c>
      <c r="C255" s="66" t="s">
        <v>587</v>
      </c>
      <c r="D255" s="133"/>
      <c r="E255" s="131">
        <v>11</v>
      </c>
      <c r="F255" s="144">
        <v>9</v>
      </c>
    </row>
    <row r="256" spans="1:6" s="68" customFormat="1" ht="15.5" x14ac:dyDescent="0.35">
      <c r="A256" s="69" t="s">
        <v>588</v>
      </c>
      <c r="B256" s="134" t="s">
        <v>30</v>
      </c>
      <c r="C256" s="66" t="s">
        <v>589</v>
      </c>
      <c r="D256" s="133"/>
      <c r="E256" s="131" t="s">
        <v>889</v>
      </c>
      <c r="F256" s="144" t="s">
        <v>889</v>
      </c>
    </row>
    <row r="257" spans="1:6" s="68" customFormat="1" ht="15.5" x14ac:dyDescent="0.35">
      <c r="A257" s="69" t="s">
        <v>590</v>
      </c>
      <c r="B257" s="134" t="s">
        <v>30</v>
      </c>
      <c r="C257" s="66" t="s">
        <v>591</v>
      </c>
      <c r="D257" s="133"/>
      <c r="E257" s="131" t="s">
        <v>890</v>
      </c>
      <c r="F257" s="144">
        <v>6</v>
      </c>
    </row>
    <row r="258" spans="1:6" s="71" customFormat="1" ht="25.15" customHeight="1" x14ac:dyDescent="0.35">
      <c r="A258" s="69" t="s">
        <v>592</v>
      </c>
      <c r="B258" s="134" t="s">
        <v>30</v>
      </c>
      <c r="C258" s="66" t="s">
        <v>593</v>
      </c>
      <c r="D258" s="133"/>
      <c r="E258" s="131">
        <v>84</v>
      </c>
      <c r="F258" s="144">
        <v>70</v>
      </c>
    </row>
    <row r="259" spans="1:6" s="68" customFormat="1" ht="15.5" x14ac:dyDescent="0.35">
      <c r="A259" s="70" t="s">
        <v>594</v>
      </c>
      <c r="B259" s="134" t="s">
        <v>30</v>
      </c>
      <c r="C259" s="67" t="s">
        <v>593</v>
      </c>
      <c r="D259" s="134" t="s">
        <v>595</v>
      </c>
      <c r="E259" s="131">
        <v>20</v>
      </c>
      <c r="F259" s="144">
        <v>18</v>
      </c>
    </row>
    <row r="260" spans="1:6" s="68" customFormat="1" ht="15.5" x14ac:dyDescent="0.35">
      <c r="A260" s="70" t="s">
        <v>596</v>
      </c>
      <c r="B260" s="134" t="s">
        <v>30</v>
      </c>
      <c r="C260" s="67" t="s">
        <v>593</v>
      </c>
      <c r="D260" s="134" t="s">
        <v>597</v>
      </c>
      <c r="E260" s="131">
        <v>9</v>
      </c>
      <c r="F260" s="144">
        <v>7</v>
      </c>
    </row>
    <row r="261" spans="1:6" s="68" customFormat="1" ht="15.5" x14ac:dyDescent="0.35">
      <c r="A261" s="70" t="s">
        <v>598</v>
      </c>
      <c r="B261" s="134" t="s">
        <v>30</v>
      </c>
      <c r="C261" s="67" t="s">
        <v>593</v>
      </c>
      <c r="D261" s="134" t="s">
        <v>599</v>
      </c>
      <c r="E261" s="131">
        <v>14</v>
      </c>
      <c r="F261" s="144">
        <v>12</v>
      </c>
    </row>
    <row r="262" spans="1:6" s="68" customFormat="1" ht="15.5" x14ac:dyDescent="0.35">
      <c r="A262" s="70" t="s">
        <v>600</v>
      </c>
      <c r="B262" s="134" t="s">
        <v>30</v>
      </c>
      <c r="C262" s="67" t="s">
        <v>593</v>
      </c>
      <c r="D262" s="134" t="s">
        <v>601</v>
      </c>
      <c r="E262" s="131">
        <v>10</v>
      </c>
      <c r="F262" s="144">
        <v>6</v>
      </c>
    </row>
    <row r="263" spans="1:6" s="68" customFormat="1" ht="15.5" x14ac:dyDescent="0.35">
      <c r="A263" s="70" t="s">
        <v>602</v>
      </c>
      <c r="B263" s="134" t="s">
        <v>30</v>
      </c>
      <c r="C263" s="67" t="s">
        <v>593</v>
      </c>
      <c r="D263" s="134" t="s">
        <v>603</v>
      </c>
      <c r="E263" s="131">
        <v>31</v>
      </c>
      <c r="F263" s="144">
        <v>27</v>
      </c>
    </row>
    <row r="264" spans="1:6" s="71" customFormat="1" ht="25.15" customHeight="1" x14ac:dyDescent="0.35">
      <c r="A264" s="69" t="s">
        <v>604</v>
      </c>
      <c r="B264" s="134" t="s">
        <v>30</v>
      </c>
      <c r="C264" s="66" t="s">
        <v>605</v>
      </c>
      <c r="D264" s="133"/>
      <c r="E264" s="131">
        <v>335</v>
      </c>
      <c r="F264" s="144">
        <v>319</v>
      </c>
    </row>
    <row r="265" spans="1:6" s="68" customFormat="1" ht="15.5" x14ac:dyDescent="0.35">
      <c r="A265" s="70" t="s">
        <v>606</v>
      </c>
      <c r="B265" s="134" t="s">
        <v>30</v>
      </c>
      <c r="C265" s="67" t="s">
        <v>605</v>
      </c>
      <c r="D265" s="134" t="s">
        <v>607</v>
      </c>
      <c r="E265" s="131">
        <v>51</v>
      </c>
      <c r="F265" s="144">
        <v>51</v>
      </c>
    </row>
    <row r="266" spans="1:6" s="68" customFormat="1" ht="15.5" x14ac:dyDescent="0.35">
      <c r="A266" s="70" t="s">
        <v>608</v>
      </c>
      <c r="B266" s="134" t="s">
        <v>30</v>
      </c>
      <c r="C266" s="67" t="s">
        <v>605</v>
      </c>
      <c r="D266" s="134" t="s">
        <v>609</v>
      </c>
      <c r="E266" s="131" t="s">
        <v>890</v>
      </c>
      <c r="F266" s="144" t="s">
        <v>889</v>
      </c>
    </row>
    <row r="267" spans="1:6" s="68" customFormat="1" ht="15.5" x14ac:dyDescent="0.35">
      <c r="A267" s="70" t="s">
        <v>610</v>
      </c>
      <c r="B267" s="134" t="s">
        <v>30</v>
      </c>
      <c r="C267" s="67" t="s">
        <v>605</v>
      </c>
      <c r="D267" s="134" t="s">
        <v>611</v>
      </c>
      <c r="E267" s="131">
        <v>23</v>
      </c>
      <c r="F267" s="144">
        <v>23</v>
      </c>
    </row>
    <row r="268" spans="1:6" s="68" customFormat="1" ht="15.5" x14ac:dyDescent="0.35">
      <c r="A268" s="70" t="s">
        <v>612</v>
      </c>
      <c r="B268" s="134" t="s">
        <v>30</v>
      </c>
      <c r="C268" s="67" t="s">
        <v>605</v>
      </c>
      <c r="D268" s="134" t="s">
        <v>613</v>
      </c>
      <c r="E268" s="131">
        <v>16</v>
      </c>
      <c r="F268" s="144">
        <v>14</v>
      </c>
    </row>
    <row r="269" spans="1:6" s="68" customFormat="1" ht="15.5" x14ac:dyDescent="0.35">
      <c r="A269" s="70" t="s">
        <v>614</v>
      </c>
      <c r="B269" s="134" t="s">
        <v>30</v>
      </c>
      <c r="C269" s="67" t="s">
        <v>605</v>
      </c>
      <c r="D269" s="134" t="s">
        <v>615</v>
      </c>
      <c r="E269" s="131">
        <v>9</v>
      </c>
      <c r="F269" s="144">
        <v>9</v>
      </c>
    </row>
    <row r="270" spans="1:6" s="68" customFormat="1" ht="15.5" x14ac:dyDescent="0.35">
      <c r="A270" s="70" t="s">
        <v>616</v>
      </c>
      <c r="B270" s="134" t="s">
        <v>30</v>
      </c>
      <c r="C270" s="67" t="s">
        <v>605</v>
      </c>
      <c r="D270" s="134" t="s">
        <v>617</v>
      </c>
      <c r="E270" s="131">
        <v>70</v>
      </c>
      <c r="F270" s="144">
        <v>68</v>
      </c>
    </row>
    <row r="271" spans="1:6" s="68" customFormat="1" ht="15.5" x14ac:dyDescent="0.35">
      <c r="A271" s="70" t="s">
        <v>618</v>
      </c>
      <c r="B271" s="134" t="s">
        <v>30</v>
      </c>
      <c r="C271" s="67" t="s">
        <v>605</v>
      </c>
      <c r="D271" s="134" t="s">
        <v>619</v>
      </c>
      <c r="E271" s="131">
        <v>15</v>
      </c>
      <c r="F271" s="144">
        <v>11</v>
      </c>
    </row>
    <row r="272" spans="1:6" s="68" customFormat="1" ht="15.5" x14ac:dyDescent="0.35">
      <c r="A272" s="70" t="s">
        <v>620</v>
      </c>
      <c r="B272" s="134" t="s">
        <v>30</v>
      </c>
      <c r="C272" s="67" t="s">
        <v>605</v>
      </c>
      <c r="D272" s="134" t="s">
        <v>621</v>
      </c>
      <c r="E272" s="131">
        <v>60</v>
      </c>
      <c r="F272" s="144">
        <v>60</v>
      </c>
    </row>
    <row r="273" spans="1:6" s="68" customFormat="1" ht="15.5" x14ac:dyDescent="0.35">
      <c r="A273" s="70" t="s">
        <v>622</v>
      </c>
      <c r="B273" s="134" t="s">
        <v>30</v>
      </c>
      <c r="C273" s="67" t="s">
        <v>605</v>
      </c>
      <c r="D273" s="134" t="s">
        <v>623</v>
      </c>
      <c r="E273" s="131">
        <v>70</v>
      </c>
      <c r="F273" s="144">
        <v>68</v>
      </c>
    </row>
    <row r="274" spans="1:6" s="68" customFormat="1" ht="15.5" x14ac:dyDescent="0.35">
      <c r="A274" s="70" t="s">
        <v>624</v>
      </c>
      <c r="B274" s="134" t="s">
        <v>30</v>
      </c>
      <c r="C274" s="67" t="s">
        <v>605</v>
      </c>
      <c r="D274" s="134" t="s">
        <v>625</v>
      </c>
      <c r="E274" s="131">
        <v>13</v>
      </c>
      <c r="F274" s="144">
        <v>11</v>
      </c>
    </row>
    <row r="275" spans="1:6" s="68" customFormat="1" ht="15.5" x14ac:dyDescent="0.35">
      <c r="A275" s="70" t="s">
        <v>626</v>
      </c>
      <c r="B275" s="134" t="s">
        <v>30</v>
      </c>
      <c r="C275" s="67" t="s">
        <v>605</v>
      </c>
      <c r="D275" s="134" t="s">
        <v>627</v>
      </c>
      <c r="E275" s="131" t="s">
        <v>889</v>
      </c>
      <c r="F275" s="144" t="s">
        <v>889</v>
      </c>
    </row>
    <row r="276" spans="1:6" s="71" customFormat="1" ht="25.15" customHeight="1" x14ac:dyDescent="0.35">
      <c r="A276" s="69" t="s">
        <v>628</v>
      </c>
      <c r="B276" s="134" t="s">
        <v>30</v>
      </c>
      <c r="C276" s="66" t="s">
        <v>629</v>
      </c>
      <c r="D276" s="133"/>
      <c r="E276" s="131">
        <v>129</v>
      </c>
      <c r="F276" s="144">
        <v>113</v>
      </c>
    </row>
    <row r="277" spans="1:6" s="68" customFormat="1" ht="15.5" x14ac:dyDescent="0.35">
      <c r="A277" s="70" t="s">
        <v>630</v>
      </c>
      <c r="B277" s="134" t="s">
        <v>30</v>
      </c>
      <c r="C277" s="67" t="s">
        <v>629</v>
      </c>
      <c r="D277" s="134" t="s">
        <v>631</v>
      </c>
      <c r="E277" s="131">
        <v>9</v>
      </c>
      <c r="F277" s="144">
        <v>9</v>
      </c>
    </row>
    <row r="278" spans="1:6" s="68" customFormat="1" ht="15.5" x14ac:dyDescent="0.35">
      <c r="A278" s="70" t="s">
        <v>632</v>
      </c>
      <c r="B278" s="134" t="s">
        <v>30</v>
      </c>
      <c r="C278" s="67" t="s">
        <v>629</v>
      </c>
      <c r="D278" s="134" t="s">
        <v>633</v>
      </c>
      <c r="E278" s="131">
        <v>20</v>
      </c>
      <c r="F278" s="144">
        <v>18</v>
      </c>
    </row>
    <row r="279" spans="1:6" s="68" customFormat="1" ht="15.5" x14ac:dyDescent="0.35">
      <c r="A279" s="70" t="s">
        <v>634</v>
      </c>
      <c r="B279" s="134" t="s">
        <v>30</v>
      </c>
      <c r="C279" s="67" t="s">
        <v>629</v>
      </c>
      <c r="D279" s="134" t="s">
        <v>635</v>
      </c>
      <c r="E279" s="131">
        <v>6</v>
      </c>
      <c r="F279" s="144" t="s">
        <v>889</v>
      </c>
    </row>
    <row r="280" spans="1:6" s="68" customFormat="1" ht="15.5" x14ac:dyDescent="0.35">
      <c r="A280" s="70" t="s">
        <v>636</v>
      </c>
      <c r="B280" s="134" t="s">
        <v>30</v>
      </c>
      <c r="C280" s="67" t="s">
        <v>629</v>
      </c>
      <c r="D280" s="134" t="s">
        <v>637</v>
      </c>
      <c r="E280" s="131">
        <v>6</v>
      </c>
      <c r="F280" s="144" t="s">
        <v>890</v>
      </c>
    </row>
    <row r="281" spans="1:6" s="68" customFormat="1" ht="15.5" x14ac:dyDescent="0.35">
      <c r="A281" s="70" t="s">
        <v>638</v>
      </c>
      <c r="B281" s="134" t="s">
        <v>30</v>
      </c>
      <c r="C281" s="67" t="s">
        <v>629</v>
      </c>
      <c r="D281" s="134" t="s">
        <v>866</v>
      </c>
      <c r="E281" s="131">
        <v>9</v>
      </c>
      <c r="F281" s="144">
        <v>7</v>
      </c>
    </row>
    <row r="282" spans="1:6" s="68" customFormat="1" ht="15.5" x14ac:dyDescent="0.35">
      <c r="A282" s="70" t="s">
        <v>639</v>
      </c>
      <c r="B282" s="134" t="s">
        <v>30</v>
      </c>
      <c r="C282" s="67" t="s">
        <v>629</v>
      </c>
      <c r="D282" s="134" t="s">
        <v>640</v>
      </c>
      <c r="E282" s="131">
        <v>7</v>
      </c>
      <c r="F282" s="144">
        <v>7</v>
      </c>
    </row>
    <row r="283" spans="1:6" s="68" customFormat="1" ht="15.5" x14ac:dyDescent="0.35">
      <c r="A283" s="70" t="s">
        <v>641</v>
      </c>
      <c r="B283" s="134" t="s">
        <v>30</v>
      </c>
      <c r="C283" s="67" t="s">
        <v>629</v>
      </c>
      <c r="D283" s="134" t="s">
        <v>642</v>
      </c>
      <c r="E283" s="131">
        <v>16</v>
      </c>
      <c r="F283" s="144">
        <v>14</v>
      </c>
    </row>
    <row r="284" spans="1:6" s="68" customFormat="1" ht="15.5" x14ac:dyDescent="0.35">
      <c r="A284" s="70" t="s">
        <v>643</v>
      </c>
      <c r="B284" s="134" t="s">
        <v>30</v>
      </c>
      <c r="C284" s="67" t="s">
        <v>629</v>
      </c>
      <c r="D284" s="134" t="s">
        <v>644</v>
      </c>
      <c r="E284" s="131">
        <v>8</v>
      </c>
      <c r="F284" s="144">
        <v>8</v>
      </c>
    </row>
    <row r="285" spans="1:6" s="68" customFormat="1" ht="15.5" x14ac:dyDescent="0.35">
      <c r="A285" s="70" t="s">
        <v>645</v>
      </c>
      <c r="B285" s="134" t="s">
        <v>30</v>
      </c>
      <c r="C285" s="67" t="s">
        <v>629</v>
      </c>
      <c r="D285" s="134" t="s">
        <v>646</v>
      </c>
      <c r="E285" s="131">
        <v>14</v>
      </c>
      <c r="F285" s="144">
        <v>8</v>
      </c>
    </row>
    <row r="286" spans="1:6" s="68" customFormat="1" ht="15.5" x14ac:dyDescent="0.35">
      <c r="A286" s="70" t="s">
        <v>647</v>
      </c>
      <c r="B286" s="134" t="s">
        <v>30</v>
      </c>
      <c r="C286" s="67" t="s">
        <v>629</v>
      </c>
      <c r="D286" s="134" t="s">
        <v>648</v>
      </c>
      <c r="E286" s="131">
        <v>15</v>
      </c>
      <c r="F286" s="144">
        <v>13</v>
      </c>
    </row>
    <row r="287" spans="1:6" s="68" customFormat="1" ht="15.5" x14ac:dyDescent="0.35">
      <c r="A287" s="70" t="s">
        <v>649</v>
      </c>
      <c r="B287" s="134" t="s">
        <v>30</v>
      </c>
      <c r="C287" s="67" t="s">
        <v>629</v>
      </c>
      <c r="D287" s="134" t="s">
        <v>650</v>
      </c>
      <c r="E287" s="131">
        <v>11</v>
      </c>
      <c r="F287" s="144">
        <v>11</v>
      </c>
    </row>
    <row r="288" spans="1:6" s="68" customFormat="1" ht="15.5" x14ac:dyDescent="0.35">
      <c r="A288" s="70" t="s">
        <v>651</v>
      </c>
      <c r="B288" s="134" t="s">
        <v>30</v>
      </c>
      <c r="C288" s="67" t="s">
        <v>629</v>
      </c>
      <c r="D288" s="134" t="s">
        <v>652</v>
      </c>
      <c r="E288" s="131">
        <v>8</v>
      </c>
      <c r="F288" s="144">
        <v>8</v>
      </c>
    </row>
    <row r="289" spans="1:6" s="71" customFormat="1" ht="25.15" customHeight="1" x14ac:dyDescent="0.35">
      <c r="A289" s="69" t="s">
        <v>653</v>
      </c>
      <c r="B289" s="134" t="s">
        <v>30</v>
      </c>
      <c r="C289" s="66" t="s">
        <v>654</v>
      </c>
      <c r="D289" s="133"/>
      <c r="E289" s="131">
        <v>24</v>
      </c>
      <c r="F289" s="144">
        <v>22</v>
      </c>
    </row>
    <row r="290" spans="1:6" s="68" customFormat="1" ht="15.5" x14ac:dyDescent="0.35">
      <c r="A290" s="70" t="s">
        <v>655</v>
      </c>
      <c r="B290" s="134" t="s">
        <v>30</v>
      </c>
      <c r="C290" s="67" t="s">
        <v>654</v>
      </c>
      <c r="D290" s="134" t="s">
        <v>656</v>
      </c>
      <c r="E290" s="131">
        <v>8</v>
      </c>
      <c r="F290" s="144">
        <v>6</v>
      </c>
    </row>
    <row r="291" spans="1:6" s="68" customFormat="1" ht="15.5" x14ac:dyDescent="0.35">
      <c r="A291" s="70" t="s">
        <v>657</v>
      </c>
      <c r="B291" s="134" t="s">
        <v>30</v>
      </c>
      <c r="C291" s="67" t="s">
        <v>654</v>
      </c>
      <c r="D291" s="134" t="s">
        <v>658</v>
      </c>
      <c r="E291" s="131" t="s">
        <v>889</v>
      </c>
      <c r="F291" s="144" t="s">
        <v>889</v>
      </c>
    </row>
    <row r="292" spans="1:6" s="68" customFormat="1" ht="15.5" x14ac:dyDescent="0.35">
      <c r="A292" s="70" t="s">
        <v>659</v>
      </c>
      <c r="B292" s="134" t="s">
        <v>30</v>
      </c>
      <c r="C292" s="67" t="s">
        <v>654</v>
      </c>
      <c r="D292" s="134" t="s">
        <v>660</v>
      </c>
      <c r="E292" s="131">
        <v>6</v>
      </c>
      <c r="F292" s="144">
        <v>6</v>
      </c>
    </row>
    <row r="293" spans="1:6" s="68" customFormat="1" ht="15.5" x14ac:dyDescent="0.35">
      <c r="A293" s="70" t="s">
        <v>661</v>
      </c>
      <c r="B293" s="134" t="s">
        <v>30</v>
      </c>
      <c r="C293" s="67" t="s">
        <v>654</v>
      </c>
      <c r="D293" s="134" t="s">
        <v>662</v>
      </c>
      <c r="E293" s="131">
        <v>5</v>
      </c>
      <c r="F293" s="144">
        <v>5</v>
      </c>
    </row>
    <row r="294" spans="1:6" s="68" customFormat="1" ht="15.5" x14ac:dyDescent="0.35">
      <c r="A294" s="70" t="s">
        <v>663</v>
      </c>
      <c r="B294" s="134" t="s">
        <v>30</v>
      </c>
      <c r="C294" s="67" t="s">
        <v>654</v>
      </c>
      <c r="D294" s="134" t="s">
        <v>664</v>
      </c>
      <c r="E294" s="131" t="s">
        <v>889</v>
      </c>
      <c r="F294" s="144" t="s">
        <v>889</v>
      </c>
    </row>
    <row r="295" spans="1:6" s="71" customFormat="1" ht="25.15" customHeight="1" x14ac:dyDescent="0.35">
      <c r="A295" s="69" t="s">
        <v>665</v>
      </c>
      <c r="B295" s="134" t="s">
        <v>30</v>
      </c>
      <c r="C295" s="66" t="s">
        <v>666</v>
      </c>
      <c r="D295" s="133"/>
      <c r="E295" s="131">
        <v>99</v>
      </c>
      <c r="F295" s="144">
        <v>91</v>
      </c>
    </row>
    <row r="296" spans="1:6" s="68" customFormat="1" ht="15.5" x14ac:dyDescent="0.35">
      <c r="A296" s="70" t="s">
        <v>667</v>
      </c>
      <c r="B296" s="134" t="s">
        <v>30</v>
      </c>
      <c r="C296" s="67" t="s">
        <v>666</v>
      </c>
      <c r="D296" s="134" t="s">
        <v>668</v>
      </c>
      <c r="E296" s="131">
        <v>49</v>
      </c>
      <c r="F296" s="144">
        <v>49</v>
      </c>
    </row>
    <row r="297" spans="1:6" s="68" customFormat="1" ht="15.5" x14ac:dyDescent="0.35">
      <c r="A297" s="70" t="s">
        <v>669</v>
      </c>
      <c r="B297" s="134" t="s">
        <v>30</v>
      </c>
      <c r="C297" s="67" t="s">
        <v>666</v>
      </c>
      <c r="D297" s="134" t="s">
        <v>670</v>
      </c>
      <c r="E297" s="131" t="s">
        <v>889</v>
      </c>
      <c r="F297" s="144" t="s">
        <v>889</v>
      </c>
    </row>
    <row r="298" spans="1:6" s="68" customFormat="1" ht="15.5" x14ac:dyDescent="0.35">
      <c r="A298" s="70" t="s">
        <v>671</v>
      </c>
      <c r="B298" s="134" t="s">
        <v>30</v>
      </c>
      <c r="C298" s="67" t="s">
        <v>666</v>
      </c>
      <c r="D298" s="134" t="s">
        <v>672</v>
      </c>
      <c r="E298" s="131">
        <v>7</v>
      </c>
      <c r="F298" s="144">
        <v>7</v>
      </c>
    </row>
    <row r="299" spans="1:6" s="68" customFormat="1" ht="15.5" x14ac:dyDescent="0.35">
      <c r="A299" s="70" t="s">
        <v>673</v>
      </c>
      <c r="B299" s="134" t="s">
        <v>30</v>
      </c>
      <c r="C299" s="67" t="s">
        <v>666</v>
      </c>
      <c r="D299" s="134" t="s">
        <v>674</v>
      </c>
      <c r="E299" s="131" t="s">
        <v>889</v>
      </c>
      <c r="F299" s="144" t="s">
        <v>889</v>
      </c>
    </row>
    <row r="300" spans="1:6" s="68" customFormat="1" ht="15.5" x14ac:dyDescent="0.35">
      <c r="A300" s="70" t="s">
        <v>675</v>
      </c>
      <c r="B300" s="134" t="s">
        <v>30</v>
      </c>
      <c r="C300" s="67" t="s">
        <v>666</v>
      </c>
      <c r="D300" s="134" t="s">
        <v>676</v>
      </c>
      <c r="E300" s="131">
        <v>7</v>
      </c>
      <c r="F300" s="144">
        <v>5</v>
      </c>
    </row>
    <row r="301" spans="1:6" s="68" customFormat="1" ht="15.5" x14ac:dyDescent="0.35">
      <c r="A301" s="70" t="s">
        <v>677</v>
      </c>
      <c r="B301" s="134" t="s">
        <v>30</v>
      </c>
      <c r="C301" s="67" t="s">
        <v>666</v>
      </c>
      <c r="D301" s="134" t="s">
        <v>678</v>
      </c>
      <c r="E301" s="131">
        <v>8</v>
      </c>
      <c r="F301" s="144">
        <v>6</v>
      </c>
    </row>
    <row r="302" spans="1:6" s="68" customFormat="1" ht="15.5" x14ac:dyDescent="0.35">
      <c r="A302" s="70" t="s">
        <v>679</v>
      </c>
      <c r="B302" s="134" t="s">
        <v>30</v>
      </c>
      <c r="C302" s="67" t="s">
        <v>666</v>
      </c>
      <c r="D302" s="134" t="s">
        <v>680</v>
      </c>
      <c r="E302" s="131" t="s">
        <v>889</v>
      </c>
      <c r="F302" s="144" t="s">
        <v>889</v>
      </c>
    </row>
    <row r="303" spans="1:6" s="68" customFormat="1" ht="15.5" x14ac:dyDescent="0.35">
      <c r="A303" s="70" t="s">
        <v>681</v>
      </c>
      <c r="B303" s="134" t="s">
        <v>30</v>
      </c>
      <c r="C303" s="67" t="s">
        <v>666</v>
      </c>
      <c r="D303" s="134" t="s">
        <v>682</v>
      </c>
      <c r="E303" s="131" t="s">
        <v>889</v>
      </c>
      <c r="F303" s="144" t="s">
        <v>889</v>
      </c>
    </row>
    <row r="304" spans="1:6" s="68" customFormat="1" ht="15.5" x14ac:dyDescent="0.35">
      <c r="A304" s="70" t="s">
        <v>683</v>
      </c>
      <c r="B304" s="134" t="s">
        <v>30</v>
      </c>
      <c r="C304" s="67" t="s">
        <v>666</v>
      </c>
      <c r="D304" s="134" t="s">
        <v>684</v>
      </c>
      <c r="E304" s="131">
        <v>5</v>
      </c>
      <c r="F304" s="144" t="s">
        <v>889</v>
      </c>
    </row>
    <row r="305" spans="1:6" s="68" customFormat="1" ht="15.5" x14ac:dyDescent="0.35">
      <c r="A305" s="70" t="s">
        <v>685</v>
      </c>
      <c r="B305" s="134" t="s">
        <v>30</v>
      </c>
      <c r="C305" s="67" t="s">
        <v>666</v>
      </c>
      <c r="D305" s="134" t="s">
        <v>686</v>
      </c>
      <c r="E305" s="131" t="s">
        <v>889</v>
      </c>
      <c r="F305" s="144" t="s">
        <v>889</v>
      </c>
    </row>
    <row r="306" spans="1:6" s="68" customFormat="1" ht="15.5" x14ac:dyDescent="0.35">
      <c r="A306" s="70" t="s">
        <v>687</v>
      </c>
      <c r="B306" s="134" t="s">
        <v>30</v>
      </c>
      <c r="C306" s="67" t="s">
        <v>666</v>
      </c>
      <c r="D306" s="134" t="s">
        <v>688</v>
      </c>
      <c r="E306" s="131">
        <v>6</v>
      </c>
      <c r="F306" s="144" t="s">
        <v>889</v>
      </c>
    </row>
    <row r="307" spans="1:6" s="71" customFormat="1" ht="25.15" customHeight="1" x14ac:dyDescent="0.35">
      <c r="A307" s="69" t="s">
        <v>689</v>
      </c>
      <c r="B307" s="134" t="s">
        <v>30</v>
      </c>
      <c r="C307" s="66" t="s">
        <v>690</v>
      </c>
      <c r="D307" s="133"/>
      <c r="E307" s="131">
        <v>95</v>
      </c>
      <c r="F307" s="144">
        <v>83</v>
      </c>
    </row>
    <row r="308" spans="1:6" s="68" customFormat="1" ht="15.5" x14ac:dyDescent="0.35">
      <c r="A308" s="70" t="s">
        <v>691</v>
      </c>
      <c r="B308" s="134" t="s">
        <v>30</v>
      </c>
      <c r="C308" s="67" t="s">
        <v>690</v>
      </c>
      <c r="D308" s="134" t="s">
        <v>692</v>
      </c>
      <c r="E308" s="131">
        <v>9</v>
      </c>
      <c r="F308" s="144">
        <v>9</v>
      </c>
    </row>
    <row r="309" spans="1:6" s="68" customFormat="1" ht="15.5" x14ac:dyDescent="0.35">
      <c r="A309" s="70" t="s">
        <v>693</v>
      </c>
      <c r="B309" s="134" t="s">
        <v>30</v>
      </c>
      <c r="C309" s="67" t="s">
        <v>690</v>
      </c>
      <c r="D309" s="134" t="s">
        <v>694</v>
      </c>
      <c r="E309" s="131">
        <v>23</v>
      </c>
      <c r="F309" s="144">
        <v>21</v>
      </c>
    </row>
    <row r="310" spans="1:6" s="68" customFormat="1" ht="15.5" x14ac:dyDescent="0.35">
      <c r="A310" s="70" t="s">
        <v>695</v>
      </c>
      <c r="B310" s="134" t="s">
        <v>30</v>
      </c>
      <c r="C310" s="67" t="s">
        <v>690</v>
      </c>
      <c r="D310" s="134" t="s">
        <v>696</v>
      </c>
      <c r="E310" s="131">
        <v>9</v>
      </c>
      <c r="F310" s="144">
        <v>9</v>
      </c>
    </row>
    <row r="311" spans="1:6" s="68" customFormat="1" ht="15.5" x14ac:dyDescent="0.35">
      <c r="A311" s="70" t="s">
        <v>697</v>
      </c>
      <c r="B311" s="134" t="s">
        <v>30</v>
      </c>
      <c r="C311" s="67" t="s">
        <v>690</v>
      </c>
      <c r="D311" s="134" t="s">
        <v>698</v>
      </c>
      <c r="E311" s="131">
        <v>11</v>
      </c>
      <c r="F311" s="144">
        <v>11</v>
      </c>
    </row>
    <row r="312" spans="1:6" s="68" customFormat="1" ht="15.5" x14ac:dyDescent="0.35">
      <c r="A312" s="70" t="s">
        <v>699</v>
      </c>
      <c r="B312" s="134" t="s">
        <v>30</v>
      </c>
      <c r="C312" s="67" t="s">
        <v>690</v>
      </c>
      <c r="D312" s="134" t="s">
        <v>700</v>
      </c>
      <c r="E312" s="131">
        <v>14</v>
      </c>
      <c r="F312" s="144">
        <v>8</v>
      </c>
    </row>
    <row r="313" spans="1:6" s="68" customFormat="1" ht="15.5" x14ac:dyDescent="0.35">
      <c r="A313" s="70" t="s">
        <v>701</v>
      </c>
      <c r="B313" s="134" t="s">
        <v>30</v>
      </c>
      <c r="C313" s="67" t="s">
        <v>690</v>
      </c>
      <c r="D313" s="134" t="s">
        <v>702</v>
      </c>
      <c r="E313" s="131">
        <v>10</v>
      </c>
      <c r="F313" s="144">
        <v>10</v>
      </c>
    </row>
    <row r="314" spans="1:6" s="68" customFormat="1" ht="15.5" x14ac:dyDescent="0.35">
      <c r="A314" s="70" t="s">
        <v>703</v>
      </c>
      <c r="B314" s="134" t="s">
        <v>30</v>
      </c>
      <c r="C314" s="67" t="s">
        <v>690</v>
      </c>
      <c r="D314" s="134" t="s">
        <v>704</v>
      </c>
      <c r="E314" s="131">
        <v>19</v>
      </c>
      <c r="F314" s="144">
        <v>15</v>
      </c>
    </row>
    <row r="315" spans="1:6" s="68" customFormat="1" ht="25.15" customHeight="1" x14ac:dyDescent="0.35">
      <c r="A315" s="69" t="s">
        <v>41</v>
      </c>
      <c r="B315" s="133" t="s">
        <v>31</v>
      </c>
      <c r="C315" s="66"/>
      <c r="D315" s="133"/>
      <c r="E315" s="130">
        <v>692</v>
      </c>
      <c r="F315" s="143">
        <v>611</v>
      </c>
    </row>
    <row r="316" spans="1:6" s="68" customFormat="1" ht="25.15" customHeight="1" x14ac:dyDescent="0.35">
      <c r="A316" s="69" t="s">
        <v>705</v>
      </c>
      <c r="B316" s="134" t="s">
        <v>31</v>
      </c>
      <c r="C316" s="66" t="s">
        <v>706</v>
      </c>
      <c r="D316" s="133"/>
      <c r="E316" s="131">
        <v>14</v>
      </c>
      <c r="F316" s="144">
        <v>12</v>
      </c>
    </row>
    <row r="317" spans="1:6" s="68" customFormat="1" ht="15.5" x14ac:dyDescent="0.35">
      <c r="A317" s="73" t="s">
        <v>707</v>
      </c>
      <c r="B317" s="134" t="s">
        <v>31</v>
      </c>
      <c r="C317" s="73" t="s">
        <v>882</v>
      </c>
      <c r="D317" s="133"/>
      <c r="E317" s="131">
        <v>123</v>
      </c>
      <c r="F317" s="144">
        <v>115</v>
      </c>
    </row>
    <row r="318" spans="1:6" s="68" customFormat="1" ht="15.5" x14ac:dyDescent="0.35">
      <c r="A318" s="69" t="s">
        <v>708</v>
      </c>
      <c r="B318" s="134" t="s">
        <v>31</v>
      </c>
      <c r="C318" s="66" t="s">
        <v>709</v>
      </c>
      <c r="D318" s="133"/>
      <c r="E318" s="131">
        <v>17</v>
      </c>
      <c r="F318" s="144">
        <v>15</v>
      </c>
    </row>
    <row r="319" spans="1:6" s="68" customFormat="1" ht="15.5" x14ac:dyDescent="0.35">
      <c r="A319" s="69" t="s">
        <v>710</v>
      </c>
      <c r="B319" s="134" t="s">
        <v>31</v>
      </c>
      <c r="C319" s="66" t="s">
        <v>711</v>
      </c>
      <c r="D319" s="133"/>
      <c r="E319" s="131">
        <v>26</v>
      </c>
      <c r="F319" s="144">
        <v>20</v>
      </c>
    </row>
    <row r="320" spans="1:6" s="68" customFormat="1" ht="15.5" x14ac:dyDescent="0.35">
      <c r="A320" s="73" t="s">
        <v>712</v>
      </c>
      <c r="B320" s="134" t="s">
        <v>31</v>
      </c>
      <c r="C320" s="73" t="s">
        <v>883</v>
      </c>
      <c r="D320" s="133"/>
      <c r="E320" s="131">
        <v>68</v>
      </c>
      <c r="F320" s="144">
        <v>58</v>
      </c>
    </row>
    <row r="321" spans="1:6" s="68" customFormat="1" ht="15.5" x14ac:dyDescent="0.35">
      <c r="A321" s="69" t="s">
        <v>713</v>
      </c>
      <c r="B321" s="134" t="s">
        <v>31</v>
      </c>
      <c r="C321" s="66" t="s">
        <v>714</v>
      </c>
      <c r="D321" s="133"/>
      <c r="E321" s="131">
        <v>0</v>
      </c>
      <c r="F321" s="144">
        <v>0</v>
      </c>
    </row>
    <row r="322" spans="1:6" s="68" customFormat="1" ht="15.5" x14ac:dyDescent="0.35">
      <c r="A322" s="69" t="s">
        <v>715</v>
      </c>
      <c r="B322" s="134" t="s">
        <v>31</v>
      </c>
      <c r="C322" s="66" t="s">
        <v>716</v>
      </c>
      <c r="D322" s="133"/>
      <c r="E322" s="131">
        <v>19</v>
      </c>
      <c r="F322" s="144">
        <v>13</v>
      </c>
    </row>
    <row r="323" spans="1:6" s="68" customFormat="1" ht="15.5" x14ac:dyDescent="0.35">
      <c r="A323" s="69" t="s">
        <v>717</v>
      </c>
      <c r="B323" s="134" t="s">
        <v>31</v>
      </c>
      <c r="C323" s="66" t="s">
        <v>718</v>
      </c>
      <c r="D323" s="133"/>
      <c r="E323" s="131">
        <v>5</v>
      </c>
      <c r="F323" s="144" t="s">
        <v>889</v>
      </c>
    </row>
    <row r="324" spans="1:6" s="71" customFormat="1" ht="15.5" x14ac:dyDescent="0.35">
      <c r="A324" s="69" t="s">
        <v>719</v>
      </c>
      <c r="B324" s="134" t="s">
        <v>31</v>
      </c>
      <c r="C324" s="66" t="s">
        <v>884</v>
      </c>
      <c r="D324" s="133"/>
      <c r="E324" s="131">
        <v>47</v>
      </c>
      <c r="F324" s="144">
        <v>37</v>
      </c>
    </row>
    <row r="325" spans="1:6" s="68" customFormat="1" ht="15.5" x14ac:dyDescent="0.35">
      <c r="A325" s="69" t="s">
        <v>720</v>
      </c>
      <c r="B325" s="134" t="s">
        <v>31</v>
      </c>
      <c r="C325" s="66" t="s">
        <v>721</v>
      </c>
      <c r="D325" s="133"/>
      <c r="E325" s="131">
        <v>151</v>
      </c>
      <c r="F325" s="144">
        <v>149</v>
      </c>
    </row>
    <row r="326" spans="1:6" s="68" customFormat="1" ht="15.5" x14ac:dyDescent="0.35">
      <c r="A326" s="69" t="s">
        <v>722</v>
      </c>
      <c r="B326" s="134" t="s">
        <v>31</v>
      </c>
      <c r="C326" s="66" t="s">
        <v>723</v>
      </c>
      <c r="D326" s="133"/>
      <c r="E326" s="131">
        <v>65</v>
      </c>
      <c r="F326" s="144">
        <v>62</v>
      </c>
    </row>
    <row r="327" spans="1:6" s="68" customFormat="1" ht="15.5" x14ac:dyDescent="0.35">
      <c r="A327" s="69" t="s">
        <v>724</v>
      </c>
      <c r="B327" s="134" t="s">
        <v>31</v>
      </c>
      <c r="C327" s="66" t="s">
        <v>725</v>
      </c>
      <c r="D327" s="133"/>
      <c r="E327" s="131">
        <v>15</v>
      </c>
      <c r="F327" s="144" t="s">
        <v>890</v>
      </c>
    </row>
    <row r="328" spans="1:6" s="68" customFormat="1" ht="15.5" x14ac:dyDescent="0.35">
      <c r="A328" s="69" t="s">
        <v>726</v>
      </c>
      <c r="B328" s="134" t="s">
        <v>31</v>
      </c>
      <c r="C328" s="66" t="s">
        <v>727</v>
      </c>
      <c r="D328" s="133"/>
      <c r="E328" s="131">
        <v>66</v>
      </c>
      <c r="F328" s="144">
        <v>58</v>
      </c>
    </row>
    <row r="329" spans="1:6" s="71" customFormat="1" ht="25.15" customHeight="1" x14ac:dyDescent="0.35">
      <c r="A329" s="69" t="s">
        <v>728</v>
      </c>
      <c r="B329" s="134" t="s">
        <v>31</v>
      </c>
      <c r="C329" s="66" t="s">
        <v>729</v>
      </c>
      <c r="D329" s="133"/>
      <c r="E329" s="131">
        <v>39</v>
      </c>
      <c r="F329" s="144">
        <v>33</v>
      </c>
    </row>
    <row r="330" spans="1:6" s="68" customFormat="1" ht="15.5" x14ac:dyDescent="0.35">
      <c r="A330" s="70" t="s">
        <v>730</v>
      </c>
      <c r="B330" s="134" t="s">
        <v>31</v>
      </c>
      <c r="C330" s="67" t="s">
        <v>729</v>
      </c>
      <c r="D330" s="134" t="s">
        <v>731</v>
      </c>
      <c r="E330" s="131">
        <v>7</v>
      </c>
      <c r="F330" s="144">
        <v>5</v>
      </c>
    </row>
    <row r="331" spans="1:6" s="68" customFormat="1" ht="15.5" x14ac:dyDescent="0.35">
      <c r="A331" s="70" t="s">
        <v>732</v>
      </c>
      <c r="B331" s="134" t="s">
        <v>31</v>
      </c>
      <c r="C331" s="67" t="s">
        <v>729</v>
      </c>
      <c r="D331" s="134" t="s">
        <v>733</v>
      </c>
      <c r="E331" s="131">
        <v>9</v>
      </c>
      <c r="F331" s="144">
        <v>7</v>
      </c>
    </row>
    <row r="332" spans="1:6" s="68" customFormat="1" ht="15.5" x14ac:dyDescent="0.35">
      <c r="A332" s="70" t="s">
        <v>734</v>
      </c>
      <c r="B332" s="134" t="s">
        <v>31</v>
      </c>
      <c r="C332" s="67" t="s">
        <v>729</v>
      </c>
      <c r="D332" s="134" t="s">
        <v>735</v>
      </c>
      <c r="E332" s="131" t="s">
        <v>889</v>
      </c>
      <c r="F332" s="144" t="s">
        <v>889</v>
      </c>
    </row>
    <row r="333" spans="1:6" s="68" customFormat="1" ht="15.5" x14ac:dyDescent="0.35">
      <c r="A333" s="70" t="s">
        <v>736</v>
      </c>
      <c r="B333" s="134" t="s">
        <v>31</v>
      </c>
      <c r="C333" s="67" t="s">
        <v>729</v>
      </c>
      <c r="D333" s="134" t="s">
        <v>737</v>
      </c>
      <c r="E333" s="131">
        <v>6</v>
      </c>
      <c r="F333" s="144">
        <v>6</v>
      </c>
    </row>
    <row r="334" spans="1:6" s="68" customFormat="1" ht="15.5" x14ac:dyDescent="0.35">
      <c r="A334" s="70" t="s">
        <v>738</v>
      </c>
      <c r="B334" s="134" t="s">
        <v>31</v>
      </c>
      <c r="C334" s="67" t="s">
        <v>729</v>
      </c>
      <c r="D334" s="134" t="s">
        <v>739</v>
      </c>
      <c r="E334" s="131" t="s">
        <v>889</v>
      </c>
      <c r="F334" s="144" t="s">
        <v>889</v>
      </c>
    </row>
    <row r="335" spans="1:6" s="68" customFormat="1" ht="15.5" x14ac:dyDescent="0.35">
      <c r="A335" s="70" t="s">
        <v>740</v>
      </c>
      <c r="B335" s="134" t="s">
        <v>31</v>
      </c>
      <c r="C335" s="67" t="s">
        <v>729</v>
      </c>
      <c r="D335" s="134" t="s">
        <v>741</v>
      </c>
      <c r="E335" s="131">
        <v>8</v>
      </c>
      <c r="F335" s="144">
        <v>6</v>
      </c>
    </row>
    <row r="336" spans="1:6" s="68" customFormat="1" ht="15.5" x14ac:dyDescent="0.35">
      <c r="A336" s="70" t="s">
        <v>742</v>
      </c>
      <c r="B336" s="134" t="s">
        <v>31</v>
      </c>
      <c r="C336" s="67" t="s">
        <v>729</v>
      </c>
      <c r="D336" s="134" t="s">
        <v>743</v>
      </c>
      <c r="E336" s="131">
        <v>5</v>
      </c>
      <c r="F336" s="144">
        <v>5</v>
      </c>
    </row>
    <row r="337" spans="1:6" s="68" customFormat="1" ht="15.5" x14ac:dyDescent="0.35">
      <c r="A337" s="70" t="s">
        <v>744</v>
      </c>
      <c r="B337" s="134" t="s">
        <v>31</v>
      </c>
      <c r="C337" s="67" t="s">
        <v>729</v>
      </c>
      <c r="D337" s="134" t="s">
        <v>745</v>
      </c>
      <c r="E337" s="131" t="s">
        <v>889</v>
      </c>
      <c r="F337" s="144" t="s">
        <v>889</v>
      </c>
    </row>
    <row r="338" spans="1:6" s="71" customFormat="1" ht="25.15" customHeight="1" x14ac:dyDescent="0.35">
      <c r="A338" s="69" t="s">
        <v>746</v>
      </c>
      <c r="B338" s="134" t="s">
        <v>31</v>
      </c>
      <c r="C338" s="66" t="s">
        <v>747</v>
      </c>
      <c r="D338" s="133"/>
      <c r="E338" s="131">
        <v>37</v>
      </c>
      <c r="F338" s="144">
        <v>29</v>
      </c>
    </row>
    <row r="339" spans="1:6" s="68" customFormat="1" ht="15.5" x14ac:dyDescent="0.35">
      <c r="A339" s="70" t="s">
        <v>748</v>
      </c>
      <c r="B339" s="134" t="s">
        <v>31</v>
      </c>
      <c r="C339" s="67" t="s">
        <v>747</v>
      </c>
      <c r="D339" s="134" t="s">
        <v>749</v>
      </c>
      <c r="E339" s="131" t="s">
        <v>889</v>
      </c>
      <c r="F339" s="144" t="s">
        <v>889</v>
      </c>
    </row>
    <row r="340" spans="1:6" s="68" customFormat="1" ht="15.5" x14ac:dyDescent="0.35">
      <c r="A340" s="70" t="s">
        <v>750</v>
      </c>
      <c r="B340" s="134" t="s">
        <v>31</v>
      </c>
      <c r="C340" s="67" t="s">
        <v>747</v>
      </c>
      <c r="D340" s="134" t="s">
        <v>751</v>
      </c>
      <c r="E340" s="131" t="s">
        <v>889</v>
      </c>
      <c r="F340" s="144" t="s">
        <v>889</v>
      </c>
    </row>
    <row r="341" spans="1:6" s="68" customFormat="1" ht="15.5" x14ac:dyDescent="0.35">
      <c r="A341" s="70" t="s">
        <v>752</v>
      </c>
      <c r="B341" s="134" t="s">
        <v>31</v>
      </c>
      <c r="C341" s="67" t="s">
        <v>747</v>
      </c>
      <c r="D341" s="134" t="s">
        <v>753</v>
      </c>
      <c r="E341" s="131">
        <v>14</v>
      </c>
      <c r="F341" s="144">
        <v>10</v>
      </c>
    </row>
    <row r="342" spans="1:6" s="68" customFormat="1" ht="15.5" x14ac:dyDescent="0.35">
      <c r="A342" s="70" t="s">
        <v>754</v>
      </c>
      <c r="B342" s="134" t="s">
        <v>31</v>
      </c>
      <c r="C342" s="67" t="s">
        <v>747</v>
      </c>
      <c r="D342" s="134" t="s">
        <v>755</v>
      </c>
      <c r="E342" s="131" t="s">
        <v>889</v>
      </c>
      <c r="F342" s="144" t="s">
        <v>889</v>
      </c>
    </row>
    <row r="343" spans="1:6" s="68" customFormat="1" ht="15.5" x14ac:dyDescent="0.35">
      <c r="A343" s="70" t="s">
        <v>756</v>
      </c>
      <c r="B343" s="134" t="s">
        <v>31</v>
      </c>
      <c r="C343" s="67" t="s">
        <v>747</v>
      </c>
      <c r="D343" s="134" t="s">
        <v>757</v>
      </c>
      <c r="E343" s="131" t="s">
        <v>889</v>
      </c>
      <c r="F343" s="144" t="s">
        <v>889</v>
      </c>
    </row>
    <row r="344" spans="1:6" s="68" customFormat="1" ht="15.5" x14ac:dyDescent="0.35">
      <c r="A344" s="70" t="s">
        <v>758</v>
      </c>
      <c r="B344" s="134" t="s">
        <v>31</v>
      </c>
      <c r="C344" s="67" t="s">
        <v>747</v>
      </c>
      <c r="D344" s="134" t="s">
        <v>759</v>
      </c>
      <c r="E344" s="131">
        <v>11</v>
      </c>
      <c r="F344" s="144">
        <v>9</v>
      </c>
    </row>
    <row r="345" spans="1:6" s="68" customFormat="1" ht="25.15" customHeight="1" x14ac:dyDescent="0.35">
      <c r="A345" s="65" t="s">
        <v>75</v>
      </c>
      <c r="B345" s="133" t="s">
        <v>73</v>
      </c>
      <c r="C345" s="67"/>
      <c r="D345" s="134"/>
      <c r="E345" s="130">
        <v>345</v>
      </c>
      <c r="F345" s="143">
        <v>310</v>
      </c>
    </row>
    <row r="346" spans="1:6" s="68" customFormat="1" ht="25.15" customHeight="1" x14ac:dyDescent="0.35">
      <c r="A346" s="70" t="s">
        <v>760</v>
      </c>
      <c r="B346" s="134" t="s">
        <v>73</v>
      </c>
      <c r="C346" s="67"/>
      <c r="D346" s="134" t="s">
        <v>761</v>
      </c>
      <c r="E346" s="131">
        <v>58</v>
      </c>
      <c r="F346" s="144">
        <v>56</v>
      </c>
    </row>
    <row r="347" spans="1:6" s="68" customFormat="1" ht="15.5" x14ac:dyDescent="0.35">
      <c r="A347" s="70" t="s">
        <v>762</v>
      </c>
      <c r="B347" s="134" t="s">
        <v>73</v>
      </c>
      <c r="C347" s="67"/>
      <c r="D347" s="134" t="s">
        <v>763</v>
      </c>
      <c r="E347" s="131">
        <v>28</v>
      </c>
      <c r="F347" s="144">
        <v>26</v>
      </c>
    </row>
    <row r="348" spans="1:6" s="68" customFormat="1" ht="15.5" x14ac:dyDescent="0.35">
      <c r="A348" s="70" t="s">
        <v>764</v>
      </c>
      <c r="B348" s="134" t="s">
        <v>73</v>
      </c>
      <c r="C348" s="67"/>
      <c r="D348" s="134" t="s">
        <v>765</v>
      </c>
      <c r="E348" s="131">
        <v>8</v>
      </c>
      <c r="F348" s="144">
        <v>6</v>
      </c>
    </row>
    <row r="349" spans="1:6" s="68" customFormat="1" ht="15.5" x14ac:dyDescent="0.35">
      <c r="A349" s="70" t="s">
        <v>766</v>
      </c>
      <c r="B349" s="134" t="s">
        <v>73</v>
      </c>
      <c r="C349" s="67"/>
      <c r="D349" s="134" t="s">
        <v>767</v>
      </c>
      <c r="E349" s="131">
        <v>63</v>
      </c>
      <c r="F349" s="144">
        <v>61</v>
      </c>
    </row>
    <row r="350" spans="1:6" s="68" customFormat="1" ht="15.5" x14ac:dyDescent="0.35">
      <c r="A350" s="70" t="s">
        <v>768</v>
      </c>
      <c r="B350" s="134" t="s">
        <v>73</v>
      </c>
      <c r="C350" s="67"/>
      <c r="D350" s="134" t="s">
        <v>769</v>
      </c>
      <c r="E350" s="131">
        <v>5</v>
      </c>
      <c r="F350" s="144">
        <v>5</v>
      </c>
    </row>
    <row r="351" spans="1:6" s="68" customFormat="1" ht="15.5" x14ac:dyDescent="0.35">
      <c r="A351" s="70" t="s">
        <v>770</v>
      </c>
      <c r="B351" s="134" t="s">
        <v>73</v>
      </c>
      <c r="C351" s="67"/>
      <c r="D351" s="134" t="s">
        <v>771</v>
      </c>
      <c r="E351" s="131">
        <v>11</v>
      </c>
      <c r="F351" s="144">
        <v>9</v>
      </c>
    </row>
    <row r="352" spans="1:6" s="68" customFormat="1" ht="15.5" x14ac:dyDescent="0.35">
      <c r="A352" s="70" t="s">
        <v>772</v>
      </c>
      <c r="B352" s="134" t="s">
        <v>73</v>
      </c>
      <c r="C352" s="67"/>
      <c r="D352" s="134" t="s">
        <v>773</v>
      </c>
      <c r="E352" s="131" t="s">
        <v>889</v>
      </c>
      <c r="F352" s="144" t="s">
        <v>889</v>
      </c>
    </row>
    <row r="353" spans="1:6" s="68" customFormat="1" ht="15.5" x14ac:dyDescent="0.35">
      <c r="A353" s="70" t="s">
        <v>774</v>
      </c>
      <c r="B353" s="134" t="s">
        <v>73</v>
      </c>
      <c r="C353" s="67"/>
      <c r="D353" s="134" t="s">
        <v>775</v>
      </c>
      <c r="E353" s="131" t="s">
        <v>889</v>
      </c>
      <c r="F353" s="144" t="s">
        <v>889</v>
      </c>
    </row>
    <row r="354" spans="1:6" s="68" customFormat="1" ht="15.5" x14ac:dyDescent="0.35">
      <c r="A354" s="70" t="s">
        <v>776</v>
      </c>
      <c r="B354" s="134" t="s">
        <v>73</v>
      </c>
      <c r="C354" s="67"/>
      <c r="D354" s="134" t="s">
        <v>777</v>
      </c>
      <c r="E354" s="131">
        <v>18</v>
      </c>
      <c r="F354" s="144">
        <v>16</v>
      </c>
    </row>
    <row r="355" spans="1:6" s="68" customFormat="1" ht="15.5" x14ac:dyDescent="0.35">
      <c r="A355" s="70" t="s">
        <v>778</v>
      </c>
      <c r="B355" s="134" t="s">
        <v>73</v>
      </c>
      <c r="C355" s="67"/>
      <c r="D355" s="134" t="s">
        <v>779</v>
      </c>
      <c r="E355" s="131">
        <v>14</v>
      </c>
      <c r="F355" s="144">
        <v>12</v>
      </c>
    </row>
    <row r="356" spans="1:6" s="68" customFormat="1" ht="15.5" x14ac:dyDescent="0.35">
      <c r="A356" s="70" t="s">
        <v>780</v>
      </c>
      <c r="B356" s="134" t="s">
        <v>73</v>
      </c>
      <c r="C356" s="67"/>
      <c r="D356" s="134" t="s">
        <v>781</v>
      </c>
      <c r="E356" s="131">
        <v>14</v>
      </c>
      <c r="F356" s="144">
        <v>10</v>
      </c>
    </row>
    <row r="357" spans="1:6" s="68" customFormat="1" ht="15.5" x14ac:dyDescent="0.35">
      <c r="A357" s="70" t="s">
        <v>782</v>
      </c>
      <c r="B357" s="134" t="s">
        <v>73</v>
      </c>
      <c r="C357" s="67"/>
      <c r="D357" s="134" t="s">
        <v>783</v>
      </c>
      <c r="E357" s="131">
        <v>11</v>
      </c>
      <c r="F357" s="144">
        <v>11</v>
      </c>
    </row>
    <row r="358" spans="1:6" s="68" customFormat="1" ht="15.5" x14ac:dyDescent="0.35">
      <c r="A358" s="70" t="s">
        <v>784</v>
      </c>
      <c r="B358" s="134" t="s">
        <v>73</v>
      </c>
      <c r="C358" s="67"/>
      <c r="D358" s="134" t="s">
        <v>785</v>
      </c>
      <c r="E358" s="131">
        <v>12</v>
      </c>
      <c r="F358" s="144">
        <v>10</v>
      </c>
    </row>
    <row r="359" spans="1:6" s="68" customFormat="1" ht="12.75" customHeight="1" x14ac:dyDescent="0.35">
      <c r="A359" s="70" t="s">
        <v>786</v>
      </c>
      <c r="B359" s="134" t="s">
        <v>73</v>
      </c>
      <c r="C359" s="67"/>
      <c r="D359" s="134" t="s">
        <v>787</v>
      </c>
      <c r="E359" s="131">
        <v>8</v>
      </c>
      <c r="F359" s="144">
        <v>5</v>
      </c>
    </row>
    <row r="360" spans="1:6" s="68" customFormat="1" ht="15.5" x14ac:dyDescent="0.35">
      <c r="A360" s="70" t="s">
        <v>788</v>
      </c>
      <c r="B360" s="134" t="s">
        <v>73</v>
      </c>
      <c r="C360" s="67"/>
      <c r="D360" s="134" t="s">
        <v>789</v>
      </c>
      <c r="E360" s="131">
        <v>31</v>
      </c>
      <c r="F360" s="144">
        <v>29</v>
      </c>
    </row>
    <row r="361" spans="1:6" s="68" customFormat="1" ht="15.5" x14ac:dyDescent="0.35">
      <c r="A361" s="70" t="s">
        <v>790</v>
      </c>
      <c r="B361" s="134" t="s">
        <v>73</v>
      </c>
      <c r="C361" s="67"/>
      <c r="D361" s="134" t="s">
        <v>791</v>
      </c>
      <c r="E361" s="131">
        <v>12</v>
      </c>
      <c r="F361" s="144">
        <v>12</v>
      </c>
    </row>
    <row r="362" spans="1:6" s="68" customFormat="1" ht="15.5" x14ac:dyDescent="0.35">
      <c r="A362" s="70" t="s">
        <v>792</v>
      </c>
      <c r="B362" s="134" t="s">
        <v>73</v>
      </c>
      <c r="C362" s="67"/>
      <c r="D362" s="134" t="s">
        <v>793</v>
      </c>
      <c r="E362" s="131">
        <v>8</v>
      </c>
      <c r="F362" s="144">
        <v>6</v>
      </c>
    </row>
    <row r="363" spans="1:6" s="68" customFormat="1" ht="15.5" x14ac:dyDescent="0.35">
      <c r="A363" s="70" t="s">
        <v>794</v>
      </c>
      <c r="B363" s="134" t="s">
        <v>73</v>
      </c>
      <c r="C363" s="67"/>
      <c r="D363" s="134" t="s">
        <v>795</v>
      </c>
      <c r="E363" s="131">
        <v>16</v>
      </c>
      <c r="F363" s="144">
        <v>14</v>
      </c>
    </row>
    <row r="364" spans="1:6" s="68" customFormat="1" ht="15.5" x14ac:dyDescent="0.35">
      <c r="A364" s="70" t="s">
        <v>796</v>
      </c>
      <c r="B364" s="134" t="s">
        <v>73</v>
      </c>
      <c r="C364" s="67"/>
      <c r="D364" s="134" t="s">
        <v>797</v>
      </c>
      <c r="E364" s="131" t="s">
        <v>889</v>
      </c>
      <c r="F364" s="144" t="s">
        <v>889</v>
      </c>
    </row>
    <row r="365" spans="1:6" s="68" customFormat="1" ht="15.5" x14ac:dyDescent="0.35">
      <c r="A365" s="70" t="s">
        <v>798</v>
      </c>
      <c r="B365" s="134" t="s">
        <v>73</v>
      </c>
      <c r="C365" s="67"/>
      <c r="D365" s="134" t="s">
        <v>799</v>
      </c>
      <c r="E365" s="131" t="s">
        <v>889</v>
      </c>
      <c r="F365" s="144" t="s">
        <v>889</v>
      </c>
    </row>
    <row r="366" spans="1:6" s="68" customFormat="1" ht="15.5" x14ac:dyDescent="0.35">
      <c r="A366" s="70" t="s">
        <v>800</v>
      </c>
      <c r="B366" s="134" t="s">
        <v>73</v>
      </c>
      <c r="C366" s="67"/>
      <c r="D366" s="134" t="s">
        <v>801</v>
      </c>
      <c r="E366" s="131">
        <v>6</v>
      </c>
      <c r="F366" s="144" t="s">
        <v>889</v>
      </c>
    </row>
    <row r="367" spans="1:6" s="68" customFormat="1" ht="15.5" x14ac:dyDescent="0.35">
      <c r="A367" s="70" t="s">
        <v>802</v>
      </c>
      <c r="B367" s="134" t="s">
        <v>73</v>
      </c>
      <c r="C367" s="67"/>
      <c r="D367" s="134" t="s">
        <v>803</v>
      </c>
      <c r="E367" s="131">
        <v>14</v>
      </c>
      <c r="F367" s="144">
        <v>10</v>
      </c>
    </row>
    <row r="368" spans="1:6" s="68" customFormat="1" ht="25.15" customHeight="1" x14ac:dyDescent="0.35">
      <c r="A368" s="65" t="s">
        <v>76</v>
      </c>
      <c r="B368" s="133" t="s">
        <v>72</v>
      </c>
      <c r="C368" s="67"/>
      <c r="D368" s="134"/>
      <c r="E368" s="130">
        <v>448</v>
      </c>
      <c r="F368" s="143">
        <v>428</v>
      </c>
    </row>
    <row r="369" spans="1:6" s="68" customFormat="1" ht="25.15" customHeight="1" x14ac:dyDescent="0.35">
      <c r="A369" s="67" t="s">
        <v>804</v>
      </c>
      <c r="B369" s="134" t="s">
        <v>72</v>
      </c>
      <c r="C369" s="67"/>
      <c r="D369" s="134" t="s">
        <v>805</v>
      </c>
      <c r="E369" s="131" t="s">
        <v>889</v>
      </c>
      <c r="F369" s="144" t="s">
        <v>889</v>
      </c>
    </row>
    <row r="370" spans="1:6" s="68" customFormat="1" ht="15.5" x14ac:dyDescent="0.35">
      <c r="A370" s="67" t="s">
        <v>806</v>
      </c>
      <c r="B370" s="134" t="s">
        <v>72</v>
      </c>
      <c r="C370" s="67"/>
      <c r="D370" s="134" t="s">
        <v>807</v>
      </c>
      <c r="E370" s="131" t="s">
        <v>889</v>
      </c>
      <c r="F370" s="144" t="s">
        <v>889</v>
      </c>
    </row>
    <row r="371" spans="1:6" s="68" customFormat="1" ht="15.5" x14ac:dyDescent="0.35">
      <c r="A371" s="67" t="s">
        <v>808</v>
      </c>
      <c r="B371" s="134" t="s">
        <v>72</v>
      </c>
      <c r="C371" s="67"/>
      <c r="D371" s="134" t="s">
        <v>809</v>
      </c>
      <c r="E371" s="131">
        <v>9</v>
      </c>
      <c r="F371" s="144">
        <v>7</v>
      </c>
    </row>
    <row r="372" spans="1:6" s="68" customFormat="1" ht="15.5" x14ac:dyDescent="0.35">
      <c r="A372" s="67" t="s">
        <v>810</v>
      </c>
      <c r="B372" s="134" t="s">
        <v>72</v>
      </c>
      <c r="C372" s="67"/>
      <c r="D372" s="134" t="s">
        <v>811</v>
      </c>
      <c r="E372" s="131" t="s">
        <v>889</v>
      </c>
      <c r="F372" s="144" t="s">
        <v>889</v>
      </c>
    </row>
    <row r="373" spans="1:6" s="68" customFormat="1" ht="15.5" x14ac:dyDescent="0.35">
      <c r="A373" s="67" t="s">
        <v>812</v>
      </c>
      <c r="B373" s="134" t="s">
        <v>72</v>
      </c>
      <c r="C373" s="67"/>
      <c r="D373" s="134" t="s">
        <v>813</v>
      </c>
      <c r="E373" s="131">
        <v>22</v>
      </c>
      <c r="F373" s="144">
        <v>22</v>
      </c>
    </row>
    <row r="374" spans="1:6" s="68" customFormat="1" ht="15.5" x14ac:dyDescent="0.35">
      <c r="A374" s="67" t="s">
        <v>814</v>
      </c>
      <c r="B374" s="134" t="s">
        <v>72</v>
      </c>
      <c r="C374" s="67"/>
      <c r="D374" s="134" t="s">
        <v>815</v>
      </c>
      <c r="E374" s="131" t="s">
        <v>889</v>
      </c>
      <c r="F374" s="144" t="s">
        <v>889</v>
      </c>
    </row>
    <row r="375" spans="1:6" s="68" customFormat="1" ht="15.5" x14ac:dyDescent="0.35">
      <c r="A375" s="67" t="s">
        <v>816</v>
      </c>
      <c r="B375" s="134" t="s">
        <v>72</v>
      </c>
      <c r="C375" s="67"/>
      <c r="D375" s="134" t="s">
        <v>817</v>
      </c>
      <c r="E375" s="131">
        <v>28</v>
      </c>
      <c r="F375" s="144">
        <v>28</v>
      </c>
    </row>
    <row r="376" spans="1:6" s="68" customFormat="1" ht="15.5" x14ac:dyDescent="0.35">
      <c r="A376" s="67" t="s">
        <v>818</v>
      </c>
      <c r="B376" s="134" t="s">
        <v>72</v>
      </c>
      <c r="C376" s="67"/>
      <c r="D376" s="134" t="s">
        <v>819</v>
      </c>
      <c r="E376" s="131">
        <v>14</v>
      </c>
      <c r="F376" s="144">
        <v>14</v>
      </c>
    </row>
    <row r="377" spans="1:6" s="68" customFormat="1" ht="15.5" x14ac:dyDescent="0.35">
      <c r="A377" s="67" t="s">
        <v>820</v>
      </c>
      <c r="B377" s="134" t="s">
        <v>72</v>
      </c>
      <c r="C377" s="67"/>
      <c r="D377" s="134" t="s">
        <v>821</v>
      </c>
      <c r="E377" s="131">
        <v>60</v>
      </c>
      <c r="F377" s="144">
        <v>60</v>
      </c>
    </row>
    <row r="378" spans="1:6" s="68" customFormat="1" ht="15.5" x14ac:dyDescent="0.35">
      <c r="A378" s="67" t="s">
        <v>822</v>
      </c>
      <c r="B378" s="134" t="s">
        <v>72</v>
      </c>
      <c r="C378" s="67"/>
      <c r="D378" s="134" t="s">
        <v>823</v>
      </c>
      <c r="E378" s="131">
        <v>10</v>
      </c>
      <c r="F378" s="144">
        <v>8</v>
      </c>
    </row>
    <row r="379" spans="1:6" s="68" customFormat="1" ht="15.5" x14ac:dyDescent="0.35">
      <c r="A379" s="67" t="s">
        <v>824</v>
      </c>
      <c r="B379" s="134" t="s">
        <v>72</v>
      </c>
      <c r="C379" s="67"/>
      <c r="D379" s="134" t="s">
        <v>825</v>
      </c>
      <c r="E379" s="131" t="s">
        <v>889</v>
      </c>
      <c r="F379" s="144" t="s">
        <v>889</v>
      </c>
    </row>
    <row r="380" spans="1:6" s="68" customFormat="1" ht="15.5" x14ac:dyDescent="0.35">
      <c r="A380" s="67" t="s">
        <v>826</v>
      </c>
      <c r="B380" s="134" t="s">
        <v>72</v>
      </c>
      <c r="C380" s="67"/>
      <c r="D380" s="134" t="s">
        <v>827</v>
      </c>
      <c r="E380" s="131" t="s">
        <v>889</v>
      </c>
      <c r="F380" s="144" t="s">
        <v>889</v>
      </c>
    </row>
    <row r="381" spans="1:6" s="68" customFormat="1" ht="15.5" x14ac:dyDescent="0.35">
      <c r="A381" s="67" t="s">
        <v>828</v>
      </c>
      <c r="B381" s="134" t="s">
        <v>72</v>
      </c>
      <c r="C381" s="67"/>
      <c r="D381" s="134" t="s">
        <v>829</v>
      </c>
      <c r="E381" s="131">
        <v>14</v>
      </c>
      <c r="F381" s="144">
        <v>14</v>
      </c>
    </row>
    <row r="382" spans="1:6" s="68" customFormat="1" ht="15.5" x14ac:dyDescent="0.35">
      <c r="A382" s="67" t="s">
        <v>830</v>
      </c>
      <c r="B382" s="134" t="s">
        <v>72</v>
      </c>
      <c r="C382" s="67"/>
      <c r="D382" s="134" t="s">
        <v>831</v>
      </c>
      <c r="E382" s="131">
        <v>35</v>
      </c>
      <c r="F382" s="144">
        <v>33</v>
      </c>
    </row>
    <row r="383" spans="1:6" s="68" customFormat="1" ht="15.5" x14ac:dyDescent="0.35">
      <c r="A383" s="72" t="s">
        <v>832</v>
      </c>
      <c r="B383" s="134" t="s">
        <v>72</v>
      </c>
      <c r="C383" s="67"/>
      <c r="D383" s="134" t="s">
        <v>886</v>
      </c>
      <c r="E383" s="131">
        <v>37</v>
      </c>
      <c r="F383" s="144">
        <v>35</v>
      </c>
    </row>
    <row r="384" spans="1:6" s="68" customFormat="1" ht="15.5" x14ac:dyDescent="0.35">
      <c r="A384" s="67" t="s">
        <v>833</v>
      </c>
      <c r="B384" s="134" t="s">
        <v>72</v>
      </c>
      <c r="C384" s="67"/>
      <c r="D384" s="134" t="s">
        <v>834</v>
      </c>
      <c r="E384" s="131" t="s">
        <v>889</v>
      </c>
      <c r="F384" s="144" t="s">
        <v>889</v>
      </c>
    </row>
    <row r="385" spans="1:6" s="68" customFormat="1" ht="15.5" x14ac:dyDescent="0.35">
      <c r="A385" s="67" t="s">
        <v>835</v>
      </c>
      <c r="B385" s="134" t="s">
        <v>72</v>
      </c>
      <c r="C385" s="67"/>
      <c r="D385" s="134" t="s">
        <v>836</v>
      </c>
      <c r="E385" s="131" t="s">
        <v>889</v>
      </c>
      <c r="F385" s="144" t="s">
        <v>889</v>
      </c>
    </row>
    <row r="386" spans="1:6" s="68" customFormat="1" ht="15.5" x14ac:dyDescent="0.35">
      <c r="A386" s="67" t="s">
        <v>837</v>
      </c>
      <c r="B386" s="134" t="s">
        <v>72</v>
      </c>
      <c r="C386" s="67"/>
      <c r="D386" s="134" t="s">
        <v>838</v>
      </c>
      <c r="E386" s="131" t="s">
        <v>889</v>
      </c>
      <c r="F386" s="144" t="s">
        <v>889</v>
      </c>
    </row>
    <row r="387" spans="1:6" s="68" customFormat="1" ht="15.5" x14ac:dyDescent="0.35">
      <c r="A387" s="67" t="s">
        <v>839</v>
      </c>
      <c r="B387" s="134" t="s">
        <v>72</v>
      </c>
      <c r="C387" s="67"/>
      <c r="D387" s="134" t="s">
        <v>840</v>
      </c>
      <c r="E387" s="131" t="s">
        <v>889</v>
      </c>
      <c r="F387" s="144" t="s">
        <v>889</v>
      </c>
    </row>
    <row r="388" spans="1:6" s="68" customFormat="1" ht="13.5" customHeight="1" x14ac:dyDescent="0.35">
      <c r="A388" s="67" t="s">
        <v>841</v>
      </c>
      <c r="B388" s="134" t="s">
        <v>72</v>
      </c>
      <c r="C388" s="67"/>
      <c r="D388" s="134" t="s">
        <v>887</v>
      </c>
      <c r="E388" s="131">
        <v>0</v>
      </c>
      <c r="F388" s="144">
        <v>0</v>
      </c>
    </row>
    <row r="389" spans="1:6" s="68" customFormat="1" ht="15.5" x14ac:dyDescent="0.35">
      <c r="A389" s="67" t="s">
        <v>842</v>
      </c>
      <c r="B389" s="134" t="s">
        <v>72</v>
      </c>
      <c r="C389" s="67"/>
      <c r="D389" s="134" t="s">
        <v>843</v>
      </c>
      <c r="E389" s="131">
        <v>21</v>
      </c>
      <c r="F389" s="144">
        <v>16</v>
      </c>
    </row>
    <row r="390" spans="1:6" s="68" customFormat="1" ht="15.5" x14ac:dyDescent="0.35">
      <c r="A390" s="72" t="s">
        <v>844</v>
      </c>
      <c r="B390" s="134" t="s">
        <v>72</v>
      </c>
      <c r="C390" s="67"/>
      <c r="D390" s="134" t="s">
        <v>888</v>
      </c>
      <c r="E390" s="131">
        <v>21</v>
      </c>
      <c r="F390" s="144">
        <v>18</v>
      </c>
    </row>
    <row r="391" spans="1:6" s="68" customFormat="1" ht="15.5" x14ac:dyDescent="0.35">
      <c r="A391" s="67" t="s">
        <v>845</v>
      </c>
      <c r="B391" s="134" t="s">
        <v>72</v>
      </c>
      <c r="C391" s="67"/>
      <c r="D391" s="134" t="s">
        <v>846</v>
      </c>
      <c r="E391" s="131">
        <v>0</v>
      </c>
      <c r="F391" s="144">
        <v>0</v>
      </c>
    </row>
    <row r="392" spans="1:6" s="68" customFormat="1" ht="15.5" x14ac:dyDescent="0.35">
      <c r="A392" s="67" t="s">
        <v>847</v>
      </c>
      <c r="B392" s="134" t="s">
        <v>72</v>
      </c>
      <c r="C392" s="67"/>
      <c r="D392" s="134" t="s">
        <v>848</v>
      </c>
      <c r="E392" s="131" t="s">
        <v>889</v>
      </c>
      <c r="F392" s="144" t="s">
        <v>889</v>
      </c>
    </row>
    <row r="393" spans="1:6" s="68" customFormat="1" ht="15.5" x14ac:dyDescent="0.35">
      <c r="A393" s="67" t="s">
        <v>849</v>
      </c>
      <c r="B393" s="134" t="s">
        <v>72</v>
      </c>
      <c r="C393" s="67"/>
      <c r="D393" s="134" t="s">
        <v>850</v>
      </c>
      <c r="E393" s="131">
        <v>21</v>
      </c>
      <c r="F393" s="144">
        <v>21</v>
      </c>
    </row>
    <row r="394" spans="1:6" s="68" customFormat="1" ht="15.5" x14ac:dyDescent="0.35">
      <c r="A394" s="67" t="s">
        <v>851</v>
      </c>
      <c r="B394" s="134" t="s">
        <v>72</v>
      </c>
      <c r="C394" s="67"/>
      <c r="D394" s="134" t="s">
        <v>852</v>
      </c>
      <c r="E394" s="131" t="s">
        <v>889</v>
      </c>
      <c r="F394" s="144" t="s">
        <v>889</v>
      </c>
    </row>
    <row r="395" spans="1:6" s="68" customFormat="1" ht="15.5" x14ac:dyDescent="0.35">
      <c r="A395" s="67" t="s">
        <v>853</v>
      </c>
      <c r="B395" s="134" t="s">
        <v>72</v>
      </c>
      <c r="C395" s="67"/>
      <c r="D395" s="134" t="s">
        <v>854</v>
      </c>
      <c r="E395" s="131">
        <v>0</v>
      </c>
      <c r="F395" s="144">
        <v>0</v>
      </c>
    </row>
    <row r="396" spans="1:6" s="68" customFormat="1" ht="15.5" x14ac:dyDescent="0.35">
      <c r="A396" s="67" t="s">
        <v>855</v>
      </c>
      <c r="B396" s="134" t="s">
        <v>72</v>
      </c>
      <c r="C396" s="67"/>
      <c r="D396" s="134" t="s">
        <v>856</v>
      </c>
      <c r="E396" s="131">
        <v>30</v>
      </c>
      <c r="F396" s="144">
        <v>28</v>
      </c>
    </row>
    <row r="397" spans="1:6" s="68" customFormat="1" ht="15.5" x14ac:dyDescent="0.35">
      <c r="A397" s="67" t="s">
        <v>857</v>
      </c>
      <c r="B397" s="134" t="s">
        <v>72</v>
      </c>
      <c r="C397" s="67"/>
      <c r="D397" s="134" t="s">
        <v>858</v>
      </c>
      <c r="E397" s="131">
        <v>42</v>
      </c>
      <c r="F397" s="144">
        <v>42</v>
      </c>
    </row>
    <row r="398" spans="1:6" s="68" customFormat="1" ht="15.5" x14ac:dyDescent="0.35">
      <c r="A398" s="67" t="s">
        <v>859</v>
      </c>
      <c r="B398" s="134" t="s">
        <v>72</v>
      </c>
      <c r="C398" s="67"/>
      <c r="D398" s="134" t="s">
        <v>860</v>
      </c>
      <c r="E398" s="131">
        <v>6</v>
      </c>
      <c r="F398" s="144">
        <v>6</v>
      </c>
    </row>
    <row r="399" spans="1:6" s="68" customFormat="1" ht="15.5" x14ac:dyDescent="0.35">
      <c r="A399" s="67" t="s">
        <v>861</v>
      </c>
      <c r="B399" s="134" t="s">
        <v>72</v>
      </c>
      <c r="C399" s="67"/>
      <c r="D399" s="134" t="s">
        <v>862</v>
      </c>
      <c r="E399" s="131">
        <v>6</v>
      </c>
      <c r="F399" s="144">
        <v>6</v>
      </c>
    </row>
    <row r="400" spans="1:6" s="68" customFormat="1" ht="15.5" x14ac:dyDescent="0.35">
      <c r="A400" s="67" t="s">
        <v>863</v>
      </c>
      <c r="B400" s="135" t="s">
        <v>72</v>
      </c>
      <c r="C400" s="67"/>
      <c r="D400" s="135" t="s">
        <v>864</v>
      </c>
      <c r="E400" s="132">
        <v>31</v>
      </c>
      <c r="F400" s="145">
        <v>31</v>
      </c>
    </row>
    <row r="401" spans="1:53" x14ac:dyDescent="0.35">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c r="AK401" s="33"/>
      <c r="AL401" s="33"/>
      <c r="AM401" s="33"/>
      <c r="AN401" s="33"/>
      <c r="AO401" s="33"/>
      <c r="AP401" s="33"/>
      <c r="AQ401" s="33"/>
      <c r="AR401" s="33"/>
      <c r="AS401" s="33"/>
      <c r="AT401" s="33"/>
      <c r="AU401" s="33"/>
      <c r="AV401" s="33"/>
      <c r="AW401" s="33"/>
      <c r="AX401" s="33"/>
      <c r="AY401" s="33"/>
      <c r="AZ401" s="33"/>
      <c r="BA401" s="33"/>
    </row>
    <row r="402" spans="1:53" x14ac:dyDescent="0.35">
      <c r="A402" s="30" t="s">
        <v>2080</v>
      </c>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c r="AB402" s="33"/>
      <c r="AC402" s="33"/>
      <c r="AD402" s="33"/>
      <c r="AE402" s="33"/>
      <c r="AF402" s="33"/>
      <c r="AG402" s="33"/>
      <c r="AH402" s="33"/>
      <c r="AI402" s="33"/>
      <c r="AJ402" s="33"/>
      <c r="AK402" s="33"/>
      <c r="AL402" s="33"/>
      <c r="AM402" s="33"/>
      <c r="AN402" s="33"/>
      <c r="AO402" s="33"/>
      <c r="AP402" s="33"/>
      <c r="AQ402" s="33"/>
      <c r="AR402" s="33"/>
      <c r="AS402" s="33"/>
      <c r="AT402" s="33"/>
      <c r="AU402" s="33"/>
      <c r="AV402" s="33"/>
      <c r="AW402" s="33"/>
      <c r="AX402" s="33"/>
      <c r="AY402" s="33"/>
      <c r="AZ402" s="33"/>
      <c r="BA402" s="33"/>
    </row>
    <row r="403" spans="1:53" x14ac:dyDescent="0.35">
      <c r="A403" s="30" t="s">
        <v>2081</v>
      </c>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33"/>
      <c r="AL403" s="33"/>
      <c r="AM403" s="33"/>
      <c r="AN403" s="33"/>
      <c r="AO403" s="33"/>
      <c r="AP403" s="33"/>
      <c r="AQ403" s="33"/>
      <c r="AR403" s="33"/>
      <c r="AS403" s="33"/>
      <c r="AT403" s="33"/>
      <c r="AU403" s="33"/>
      <c r="AV403" s="33"/>
      <c r="AW403" s="33"/>
      <c r="AX403" s="33"/>
      <c r="AY403" s="33"/>
      <c r="AZ403" s="33"/>
      <c r="BA403" s="33"/>
    </row>
    <row r="404" spans="1:53" x14ac:dyDescent="0.35">
      <c r="A404" s="30"/>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3"/>
      <c r="AL404" s="33"/>
      <c r="AM404" s="33"/>
      <c r="AN404" s="33"/>
      <c r="AO404" s="33"/>
      <c r="AP404" s="33"/>
      <c r="AQ404" s="33"/>
      <c r="AR404" s="33"/>
      <c r="AS404" s="33"/>
      <c r="AT404" s="33"/>
      <c r="AU404" s="33"/>
      <c r="AV404" s="33"/>
      <c r="AW404" s="33"/>
      <c r="AX404" s="33"/>
      <c r="AY404" s="33"/>
      <c r="AZ404" s="33"/>
      <c r="BA404" s="33"/>
    </row>
    <row r="405" spans="1:53" x14ac:dyDescent="0.35">
      <c r="A405" s="74" t="s">
        <v>21</v>
      </c>
      <c r="B405" s="50">
        <f>Cover_sheet!B24</f>
        <v>45400</v>
      </c>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3"/>
      <c r="AL405" s="33"/>
      <c r="AM405" s="33"/>
      <c r="AN405" s="33"/>
      <c r="AO405" s="33"/>
      <c r="AP405" s="33"/>
      <c r="AQ405" s="33"/>
      <c r="AR405" s="33"/>
      <c r="AS405" s="33"/>
      <c r="AT405" s="33"/>
      <c r="AU405" s="33"/>
      <c r="AV405" s="33"/>
      <c r="AW405" s="33"/>
      <c r="AX405" s="33"/>
      <c r="AY405" s="33"/>
      <c r="AZ405" s="33"/>
      <c r="BA405" s="33"/>
    </row>
    <row r="406" spans="1:53" x14ac:dyDescent="0.35">
      <c r="A406" s="74" t="s">
        <v>22</v>
      </c>
      <c r="B406" s="50">
        <f>Cover_sheet!B25</f>
        <v>45435</v>
      </c>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3"/>
      <c r="AL406" s="33"/>
      <c r="AM406" s="33"/>
      <c r="AN406" s="33"/>
      <c r="AO406" s="33"/>
      <c r="AP406" s="33"/>
      <c r="AQ406" s="33"/>
      <c r="AR406" s="33"/>
      <c r="AS406" s="33"/>
      <c r="AT406" s="33"/>
      <c r="AU406" s="33"/>
      <c r="AV406" s="33"/>
      <c r="AW406" s="33"/>
      <c r="AX406" s="33"/>
      <c r="AY406" s="33"/>
      <c r="AZ406" s="33"/>
      <c r="BA406" s="33"/>
    </row>
    <row r="407" spans="1:53" x14ac:dyDescent="0.35">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3"/>
      <c r="AL407" s="33"/>
      <c r="AM407" s="33"/>
      <c r="AN407" s="33"/>
      <c r="AO407" s="33"/>
      <c r="AP407" s="33"/>
      <c r="AQ407" s="33"/>
      <c r="AR407" s="33"/>
      <c r="AS407" s="33"/>
      <c r="AT407" s="33"/>
      <c r="AU407" s="33"/>
      <c r="AV407" s="33"/>
      <c r="AW407" s="33"/>
      <c r="AX407" s="33"/>
      <c r="AY407" s="33"/>
      <c r="AZ407" s="33"/>
      <c r="BA407" s="33"/>
    </row>
    <row r="408" spans="1:53" x14ac:dyDescent="0.35">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3"/>
      <c r="AL408" s="33"/>
      <c r="AM408" s="33"/>
      <c r="AN408" s="33"/>
      <c r="AO408" s="33"/>
      <c r="AP408" s="33"/>
      <c r="AQ408" s="33"/>
      <c r="AR408" s="33"/>
      <c r="AS408" s="33"/>
      <c r="AT408" s="33"/>
      <c r="AU408" s="33"/>
      <c r="AV408" s="33"/>
      <c r="AW408" s="33"/>
      <c r="AX408" s="33"/>
      <c r="AY408" s="33"/>
      <c r="AZ408" s="33"/>
      <c r="BA408" s="33"/>
    </row>
    <row r="409" spans="1:53" x14ac:dyDescent="0.35">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3"/>
      <c r="AL409" s="33"/>
      <c r="AM409" s="33"/>
      <c r="AN409" s="33"/>
      <c r="AO409" s="33"/>
      <c r="AP409" s="33"/>
      <c r="AQ409" s="33"/>
      <c r="AR409" s="33"/>
      <c r="AS409" s="33"/>
      <c r="AT409" s="33"/>
      <c r="AU409" s="33"/>
      <c r="AV409" s="33"/>
      <c r="AW409" s="33"/>
      <c r="AX409" s="33"/>
      <c r="AY409" s="33"/>
      <c r="AZ409" s="33"/>
      <c r="BA409" s="33"/>
    </row>
    <row r="410" spans="1:53" x14ac:dyDescent="0.35">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3"/>
      <c r="AL410" s="33"/>
      <c r="AM410" s="33"/>
      <c r="AN410" s="33"/>
      <c r="AO410" s="33"/>
      <c r="AP410" s="33"/>
      <c r="AQ410" s="33"/>
      <c r="AR410" s="33"/>
      <c r="AS410" s="33"/>
      <c r="AT410" s="33"/>
      <c r="AU410" s="33"/>
      <c r="AV410" s="33"/>
      <c r="AW410" s="33"/>
      <c r="AX410" s="33"/>
      <c r="AY410" s="33"/>
      <c r="AZ410" s="33"/>
      <c r="BA410" s="33"/>
    </row>
    <row r="411" spans="1:53" x14ac:dyDescent="0.35">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3"/>
      <c r="AL411" s="33"/>
      <c r="AM411" s="33"/>
      <c r="AN411" s="33"/>
      <c r="AO411" s="33"/>
      <c r="AP411" s="33"/>
      <c r="AQ411" s="33"/>
      <c r="AR411" s="33"/>
      <c r="AS411" s="33"/>
      <c r="AT411" s="33"/>
      <c r="AU411" s="33"/>
      <c r="AV411" s="33"/>
      <c r="AW411" s="33"/>
      <c r="AX411" s="33"/>
      <c r="AY411" s="33"/>
      <c r="AZ411" s="33"/>
      <c r="BA411" s="33"/>
    </row>
    <row r="412" spans="1:53" x14ac:dyDescent="0.35">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3"/>
      <c r="AL412" s="33"/>
      <c r="AM412" s="33"/>
      <c r="AN412" s="33"/>
      <c r="AO412" s="33"/>
      <c r="AP412" s="33"/>
      <c r="AQ412" s="33"/>
      <c r="AR412" s="33"/>
      <c r="AS412" s="33"/>
      <c r="AT412" s="33"/>
      <c r="AU412" s="33"/>
      <c r="AV412" s="33"/>
      <c r="AW412" s="33"/>
      <c r="AX412" s="33"/>
      <c r="AY412" s="33"/>
      <c r="AZ412" s="33"/>
      <c r="BA412" s="33"/>
    </row>
    <row r="413" spans="1:53" x14ac:dyDescent="0.35">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3"/>
      <c r="AL413" s="33"/>
      <c r="AM413" s="33"/>
      <c r="AN413" s="33"/>
      <c r="AO413" s="33"/>
      <c r="AP413" s="33"/>
      <c r="AQ413" s="33"/>
      <c r="AR413" s="33"/>
      <c r="AS413" s="33"/>
      <c r="AT413" s="33"/>
      <c r="AU413" s="33"/>
      <c r="AV413" s="33"/>
      <c r="AW413" s="33"/>
      <c r="AX413" s="33"/>
      <c r="AY413" s="33"/>
      <c r="AZ413" s="33"/>
      <c r="BA413" s="33"/>
    </row>
    <row r="414" spans="1:53" x14ac:dyDescent="0.35">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3"/>
      <c r="AL414" s="33"/>
      <c r="AM414" s="33"/>
      <c r="AN414" s="33"/>
      <c r="AO414" s="33"/>
      <c r="AP414" s="33"/>
      <c r="AQ414" s="33"/>
      <c r="AR414" s="33"/>
      <c r="AS414" s="33"/>
      <c r="AT414" s="33"/>
      <c r="AU414" s="33"/>
      <c r="AV414" s="33"/>
      <c r="AW414" s="33"/>
      <c r="AX414" s="33"/>
      <c r="AY414" s="33"/>
      <c r="AZ414" s="33"/>
      <c r="BA414" s="33"/>
    </row>
    <row r="415" spans="1:53" x14ac:dyDescent="0.35">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3"/>
      <c r="AL415" s="33"/>
      <c r="AM415" s="33"/>
      <c r="AN415" s="33"/>
      <c r="AO415" s="33"/>
      <c r="AP415" s="33"/>
      <c r="AQ415" s="33"/>
      <c r="AR415" s="33"/>
      <c r="AS415" s="33"/>
      <c r="AT415" s="33"/>
      <c r="AU415" s="33"/>
      <c r="AV415" s="33"/>
      <c r="AW415" s="33"/>
      <c r="AX415" s="33"/>
      <c r="AY415" s="33"/>
      <c r="AZ415" s="33"/>
      <c r="BA415" s="33"/>
    </row>
    <row r="416" spans="1:53" x14ac:dyDescent="0.35">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3"/>
      <c r="AL416" s="33"/>
      <c r="AM416" s="33"/>
      <c r="AN416" s="33"/>
      <c r="AO416" s="33"/>
      <c r="AP416" s="33"/>
      <c r="AQ416" s="33"/>
      <c r="AR416" s="33"/>
      <c r="AS416" s="33"/>
      <c r="AT416" s="33"/>
      <c r="AU416" s="33"/>
      <c r="AV416" s="33"/>
      <c r="AW416" s="33"/>
      <c r="AX416" s="33"/>
      <c r="AY416" s="33"/>
      <c r="AZ416" s="33"/>
      <c r="BA416" s="33"/>
    </row>
    <row r="417" spans="1:53" x14ac:dyDescent="0.35">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3"/>
      <c r="AL417" s="33"/>
      <c r="AM417" s="33"/>
      <c r="AN417" s="33"/>
      <c r="AO417" s="33"/>
      <c r="AP417" s="33"/>
      <c r="AQ417" s="33"/>
      <c r="AR417" s="33"/>
      <c r="AS417" s="33"/>
      <c r="AT417" s="33"/>
      <c r="AU417" s="33"/>
      <c r="AV417" s="33"/>
      <c r="AW417" s="33"/>
      <c r="AX417" s="33"/>
      <c r="AY417" s="33"/>
      <c r="AZ417" s="33"/>
      <c r="BA417" s="33"/>
    </row>
    <row r="418" spans="1:53" x14ac:dyDescent="0.35">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3"/>
      <c r="AL418" s="33"/>
      <c r="AM418" s="33"/>
      <c r="AN418" s="33"/>
      <c r="AO418" s="33"/>
      <c r="AP418" s="33"/>
      <c r="AQ418" s="33"/>
      <c r="AR418" s="33"/>
      <c r="AS418" s="33"/>
      <c r="AT418" s="33"/>
      <c r="AU418" s="33"/>
      <c r="AV418" s="33"/>
      <c r="AW418" s="33"/>
      <c r="AX418" s="33"/>
      <c r="AY418" s="33"/>
      <c r="AZ418" s="33"/>
      <c r="BA418" s="33"/>
    </row>
    <row r="419" spans="1:53" x14ac:dyDescent="0.35">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3"/>
      <c r="AL419" s="33"/>
      <c r="AM419" s="33"/>
      <c r="AN419" s="33"/>
      <c r="AO419" s="33"/>
      <c r="AP419" s="33"/>
      <c r="AQ419" s="33"/>
      <c r="AR419" s="33"/>
      <c r="AS419" s="33"/>
      <c r="AT419" s="33"/>
      <c r="AU419" s="33"/>
      <c r="AV419" s="33"/>
      <c r="AW419" s="33"/>
      <c r="AX419" s="33"/>
      <c r="AY419" s="33"/>
      <c r="AZ419" s="33"/>
      <c r="BA419" s="33"/>
    </row>
    <row r="420" spans="1:53" x14ac:dyDescent="0.35">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3"/>
      <c r="AL420" s="33"/>
      <c r="AM420" s="33"/>
      <c r="AN420" s="33"/>
      <c r="AO420" s="33"/>
      <c r="AP420" s="33"/>
      <c r="AQ420" s="33"/>
      <c r="AR420" s="33"/>
      <c r="AS420" s="33"/>
      <c r="AT420" s="33"/>
      <c r="AU420" s="33"/>
      <c r="AV420" s="33"/>
      <c r="AW420" s="33"/>
      <c r="AX420" s="33"/>
      <c r="AY420" s="33"/>
      <c r="AZ420" s="33"/>
      <c r="BA420" s="33"/>
    </row>
    <row r="421" spans="1:53" x14ac:dyDescent="0.35">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3"/>
      <c r="AL421" s="33"/>
      <c r="AM421" s="33"/>
      <c r="AN421" s="33"/>
      <c r="AO421" s="33"/>
      <c r="AP421" s="33"/>
      <c r="AQ421" s="33"/>
      <c r="AR421" s="33"/>
      <c r="AS421" s="33"/>
      <c r="AT421" s="33"/>
      <c r="AU421" s="33"/>
      <c r="AV421" s="33"/>
      <c r="AW421" s="33"/>
      <c r="AX421" s="33"/>
      <c r="AY421" s="33"/>
      <c r="AZ421" s="33"/>
      <c r="BA421" s="33"/>
    </row>
    <row r="422" spans="1:53" x14ac:dyDescent="0.35">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3"/>
      <c r="AL422" s="33"/>
      <c r="AM422" s="33"/>
      <c r="AN422" s="33"/>
      <c r="AO422" s="33"/>
      <c r="AP422" s="33"/>
      <c r="AQ422" s="33"/>
      <c r="AR422" s="33"/>
      <c r="AS422" s="33"/>
      <c r="AT422" s="33"/>
      <c r="AU422" s="33"/>
      <c r="AV422" s="33"/>
      <c r="AW422" s="33"/>
      <c r="AX422" s="33"/>
      <c r="AY422" s="33"/>
      <c r="AZ422" s="33"/>
      <c r="BA422" s="33"/>
    </row>
    <row r="423" spans="1:53" x14ac:dyDescent="0.35">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3"/>
      <c r="AL423" s="33"/>
      <c r="AM423" s="33"/>
      <c r="AN423" s="33"/>
      <c r="AO423" s="33"/>
      <c r="AP423" s="33"/>
      <c r="AQ423" s="33"/>
      <c r="AR423" s="33"/>
      <c r="AS423" s="33"/>
      <c r="AT423" s="33"/>
      <c r="AU423" s="33"/>
      <c r="AV423" s="33"/>
      <c r="AW423" s="33"/>
      <c r="AX423" s="33"/>
      <c r="AY423" s="33"/>
      <c r="AZ423" s="33"/>
      <c r="BA423" s="33"/>
    </row>
    <row r="424" spans="1:53" x14ac:dyDescent="0.35">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3"/>
      <c r="AL424" s="33"/>
      <c r="AM424" s="33"/>
      <c r="AN424" s="33"/>
      <c r="AO424" s="33"/>
      <c r="AP424" s="33"/>
      <c r="AQ424" s="33"/>
      <c r="AR424" s="33"/>
      <c r="AS424" s="33"/>
      <c r="AT424" s="33"/>
      <c r="AU424" s="33"/>
      <c r="AV424" s="33"/>
      <c r="AW424" s="33"/>
      <c r="AX424" s="33"/>
      <c r="AY424" s="33"/>
      <c r="AZ424" s="33"/>
      <c r="BA424" s="33"/>
    </row>
    <row r="425" spans="1:53" x14ac:dyDescent="0.35">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3"/>
      <c r="AL425" s="33"/>
      <c r="AM425" s="33"/>
      <c r="AN425" s="33"/>
      <c r="AO425" s="33"/>
      <c r="AP425" s="33"/>
      <c r="AQ425" s="33"/>
      <c r="AR425" s="33"/>
      <c r="AS425" s="33"/>
      <c r="AT425" s="33"/>
      <c r="AU425" s="33"/>
      <c r="AV425" s="33"/>
      <c r="AW425" s="33"/>
      <c r="AX425" s="33"/>
      <c r="AY425" s="33"/>
      <c r="AZ425" s="33"/>
      <c r="BA425" s="33"/>
    </row>
    <row r="426" spans="1:53" x14ac:dyDescent="0.35">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3"/>
      <c r="AL426" s="33"/>
      <c r="AM426" s="33"/>
      <c r="AN426" s="33"/>
      <c r="AO426" s="33"/>
      <c r="AP426" s="33"/>
      <c r="AQ426" s="33"/>
      <c r="AR426" s="33"/>
      <c r="AS426" s="33"/>
      <c r="AT426" s="33"/>
      <c r="AU426" s="33"/>
      <c r="AV426" s="33"/>
      <c r="AW426" s="33"/>
      <c r="AX426" s="33"/>
      <c r="AY426" s="33"/>
      <c r="AZ426" s="33"/>
      <c r="BA426" s="33"/>
    </row>
    <row r="427" spans="1:53" x14ac:dyDescent="0.35">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3"/>
      <c r="AL427" s="33"/>
      <c r="AM427" s="33"/>
      <c r="AN427" s="33"/>
      <c r="AO427" s="33"/>
      <c r="AP427" s="33"/>
      <c r="AQ427" s="33"/>
      <c r="AR427" s="33"/>
      <c r="AS427" s="33"/>
      <c r="AT427" s="33"/>
      <c r="AU427" s="33"/>
      <c r="AV427" s="33"/>
      <c r="AW427" s="33"/>
      <c r="AX427" s="33"/>
      <c r="AY427" s="33"/>
      <c r="AZ427" s="33"/>
      <c r="BA427" s="33"/>
    </row>
    <row r="428" spans="1:53" x14ac:dyDescent="0.35">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3"/>
      <c r="AL428" s="33"/>
      <c r="AM428" s="33"/>
      <c r="AN428" s="33"/>
      <c r="AO428" s="33"/>
      <c r="AP428" s="33"/>
      <c r="AQ428" s="33"/>
      <c r="AR428" s="33"/>
      <c r="AS428" s="33"/>
      <c r="AT428" s="33"/>
      <c r="AU428" s="33"/>
      <c r="AV428" s="33"/>
      <c r="AW428" s="33"/>
      <c r="AX428" s="33"/>
      <c r="AY428" s="33"/>
      <c r="AZ428" s="33"/>
      <c r="BA428" s="33"/>
    </row>
    <row r="429" spans="1:53" x14ac:dyDescent="0.35">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3"/>
      <c r="AL429" s="33"/>
      <c r="AM429" s="33"/>
      <c r="AN429" s="33"/>
      <c r="AO429" s="33"/>
      <c r="AP429" s="33"/>
      <c r="AQ429" s="33"/>
      <c r="AR429" s="33"/>
      <c r="AS429" s="33"/>
      <c r="AT429" s="33"/>
      <c r="AU429" s="33"/>
      <c r="AV429" s="33"/>
      <c r="AW429" s="33"/>
      <c r="AX429" s="33"/>
      <c r="AY429" s="33"/>
      <c r="AZ429" s="33"/>
      <c r="BA429" s="33"/>
    </row>
    <row r="430" spans="1:53" x14ac:dyDescent="0.35">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3"/>
      <c r="AL430" s="33"/>
      <c r="AM430" s="33"/>
      <c r="AN430" s="33"/>
      <c r="AO430" s="33"/>
      <c r="AP430" s="33"/>
      <c r="AQ430" s="33"/>
      <c r="AR430" s="33"/>
      <c r="AS430" s="33"/>
      <c r="AT430" s="33"/>
      <c r="AU430" s="33"/>
      <c r="AV430" s="33"/>
      <c r="AW430" s="33"/>
      <c r="AX430" s="33"/>
      <c r="AY430" s="33"/>
      <c r="AZ430" s="33"/>
      <c r="BA430" s="33"/>
    </row>
    <row r="431" spans="1:53" x14ac:dyDescent="0.35">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3"/>
      <c r="AL431" s="33"/>
      <c r="AM431" s="33"/>
      <c r="AN431" s="33"/>
      <c r="AO431" s="33"/>
      <c r="AP431" s="33"/>
      <c r="AQ431" s="33"/>
      <c r="AR431" s="33"/>
      <c r="AS431" s="33"/>
      <c r="AT431" s="33"/>
      <c r="AU431" s="33"/>
      <c r="AV431" s="33"/>
      <c r="AW431" s="33"/>
      <c r="AX431" s="33"/>
      <c r="AY431" s="33"/>
      <c r="AZ431" s="33"/>
      <c r="BA431" s="33"/>
    </row>
    <row r="432" spans="1:53" x14ac:dyDescent="0.35">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3"/>
      <c r="AL432" s="33"/>
      <c r="AM432" s="33"/>
      <c r="AN432" s="33"/>
      <c r="AO432" s="33"/>
      <c r="AP432" s="33"/>
      <c r="AQ432" s="33"/>
      <c r="AR432" s="33"/>
      <c r="AS432" s="33"/>
      <c r="AT432" s="33"/>
      <c r="AU432" s="33"/>
      <c r="AV432" s="33"/>
      <c r="AW432" s="33"/>
      <c r="AX432" s="33"/>
      <c r="AY432" s="33"/>
      <c r="AZ432" s="33"/>
      <c r="BA432" s="33"/>
    </row>
    <row r="433" spans="1:53" x14ac:dyDescent="0.35">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c r="AK433" s="33"/>
      <c r="AL433" s="33"/>
      <c r="AM433" s="33"/>
      <c r="AN433" s="33"/>
      <c r="AO433" s="33"/>
      <c r="AP433" s="33"/>
      <c r="AQ433" s="33"/>
      <c r="AR433" s="33"/>
      <c r="AS433" s="33"/>
      <c r="AT433" s="33"/>
      <c r="AU433" s="33"/>
      <c r="AV433" s="33"/>
      <c r="AW433" s="33"/>
      <c r="AX433" s="33"/>
      <c r="AY433" s="33"/>
      <c r="AZ433" s="33"/>
      <c r="BA433" s="33"/>
    </row>
    <row r="434" spans="1:53" x14ac:dyDescent="0.35">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AK434" s="33"/>
      <c r="AL434" s="33"/>
      <c r="AM434" s="33"/>
      <c r="AN434" s="33"/>
      <c r="AO434" s="33"/>
      <c r="AP434" s="33"/>
      <c r="AQ434" s="33"/>
      <c r="AR434" s="33"/>
      <c r="AS434" s="33"/>
      <c r="AT434" s="33"/>
      <c r="AU434" s="33"/>
      <c r="AV434" s="33"/>
      <c r="AW434" s="33"/>
      <c r="AX434" s="33"/>
      <c r="AY434" s="33"/>
      <c r="AZ434" s="33"/>
      <c r="BA434" s="33"/>
    </row>
    <row r="435" spans="1:53" x14ac:dyDescent="0.35">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c r="AK435" s="33"/>
      <c r="AL435" s="33"/>
      <c r="AM435" s="33"/>
      <c r="AN435" s="33"/>
      <c r="AO435" s="33"/>
      <c r="AP435" s="33"/>
      <c r="AQ435" s="33"/>
      <c r="AR435" s="33"/>
      <c r="AS435" s="33"/>
      <c r="AT435" s="33"/>
      <c r="AU435" s="33"/>
      <c r="AV435" s="33"/>
      <c r="AW435" s="33"/>
      <c r="AX435" s="33"/>
      <c r="AY435" s="33"/>
      <c r="AZ435" s="33"/>
      <c r="BA435" s="33"/>
    </row>
    <row r="436" spans="1:53" x14ac:dyDescent="0.35">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3"/>
      <c r="AL436" s="33"/>
      <c r="AM436" s="33"/>
      <c r="AN436" s="33"/>
      <c r="AO436" s="33"/>
      <c r="AP436" s="33"/>
      <c r="AQ436" s="33"/>
      <c r="AR436" s="33"/>
      <c r="AS436" s="33"/>
      <c r="AT436" s="33"/>
      <c r="AU436" s="33"/>
      <c r="AV436" s="33"/>
      <c r="AW436" s="33"/>
      <c r="AX436" s="33"/>
      <c r="AY436" s="33"/>
      <c r="AZ436" s="33"/>
      <c r="BA436" s="33"/>
    </row>
    <row r="437" spans="1:53" x14ac:dyDescent="0.35">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3"/>
      <c r="AL437" s="33"/>
      <c r="AM437" s="33"/>
      <c r="AN437" s="33"/>
      <c r="AO437" s="33"/>
      <c r="AP437" s="33"/>
      <c r="AQ437" s="33"/>
      <c r="AR437" s="33"/>
      <c r="AS437" s="33"/>
      <c r="AT437" s="33"/>
      <c r="AU437" s="33"/>
      <c r="AV437" s="33"/>
      <c r="AW437" s="33"/>
      <c r="AX437" s="33"/>
      <c r="AY437" s="33"/>
      <c r="AZ437" s="33"/>
      <c r="BA437" s="33"/>
    </row>
    <row r="438" spans="1:53" x14ac:dyDescent="0.35">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3"/>
      <c r="AL438" s="33"/>
      <c r="AM438" s="33"/>
      <c r="AN438" s="33"/>
      <c r="AO438" s="33"/>
      <c r="AP438" s="33"/>
      <c r="AQ438" s="33"/>
      <c r="AR438" s="33"/>
      <c r="AS438" s="33"/>
      <c r="AT438" s="33"/>
      <c r="AU438" s="33"/>
      <c r="AV438" s="33"/>
      <c r="AW438" s="33"/>
      <c r="AX438" s="33"/>
      <c r="AY438" s="33"/>
      <c r="AZ438" s="33"/>
      <c r="BA438" s="33"/>
    </row>
  </sheetData>
  <pageMargins left="0.75" right="0.75" top="1" bottom="1" header="0.5" footer="0.5"/>
  <pageSetup paperSize="9" orientation="portrait" horizontalDpi="300"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Cover_sheet</vt:lpstr>
      <vt:lpstr>Contents</vt:lpstr>
      <vt:lpstr>Summary</vt:lpstr>
      <vt:lpstr>Charts</vt:lpstr>
      <vt:lpstr>T1</vt:lpstr>
      <vt:lpstr>T2</vt:lpstr>
      <vt:lpstr>T3 </vt:lpstr>
      <vt:lpstr>T4</vt:lpstr>
      <vt:lpstr>T5</vt:lpstr>
      <vt:lpstr>T6</vt:lpstr>
      <vt:lpstr>T7</vt:lpstr>
      <vt:lpstr>T8</vt:lpstr>
      <vt:lpstr>T9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 Billy (BEIS)</dc:creator>
  <cp:lastModifiedBy>Harris, Kevin (Energy Security)</cp:lastModifiedBy>
  <dcterms:created xsi:type="dcterms:W3CDTF">2015-06-05T18:17:20Z</dcterms:created>
  <dcterms:modified xsi:type="dcterms:W3CDTF">2024-04-18T14:03:03Z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2022-04-26T13:54:58Z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52846da6-8a7a-4253-b4c1-2172474df5c1</vt:lpwstr>
  </property>
  <property fmtid="{D5CDD505-2E9C-101B-9397-08002B2CF9AE}" pid="8" name="MSIP_Label_ba62f585-b40f-4ab9-bafe-39150f03d124_ContentBits">
    <vt:lpwstr>0</vt:lpwstr>
  </property>
</Properties>
</file>